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Z541213\Documents\Project\Model\Schisto_model\"/>
    </mc:Choice>
  </mc:AlternateContent>
  <xr:revisionPtr revIDLastSave="0" documentId="13_ncr:1_{70BEA166-CFFC-469E-92AF-EAC7B67B265C}" xr6:coauthVersionLast="46" xr6:coauthVersionMax="46" xr10:uidLastSave="{00000000-0000-0000-0000-000000000000}"/>
  <bookViews>
    <workbookView xWindow="2160" yWindow="1368" windowWidth="12408" windowHeight="90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5" i="1" l="1"/>
  <c r="F37" i="1"/>
  <c r="F36" i="1"/>
  <c r="F34" i="1"/>
  <c r="F33" i="1"/>
  <c r="F32" i="1"/>
  <c r="H74" i="1"/>
  <c r="H13" i="1"/>
  <c r="H40" i="1"/>
  <c r="H39" i="1"/>
  <c r="H38" i="1"/>
  <c r="H75" i="1"/>
  <c r="H76" i="1"/>
  <c r="H11" i="1"/>
  <c r="H12" i="1"/>
  <c r="F4" i="1"/>
  <c r="F3" i="1"/>
</calcChain>
</file>

<file path=xl/sharedStrings.xml><?xml version="1.0" encoding="utf-8"?>
<sst xmlns="http://schemas.openxmlformats.org/spreadsheetml/2006/main" count="333" uniqueCount="15">
  <si>
    <t xml:space="preserve">Endemicity </t>
  </si>
  <si>
    <t xml:space="preserve">Immunity </t>
  </si>
  <si>
    <t>Snails</t>
  </si>
  <si>
    <t>DDF</t>
  </si>
  <si>
    <t>Moderate</t>
  </si>
  <si>
    <t>Absent</t>
  </si>
  <si>
    <t>Mild</t>
  </si>
  <si>
    <t>Strong</t>
  </si>
  <si>
    <t>Snail prevalence</t>
  </si>
  <si>
    <t>Zeta_grid_search</t>
  </si>
  <si>
    <t>Kw</t>
  </si>
  <si>
    <t>High</t>
  </si>
  <si>
    <t>Low</t>
  </si>
  <si>
    <t>Transmission on snails</t>
  </si>
  <si>
    <t>Equilibrium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</si>
</sst>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E+00"/>
    <numFmt numFmtId="165" formatCode="0.0E+00"/>
    <numFmt numFmtId="166" formatCode="0.000000"/>
    <numFmt numFmtId="168" formatCode="0.00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0" borderId="0" xfId="0" applyFont="1"/>
    <xf numFmtId="0" fontId="0" fillId="2" borderId="0" xfId="0" applyFont="1" applyFill="1"/>
    <xf numFmtId="9" fontId="0" fillId="2" borderId="0" xfId="0" applyNumberFormat="1" applyFont="1" applyFill="1"/>
    <xf numFmtId="0" fontId="0" fillId="2" borderId="0" xfId="0" applyFill="1"/>
    <xf numFmtId="9" fontId="0" fillId="2" borderId="0" xfId="0" applyNumberFormat="1" applyFill="1"/>
    <xf numFmtId="0" fontId="0" fillId="3" borderId="0" xfId="0" applyFill="1"/>
    <xf numFmtId="9" fontId="0" fillId="3" borderId="0" xfId="0" applyNumberFormat="1" applyFill="1"/>
    <xf numFmtId="0" fontId="0" fillId="4" borderId="0" xfId="0" applyFill="1"/>
    <xf numFmtId="9" fontId="0" fillId="4" borderId="0" xfId="0" applyNumberFormat="1" applyFill="1"/>
    <xf numFmtId="0" fontId="0" fillId="5" borderId="0" xfId="0" applyFill="1"/>
    <xf numFmtId="9" fontId="0" fillId="5" borderId="0" xfId="0" applyNumberFormat="1" applyFill="1"/>
    <xf numFmtId="0" fontId="0" fillId="6" borderId="0" xfId="0" applyFill="1"/>
    <xf numFmtId="9" fontId="0" fillId="6" borderId="0" xfId="0" applyNumberFormat="1" applyFill="1"/>
    <xf numFmtId="0" fontId="0" fillId="7" borderId="0" xfId="0" applyFill="1"/>
    <xf numFmtId="9" fontId="0" fillId="7" borderId="0" xfId="0" applyNumberFormat="1" applyFill="1"/>
    <xf numFmtId="0" fontId="0" fillId="8" borderId="0" xfId="0" applyFill="1"/>
    <xf numFmtId="9" fontId="0" fillId="8" borderId="0" xfId="0" applyNumberFormat="1" applyFill="1"/>
    <xf numFmtId="0" fontId="0" fillId="9" borderId="0" xfId="0" applyFill="1"/>
    <xf numFmtId="9" fontId="0" fillId="9" borderId="0" xfId="0" applyNumberFormat="1" applyFill="1"/>
    <xf numFmtId="0" fontId="0" fillId="10" borderId="0" xfId="0" applyFill="1"/>
    <xf numFmtId="9" fontId="0" fillId="10" borderId="0" xfId="0" applyNumberFormat="1" applyFill="1"/>
    <xf numFmtId="0" fontId="0" fillId="4" borderId="0" xfId="0" applyFill="1" applyBorder="1"/>
    <xf numFmtId="9" fontId="0" fillId="4" borderId="0" xfId="0" applyNumberFormat="1" applyFill="1" applyBorder="1"/>
    <xf numFmtId="0" fontId="0" fillId="8" borderId="0" xfId="0" applyFill="1" applyBorder="1"/>
    <xf numFmtId="9" fontId="0" fillId="8" borderId="0" xfId="0" applyNumberFormat="1" applyFill="1" applyBorder="1"/>
    <xf numFmtId="0" fontId="0" fillId="10" borderId="1" xfId="0" applyFill="1" applyBorder="1"/>
    <xf numFmtId="9" fontId="0" fillId="10" borderId="1" xfId="0" applyNumberForma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3" borderId="3" xfId="0" applyFont="1" applyFill="1" applyBorder="1"/>
    <xf numFmtId="0" fontId="1" fillId="4" borderId="3" xfId="0" applyFont="1" applyFill="1" applyBorder="1"/>
    <xf numFmtId="0" fontId="1" fillId="8" borderId="3" xfId="0" applyFont="1" applyFill="1" applyBorder="1"/>
    <xf numFmtId="0" fontId="1" fillId="9" borderId="3" xfId="0" applyFont="1" applyFill="1" applyBorder="1"/>
    <xf numFmtId="0" fontId="1" fillId="10" borderId="3" xfId="0" applyFont="1" applyFill="1" applyBorder="1"/>
    <xf numFmtId="0" fontId="1" fillId="10" borderId="4" xfId="0" applyFont="1" applyFill="1" applyBorder="1"/>
    <xf numFmtId="0" fontId="1" fillId="5" borderId="3" xfId="0" applyFont="1" applyFill="1" applyBorder="1"/>
    <xf numFmtId="0" fontId="1" fillId="6" borderId="3" xfId="0" applyFont="1" applyFill="1" applyBorder="1"/>
    <xf numFmtId="0" fontId="1" fillId="7" borderId="3" xfId="0" applyFont="1" applyFill="1" applyBorder="1"/>
    <xf numFmtId="164" fontId="0" fillId="10" borderId="0" xfId="0" applyNumberFormat="1" applyFill="1"/>
    <xf numFmtId="164" fontId="0" fillId="10" borderId="1" xfId="0" applyNumberFormat="1" applyFill="1" applyBorder="1"/>
    <xf numFmtId="165" fontId="0" fillId="8" borderId="0" xfId="0" applyNumberFormat="1" applyFill="1"/>
    <xf numFmtId="165" fontId="0" fillId="9" borderId="0" xfId="0" applyNumberFormat="1" applyFill="1"/>
    <xf numFmtId="166" fontId="0" fillId="2" borderId="0" xfId="0" applyNumberFormat="1" applyFill="1"/>
    <xf numFmtId="165" fontId="0" fillId="10" borderId="0" xfId="0" applyNumberFormat="1" applyFill="1"/>
    <xf numFmtId="165" fontId="0" fillId="10" borderId="1" xfId="0" applyNumberFormat="1" applyFill="1" applyBorder="1"/>
    <xf numFmtId="165" fontId="0" fillId="5" borderId="0" xfId="0" applyNumberFormat="1" applyFill="1"/>
    <xf numFmtId="165" fontId="0" fillId="6" borderId="0" xfId="0" applyNumberFormat="1" applyFill="1"/>
    <xf numFmtId="165" fontId="0" fillId="7" borderId="0" xfId="0" applyNumberFormat="1" applyFill="1"/>
    <xf numFmtId="166" fontId="0" fillId="3" borderId="0" xfId="0" applyNumberFormat="1" applyFill="1"/>
    <xf numFmtId="168" fontId="0" fillId="3" borderId="0" xfId="0" applyNumberFormat="1" applyFill="1"/>
    <xf numFmtId="0" fontId="0" fillId="0" borderId="1" xfId="0" applyBorder="1"/>
    <xf numFmtId="0" fontId="2" fillId="0" borderId="0" xfId="0" applyFont="1"/>
    <xf numFmtId="168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C82"/>
  <sheetViews>
    <sheetView tabSelected="1" topLeftCell="B1" zoomScaleNormal="100" workbookViewId="0">
      <pane ySplit="1" topLeftCell="A47" activePane="bottomLeft" state="frozen"/>
      <selection pane="bottomLeft" activeCell="F56" sqref="F56"/>
    </sheetView>
  </sheetViews>
  <sheetFormatPr defaultRowHeight="14.4" x14ac:dyDescent="0.3"/>
  <cols>
    <col min="1" max="1" width="12" customWidth="1"/>
    <col min="5" max="5" width="14.88671875" customWidth="1"/>
    <col min="6" max="6" width="17.44140625" customWidth="1"/>
    <col min="8" max="8" width="22.33203125" customWidth="1"/>
    <col min="9" max="9" width="17.21875" customWidth="1"/>
  </cols>
  <sheetData>
    <row r="1" spans="1:23" ht="15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9</v>
      </c>
      <c r="G1" s="1" t="s">
        <v>10</v>
      </c>
      <c r="H1" s="1" t="s">
        <v>13</v>
      </c>
      <c r="I1" s="1" t="s">
        <v>14</v>
      </c>
    </row>
    <row r="2" spans="1:23" s="4" customFormat="1" x14ac:dyDescent="0.3">
      <c r="A2" s="28" t="s">
        <v>4</v>
      </c>
      <c r="B2" s="2" t="s">
        <v>5</v>
      </c>
      <c r="C2" s="2" t="s">
        <v>5</v>
      </c>
      <c r="D2" s="2" t="s">
        <v>5</v>
      </c>
      <c r="E2" s="3">
        <v>0</v>
      </c>
      <c r="I2" s="52" t="b">
        <v>0</v>
      </c>
      <c r="J2"/>
      <c r="K2"/>
      <c r="L2"/>
      <c r="M2"/>
      <c r="N2"/>
      <c r="O2"/>
      <c r="P2"/>
      <c r="Q2"/>
      <c r="R2"/>
      <c r="S2"/>
      <c r="T2"/>
      <c r="U2"/>
      <c r="V2"/>
      <c r="W2"/>
    </row>
    <row r="3" spans="1:23" s="4" customFormat="1" x14ac:dyDescent="0.3">
      <c r="A3" s="29" t="s">
        <v>4</v>
      </c>
      <c r="B3" s="4" t="s">
        <v>5</v>
      </c>
      <c r="C3" s="4" t="s">
        <v>5</v>
      </c>
      <c r="D3" s="4" t="s">
        <v>6</v>
      </c>
      <c r="E3" s="5">
        <v>0</v>
      </c>
      <c r="F3" s="4">
        <f xml:space="preserve"> 0.000101*0.84</f>
        <v>8.4839999999999994E-5</v>
      </c>
      <c r="G3" s="4">
        <v>0.15</v>
      </c>
      <c r="H3" s="4">
        <v>0</v>
      </c>
      <c r="I3" t="b">
        <v>1</v>
      </c>
      <c r="J3"/>
      <c r="K3"/>
      <c r="L3"/>
      <c r="M3"/>
      <c r="N3"/>
      <c r="O3"/>
      <c r="P3"/>
      <c r="Q3"/>
      <c r="R3"/>
      <c r="S3"/>
      <c r="T3"/>
      <c r="U3"/>
      <c r="V3"/>
      <c r="W3"/>
    </row>
    <row r="4" spans="1:23" s="4" customFormat="1" x14ac:dyDescent="0.3">
      <c r="A4" s="29" t="s">
        <v>4</v>
      </c>
      <c r="B4" s="4" t="s">
        <v>5</v>
      </c>
      <c r="C4" s="4" t="s">
        <v>5</v>
      </c>
      <c r="D4" s="4" t="s">
        <v>7</v>
      </c>
      <c r="E4" s="5">
        <v>0</v>
      </c>
      <c r="F4" s="4">
        <f xml:space="preserve"> 0.000101*0.84</f>
        <v>8.4839999999999994E-5</v>
      </c>
      <c r="G4" s="4">
        <v>0.15</v>
      </c>
      <c r="H4" s="4">
        <v>0</v>
      </c>
      <c r="I4" t="b">
        <v>1</v>
      </c>
      <c r="J4"/>
      <c r="K4"/>
      <c r="L4"/>
      <c r="M4"/>
      <c r="N4"/>
      <c r="O4"/>
      <c r="P4"/>
      <c r="Q4"/>
      <c r="R4"/>
      <c r="S4"/>
      <c r="T4"/>
      <c r="U4"/>
      <c r="V4"/>
      <c r="W4"/>
    </row>
    <row r="5" spans="1:23" s="6" customFormat="1" x14ac:dyDescent="0.3">
      <c r="A5" s="30" t="s">
        <v>4</v>
      </c>
      <c r="B5" s="6" t="s">
        <v>6</v>
      </c>
      <c r="C5" s="6" t="s">
        <v>5</v>
      </c>
      <c r="D5" s="6" t="s">
        <v>5</v>
      </c>
      <c r="E5" s="7">
        <v>0</v>
      </c>
      <c r="F5" s="6">
        <v>1E-4</v>
      </c>
      <c r="G5" s="6">
        <v>0.15</v>
      </c>
      <c r="H5" s="6">
        <v>0</v>
      </c>
      <c r="I5" t="b">
        <v>1</v>
      </c>
      <c r="J5"/>
      <c r="K5"/>
      <c r="L5"/>
      <c r="M5"/>
      <c r="N5"/>
      <c r="O5"/>
      <c r="P5"/>
      <c r="Q5"/>
      <c r="R5"/>
      <c r="S5"/>
      <c r="T5"/>
      <c r="U5"/>
      <c r="V5"/>
      <c r="W5"/>
    </row>
    <row r="6" spans="1:23" s="6" customFormat="1" x14ac:dyDescent="0.3">
      <c r="A6" s="30" t="s">
        <v>4</v>
      </c>
      <c r="B6" s="6" t="s">
        <v>6</v>
      </c>
      <c r="C6" s="6" t="s">
        <v>5</v>
      </c>
      <c r="D6" s="6" t="s">
        <v>6</v>
      </c>
      <c r="E6" s="7">
        <v>0</v>
      </c>
      <c r="F6" s="6">
        <v>1E-4</v>
      </c>
      <c r="G6" s="6">
        <v>0.15</v>
      </c>
      <c r="H6" s="6">
        <v>0</v>
      </c>
      <c r="I6" t="b">
        <v>1</v>
      </c>
      <c r="J6"/>
      <c r="K6"/>
      <c r="L6"/>
      <c r="M6"/>
      <c r="N6"/>
      <c r="O6"/>
      <c r="P6"/>
      <c r="Q6"/>
      <c r="R6"/>
      <c r="S6"/>
      <c r="T6"/>
      <c r="U6"/>
      <c r="V6"/>
      <c r="W6"/>
    </row>
    <row r="7" spans="1:23" s="6" customFormat="1" x14ac:dyDescent="0.3">
      <c r="A7" s="30" t="s">
        <v>4</v>
      </c>
      <c r="B7" s="6" t="s">
        <v>6</v>
      </c>
      <c r="C7" s="6" t="s">
        <v>5</v>
      </c>
      <c r="D7" s="6" t="s">
        <v>7</v>
      </c>
      <c r="E7" s="7">
        <v>0</v>
      </c>
      <c r="F7" s="6">
        <v>1E-4</v>
      </c>
      <c r="G7" s="6">
        <v>0.15</v>
      </c>
      <c r="H7" s="6">
        <v>0</v>
      </c>
      <c r="I7" t="b">
        <v>1</v>
      </c>
      <c r="J7"/>
      <c r="K7"/>
      <c r="L7"/>
      <c r="M7"/>
      <c r="N7"/>
      <c r="O7"/>
      <c r="P7"/>
      <c r="Q7"/>
      <c r="R7"/>
      <c r="S7"/>
      <c r="T7"/>
      <c r="U7"/>
      <c r="V7"/>
      <c r="W7"/>
    </row>
    <row r="8" spans="1:23" s="8" customFormat="1" x14ac:dyDescent="0.3">
      <c r="A8" s="31" t="s">
        <v>4</v>
      </c>
      <c r="B8" s="8" t="s">
        <v>7</v>
      </c>
      <c r="C8" s="8" t="s">
        <v>5</v>
      </c>
      <c r="D8" s="8" t="s">
        <v>5</v>
      </c>
      <c r="E8" s="9">
        <v>0</v>
      </c>
      <c r="F8" s="8">
        <v>1.7000000000000001E-4</v>
      </c>
      <c r="G8" s="8">
        <v>0.12</v>
      </c>
      <c r="H8" s="8">
        <v>0</v>
      </c>
      <c r="I8" t="b">
        <v>1</v>
      </c>
      <c r="J8"/>
      <c r="K8"/>
      <c r="L8"/>
      <c r="M8"/>
      <c r="N8"/>
      <c r="O8"/>
      <c r="P8"/>
      <c r="Q8"/>
      <c r="R8"/>
      <c r="S8"/>
      <c r="T8"/>
      <c r="U8"/>
      <c r="V8"/>
      <c r="W8"/>
    </row>
    <row r="9" spans="1:23" s="8" customFormat="1" x14ac:dyDescent="0.3">
      <c r="A9" s="31" t="s">
        <v>4</v>
      </c>
      <c r="B9" s="8" t="s">
        <v>7</v>
      </c>
      <c r="C9" s="8" t="s">
        <v>5</v>
      </c>
      <c r="D9" s="8" t="s">
        <v>6</v>
      </c>
      <c r="E9" s="9">
        <v>0</v>
      </c>
      <c r="F9" s="8">
        <v>1.7000000000000001E-4</v>
      </c>
      <c r="G9" s="8">
        <v>0.12</v>
      </c>
      <c r="H9" s="8">
        <v>0</v>
      </c>
      <c r="I9" t="b">
        <v>1</v>
      </c>
      <c r="J9"/>
      <c r="K9"/>
      <c r="L9"/>
      <c r="M9"/>
      <c r="N9"/>
      <c r="O9"/>
      <c r="P9"/>
      <c r="Q9"/>
      <c r="R9"/>
      <c r="S9"/>
      <c r="T9"/>
      <c r="U9"/>
      <c r="V9"/>
      <c r="W9"/>
    </row>
    <row r="10" spans="1:23" s="8" customFormat="1" x14ac:dyDescent="0.3">
      <c r="A10" s="31" t="s">
        <v>4</v>
      </c>
      <c r="B10" s="8" t="s">
        <v>7</v>
      </c>
      <c r="C10" s="8" t="s">
        <v>5</v>
      </c>
      <c r="D10" s="8" t="s">
        <v>7</v>
      </c>
      <c r="E10" s="9">
        <v>0</v>
      </c>
      <c r="F10" s="8">
        <v>1.7000000000000001E-4</v>
      </c>
      <c r="G10" s="8">
        <v>0.12</v>
      </c>
      <c r="H10" s="8">
        <v>0</v>
      </c>
      <c r="I10" t="b">
        <v>1</v>
      </c>
      <c r="J10"/>
      <c r="K10"/>
      <c r="L10"/>
      <c r="M10"/>
      <c r="N10"/>
      <c r="O10"/>
      <c r="P10"/>
      <c r="Q10"/>
      <c r="R10"/>
      <c r="S10"/>
      <c r="T10"/>
      <c r="U10"/>
      <c r="V10"/>
      <c r="W10"/>
    </row>
    <row r="11" spans="1:23" s="10" customFormat="1" x14ac:dyDescent="0.3">
      <c r="A11" s="36" t="s">
        <v>4</v>
      </c>
      <c r="B11" s="10" t="s">
        <v>5</v>
      </c>
      <c r="C11" s="10" t="s">
        <v>6</v>
      </c>
      <c r="D11" s="10" t="s">
        <v>5</v>
      </c>
      <c r="E11" s="11">
        <v>0.05</v>
      </c>
      <c r="F11" s="10">
        <v>1.35E-2</v>
      </c>
      <c r="G11" s="10">
        <v>0.15</v>
      </c>
      <c r="H11" s="10">
        <f>3*10^(-10)</f>
        <v>3E-10</v>
      </c>
      <c r="I11" t="b">
        <v>1</v>
      </c>
      <c r="J11"/>
      <c r="K11"/>
      <c r="L11"/>
      <c r="M11"/>
      <c r="N11"/>
      <c r="O11"/>
      <c r="P11"/>
      <c r="Q11"/>
      <c r="R11"/>
      <c r="S11"/>
      <c r="T11"/>
      <c r="U11"/>
      <c r="V11"/>
      <c r="W11"/>
    </row>
    <row r="12" spans="1:23" s="10" customFormat="1" x14ac:dyDescent="0.3">
      <c r="A12" s="36" t="s">
        <v>4</v>
      </c>
      <c r="B12" s="10" t="s">
        <v>5</v>
      </c>
      <c r="C12" s="10" t="s">
        <v>6</v>
      </c>
      <c r="D12" s="10" t="s">
        <v>6</v>
      </c>
      <c r="E12" s="11">
        <v>0.05</v>
      </c>
      <c r="F12" s="10">
        <v>1.2999999999999999E-2</v>
      </c>
      <c r="G12" s="10">
        <v>0.15</v>
      </c>
      <c r="H12" s="10">
        <f>3.2*10^(-10)</f>
        <v>3.2000000000000003E-10</v>
      </c>
      <c r="I12" t="b">
        <v>1</v>
      </c>
      <c r="J12"/>
      <c r="K12"/>
      <c r="L12"/>
      <c r="M12"/>
      <c r="N12"/>
      <c r="O12"/>
      <c r="P12"/>
      <c r="Q12"/>
      <c r="R12"/>
      <c r="S12"/>
      <c r="T12"/>
      <c r="U12"/>
      <c r="V12"/>
      <c r="W12"/>
    </row>
    <row r="13" spans="1:23" s="10" customFormat="1" x14ac:dyDescent="0.3">
      <c r="A13" s="36" t="s">
        <v>4</v>
      </c>
      <c r="B13" s="10" t="s">
        <v>5</v>
      </c>
      <c r="C13" s="10" t="s">
        <v>6</v>
      </c>
      <c r="D13" s="10" t="s">
        <v>7</v>
      </c>
      <c r="E13" s="11">
        <v>0.05</v>
      </c>
      <c r="F13" s="10">
        <v>1.2999999999999999E-2</v>
      </c>
      <c r="G13" s="10">
        <v>0.15</v>
      </c>
      <c r="H13" s="10">
        <f>3.2*10^(-10)</f>
        <v>3.2000000000000003E-10</v>
      </c>
      <c r="I13" t="b">
        <v>1</v>
      </c>
      <c r="J13"/>
      <c r="K13"/>
      <c r="L13"/>
      <c r="M13"/>
      <c r="N13"/>
      <c r="O13"/>
      <c r="P13"/>
      <c r="Q13"/>
      <c r="R13"/>
      <c r="S13"/>
      <c r="T13"/>
      <c r="U13"/>
      <c r="V13"/>
      <c r="W13"/>
    </row>
    <row r="14" spans="1:23" s="12" customFormat="1" x14ac:dyDescent="0.3">
      <c r="A14" s="37" t="s">
        <v>4</v>
      </c>
      <c r="B14" s="12" t="s">
        <v>6</v>
      </c>
      <c r="C14" s="12" t="s">
        <v>6</v>
      </c>
      <c r="D14" s="12" t="s">
        <v>5</v>
      </c>
      <c r="E14" s="13">
        <v>0.05</v>
      </c>
      <c r="F14" s="12">
        <v>1.7000000000000001E-2</v>
      </c>
      <c r="G14" s="12">
        <v>0.15</v>
      </c>
      <c r="H14" s="12">
        <v>3E-10</v>
      </c>
      <c r="I14" t="b">
        <v>1</v>
      </c>
      <c r="J14"/>
      <c r="K14"/>
      <c r="L14"/>
      <c r="M14"/>
      <c r="N14"/>
      <c r="O14"/>
      <c r="P14"/>
      <c r="Q14"/>
      <c r="R14"/>
      <c r="S14"/>
      <c r="T14"/>
      <c r="U14"/>
      <c r="V14"/>
      <c r="W14"/>
    </row>
    <row r="15" spans="1:23" s="12" customFormat="1" x14ac:dyDescent="0.3">
      <c r="A15" s="37" t="s">
        <v>4</v>
      </c>
      <c r="B15" s="12" t="s">
        <v>6</v>
      </c>
      <c r="C15" s="12" t="s">
        <v>6</v>
      </c>
      <c r="D15" s="12" t="s">
        <v>6</v>
      </c>
      <c r="E15" s="13">
        <v>0.05</v>
      </c>
      <c r="F15" s="12">
        <v>1.7000000000000001E-2</v>
      </c>
      <c r="G15" s="12">
        <v>0.15</v>
      </c>
      <c r="H15" s="12">
        <v>3E-10</v>
      </c>
      <c r="I15" t="b">
        <v>1</v>
      </c>
      <c r="J15"/>
      <c r="K15"/>
      <c r="L15"/>
      <c r="M15"/>
      <c r="N15"/>
      <c r="O15"/>
      <c r="P15"/>
      <c r="Q15"/>
      <c r="R15"/>
      <c r="S15"/>
      <c r="T15"/>
      <c r="U15"/>
      <c r="V15"/>
      <c r="W15"/>
    </row>
    <row r="16" spans="1:23" s="12" customFormat="1" x14ac:dyDescent="0.3">
      <c r="A16" s="37" t="s">
        <v>4</v>
      </c>
      <c r="B16" s="12" t="s">
        <v>6</v>
      </c>
      <c r="C16" s="12" t="s">
        <v>6</v>
      </c>
      <c r="D16" s="12" t="s">
        <v>7</v>
      </c>
      <c r="E16" s="13">
        <v>0.05</v>
      </c>
      <c r="F16" s="12">
        <v>1.7000000000000001E-2</v>
      </c>
      <c r="G16" s="12">
        <v>0.15</v>
      </c>
      <c r="H16" s="12">
        <v>3E-10</v>
      </c>
      <c r="I16" t="b">
        <v>1</v>
      </c>
      <c r="J16"/>
      <c r="K16"/>
      <c r="L16"/>
      <c r="M16"/>
      <c r="N16"/>
      <c r="O16"/>
      <c r="P16"/>
      <c r="Q16"/>
      <c r="R16"/>
      <c r="S16"/>
      <c r="T16"/>
      <c r="U16"/>
      <c r="V16"/>
      <c r="W16"/>
    </row>
    <row r="17" spans="1:23" s="14" customFormat="1" x14ac:dyDescent="0.3">
      <c r="A17" s="38" t="s">
        <v>4</v>
      </c>
      <c r="B17" s="14" t="s">
        <v>7</v>
      </c>
      <c r="C17" s="14" t="s">
        <v>6</v>
      </c>
      <c r="D17" s="14" t="s">
        <v>5</v>
      </c>
      <c r="E17" s="15">
        <v>7.0000000000000007E-2</v>
      </c>
      <c r="F17" s="14">
        <v>2.1999999999999999E-2</v>
      </c>
      <c r="G17" s="14">
        <v>0.12</v>
      </c>
      <c r="H17" s="14">
        <v>4.0000000000000001E-10</v>
      </c>
      <c r="I17" t="b">
        <v>1</v>
      </c>
      <c r="J17"/>
      <c r="K17"/>
      <c r="L17"/>
      <c r="M17"/>
      <c r="N17"/>
      <c r="O17"/>
      <c r="P17"/>
      <c r="Q17"/>
      <c r="R17"/>
      <c r="S17"/>
      <c r="T17"/>
      <c r="U17"/>
      <c r="V17"/>
      <c r="W17"/>
    </row>
    <row r="18" spans="1:23" s="14" customFormat="1" x14ac:dyDescent="0.3">
      <c r="A18" s="38" t="s">
        <v>4</v>
      </c>
      <c r="B18" s="14" t="s">
        <v>7</v>
      </c>
      <c r="C18" s="14" t="s">
        <v>6</v>
      </c>
      <c r="D18" s="14" t="s">
        <v>6</v>
      </c>
      <c r="E18" s="15">
        <v>7.0000000000000007E-2</v>
      </c>
      <c r="F18" s="14">
        <v>2.1999999999999999E-2</v>
      </c>
      <c r="G18" s="14">
        <v>0.12</v>
      </c>
      <c r="H18" s="14">
        <v>4.0000000000000001E-10</v>
      </c>
      <c r="I18" t="b">
        <v>1</v>
      </c>
      <c r="J18"/>
      <c r="K18"/>
      <c r="L18"/>
      <c r="M18"/>
      <c r="N18"/>
      <c r="O18"/>
      <c r="P18"/>
      <c r="Q18"/>
      <c r="R18"/>
      <c r="S18"/>
      <c r="T18"/>
      <c r="U18"/>
      <c r="V18"/>
      <c r="W18"/>
    </row>
    <row r="19" spans="1:23" s="14" customFormat="1" x14ac:dyDescent="0.3">
      <c r="A19" s="38" t="s">
        <v>4</v>
      </c>
      <c r="B19" s="14" t="s">
        <v>7</v>
      </c>
      <c r="C19" s="14" t="s">
        <v>6</v>
      </c>
      <c r="D19" s="14" t="s">
        <v>7</v>
      </c>
      <c r="E19" s="15">
        <v>7.0000000000000007E-2</v>
      </c>
      <c r="F19" s="14">
        <v>2.1999999999999999E-2</v>
      </c>
      <c r="G19" s="14">
        <v>0.12</v>
      </c>
      <c r="H19" s="14">
        <v>4.0000000000000001E-10</v>
      </c>
      <c r="I19" t="b">
        <v>1</v>
      </c>
      <c r="J19"/>
      <c r="K19"/>
      <c r="L19"/>
      <c r="M19"/>
      <c r="N19"/>
      <c r="O19"/>
      <c r="P19"/>
      <c r="Q19"/>
      <c r="R19"/>
      <c r="S19"/>
      <c r="T19"/>
      <c r="U19"/>
      <c r="V19"/>
      <c r="W19"/>
    </row>
    <row r="20" spans="1:23" s="16" customFormat="1" x14ac:dyDescent="0.3">
      <c r="A20" s="32" t="s">
        <v>4</v>
      </c>
      <c r="B20" s="16" t="s">
        <v>5</v>
      </c>
      <c r="C20" s="16" t="s">
        <v>7</v>
      </c>
      <c r="D20" s="16" t="s">
        <v>5</v>
      </c>
      <c r="E20" s="17">
        <v>0.05</v>
      </c>
      <c r="F20" s="16">
        <v>2.4E-2</v>
      </c>
      <c r="G20" s="16">
        <v>0.15</v>
      </c>
      <c r="H20" s="41">
        <v>3.4999999999999998E-10</v>
      </c>
      <c r="I20" t="b">
        <v>1</v>
      </c>
      <c r="J20"/>
      <c r="K20"/>
      <c r="L20"/>
      <c r="M20"/>
      <c r="N20"/>
      <c r="O20"/>
      <c r="P20"/>
      <c r="Q20"/>
      <c r="R20"/>
      <c r="S20"/>
      <c r="T20"/>
      <c r="U20"/>
      <c r="V20"/>
      <c r="W20"/>
    </row>
    <row r="21" spans="1:23" s="16" customFormat="1" x14ac:dyDescent="0.3">
      <c r="A21" s="32" t="s">
        <v>4</v>
      </c>
      <c r="B21" s="16" t="s">
        <v>5</v>
      </c>
      <c r="C21" s="16" t="s">
        <v>7</v>
      </c>
      <c r="D21" s="16" t="s">
        <v>6</v>
      </c>
      <c r="E21" s="17">
        <v>0.06</v>
      </c>
      <c r="F21" s="16">
        <v>2.4E-2</v>
      </c>
      <c r="G21" s="16">
        <v>0.15</v>
      </c>
      <c r="H21" s="41">
        <v>3.4999999999999998E-10</v>
      </c>
      <c r="I21" t="b">
        <v>1</v>
      </c>
      <c r="J21"/>
      <c r="K21"/>
      <c r="L21"/>
      <c r="M21"/>
      <c r="N21"/>
      <c r="O21"/>
      <c r="P21"/>
      <c r="Q21"/>
      <c r="R21"/>
      <c r="S21"/>
      <c r="T21"/>
      <c r="U21"/>
      <c r="V21"/>
      <c r="W21"/>
    </row>
    <row r="22" spans="1:23" s="16" customFormat="1" x14ac:dyDescent="0.3">
      <c r="A22" s="32" t="s">
        <v>4</v>
      </c>
      <c r="B22" s="16" t="s">
        <v>5</v>
      </c>
      <c r="C22" s="16" t="s">
        <v>7</v>
      </c>
      <c r="D22" s="16" t="s">
        <v>7</v>
      </c>
      <c r="E22" s="17">
        <v>0.06</v>
      </c>
      <c r="F22" s="16">
        <v>2.4E-2</v>
      </c>
      <c r="G22" s="16">
        <v>0.15</v>
      </c>
      <c r="H22" s="41">
        <v>3.4999999999999998E-10</v>
      </c>
      <c r="I22" t="b">
        <v>1</v>
      </c>
      <c r="J22"/>
      <c r="K22"/>
      <c r="L22"/>
      <c r="M22"/>
      <c r="N22"/>
      <c r="O22"/>
      <c r="P22"/>
      <c r="Q22"/>
      <c r="R22"/>
      <c r="S22"/>
      <c r="T22"/>
      <c r="U22"/>
      <c r="V22"/>
      <c r="W22"/>
    </row>
    <row r="23" spans="1:23" s="18" customFormat="1" x14ac:dyDescent="0.3">
      <c r="A23" s="33" t="s">
        <v>4</v>
      </c>
      <c r="B23" s="18" t="s">
        <v>6</v>
      </c>
      <c r="C23" s="18" t="s">
        <v>7</v>
      </c>
      <c r="D23" s="18" t="s">
        <v>5</v>
      </c>
      <c r="E23" s="19">
        <v>0.05</v>
      </c>
      <c r="F23" s="18">
        <v>3.2000000000000001E-2</v>
      </c>
      <c r="G23" s="18">
        <v>0.12</v>
      </c>
      <c r="H23" s="42">
        <v>3.4999999999999998E-10</v>
      </c>
      <c r="I23" t="b">
        <v>1</v>
      </c>
      <c r="J23"/>
      <c r="K23"/>
      <c r="L23"/>
      <c r="M23"/>
      <c r="N23"/>
      <c r="O23"/>
      <c r="P23"/>
      <c r="Q23"/>
      <c r="R23"/>
      <c r="S23"/>
      <c r="T23"/>
      <c r="U23"/>
      <c r="V23"/>
      <c r="W23"/>
    </row>
    <row r="24" spans="1:23" s="18" customFormat="1" x14ac:dyDescent="0.3">
      <c r="A24" s="33" t="s">
        <v>4</v>
      </c>
      <c r="B24" s="18" t="s">
        <v>6</v>
      </c>
      <c r="C24" s="18" t="s">
        <v>7</v>
      </c>
      <c r="D24" s="18" t="s">
        <v>6</v>
      </c>
      <c r="E24" s="19">
        <v>0.06</v>
      </c>
      <c r="F24" s="18">
        <v>3.2000000000000001E-2</v>
      </c>
      <c r="G24" s="18">
        <v>0.12</v>
      </c>
      <c r="H24" s="42">
        <v>3.4999999999999998E-10</v>
      </c>
      <c r="I24" t="b">
        <v>1</v>
      </c>
      <c r="J24"/>
      <c r="K24"/>
      <c r="L24"/>
      <c r="M24"/>
      <c r="N24"/>
      <c r="O24"/>
      <c r="P24"/>
      <c r="Q24"/>
      <c r="R24"/>
      <c r="S24"/>
      <c r="T24"/>
      <c r="U24"/>
      <c r="V24"/>
      <c r="W24"/>
    </row>
    <row r="25" spans="1:23" s="18" customFormat="1" x14ac:dyDescent="0.3">
      <c r="A25" s="33" t="s">
        <v>4</v>
      </c>
      <c r="B25" s="18" t="s">
        <v>6</v>
      </c>
      <c r="C25" s="18" t="s">
        <v>7</v>
      </c>
      <c r="D25" s="18" t="s">
        <v>7</v>
      </c>
      <c r="E25" s="19">
        <v>0.06</v>
      </c>
      <c r="F25" s="18">
        <v>3.2000000000000001E-2</v>
      </c>
      <c r="G25" s="18">
        <v>0.12</v>
      </c>
      <c r="H25" s="42">
        <v>3.4999999999999998E-10</v>
      </c>
      <c r="I25" t="b">
        <v>1</v>
      </c>
      <c r="J25"/>
      <c r="K25"/>
      <c r="L25"/>
      <c r="M25"/>
      <c r="N25"/>
      <c r="O25"/>
      <c r="P25"/>
      <c r="Q25"/>
      <c r="R25"/>
      <c r="S25"/>
      <c r="T25"/>
      <c r="U25"/>
      <c r="V25"/>
      <c r="W25"/>
    </row>
    <row r="26" spans="1:23" s="20" customFormat="1" x14ac:dyDescent="0.3">
      <c r="A26" s="34" t="s">
        <v>4</v>
      </c>
      <c r="B26" s="20" t="s">
        <v>7</v>
      </c>
      <c r="C26" s="20" t="s">
        <v>7</v>
      </c>
      <c r="D26" s="20" t="s">
        <v>5</v>
      </c>
      <c r="E26" s="21">
        <v>7.0000000000000007E-2</v>
      </c>
      <c r="F26" s="20">
        <v>4.1000000000000002E-2</v>
      </c>
      <c r="G26" s="20">
        <v>0.12</v>
      </c>
      <c r="H26" s="39">
        <v>4.0000000000000001E-10</v>
      </c>
      <c r="I26" t="b">
        <v>1</v>
      </c>
      <c r="J26"/>
      <c r="K26"/>
      <c r="L26"/>
      <c r="M26"/>
      <c r="N26"/>
      <c r="O26"/>
      <c r="P26"/>
      <c r="Q26"/>
      <c r="R26"/>
      <c r="S26"/>
      <c r="T26"/>
      <c r="U26"/>
      <c r="V26"/>
      <c r="W26"/>
    </row>
    <row r="27" spans="1:23" s="20" customFormat="1" x14ac:dyDescent="0.3">
      <c r="A27" s="34" t="s">
        <v>4</v>
      </c>
      <c r="B27" s="20" t="s">
        <v>7</v>
      </c>
      <c r="C27" s="20" t="s">
        <v>7</v>
      </c>
      <c r="D27" s="20" t="s">
        <v>6</v>
      </c>
      <c r="E27" s="21">
        <v>7.0000000000000007E-2</v>
      </c>
      <c r="F27" s="20">
        <v>4.1000000000000002E-2</v>
      </c>
      <c r="G27" s="20">
        <v>0.12</v>
      </c>
      <c r="H27" s="39">
        <v>4.0000000000000001E-10</v>
      </c>
      <c r="I27" t="b">
        <v>1</v>
      </c>
      <c r="J27"/>
      <c r="K27"/>
      <c r="L27"/>
      <c r="M27"/>
      <c r="N27"/>
      <c r="O27"/>
      <c r="P27"/>
      <c r="Q27"/>
      <c r="R27"/>
      <c r="S27"/>
      <c r="T27"/>
      <c r="U27"/>
      <c r="V27"/>
      <c r="W27"/>
    </row>
    <row r="28" spans="1:23" s="20" customFormat="1" ht="15" thickBot="1" x14ac:dyDescent="0.35">
      <c r="A28" s="35" t="s">
        <v>4</v>
      </c>
      <c r="B28" s="26" t="s">
        <v>7</v>
      </c>
      <c r="C28" s="26" t="s">
        <v>7</v>
      </c>
      <c r="D28" s="26" t="s">
        <v>7</v>
      </c>
      <c r="E28" s="27">
        <v>7.0000000000000007E-2</v>
      </c>
      <c r="F28" s="26">
        <v>4.1000000000000002E-2</v>
      </c>
      <c r="G28" s="26">
        <v>0.12</v>
      </c>
      <c r="H28" s="40">
        <v>4.0000000000000001E-10</v>
      </c>
      <c r="I28" s="51" t="b">
        <v>1</v>
      </c>
      <c r="J28"/>
      <c r="K28"/>
      <c r="L28"/>
      <c r="M28"/>
      <c r="N28"/>
      <c r="O28"/>
      <c r="P28"/>
      <c r="Q28"/>
      <c r="R28"/>
      <c r="S28"/>
      <c r="T28"/>
      <c r="U28"/>
      <c r="V28"/>
      <c r="W28"/>
    </row>
    <row r="29" spans="1:23" x14ac:dyDescent="0.3">
      <c r="A29" s="28" t="s">
        <v>11</v>
      </c>
      <c r="B29" s="2" t="s">
        <v>5</v>
      </c>
      <c r="C29" s="2" t="s">
        <v>5</v>
      </c>
      <c r="D29" s="2" t="s">
        <v>5</v>
      </c>
      <c r="E29" s="3">
        <v>0</v>
      </c>
      <c r="F29" s="2"/>
      <c r="G29" s="4"/>
      <c r="H29" s="4"/>
      <c r="I29" s="52" t="b">
        <v>0</v>
      </c>
    </row>
    <row r="30" spans="1:23" x14ac:dyDescent="0.3">
      <c r="A30" s="29" t="s">
        <v>11</v>
      </c>
      <c r="B30" s="4" t="s">
        <v>5</v>
      </c>
      <c r="C30" s="4" t="s">
        <v>5</v>
      </c>
      <c r="D30" s="4" t="s">
        <v>6</v>
      </c>
      <c r="E30" s="5">
        <v>0</v>
      </c>
      <c r="F30" s="43">
        <v>9.1000000000000003E-5</v>
      </c>
      <c r="G30" s="4">
        <v>0.35</v>
      </c>
      <c r="H30" s="4">
        <v>0</v>
      </c>
      <c r="I30" t="b">
        <v>1</v>
      </c>
    </row>
    <row r="31" spans="1:23" x14ac:dyDescent="0.3">
      <c r="A31" s="29" t="s">
        <v>11</v>
      </c>
      <c r="B31" s="4" t="s">
        <v>5</v>
      </c>
      <c r="C31" s="4" t="s">
        <v>5</v>
      </c>
      <c r="D31" s="4" t="s">
        <v>7</v>
      </c>
      <c r="E31" s="5">
        <v>0</v>
      </c>
      <c r="F31" s="4">
        <v>9.0000000000000006E-5</v>
      </c>
      <c r="G31" s="4">
        <v>0.35</v>
      </c>
      <c r="H31" s="4">
        <v>0</v>
      </c>
      <c r="I31" t="b">
        <v>1</v>
      </c>
    </row>
    <row r="32" spans="1:23" x14ac:dyDescent="0.3">
      <c r="A32" s="30" t="s">
        <v>11</v>
      </c>
      <c r="B32" s="6" t="s">
        <v>6</v>
      </c>
      <c r="C32" s="6" t="s">
        <v>5</v>
      </c>
      <c r="D32" s="6" t="s">
        <v>5</v>
      </c>
      <c r="E32" s="7">
        <v>0</v>
      </c>
      <c r="F32" s="6">
        <f>0.000135</f>
        <v>1.35E-4</v>
      </c>
      <c r="G32" s="6">
        <v>0.3</v>
      </c>
      <c r="H32" s="6">
        <v>0</v>
      </c>
      <c r="I32" t="b">
        <v>1</v>
      </c>
    </row>
    <row r="33" spans="1:16383" x14ac:dyDescent="0.3">
      <c r="A33" s="30" t="s">
        <v>11</v>
      </c>
      <c r="B33" s="6" t="s">
        <v>6</v>
      </c>
      <c r="C33" s="6" t="s">
        <v>5</v>
      </c>
      <c r="D33" s="6" t="s">
        <v>6</v>
      </c>
      <c r="E33" s="7">
        <v>0</v>
      </c>
      <c r="F33" s="6">
        <f>0.000125</f>
        <v>1.25E-4</v>
      </c>
      <c r="G33" s="6">
        <v>0.3</v>
      </c>
      <c r="H33" s="6">
        <v>0</v>
      </c>
      <c r="I33" t="b">
        <v>1</v>
      </c>
    </row>
    <row r="34" spans="1:16383" x14ac:dyDescent="0.3">
      <c r="A34" s="30" t="s">
        <v>11</v>
      </c>
      <c r="B34" s="6" t="s">
        <v>6</v>
      </c>
      <c r="C34" s="6" t="s">
        <v>5</v>
      </c>
      <c r="D34" s="6" t="s">
        <v>7</v>
      </c>
      <c r="E34" s="7">
        <v>0</v>
      </c>
      <c r="F34" s="6">
        <f>0.000123</f>
        <v>1.2300000000000001E-4</v>
      </c>
      <c r="G34" s="6">
        <v>0.3</v>
      </c>
      <c r="H34" s="6">
        <v>0</v>
      </c>
      <c r="I34" t="b">
        <v>1</v>
      </c>
    </row>
    <row r="35" spans="1:16383" x14ac:dyDescent="0.3">
      <c r="A35" s="31" t="s">
        <v>11</v>
      </c>
      <c r="B35" s="8" t="s">
        <v>7</v>
      </c>
      <c r="C35" s="8" t="s">
        <v>5</v>
      </c>
      <c r="D35" s="8" t="s">
        <v>5</v>
      </c>
      <c r="E35" s="9">
        <v>0</v>
      </c>
      <c r="F35" s="8">
        <f>0.00029</f>
        <v>2.9E-4</v>
      </c>
      <c r="G35" s="8">
        <v>0.25</v>
      </c>
      <c r="H35" s="8">
        <v>0</v>
      </c>
      <c r="I35" t="b">
        <v>1</v>
      </c>
    </row>
    <row r="36" spans="1:16383" x14ac:dyDescent="0.3">
      <c r="A36" s="31" t="s">
        <v>11</v>
      </c>
      <c r="B36" s="8" t="s">
        <v>7</v>
      </c>
      <c r="C36" s="8" t="s">
        <v>5</v>
      </c>
      <c r="D36" s="8" t="s">
        <v>6</v>
      </c>
      <c r="E36" s="9">
        <v>0</v>
      </c>
      <c r="F36" s="8">
        <f>0.00025</f>
        <v>2.5000000000000001E-4</v>
      </c>
      <c r="G36" s="8">
        <v>0.25</v>
      </c>
      <c r="H36" s="8">
        <v>0</v>
      </c>
      <c r="I36" t="b">
        <v>1</v>
      </c>
    </row>
    <row r="37" spans="1:16383" x14ac:dyDescent="0.3">
      <c r="A37" s="31" t="s">
        <v>11</v>
      </c>
      <c r="B37" s="22" t="s">
        <v>7</v>
      </c>
      <c r="C37" s="22" t="s">
        <v>5</v>
      </c>
      <c r="D37" s="22" t="s">
        <v>7</v>
      </c>
      <c r="E37" s="23">
        <v>0</v>
      </c>
      <c r="F37" s="8">
        <f>0.00025</f>
        <v>2.5000000000000001E-4</v>
      </c>
      <c r="G37" s="8">
        <v>0.25</v>
      </c>
      <c r="H37" s="8">
        <v>0</v>
      </c>
      <c r="I37" t="b">
        <v>1</v>
      </c>
    </row>
    <row r="38" spans="1:16383" s="10" customFormat="1" x14ac:dyDescent="0.3">
      <c r="A38" s="36" t="s">
        <v>11</v>
      </c>
      <c r="B38" s="10" t="s">
        <v>5</v>
      </c>
      <c r="C38" s="10" t="s">
        <v>6</v>
      </c>
      <c r="D38" s="10" t="s">
        <v>5</v>
      </c>
      <c r="E38" s="11">
        <v>0.06</v>
      </c>
      <c r="F38" s="10">
        <v>5.3400000000000003E-2</v>
      </c>
      <c r="G38" s="10">
        <v>0.3</v>
      </c>
      <c r="H38" s="10">
        <f>9*10^(-11)</f>
        <v>8.9999999999999999E-11</v>
      </c>
      <c r="I38" t="b">
        <v>1</v>
      </c>
      <c r="J38"/>
      <c r="K38"/>
      <c r="L38"/>
      <c r="M38"/>
      <c r="N38"/>
      <c r="O38"/>
      <c r="P38"/>
      <c r="Q38"/>
      <c r="R38"/>
      <c r="S38"/>
      <c r="T38"/>
      <c r="U38"/>
    </row>
    <row r="39" spans="1:16383" s="10" customFormat="1" x14ac:dyDescent="0.3">
      <c r="A39" s="36" t="s">
        <v>11</v>
      </c>
      <c r="B39" s="10" t="s">
        <v>5</v>
      </c>
      <c r="C39" s="10" t="s">
        <v>6</v>
      </c>
      <c r="D39" s="10" t="s">
        <v>6</v>
      </c>
      <c r="E39" s="11">
        <v>0.06</v>
      </c>
      <c r="F39" s="10">
        <v>5.3199999999999997E-2</v>
      </c>
      <c r="G39" s="10">
        <v>0.3</v>
      </c>
      <c r="H39" s="10">
        <f>9*10^(-11)</f>
        <v>8.9999999999999999E-11</v>
      </c>
      <c r="I39" t="b">
        <v>1</v>
      </c>
      <c r="J39"/>
      <c r="K39"/>
      <c r="L39"/>
      <c r="M39"/>
      <c r="N39"/>
      <c r="O39"/>
      <c r="P39"/>
      <c r="Q39"/>
      <c r="R39"/>
      <c r="S39"/>
      <c r="T39"/>
      <c r="U39"/>
    </row>
    <row r="40" spans="1:16383" s="10" customFormat="1" x14ac:dyDescent="0.3">
      <c r="A40" s="36" t="s">
        <v>11</v>
      </c>
      <c r="B40" s="10" t="s">
        <v>5</v>
      </c>
      <c r="C40" s="10" t="s">
        <v>6</v>
      </c>
      <c r="D40" s="10" t="s">
        <v>7</v>
      </c>
      <c r="E40" s="11">
        <v>0.06</v>
      </c>
      <c r="F40" s="10">
        <v>5.3699999999999998E-2</v>
      </c>
      <c r="G40" s="10">
        <v>0.3</v>
      </c>
      <c r="H40" s="10">
        <f>9*10^(-11)</f>
        <v>8.9999999999999999E-11</v>
      </c>
      <c r="I40" t="b">
        <v>1</v>
      </c>
      <c r="J40"/>
      <c r="K40"/>
      <c r="L40"/>
      <c r="M40"/>
      <c r="N40"/>
      <c r="O40"/>
      <c r="P40"/>
      <c r="Q40"/>
      <c r="R40"/>
      <c r="S40"/>
      <c r="T40"/>
      <c r="U40"/>
    </row>
    <row r="41" spans="1:16383" s="12" customFormat="1" x14ac:dyDescent="0.3">
      <c r="A41" s="37" t="s">
        <v>11</v>
      </c>
      <c r="B41" s="12" t="s">
        <v>6</v>
      </c>
      <c r="C41" s="12" t="s">
        <v>6</v>
      </c>
      <c r="D41" s="12" t="s">
        <v>5</v>
      </c>
      <c r="E41" s="13">
        <v>0.06</v>
      </c>
      <c r="F41" s="12">
        <v>6.7000000000000004E-2</v>
      </c>
      <c r="G41" s="12">
        <v>0.3</v>
      </c>
      <c r="H41" s="12">
        <v>1E-10</v>
      </c>
      <c r="I41" t="b">
        <v>1</v>
      </c>
      <c r="J41"/>
      <c r="K41"/>
      <c r="L41"/>
      <c r="M41"/>
      <c r="N41"/>
      <c r="O41"/>
      <c r="P41"/>
      <c r="Q41"/>
      <c r="R41"/>
      <c r="S41"/>
      <c r="T41"/>
      <c r="U41"/>
    </row>
    <row r="42" spans="1:16383" s="12" customFormat="1" x14ac:dyDescent="0.3">
      <c r="A42" s="37" t="s">
        <v>11</v>
      </c>
      <c r="B42" s="12" t="s">
        <v>6</v>
      </c>
      <c r="C42" s="12" t="s">
        <v>6</v>
      </c>
      <c r="D42" s="12" t="s">
        <v>6</v>
      </c>
      <c r="E42" s="13">
        <v>0.06</v>
      </c>
      <c r="F42" s="12">
        <v>6.3E-2</v>
      </c>
      <c r="G42" s="12">
        <v>0.3</v>
      </c>
      <c r="H42" s="12">
        <v>1E-10</v>
      </c>
      <c r="I42" t="b">
        <v>1</v>
      </c>
      <c r="J42"/>
      <c r="K42"/>
      <c r="L42"/>
      <c r="M42"/>
      <c r="N42"/>
      <c r="O42"/>
      <c r="P42"/>
      <c r="Q42"/>
      <c r="R42"/>
      <c r="S42"/>
      <c r="T42"/>
      <c r="U42"/>
    </row>
    <row r="43" spans="1:16383" s="12" customFormat="1" x14ac:dyDescent="0.3">
      <c r="A43" s="37" t="s">
        <v>11</v>
      </c>
      <c r="B43" s="12" t="s">
        <v>6</v>
      </c>
      <c r="C43" s="12" t="s">
        <v>6</v>
      </c>
      <c r="D43" s="12" t="s">
        <v>7</v>
      </c>
      <c r="E43" s="13">
        <v>0.06</v>
      </c>
      <c r="F43" s="12">
        <v>6.0999999999999999E-2</v>
      </c>
      <c r="G43" s="12">
        <v>0.3</v>
      </c>
      <c r="H43" s="12">
        <v>1E-10</v>
      </c>
      <c r="I43" t="b">
        <v>1</v>
      </c>
      <c r="J43"/>
      <c r="K43"/>
      <c r="L43"/>
      <c r="M43"/>
      <c r="N43"/>
      <c r="O43"/>
      <c r="P43"/>
      <c r="Q43"/>
      <c r="R43"/>
      <c r="S43"/>
      <c r="T43"/>
      <c r="U43"/>
    </row>
    <row r="44" spans="1:16383" s="14" customFormat="1" x14ac:dyDescent="0.3">
      <c r="A44" s="38" t="s">
        <v>11</v>
      </c>
      <c r="B44" s="14" t="s">
        <v>7</v>
      </c>
      <c r="C44" s="14" t="s">
        <v>6</v>
      </c>
      <c r="D44" s="14" t="s">
        <v>5</v>
      </c>
      <c r="E44" s="15">
        <v>7.0000000000000007E-2</v>
      </c>
      <c r="F44" s="14">
        <v>0.09</v>
      </c>
      <c r="G44" s="14">
        <v>0.26</v>
      </c>
      <c r="H44" s="14">
        <v>1.5E-10</v>
      </c>
      <c r="I44" t="b">
        <v>1</v>
      </c>
      <c r="J44"/>
      <c r="K44"/>
      <c r="L44"/>
      <c r="M44"/>
      <c r="N44"/>
      <c r="O44"/>
      <c r="P44"/>
      <c r="Q44"/>
      <c r="R44"/>
      <c r="S44"/>
      <c r="T44"/>
      <c r="U44"/>
    </row>
    <row r="45" spans="1:16383" s="14" customFormat="1" x14ac:dyDescent="0.3">
      <c r="A45" s="38" t="s">
        <v>11</v>
      </c>
      <c r="B45" s="14" t="s">
        <v>7</v>
      </c>
      <c r="C45" s="14" t="s">
        <v>6</v>
      </c>
      <c r="D45" s="14" t="s">
        <v>6</v>
      </c>
      <c r="E45" s="15">
        <v>7.0000000000000007E-2</v>
      </c>
      <c r="F45" s="14">
        <v>0.08</v>
      </c>
      <c r="G45" s="14">
        <v>0.26</v>
      </c>
      <c r="H45" s="14">
        <v>1.5E-10</v>
      </c>
      <c r="I45" t="b">
        <v>1</v>
      </c>
      <c r="J45"/>
      <c r="K45"/>
      <c r="L45"/>
      <c r="M45"/>
      <c r="N45"/>
      <c r="O45"/>
      <c r="P45"/>
      <c r="Q45"/>
      <c r="R45"/>
      <c r="S45"/>
      <c r="T45"/>
      <c r="U45"/>
    </row>
    <row r="46" spans="1:16383" s="14" customFormat="1" x14ac:dyDescent="0.3">
      <c r="A46" s="38" t="s">
        <v>11</v>
      </c>
      <c r="B46" s="14" t="s">
        <v>7</v>
      </c>
      <c r="C46" s="14" t="s">
        <v>6</v>
      </c>
      <c r="D46" s="14" t="s">
        <v>7</v>
      </c>
      <c r="E46" s="15">
        <v>7.0000000000000007E-2</v>
      </c>
      <c r="F46" s="14">
        <v>0.08</v>
      </c>
      <c r="G46" s="14">
        <v>0.26</v>
      </c>
      <c r="H46" s="14">
        <v>1.5E-10</v>
      </c>
      <c r="I46" t="b">
        <v>1</v>
      </c>
      <c r="J46"/>
      <c r="K46"/>
      <c r="L46"/>
      <c r="M46"/>
      <c r="N46"/>
      <c r="O46"/>
      <c r="P46"/>
      <c r="Q46"/>
      <c r="R46"/>
      <c r="S46"/>
      <c r="T46"/>
      <c r="U46"/>
    </row>
    <row r="47" spans="1:16383" x14ac:dyDescent="0.3">
      <c r="A47" s="32" t="s">
        <v>11</v>
      </c>
      <c r="B47" s="24" t="s">
        <v>5</v>
      </c>
      <c r="C47" s="24" t="s">
        <v>7</v>
      </c>
      <c r="D47" s="24" t="s">
        <v>5</v>
      </c>
      <c r="E47" s="25">
        <v>7.0000000000000007E-2</v>
      </c>
      <c r="F47" s="24">
        <v>9.9000000000000005E-2</v>
      </c>
      <c r="G47" s="24">
        <v>0.3</v>
      </c>
      <c r="H47" s="16">
        <v>1E-10</v>
      </c>
      <c r="I47" t="b">
        <v>1</v>
      </c>
      <c r="V47" s="16"/>
      <c r="W47" s="16"/>
      <c r="X47" s="16"/>
      <c r="Y47" s="16"/>
      <c r="Z47" s="16"/>
      <c r="AA47" s="16"/>
      <c r="AB47" s="16"/>
      <c r="AC47" s="17"/>
      <c r="AD47" s="16"/>
      <c r="AE47" s="16"/>
      <c r="AF47" s="16"/>
      <c r="AG47" s="16"/>
      <c r="AH47" s="16"/>
      <c r="AI47" s="16"/>
      <c r="AJ47" s="16"/>
      <c r="AK47" s="17"/>
      <c r="AL47" s="16"/>
      <c r="AM47" s="16"/>
      <c r="AN47" s="16"/>
      <c r="AO47" s="16"/>
      <c r="AP47" s="16"/>
      <c r="AQ47" s="16"/>
      <c r="AR47" s="16"/>
      <c r="AS47" s="17"/>
      <c r="AT47" s="16"/>
      <c r="AU47" s="16"/>
      <c r="AV47" s="16"/>
      <c r="AW47" s="16"/>
      <c r="AX47" s="16"/>
      <c r="AY47" s="16"/>
      <c r="AZ47" s="16"/>
      <c r="BA47" s="17"/>
      <c r="BB47" s="16"/>
      <c r="BC47" s="16"/>
      <c r="BD47" s="16"/>
      <c r="BE47" s="16"/>
      <c r="BF47" s="16"/>
      <c r="BG47" s="16"/>
      <c r="BH47" s="16"/>
      <c r="BI47" s="17"/>
      <c r="BJ47" s="16"/>
      <c r="BK47" s="16"/>
      <c r="BL47" s="16"/>
      <c r="BM47" s="16"/>
      <c r="BN47" s="16"/>
      <c r="BO47" s="16"/>
      <c r="BP47" s="16"/>
      <c r="BQ47" s="17"/>
      <c r="BR47" s="16"/>
      <c r="BS47" s="16"/>
      <c r="BT47" s="16"/>
      <c r="BU47" s="16"/>
      <c r="BV47" s="16"/>
      <c r="BW47" s="16"/>
      <c r="BX47" s="16"/>
      <c r="BY47" s="17"/>
      <c r="BZ47" s="16"/>
      <c r="CA47" s="16"/>
      <c r="CB47" s="16"/>
      <c r="CC47" s="16"/>
      <c r="CD47" s="16"/>
      <c r="CE47" s="16"/>
      <c r="CF47" s="16"/>
      <c r="CG47" s="17"/>
      <c r="CH47" s="16"/>
      <c r="CI47" s="16"/>
      <c r="CJ47" s="16"/>
      <c r="CK47" s="16"/>
      <c r="CL47" s="16"/>
      <c r="CM47" s="16"/>
      <c r="CN47" s="16"/>
      <c r="CO47" s="17"/>
      <c r="CP47" s="16"/>
      <c r="CQ47" s="16"/>
      <c r="CR47" s="16"/>
      <c r="CS47" s="16"/>
      <c r="CT47" s="16"/>
      <c r="CU47" s="16"/>
      <c r="CV47" s="16"/>
      <c r="CW47" s="17"/>
      <c r="CX47" s="16"/>
      <c r="CY47" s="16"/>
      <c r="CZ47" s="16"/>
      <c r="DA47" s="16"/>
      <c r="DB47" s="16"/>
      <c r="DC47" s="16"/>
      <c r="DD47" s="16"/>
      <c r="DE47" s="17"/>
      <c r="DF47" s="16"/>
      <c r="DG47" s="16"/>
      <c r="DH47" s="16"/>
      <c r="DI47" s="16"/>
      <c r="DJ47" s="16"/>
      <c r="DK47" s="16"/>
      <c r="DL47" s="16"/>
      <c r="DM47" s="17"/>
      <c r="DN47" s="16"/>
      <c r="DO47" s="16"/>
      <c r="DP47" s="16"/>
      <c r="DQ47" s="16"/>
      <c r="DR47" s="16"/>
      <c r="DS47" s="16"/>
      <c r="DT47" s="16"/>
      <c r="DU47" s="17"/>
      <c r="DV47" s="16"/>
      <c r="DW47" s="16"/>
      <c r="DX47" s="16"/>
      <c r="DY47" s="16"/>
      <c r="DZ47" s="16"/>
      <c r="EA47" s="16"/>
      <c r="EB47" s="16"/>
      <c r="EC47" s="17"/>
      <c r="ED47" s="16"/>
      <c r="EE47" s="16"/>
      <c r="EF47" s="16"/>
      <c r="EG47" s="16"/>
      <c r="EH47" s="16"/>
      <c r="EI47" s="16"/>
      <c r="EJ47" s="16"/>
      <c r="EK47" s="17"/>
      <c r="EL47" s="16"/>
      <c r="EM47" s="16"/>
      <c r="EN47" s="16"/>
      <c r="EO47" s="16"/>
      <c r="EP47" s="16"/>
      <c r="EQ47" s="16"/>
      <c r="ER47" s="16"/>
      <c r="ES47" s="17"/>
      <c r="ET47" s="16"/>
      <c r="EU47" s="16"/>
      <c r="EV47" s="16"/>
      <c r="EW47" s="16"/>
      <c r="EX47" s="16"/>
      <c r="EY47" s="16"/>
      <c r="EZ47" s="16"/>
      <c r="FA47" s="17"/>
      <c r="FB47" s="16"/>
      <c r="FC47" s="16"/>
      <c r="FD47" s="16"/>
      <c r="FE47" s="16"/>
      <c r="FF47" s="16"/>
      <c r="FG47" s="16"/>
      <c r="FH47" s="16"/>
      <c r="FI47" s="17"/>
      <c r="FJ47" s="16"/>
      <c r="FK47" s="16"/>
      <c r="FL47" s="16"/>
      <c r="FM47" s="16"/>
      <c r="FN47" s="16"/>
      <c r="FO47" s="16"/>
      <c r="FP47" s="16"/>
      <c r="FQ47" s="17"/>
      <c r="FR47" s="16"/>
      <c r="FS47" s="16"/>
      <c r="FT47" s="16"/>
      <c r="FU47" s="16"/>
      <c r="FV47" s="16"/>
      <c r="FW47" s="16"/>
      <c r="FX47" s="16"/>
      <c r="FY47" s="17"/>
      <c r="FZ47" s="16"/>
      <c r="GA47" s="16"/>
      <c r="GB47" s="16"/>
      <c r="GC47" s="16"/>
      <c r="GD47" s="16"/>
      <c r="GE47" s="16"/>
      <c r="GF47" s="16"/>
      <c r="GG47" s="17"/>
      <c r="GH47" s="16"/>
      <c r="GI47" s="16"/>
      <c r="GJ47" s="16"/>
      <c r="GK47" s="16"/>
      <c r="GL47" s="16"/>
      <c r="GM47" s="16"/>
      <c r="GN47" s="16"/>
      <c r="GO47" s="17"/>
      <c r="GP47" s="16"/>
      <c r="GQ47" s="16"/>
      <c r="GR47" s="16"/>
      <c r="GS47" s="16"/>
      <c r="GT47" s="16"/>
      <c r="GU47" s="16"/>
      <c r="GV47" s="16"/>
      <c r="GW47" s="17"/>
      <c r="GX47" s="16"/>
      <c r="GY47" s="16"/>
      <c r="GZ47" s="16"/>
      <c r="HA47" s="16"/>
      <c r="HB47" s="16"/>
      <c r="HC47" s="16"/>
      <c r="HD47" s="16"/>
      <c r="HE47" s="17"/>
      <c r="HF47" s="16"/>
      <c r="HG47" s="16"/>
      <c r="HH47" s="16"/>
      <c r="HI47" s="16"/>
      <c r="HJ47" s="16"/>
      <c r="HK47" s="16"/>
      <c r="HL47" s="16"/>
      <c r="HM47" s="17"/>
      <c r="HN47" s="16"/>
      <c r="HO47" s="16"/>
      <c r="HP47" s="16"/>
      <c r="HQ47" s="16"/>
      <c r="HR47" s="16"/>
      <c r="HS47" s="16"/>
      <c r="HT47" s="16"/>
      <c r="HU47" s="17"/>
      <c r="HV47" s="16"/>
      <c r="HW47" s="16"/>
      <c r="HX47" s="16"/>
      <c r="HY47" s="16"/>
      <c r="HZ47" s="16"/>
      <c r="IA47" s="16"/>
      <c r="IB47" s="16"/>
      <c r="IC47" s="17"/>
      <c r="ID47" s="16"/>
      <c r="IE47" s="16"/>
      <c r="IF47" s="16"/>
      <c r="IG47" s="16"/>
      <c r="IH47" s="16"/>
      <c r="II47" s="16"/>
      <c r="IJ47" s="16"/>
      <c r="IK47" s="17"/>
      <c r="IL47" s="16"/>
      <c r="IM47" s="16"/>
      <c r="IN47" s="16"/>
      <c r="IO47" s="16"/>
      <c r="IP47" s="16"/>
      <c r="IQ47" s="16"/>
      <c r="IR47" s="16"/>
      <c r="IS47" s="17"/>
      <c r="IT47" s="16"/>
      <c r="IU47" s="16"/>
      <c r="IV47" s="16"/>
      <c r="IW47" s="16"/>
      <c r="IX47" s="16"/>
      <c r="IY47" s="16"/>
      <c r="IZ47" s="16"/>
      <c r="JA47" s="17"/>
      <c r="JB47" s="16"/>
      <c r="JC47" s="16"/>
      <c r="JD47" s="16"/>
      <c r="JE47" s="16"/>
      <c r="JF47" s="16"/>
      <c r="JG47" s="16"/>
      <c r="JH47" s="16"/>
      <c r="JI47" s="17"/>
      <c r="JJ47" s="16"/>
      <c r="JK47" s="16"/>
      <c r="JL47" s="16"/>
      <c r="JM47" s="16"/>
      <c r="JN47" s="16"/>
      <c r="JO47" s="16"/>
      <c r="JP47" s="16"/>
      <c r="JQ47" s="17"/>
      <c r="JR47" s="16"/>
      <c r="JS47" s="16"/>
      <c r="JT47" s="16"/>
      <c r="JU47" s="16"/>
      <c r="JV47" s="16"/>
      <c r="JW47" s="16"/>
      <c r="JX47" s="16"/>
      <c r="JY47" s="17"/>
      <c r="JZ47" s="16"/>
      <c r="KA47" s="16"/>
      <c r="KB47" s="16"/>
      <c r="KC47" s="16"/>
      <c r="KD47" s="16"/>
      <c r="KE47" s="16"/>
      <c r="KF47" s="16"/>
      <c r="KG47" s="17"/>
      <c r="KH47" s="16"/>
      <c r="KI47" s="16"/>
      <c r="KJ47" s="16"/>
      <c r="KK47" s="16"/>
      <c r="KL47" s="16"/>
      <c r="KM47" s="16"/>
      <c r="KN47" s="16"/>
      <c r="KO47" s="17"/>
      <c r="KP47" s="16"/>
      <c r="KQ47" s="16"/>
      <c r="KR47" s="16"/>
      <c r="KS47" s="16"/>
      <c r="KT47" s="16"/>
      <c r="KU47" s="16"/>
      <c r="KV47" s="16"/>
      <c r="KW47" s="17"/>
      <c r="KX47" s="16"/>
      <c r="KY47" s="16"/>
      <c r="KZ47" s="16"/>
      <c r="LA47" s="16"/>
      <c r="LB47" s="16"/>
      <c r="LC47" s="16"/>
      <c r="LD47" s="16"/>
      <c r="LE47" s="17"/>
      <c r="LF47" s="16"/>
      <c r="LG47" s="16"/>
      <c r="LH47" s="16"/>
      <c r="LI47" s="16"/>
      <c r="LJ47" s="16"/>
      <c r="LK47" s="16"/>
      <c r="LL47" s="16"/>
      <c r="LM47" s="17"/>
      <c r="LN47" s="16"/>
      <c r="LO47" s="16"/>
      <c r="LP47" s="16"/>
      <c r="LQ47" s="16"/>
      <c r="LR47" s="16"/>
      <c r="LS47" s="16"/>
      <c r="LT47" s="16"/>
      <c r="LU47" s="17"/>
      <c r="LV47" s="16"/>
      <c r="LW47" s="16"/>
      <c r="LX47" s="16"/>
      <c r="LY47" s="16"/>
      <c r="LZ47" s="16"/>
      <c r="MA47" s="16"/>
      <c r="MB47" s="16"/>
      <c r="MC47" s="17"/>
      <c r="MD47" s="16"/>
      <c r="ME47" s="16"/>
      <c r="MF47" s="16"/>
      <c r="MG47" s="16"/>
      <c r="MH47" s="16"/>
      <c r="MI47" s="16"/>
      <c r="MJ47" s="16"/>
      <c r="MK47" s="17"/>
      <c r="ML47" s="16"/>
      <c r="MM47" s="16"/>
      <c r="MN47" s="16"/>
      <c r="MO47" s="16"/>
      <c r="MP47" s="16"/>
      <c r="MQ47" s="16"/>
      <c r="MR47" s="16"/>
      <c r="MS47" s="17"/>
      <c r="MT47" s="16"/>
      <c r="MU47" s="16"/>
      <c r="MV47" s="16"/>
      <c r="MW47" s="16"/>
      <c r="MX47" s="16"/>
      <c r="MY47" s="16"/>
      <c r="MZ47" s="16"/>
      <c r="NA47" s="17"/>
      <c r="NB47" s="16"/>
      <c r="NC47" s="16"/>
      <c r="ND47" s="16"/>
      <c r="NE47" s="16"/>
      <c r="NF47" s="16"/>
      <c r="NG47" s="16"/>
      <c r="NH47" s="16"/>
      <c r="NI47" s="17"/>
      <c r="NJ47" s="16"/>
      <c r="NK47" s="16"/>
      <c r="NL47" s="16"/>
      <c r="NM47" s="16"/>
      <c r="NN47" s="16"/>
      <c r="NO47" s="16"/>
      <c r="NP47" s="16"/>
      <c r="NQ47" s="17"/>
      <c r="NR47" s="16"/>
      <c r="NS47" s="16"/>
      <c r="NT47" s="16"/>
      <c r="NU47" s="16"/>
      <c r="NV47" s="16"/>
      <c r="NW47" s="16"/>
      <c r="NX47" s="16"/>
      <c r="NY47" s="17"/>
      <c r="NZ47" s="16"/>
      <c r="OA47" s="16"/>
      <c r="OB47" s="16"/>
      <c r="OC47" s="16"/>
      <c r="OD47" s="16"/>
      <c r="OE47" s="16"/>
      <c r="OF47" s="16"/>
      <c r="OG47" s="17"/>
      <c r="OH47" s="16"/>
      <c r="OI47" s="16"/>
      <c r="OJ47" s="16"/>
      <c r="OK47" s="16"/>
      <c r="OL47" s="16"/>
      <c r="OM47" s="16"/>
      <c r="ON47" s="16"/>
      <c r="OO47" s="17"/>
      <c r="OP47" s="16"/>
      <c r="OQ47" s="16"/>
      <c r="OR47" s="16"/>
      <c r="OS47" s="16"/>
      <c r="OT47" s="16"/>
      <c r="OU47" s="16"/>
      <c r="OV47" s="16"/>
      <c r="OW47" s="17"/>
      <c r="OX47" s="16"/>
      <c r="OY47" s="16"/>
      <c r="OZ47" s="16"/>
      <c r="PA47" s="16"/>
      <c r="PB47" s="16"/>
      <c r="PC47" s="16"/>
      <c r="PD47" s="16"/>
      <c r="PE47" s="17"/>
      <c r="PF47" s="16"/>
      <c r="PG47" s="16"/>
      <c r="PH47" s="16"/>
      <c r="PI47" s="16"/>
      <c r="PJ47" s="16"/>
      <c r="PK47" s="16"/>
      <c r="PL47" s="16"/>
      <c r="PM47" s="17"/>
      <c r="PN47" s="16"/>
      <c r="PO47" s="16"/>
      <c r="PP47" s="16"/>
      <c r="PQ47" s="16"/>
      <c r="PR47" s="16"/>
      <c r="PS47" s="16"/>
      <c r="PT47" s="16"/>
      <c r="PU47" s="17"/>
      <c r="PV47" s="16"/>
      <c r="PW47" s="16"/>
      <c r="PX47" s="16"/>
      <c r="PY47" s="16"/>
      <c r="PZ47" s="16"/>
      <c r="QA47" s="16"/>
      <c r="QB47" s="16"/>
      <c r="QC47" s="17"/>
      <c r="QD47" s="16"/>
      <c r="QE47" s="16"/>
      <c r="QF47" s="16"/>
      <c r="QG47" s="16"/>
      <c r="QH47" s="16"/>
      <c r="QI47" s="16"/>
      <c r="QJ47" s="16"/>
      <c r="QK47" s="17"/>
      <c r="QL47" s="16"/>
      <c r="QM47" s="16"/>
      <c r="QN47" s="16"/>
      <c r="QO47" s="16"/>
      <c r="QP47" s="16"/>
      <c r="QQ47" s="16"/>
      <c r="QR47" s="16"/>
      <c r="QS47" s="17"/>
      <c r="QT47" s="16"/>
      <c r="QU47" s="16"/>
      <c r="QV47" s="16"/>
      <c r="QW47" s="16"/>
      <c r="QX47" s="16"/>
      <c r="QY47" s="16"/>
      <c r="QZ47" s="16"/>
      <c r="RA47" s="17"/>
      <c r="RB47" s="16"/>
      <c r="RC47" s="16"/>
      <c r="RD47" s="16"/>
      <c r="RE47" s="16"/>
      <c r="RF47" s="16"/>
      <c r="RG47" s="16"/>
      <c r="RH47" s="16"/>
      <c r="RI47" s="17"/>
      <c r="RJ47" s="16"/>
      <c r="RK47" s="16"/>
      <c r="RL47" s="16"/>
      <c r="RM47" s="16"/>
      <c r="RN47" s="16"/>
      <c r="RO47" s="16"/>
      <c r="RP47" s="16"/>
      <c r="RQ47" s="17"/>
      <c r="RR47" s="16"/>
      <c r="RS47" s="16"/>
      <c r="RT47" s="16"/>
      <c r="RU47" s="16"/>
      <c r="RV47" s="16"/>
      <c r="RW47" s="16"/>
      <c r="RX47" s="16"/>
      <c r="RY47" s="17"/>
      <c r="RZ47" s="16"/>
      <c r="SA47" s="16"/>
      <c r="SB47" s="16"/>
      <c r="SC47" s="16"/>
      <c r="SD47" s="16"/>
      <c r="SE47" s="16"/>
      <c r="SF47" s="16"/>
      <c r="SG47" s="17"/>
      <c r="SH47" s="16"/>
      <c r="SI47" s="16"/>
      <c r="SJ47" s="16"/>
      <c r="SK47" s="16"/>
      <c r="SL47" s="16"/>
      <c r="SM47" s="16"/>
      <c r="SN47" s="16"/>
      <c r="SO47" s="17"/>
      <c r="SP47" s="16"/>
      <c r="SQ47" s="16"/>
      <c r="SR47" s="16"/>
      <c r="SS47" s="16"/>
      <c r="ST47" s="16"/>
      <c r="SU47" s="16"/>
      <c r="SV47" s="16"/>
      <c r="SW47" s="17"/>
      <c r="SX47" s="16"/>
      <c r="SY47" s="16"/>
      <c r="SZ47" s="16"/>
      <c r="TA47" s="16"/>
      <c r="TB47" s="16"/>
      <c r="TC47" s="16"/>
      <c r="TD47" s="16"/>
      <c r="TE47" s="17"/>
      <c r="TF47" s="16"/>
      <c r="TG47" s="16"/>
      <c r="TH47" s="16"/>
      <c r="TI47" s="16"/>
      <c r="TJ47" s="16"/>
      <c r="TK47" s="16"/>
      <c r="TL47" s="16"/>
      <c r="TM47" s="17"/>
      <c r="TN47" s="16"/>
      <c r="TO47" s="16"/>
      <c r="TP47" s="16"/>
      <c r="TQ47" s="16"/>
      <c r="TR47" s="16"/>
      <c r="TS47" s="16"/>
      <c r="TT47" s="16"/>
      <c r="TU47" s="17"/>
      <c r="TV47" s="16"/>
      <c r="TW47" s="16"/>
      <c r="TX47" s="16"/>
      <c r="TY47" s="16"/>
      <c r="TZ47" s="16"/>
      <c r="UA47" s="16"/>
      <c r="UB47" s="16"/>
      <c r="UC47" s="17"/>
      <c r="UD47" s="16"/>
      <c r="UE47" s="16"/>
      <c r="UF47" s="16"/>
      <c r="UG47" s="16"/>
      <c r="UH47" s="16"/>
      <c r="UI47" s="16"/>
      <c r="UJ47" s="16"/>
      <c r="UK47" s="17"/>
      <c r="UL47" s="16"/>
      <c r="UM47" s="16"/>
      <c r="UN47" s="16"/>
      <c r="UO47" s="16"/>
      <c r="UP47" s="16"/>
      <c r="UQ47" s="16"/>
      <c r="UR47" s="16"/>
      <c r="US47" s="17"/>
      <c r="UT47" s="16"/>
      <c r="UU47" s="16"/>
      <c r="UV47" s="16"/>
      <c r="UW47" s="16"/>
      <c r="UX47" s="16"/>
      <c r="UY47" s="16"/>
      <c r="UZ47" s="16"/>
      <c r="VA47" s="17"/>
      <c r="VB47" s="16"/>
      <c r="VC47" s="16"/>
      <c r="VD47" s="16"/>
      <c r="VE47" s="16"/>
      <c r="VF47" s="16"/>
      <c r="VG47" s="16"/>
      <c r="VH47" s="16"/>
      <c r="VI47" s="17"/>
      <c r="VJ47" s="16"/>
      <c r="VK47" s="16"/>
      <c r="VL47" s="16"/>
      <c r="VM47" s="16"/>
      <c r="VN47" s="16"/>
      <c r="VO47" s="16"/>
      <c r="VP47" s="16"/>
      <c r="VQ47" s="17"/>
      <c r="VR47" s="16"/>
      <c r="VS47" s="16"/>
      <c r="VT47" s="16"/>
      <c r="VU47" s="16"/>
      <c r="VV47" s="16"/>
      <c r="VW47" s="16"/>
      <c r="VX47" s="16"/>
      <c r="VY47" s="17"/>
      <c r="VZ47" s="16"/>
      <c r="WA47" s="16"/>
      <c r="WB47" s="16"/>
      <c r="WC47" s="16"/>
      <c r="WD47" s="16"/>
      <c r="WE47" s="16"/>
      <c r="WF47" s="16"/>
      <c r="WG47" s="17"/>
      <c r="WH47" s="16"/>
      <c r="WI47" s="16"/>
      <c r="WJ47" s="16"/>
      <c r="WK47" s="16"/>
      <c r="WL47" s="16"/>
      <c r="WM47" s="16"/>
      <c r="WN47" s="16"/>
      <c r="WO47" s="17"/>
      <c r="WP47" s="16"/>
      <c r="WQ47" s="16"/>
      <c r="WR47" s="16"/>
      <c r="WS47" s="16"/>
      <c r="WT47" s="16"/>
      <c r="WU47" s="16"/>
      <c r="WV47" s="16"/>
      <c r="WW47" s="17"/>
      <c r="WX47" s="16"/>
      <c r="WY47" s="16"/>
      <c r="WZ47" s="16"/>
      <c r="XA47" s="16"/>
      <c r="XB47" s="16"/>
      <c r="XC47" s="16"/>
      <c r="XD47" s="16"/>
      <c r="XE47" s="17"/>
      <c r="XF47" s="16"/>
      <c r="XG47" s="16"/>
      <c r="XH47" s="16"/>
      <c r="XI47" s="16"/>
      <c r="XJ47" s="16"/>
      <c r="XK47" s="16"/>
      <c r="XL47" s="16"/>
      <c r="XM47" s="17"/>
      <c r="XN47" s="16"/>
      <c r="XO47" s="16"/>
      <c r="XP47" s="16"/>
      <c r="XQ47" s="16"/>
      <c r="XR47" s="16"/>
      <c r="XS47" s="16"/>
      <c r="XT47" s="16"/>
      <c r="XU47" s="17"/>
      <c r="XV47" s="16"/>
      <c r="XW47" s="16"/>
      <c r="XX47" s="16"/>
      <c r="XY47" s="16"/>
      <c r="XZ47" s="16"/>
      <c r="YA47" s="16"/>
      <c r="YB47" s="16"/>
      <c r="YC47" s="17"/>
      <c r="YD47" s="16"/>
      <c r="YE47" s="16"/>
      <c r="YF47" s="16"/>
      <c r="YG47" s="16"/>
      <c r="YH47" s="16"/>
      <c r="YI47" s="16"/>
      <c r="YJ47" s="16"/>
      <c r="YK47" s="17"/>
      <c r="YL47" s="16"/>
      <c r="YM47" s="16"/>
      <c r="YN47" s="16"/>
      <c r="YO47" s="16"/>
      <c r="YP47" s="16"/>
      <c r="YQ47" s="16"/>
      <c r="YR47" s="16"/>
      <c r="YS47" s="17"/>
      <c r="YT47" s="16"/>
      <c r="YU47" s="16"/>
      <c r="YV47" s="16"/>
      <c r="YW47" s="16"/>
      <c r="YX47" s="16"/>
      <c r="YY47" s="16"/>
      <c r="YZ47" s="16"/>
      <c r="ZA47" s="17"/>
      <c r="ZB47" s="16"/>
      <c r="ZC47" s="16"/>
      <c r="ZD47" s="16"/>
      <c r="ZE47" s="16"/>
      <c r="ZF47" s="16"/>
      <c r="ZG47" s="16"/>
      <c r="ZH47" s="16"/>
      <c r="ZI47" s="17"/>
      <c r="ZJ47" s="16"/>
      <c r="ZK47" s="16"/>
      <c r="ZL47" s="16"/>
      <c r="ZM47" s="16"/>
      <c r="ZN47" s="16"/>
      <c r="ZO47" s="16"/>
      <c r="ZP47" s="16"/>
      <c r="ZQ47" s="17"/>
      <c r="ZR47" s="16"/>
      <c r="ZS47" s="16"/>
      <c r="ZT47" s="16"/>
      <c r="ZU47" s="16"/>
      <c r="ZV47" s="16"/>
      <c r="ZW47" s="16"/>
      <c r="ZX47" s="16"/>
      <c r="ZY47" s="17"/>
      <c r="ZZ47" s="16"/>
      <c r="AAA47" s="16"/>
      <c r="AAB47" s="16"/>
      <c r="AAC47" s="16"/>
      <c r="AAD47" s="16"/>
      <c r="AAE47" s="16"/>
      <c r="AAF47" s="16"/>
      <c r="AAG47" s="17"/>
      <c r="AAH47" s="16"/>
      <c r="AAI47" s="16"/>
      <c r="AAJ47" s="16"/>
      <c r="AAK47" s="16"/>
      <c r="AAL47" s="16"/>
      <c r="AAM47" s="16"/>
      <c r="AAN47" s="16"/>
      <c r="AAO47" s="17"/>
      <c r="AAP47" s="16"/>
      <c r="AAQ47" s="16"/>
      <c r="AAR47" s="16"/>
      <c r="AAS47" s="16"/>
      <c r="AAT47" s="16"/>
      <c r="AAU47" s="16"/>
      <c r="AAV47" s="16"/>
      <c r="AAW47" s="17"/>
      <c r="AAX47" s="16"/>
      <c r="AAY47" s="16"/>
      <c r="AAZ47" s="16"/>
      <c r="ABA47" s="16"/>
      <c r="ABB47" s="16"/>
      <c r="ABC47" s="16"/>
      <c r="ABD47" s="16"/>
      <c r="ABE47" s="17"/>
      <c r="ABF47" s="16"/>
      <c r="ABG47" s="16"/>
      <c r="ABH47" s="16"/>
      <c r="ABI47" s="16"/>
      <c r="ABJ47" s="16"/>
      <c r="ABK47" s="16"/>
      <c r="ABL47" s="16"/>
      <c r="ABM47" s="17"/>
      <c r="ABN47" s="16"/>
      <c r="ABO47" s="16"/>
      <c r="ABP47" s="16"/>
      <c r="ABQ47" s="16"/>
      <c r="ABR47" s="16"/>
      <c r="ABS47" s="16"/>
      <c r="ABT47" s="16"/>
      <c r="ABU47" s="17"/>
      <c r="ABV47" s="16"/>
      <c r="ABW47" s="16"/>
      <c r="ABX47" s="16"/>
      <c r="ABY47" s="16"/>
      <c r="ABZ47" s="16"/>
      <c r="ACA47" s="16"/>
      <c r="ACB47" s="16"/>
      <c r="ACC47" s="17"/>
      <c r="ACD47" s="16"/>
      <c r="ACE47" s="16"/>
      <c r="ACF47" s="16"/>
      <c r="ACG47" s="16"/>
      <c r="ACH47" s="16"/>
      <c r="ACI47" s="16"/>
      <c r="ACJ47" s="16"/>
      <c r="ACK47" s="17"/>
      <c r="ACL47" s="16"/>
      <c r="ACM47" s="16"/>
      <c r="ACN47" s="16"/>
      <c r="ACO47" s="16"/>
      <c r="ACP47" s="16"/>
      <c r="ACQ47" s="16"/>
      <c r="ACR47" s="16"/>
      <c r="ACS47" s="17"/>
      <c r="ACT47" s="16"/>
      <c r="ACU47" s="16"/>
      <c r="ACV47" s="16"/>
      <c r="ACW47" s="16"/>
      <c r="ACX47" s="16"/>
      <c r="ACY47" s="16"/>
      <c r="ACZ47" s="16"/>
      <c r="ADA47" s="17"/>
      <c r="ADB47" s="16"/>
      <c r="ADC47" s="16"/>
      <c r="ADD47" s="16"/>
      <c r="ADE47" s="16"/>
      <c r="ADF47" s="16"/>
      <c r="ADG47" s="16"/>
      <c r="ADH47" s="16"/>
      <c r="ADI47" s="17"/>
      <c r="ADJ47" s="16"/>
      <c r="ADK47" s="16"/>
      <c r="ADL47" s="16"/>
      <c r="ADM47" s="16"/>
      <c r="ADN47" s="16"/>
      <c r="ADO47" s="16"/>
      <c r="ADP47" s="16"/>
      <c r="ADQ47" s="17"/>
      <c r="ADR47" s="16"/>
      <c r="ADS47" s="16"/>
      <c r="ADT47" s="16"/>
      <c r="ADU47" s="16"/>
      <c r="ADV47" s="16"/>
      <c r="ADW47" s="16"/>
      <c r="ADX47" s="16"/>
      <c r="ADY47" s="17"/>
      <c r="ADZ47" s="16"/>
      <c r="AEA47" s="16"/>
      <c r="AEB47" s="16"/>
      <c r="AEC47" s="16"/>
      <c r="AED47" s="16"/>
      <c r="AEE47" s="16"/>
      <c r="AEF47" s="16"/>
      <c r="AEG47" s="17"/>
      <c r="AEH47" s="16"/>
      <c r="AEI47" s="16"/>
      <c r="AEJ47" s="16"/>
      <c r="AEK47" s="16"/>
      <c r="AEL47" s="16"/>
      <c r="AEM47" s="16"/>
      <c r="AEN47" s="16"/>
      <c r="AEO47" s="17"/>
      <c r="AEP47" s="16"/>
      <c r="AEQ47" s="16"/>
      <c r="AER47" s="16"/>
      <c r="AES47" s="16"/>
      <c r="AET47" s="16"/>
      <c r="AEU47" s="16"/>
      <c r="AEV47" s="16"/>
      <c r="AEW47" s="17"/>
      <c r="AEX47" s="16"/>
      <c r="AEY47" s="16"/>
      <c r="AEZ47" s="16"/>
      <c r="AFA47" s="16"/>
      <c r="AFB47" s="16"/>
      <c r="AFC47" s="16"/>
      <c r="AFD47" s="16"/>
      <c r="AFE47" s="17"/>
      <c r="AFF47" s="16"/>
      <c r="AFG47" s="16"/>
      <c r="AFH47" s="16"/>
      <c r="AFI47" s="16"/>
      <c r="AFJ47" s="16"/>
      <c r="AFK47" s="16"/>
      <c r="AFL47" s="16"/>
      <c r="AFM47" s="17"/>
      <c r="AFN47" s="16"/>
      <c r="AFO47" s="16"/>
      <c r="AFP47" s="16"/>
      <c r="AFQ47" s="16"/>
      <c r="AFR47" s="16"/>
      <c r="AFS47" s="16"/>
      <c r="AFT47" s="16"/>
      <c r="AFU47" s="17"/>
      <c r="AFV47" s="16"/>
      <c r="AFW47" s="16"/>
      <c r="AFX47" s="16"/>
      <c r="AFY47" s="16"/>
      <c r="AFZ47" s="16"/>
      <c r="AGA47" s="16"/>
      <c r="AGB47" s="16"/>
      <c r="AGC47" s="17"/>
      <c r="AGD47" s="16"/>
      <c r="AGE47" s="16"/>
      <c r="AGF47" s="16"/>
      <c r="AGG47" s="16"/>
      <c r="AGH47" s="16"/>
      <c r="AGI47" s="16"/>
      <c r="AGJ47" s="16"/>
      <c r="AGK47" s="17"/>
      <c r="AGL47" s="16"/>
      <c r="AGM47" s="16"/>
      <c r="AGN47" s="16"/>
      <c r="AGO47" s="16"/>
      <c r="AGP47" s="16"/>
      <c r="AGQ47" s="16"/>
      <c r="AGR47" s="16"/>
      <c r="AGS47" s="17"/>
      <c r="AGT47" s="16"/>
      <c r="AGU47" s="16"/>
      <c r="AGV47" s="16"/>
      <c r="AGW47" s="16"/>
      <c r="AGX47" s="16"/>
      <c r="AGY47" s="16"/>
      <c r="AGZ47" s="16"/>
      <c r="AHA47" s="17"/>
      <c r="AHB47" s="16"/>
      <c r="AHC47" s="16"/>
      <c r="AHD47" s="16"/>
      <c r="AHE47" s="16"/>
      <c r="AHF47" s="16"/>
      <c r="AHG47" s="16"/>
      <c r="AHH47" s="16"/>
      <c r="AHI47" s="17"/>
      <c r="AHJ47" s="16"/>
      <c r="AHK47" s="16"/>
      <c r="AHL47" s="16"/>
      <c r="AHM47" s="16"/>
      <c r="AHN47" s="16"/>
      <c r="AHO47" s="16"/>
      <c r="AHP47" s="16"/>
      <c r="AHQ47" s="17"/>
      <c r="AHR47" s="16"/>
      <c r="AHS47" s="16"/>
      <c r="AHT47" s="16"/>
      <c r="AHU47" s="16"/>
      <c r="AHV47" s="16"/>
      <c r="AHW47" s="16"/>
      <c r="AHX47" s="16"/>
      <c r="AHY47" s="17"/>
      <c r="AHZ47" s="16"/>
      <c r="AIA47" s="16"/>
      <c r="AIB47" s="16"/>
      <c r="AIC47" s="16"/>
      <c r="AID47" s="16"/>
      <c r="AIE47" s="16"/>
      <c r="AIF47" s="16"/>
      <c r="AIG47" s="17"/>
      <c r="AIH47" s="16"/>
      <c r="AII47" s="16"/>
      <c r="AIJ47" s="16"/>
      <c r="AIK47" s="16"/>
      <c r="AIL47" s="16"/>
      <c r="AIM47" s="16"/>
      <c r="AIN47" s="16"/>
      <c r="AIO47" s="17"/>
      <c r="AIP47" s="16"/>
      <c r="AIQ47" s="16"/>
      <c r="AIR47" s="16"/>
      <c r="AIS47" s="16"/>
      <c r="AIT47" s="16"/>
      <c r="AIU47" s="16"/>
      <c r="AIV47" s="16"/>
      <c r="AIW47" s="17"/>
      <c r="AIX47" s="16"/>
      <c r="AIY47" s="16"/>
      <c r="AIZ47" s="16"/>
      <c r="AJA47" s="16"/>
      <c r="AJB47" s="16"/>
      <c r="AJC47" s="16"/>
      <c r="AJD47" s="16"/>
      <c r="AJE47" s="17"/>
      <c r="AJF47" s="16"/>
      <c r="AJG47" s="16"/>
      <c r="AJH47" s="16"/>
      <c r="AJI47" s="16"/>
      <c r="AJJ47" s="16"/>
      <c r="AJK47" s="16"/>
      <c r="AJL47" s="16"/>
      <c r="AJM47" s="17"/>
      <c r="AJN47" s="16"/>
      <c r="AJO47" s="16"/>
      <c r="AJP47" s="16"/>
      <c r="AJQ47" s="16"/>
      <c r="AJR47" s="16"/>
      <c r="AJS47" s="16"/>
      <c r="AJT47" s="16"/>
      <c r="AJU47" s="17"/>
      <c r="AJV47" s="16"/>
      <c r="AJW47" s="16"/>
      <c r="AJX47" s="16"/>
      <c r="AJY47" s="16"/>
      <c r="AJZ47" s="16"/>
      <c r="AKA47" s="16"/>
      <c r="AKB47" s="16"/>
      <c r="AKC47" s="17"/>
      <c r="AKD47" s="16"/>
      <c r="AKE47" s="16"/>
      <c r="AKF47" s="16"/>
      <c r="AKG47" s="16"/>
      <c r="AKH47" s="16"/>
      <c r="AKI47" s="16"/>
      <c r="AKJ47" s="16"/>
      <c r="AKK47" s="17"/>
      <c r="AKL47" s="16"/>
      <c r="AKM47" s="16"/>
      <c r="AKN47" s="16"/>
      <c r="AKO47" s="16"/>
      <c r="AKP47" s="16"/>
      <c r="AKQ47" s="16"/>
      <c r="AKR47" s="16"/>
      <c r="AKS47" s="17"/>
      <c r="AKT47" s="16"/>
      <c r="AKU47" s="16"/>
      <c r="AKV47" s="16"/>
      <c r="AKW47" s="16"/>
      <c r="AKX47" s="16"/>
      <c r="AKY47" s="16"/>
      <c r="AKZ47" s="16"/>
      <c r="ALA47" s="17"/>
      <c r="ALB47" s="16"/>
      <c r="ALC47" s="16"/>
      <c r="ALD47" s="16"/>
      <c r="ALE47" s="16"/>
      <c r="ALF47" s="16"/>
      <c r="ALG47" s="16"/>
      <c r="ALH47" s="16"/>
      <c r="ALI47" s="17"/>
      <c r="ALJ47" s="16"/>
      <c r="ALK47" s="16"/>
      <c r="ALL47" s="16"/>
      <c r="ALM47" s="16"/>
      <c r="ALN47" s="16"/>
      <c r="ALO47" s="16"/>
      <c r="ALP47" s="16"/>
      <c r="ALQ47" s="17"/>
      <c r="ALR47" s="16"/>
      <c r="ALS47" s="16"/>
      <c r="ALT47" s="16"/>
      <c r="ALU47" s="16"/>
      <c r="ALV47" s="16"/>
      <c r="ALW47" s="16"/>
      <c r="ALX47" s="16"/>
      <c r="ALY47" s="17"/>
      <c r="ALZ47" s="16"/>
      <c r="AMA47" s="16"/>
      <c r="AMB47" s="16"/>
      <c r="AMC47" s="16"/>
      <c r="AMD47" s="16"/>
      <c r="AME47" s="16"/>
      <c r="AMF47" s="16"/>
      <c r="AMG47" s="17"/>
      <c r="AMH47" s="16"/>
      <c r="AMI47" s="16"/>
      <c r="AMJ47" s="16"/>
      <c r="AMK47" s="16"/>
      <c r="AML47" s="16"/>
      <c r="AMM47" s="16"/>
      <c r="AMN47" s="16"/>
      <c r="AMO47" s="17"/>
      <c r="AMP47" s="16"/>
      <c r="AMQ47" s="16"/>
      <c r="AMR47" s="16"/>
      <c r="AMS47" s="16"/>
      <c r="AMT47" s="16"/>
      <c r="AMU47" s="16"/>
      <c r="AMV47" s="16"/>
      <c r="AMW47" s="17"/>
      <c r="AMX47" s="16"/>
      <c r="AMY47" s="16"/>
      <c r="AMZ47" s="16"/>
      <c r="ANA47" s="16"/>
      <c r="ANB47" s="16"/>
      <c r="ANC47" s="16"/>
      <c r="AND47" s="16"/>
      <c r="ANE47" s="17"/>
      <c r="ANF47" s="16"/>
      <c r="ANG47" s="16"/>
      <c r="ANH47" s="16"/>
      <c r="ANI47" s="16"/>
      <c r="ANJ47" s="16"/>
      <c r="ANK47" s="16"/>
      <c r="ANL47" s="16"/>
      <c r="ANM47" s="17"/>
      <c r="ANN47" s="16"/>
      <c r="ANO47" s="16"/>
      <c r="ANP47" s="16"/>
      <c r="ANQ47" s="16"/>
      <c r="ANR47" s="16"/>
      <c r="ANS47" s="16"/>
      <c r="ANT47" s="16"/>
      <c r="ANU47" s="17"/>
      <c r="ANV47" s="16"/>
      <c r="ANW47" s="16"/>
      <c r="ANX47" s="16"/>
      <c r="ANY47" s="16"/>
      <c r="ANZ47" s="16"/>
      <c r="AOA47" s="16"/>
      <c r="AOB47" s="16"/>
      <c r="AOC47" s="17"/>
      <c r="AOD47" s="16"/>
      <c r="AOE47" s="16"/>
      <c r="AOF47" s="16"/>
      <c r="AOG47" s="16"/>
      <c r="AOH47" s="16"/>
      <c r="AOI47" s="16"/>
      <c r="AOJ47" s="16"/>
      <c r="AOK47" s="17"/>
      <c r="AOL47" s="16"/>
      <c r="AOM47" s="16"/>
      <c r="AON47" s="16"/>
      <c r="AOO47" s="16"/>
      <c r="AOP47" s="16"/>
      <c r="AOQ47" s="16"/>
      <c r="AOR47" s="16"/>
      <c r="AOS47" s="17"/>
      <c r="AOT47" s="16"/>
      <c r="AOU47" s="16"/>
      <c r="AOV47" s="16"/>
      <c r="AOW47" s="16"/>
      <c r="AOX47" s="16"/>
      <c r="AOY47" s="16"/>
      <c r="AOZ47" s="16"/>
      <c r="APA47" s="17"/>
      <c r="APB47" s="16"/>
      <c r="APC47" s="16"/>
      <c r="APD47" s="16"/>
      <c r="APE47" s="16"/>
      <c r="APF47" s="16"/>
      <c r="APG47" s="16"/>
      <c r="APH47" s="16"/>
      <c r="API47" s="17"/>
      <c r="APJ47" s="16"/>
      <c r="APK47" s="16"/>
      <c r="APL47" s="16"/>
      <c r="APM47" s="16"/>
      <c r="APN47" s="16"/>
      <c r="APO47" s="16"/>
      <c r="APP47" s="16"/>
      <c r="APQ47" s="17"/>
      <c r="APR47" s="16"/>
      <c r="APS47" s="16"/>
      <c r="APT47" s="16"/>
      <c r="APU47" s="16"/>
      <c r="APV47" s="16"/>
      <c r="APW47" s="16"/>
      <c r="APX47" s="16"/>
      <c r="APY47" s="17"/>
      <c r="APZ47" s="16"/>
      <c r="AQA47" s="16"/>
      <c r="AQB47" s="16"/>
      <c r="AQC47" s="16"/>
      <c r="AQD47" s="16"/>
      <c r="AQE47" s="16"/>
      <c r="AQF47" s="16"/>
      <c r="AQG47" s="17"/>
      <c r="AQH47" s="16"/>
      <c r="AQI47" s="16"/>
      <c r="AQJ47" s="16"/>
      <c r="AQK47" s="16"/>
      <c r="AQL47" s="16"/>
      <c r="AQM47" s="16"/>
      <c r="AQN47" s="16"/>
      <c r="AQO47" s="17"/>
      <c r="AQP47" s="16"/>
      <c r="AQQ47" s="16"/>
      <c r="AQR47" s="16"/>
      <c r="AQS47" s="16"/>
      <c r="AQT47" s="16"/>
      <c r="AQU47" s="16"/>
      <c r="AQV47" s="16"/>
      <c r="AQW47" s="17"/>
      <c r="AQX47" s="16"/>
      <c r="AQY47" s="16"/>
      <c r="AQZ47" s="16"/>
      <c r="ARA47" s="16"/>
      <c r="ARB47" s="16"/>
      <c r="ARC47" s="16"/>
      <c r="ARD47" s="16"/>
      <c r="ARE47" s="17"/>
      <c r="ARF47" s="16"/>
      <c r="ARG47" s="16"/>
      <c r="ARH47" s="16"/>
      <c r="ARI47" s="16"/>
      <c r="ARJ47" s="16"/>
      <c r="ARK47" s="16"/>
      <c r="ARL47" s="16"/>
      <c r="ARM47" s="17"/>
      <c r="ARN47" s="16"/>
      <c r="ARO47" s="16"/>
      <c r="ARP47" s="16"/>
      <c r="ARQ47" s="16"/>
      <c r="ARR47" s="16"/>
      <c r="ARS47" s="16"/>
      <c r="ART47" s="16"/>
      <c r="ARU47" s="17"/>
      <c r="ARV47" s="16"/>
      <c r="ARW47" s="16"/>
      <c r="ARX47" s="16"/>
      <c r="ARY47" s="16"/>
      <c r="ARZ47" s="16"/>
      <c r="ASA47" s="16"/>
      <c r="ASB47" s="16"/>
      <c r="ASC47" s="17"/>
      <c r="ASD47" s="16"/>
      <c r="ASE47" s="16"/>
      <c r="ASF47" s="16"/>
      <c r="ASG47" s="16"/>
      <c r="ASH47" s="16"/>
      <c r="ASI47" s="16"/>
      <c r="ASJ47" s="16"/>
      <c r="ASK47" s="17"/>
      <c r="ASL47" s="16"/>
      <c r="ASM47" s="16"/>
      <c r="ASN47" s="16"/>
      <c r="ASO47" s="16"/>
      <c r="ASP47" s="16"/>
      <c r="ASQ47" s="16"/>
      <c r="ASR47" s="16"/>
      <c r="ASS47" s="17"/>
      <c r="AST47" s="16"/>
      <c r="ASU47" s="16"/>
      <c r="ASV47" s="16"/>
      <c r="ASW47" s="16"/>
      <c r="ASX47" s="16"/>
      <c r="ASY47" s="16"/>
      <c r="ASZ47" s="16"/>
      <c r="ATA47" s="17"/>
      <c r="ATB47" s="16"/>
      <c r="ATC47" s="16"/>
      <c r="ATD47" s="16"/>
      <c r="ATE47" s="16"/>
      <c r="ATF47" s="16"/>
      <c r="ATG47" s="16"/>
      <c r="ATH47" s="16"/>
      <c r="ATI47" s="17"/>
      <c r="ATJ47" s="16"/>
      <c r="ATK47" s="16"/>
      <c r="ATL47" s="16"/>
      <c r="ATM47" s="16"/>
      <c r="ATN47" s="16"/>
      <c r="ATO47" s="16"/>
      <c r="ATP47" s="16"/>
      <c r="ATQ47" s="17"/>
      <c r="ATR47" s="16"/>
      <c r="ATS47" s="16"/>
      <c r="ATT47" s="16"/>
      <c r="ATU47" s="16"/>
      <c r="ATV47" s="16"/>
      <c r="ATW47" s="16"/>
      <c r="ATX47" s="16"/>
      <c r="ATY47" s="17"/>
      <c r="ATZ47" s="16"/>
      <c r="AUA47" s="16"/>
      <c r="AUB47" s="16"/>
      <c r="AUC47" s="16"/>
      <c r="AUD47" s="16"/>
      <c r="AUE47" s="16"/>
      <c r="AUF47" s="16"/>
      <c r="AUG47" s="17"/>
      <c r="AUH47" s="16"/>
      <c r="AUI47" s="16"/>
      <c r="AUJ47" s="16"/>
      <c r="AUK47" s="16"/>
      <c r="AUL47" s="16"/>
      <c r="AUM47" s="16"/>
      <c r="AUN47" s="16"/>
      <c r="AUO47" s="17"/>
      <c r="AUP47" s="16"/>
      <c r="AUQ47" s="16"/>
      <c r="AUR47" s="16"/>
      <c r="AUS47" s="16"/>
      <c r="AUT47" s="16"/>
      <c r="AUU47" s="16"/>
      <c r="AUV47" s="16"/>
      <c r="AUW47" s="17"/>
      <c r="AUX47" s="16"/>
      <c r="AUY47" s="16"/>
      <c r="AUZ47" s="16"/>
      <c r="AVA47" s="16"/>
      <c r="AVB47" s="16"/>
      <c r="AVC47" s="16"/>
      <c r="AVD47" s="16"/>
      <c r="AVE47" s="17"/>
      <c r="AVF47" s="16"/>
      <c r="AVG47" s="16"/>
      <c r="AVH47" s="16"/>
      <c r="AVI47" s="16"/>
      <c r="AVJ47" s="16"/>
      <c r="AVK47" s="16"/>
      <c r="AVL47" s="16"/>
      <c r="AVM47" s="17"/>
      <c r="AVN47" s="16"/>
      <c r="AVO47" s="16"/>
      <c r="AVP47" s="16"/>
      <c r="AVQ47" s="16"/>
      <c r="AVR47" s="16"/>
      <c r="AVS47" s="16"/>
      <c r="AVT47" s="16"/>
      <c r="AVU47" s="17"/>
      <c r="AVV47" s="16"/>
      <c r="AVW47" s="16"/>
      <c r="AVX47" s="16"/>
      <c r="AVY47" s="16"/>
      <c r="AVZ47" s="16"/>
      <c r="AWA47" s="16"/>
      <c r="AWB47" s="16"/>
      <c r="AWC47" s="17"/>
      <c r="AWD47" s="16"/>
      <c r="AWE47" s="16"/>
      <c r="AWF47" s="16"/>
      <c r="AWG47" s="16"/>
      <c r="AWH47" s="16"/>
      <c r="AWI47" s="16"/>
      <c r="AWJ47" s="16"/>
      <c r="AWK47" s="17"/>
      <c r="AWL47" s="16"/>
      <c r="AWM47" s="16"/>
      <c r="AWN47" s="16"/>
      <c r="AWO47" s="16"/>
      <c r="AWP47" s="16"/>
      <c r="AWQ47" s="16"/>
      <c r="AWR47" s="16"/>
      <c r="AWS47" s="17"/>
      <c r="AWT47" s="16"/>
      <c r="AWU47" s="16"/>
      <c r="AWV47" s="16"/>
      <c r="AWW47" s="16"/>
      <c r="AWX47" s="16"/>
      <c r="AWY47" s="16"/>
      <c r="AWZ47" s="16"/>
      <c r="AXA47" s="17"/>
      <c r="AXB47" s="16"/>
      <c r="AXC47" s="16"/>
      <c r="AXD47" s="16"/>
      <c r="AXE47" s="16"/>
      <c r="AXF47" s="16"/>
      <c r="AXG47" s="16"/>
      <c r="AXH47" s="16"/>
      <c r="AXI47" s="17"/>
      <c r="AXJ47" s="16"/>
      <c r="AXK47" s="16"/>
      <c r="AXL47" s="16"/>
      <c r="AXM47" s="16"/>
      <c r="AXN47" s="16"/>
      <c r="AXO47" s="16"/>
      <c r="AXP47" s="16"/>
      <c r="AXQ47" s="17"/>
      <c r="AXR47" s="16"/>
      <c r="AXS47" s="16"/>
      <c r="AXT47" s="16"/>
      <c r="AXU47" s="16"/>
      <c r="AXV47" s="16"/>
      <c r="AXW47" s="16"/>
      <c r="AXX47" s="16"/>
      <c r="AXY47" s="17"/>
      <c r="AXZ47" s="16"/>
      <c r="AYA47" s="16"/>
      <c r="AYB47" s="16"/>
      <c r="AYC47" s="16"/>
      <c r="AYD47" s="16"/>
      <c r="AYE47" s="16"/>
      <c r="AYF47" s="16"/>
      <c r="AYG47" s="17"/>
      <c r="AYH47" s="16"/>
      <c r="AYI47" s="16"/>
      <c r="AYJ47" s="16"/>
      <c r="AYK47" s="16"/>
      <c r="AYL47" s="16"/>
      <c r="AYM47" s="16"/>
      <c r="AYN47" s="16"/>
      <c r="AYO47" s="17"/>
      <c r="AYP47" s="16"/>
      <c r="AYQ47" s="16"/>
      <c r="AYR47" s="16"/>
      <c r="AYS47" s="16"/>
      <c r="AYT47" s="16"/>
      <c r="AYU47" s="16"/>
      <c r="AYV47" s="16"/>
      <c r="AYW47" s="17"/>
      <c r="AYX47" s="16"/>
      <c r="AYY47" s="16"/>
      <c r="AYZ47" s="16"/>
      <c r="AZA47" s="16"/>
      <c r="AZB47" s="16"/>
      <c r="AZC47" s="16"/>
      <c r="AZD47" s="16"/>
      <c r="AZE47" s="17"/>
      <c r="AZF47" s="16"/>
      <c r="AZG47" s="16"/>
      <c r="AZH47" s="16"/>
      <c r="AZI47" s="16"/>
      <c r="AZJ47" s="16"/>
      <c r="AZK47" s="16"/>
      <c r="AZL47" s="16"/>
      <c r="AZM47" s="17"/>
      <c r="AZN47" s="16"/>
      <c r="AZO47" s="16"/>
      <c r="AZP47" s="16"/>
      <c r="AZQ47" s="16"/>
      <c r="AZR47" s="16"/>
      <c r="AZS47" s="16"/>
      <c r="AZT47" s="16"/>
      <c r="AZU47" s="17"/>
      <c r="AZV47" s="16"/>
      <c r="AZW47" s="16"/>
      <c r="AZX47" s="16"/>
      <c r="AZY47" s="16"/>
      <c r="AZZ47" s="16"/>
      <c r="BAA47" s="16"/>
      <c r="BAB47" s="16"/>
      <c r="BAC47" s="17"/>
      <c r="BAD47" s="16"/>
      <c r="BAE47" s="16"/>
      <c r="BAF47" s="16"/>
      <c r="BAG47" s="16"/>
      <c r="BAH47" s="16"/>
      <c r="BAI47" s="16"/>
      <c r="BAJ47" s="16"/>
      <c r="BAK47" s="17"/>
      <c r="BAL47" s="16"/>
      <c r="BAM47" s="16"/>
      <c r="BAN47" s="16"/>
      <c r="BAO47" s="16"/>
      <c r="BAP47" s="16"/>
      <c r="BAQ47" s="16"/>
      <c r="BAR47" s="16"/>
      <c r="BAS47" s="17"/>
      <c r="BAT47" s="16"/>
      <c r="BAU47" s="16"/>
      <c r="BAV47" s="16"/>
      <c r="BAW47" s="16"/>
      <c r="BAX47" s="16"/>
      <c r="BAY47" s="16"/>
      <c r="BAZ47" s="16"/>
      <c r="BBA47" s="17"/>
      <c r="BBB47" s="16"/>
      <c r="BBC47" s="16"/>
      <c r="BBD47" s="16"/>
      <c r="BBE47" s="16"/>
      <c r="BBF47" s="16"/>
      <c r="BBG47" s="16"/>
      <c r="BBH47" s="16"/>
      <c r="BBI47" s="17"/>
      <c r="BBJ47" s="16"/>
      <c r="BBK47" s="16"/>
      <c r="BBL47" s="16"/>
      <c r="BBM47" s="16"/>
      <c r="BBN47" s="16"/>
      <c r="BBO47" s="16"/>
      <c r="BBP47" s="16"/>
      <c r="BBQ47" s="17"/>
      <c r="BBR47" s="16"/>
      <c r="BBS47" s="16"/>
      <c r="BBT47" s="16"/>
      <c r="BBU47" s="16"/>
      <c r="BBV47" s="16"/>
      <c r="BBW47" s="16"/>
      <c r="BBX47" s="16"/>
      <c r="BBY47" s="17"/>
      <c r="BBZ47" s="16"/>
      <c r="BCA47" s="16"/>
      <c r="BCB47" s="16"/>
      <c r="BCC47" s="16"/>
      <c r="BCD47" s="16"/>
      <c r="BCE47" s="16"/>
      <c r="BCF47" s="16"/>
      <c r="BCG47" s="17"/>
      <c r="BCH47" s="16"/>
      <c r="BCI47" s="16"/>
      <c r="BCJ47" s="16"/>
      <c r="BCK47" s="16"/>
      <c r="BCL47" s="16"/>
      <c r="BCM47" s="16"/>
      <c r="BCN47" s="16"/>
      <c r="BCO47" s="17"/>
      <c r="BCP47" s="16"/>
      <c r="BCQ47" s="16"/>
      <c r="BCR47" s="16"/>
      <c r="BCS47" s="16"/>
      <c r="BCT47" s="16"/>
      <c r="BCU47" s="16"/>
      <c r="BCV47" s="16"/>
      <c r="BCW47" s="17"/>
      <c r="BCX47" s="16"/>
      <c r="BCY47" s="16"/>
      <c r="BCZ47" s="16"/>
      <c r="BDA47" s="16"/>
      <c r="BDB47" s="16"/>
      <c r="BDC47" s="16"/>
      <c r="BDD47" s="16"/>
      <c r="BDE47" s="17"/>
      <c r="BDF47" s="16"/>
      <c r="BDG47" s="16"/>
      <c r="BDH47" s="16"/>
      <c r="BDI47" s="16"/>
      <c r="BDJ47" s="16"/>
      <c r="BDK47" s="16"/>
      <c r="BDL47" s="16"/>
      <c r="BDM47" s="17"/>
      <c r="BDN47" s="16"/>
      <c r="BDO47" s="16"/>
      <c r="BDP47" s="16"/>
      <c r="BDQ47" s="16"/>
      <c r="BDR47" s="16"/>
      <c r="BDS47" s="16"/>
      <c r="BDT47" s="16"/>
      <c r="BDU47" s="17"/>
      <c r="BDV47" s="16"/>
      <c r="BDW47" s="16"/>
      <c r="BDX47" s="16"/>
      <c r="BDY47" s="16"/>
      <c r="BDZ47" s="16"/>
      <c r="BEA47" s="16"/>
      <c r="BEB47" s="16"/>
      <c r="BEC47" s="17"/>
      <c r="BED47" s="16"/>
      <c r="BEE47" s="16"/>
      <c r="BEF47" s="16"/>
      <c r="BEG47" s="16"/>
      <c r="BEH47" s="16"/>
      <c r="BEI47" s="16"/>
      <c r="BEJ47" s="16"/>
      <c r="BEK47" s="17"/>
      <c r="BEL47" s="16"/>
      <c r="BEM47" s="16"/>
      <c r="BEN47" s="16"/>
      <c r="BEO47" s="16"/>
      <c r="BEP47" s="16"/>
      <c r="BEQ47" s="16"/>
      <c r="BER47" s="16"/>
      <c r="BES47" s="17"/>
      <c r="BET47" s="16"/>
      <c r="BEU47" s="16"/>
      <c r="BEV47" s="16"/>
      <c r="BEW47" s="16"/>
      <c r="BEX47" s="16"/>
      <c r="BEY47" s="16"/>
      <c r="BEZ47" s="16"/>
      <c r="BFA47" s="17"/>
      <c r="BFB47" s="16"/>
      <c r="BFC47" s="16"/>
      <c r="BFD47" s="16"/>
      <c r="BFE47" s="16"/>
      <c r="BFF47" s="16"/>
      <c r="BFG47" s="16"/>
      <c r="BFH47" s="16"/>
      <c r="BFI47" s="17"/>
      <c r="BFJ47" s="16"/>
      <c r="BFK47" s="16"/>
      <c r="BFL47" s="16"/>
      <c r="BFM47" s="16"/>
      <c r="BFN47" s="16"/>
      <c r="BFO47" s="16"/>
      <c r="BFP47" s="16"/>
      <c r="BFQ47" s="17"/>
      <c r="BFR47" s="16"/>
      <c r="BFS47" s="16"/>
      <c r="BFT47" s="16"/>
      <c r="BFU47" s="16"/>
      <c r="BFV47" s="16"/>
      <c r="BFW47" s="16"/>
      <c r="BFX47" s="16"/>
      <c r="BFY47" s="17"/>
      <c r="BFZ47" s="16"/>
      <c r="BGA47" s="16"/>
      <c r="BGB47" s="16"/>
      <c r="BGC47" s="16"/>
      <c r="BGD47" s="16"/>
      <c r="BGE47" s="16"/>
      <c r="BGF47" s="16"/>
      <c r="BGG47" s="17"/>
      <c r="BGH47" s="16"/>
      <c r="BGI47" s="16"/>
      <c r="BGJ47" s="16"/>
      <c r="BGK47" s="16"/>
      <c r="BGL47" s="16"/>
      <c r="BGM47" s="16"/>
      <c r="BGN47" s="16"/>
      <c r="BGO47" s="17"/>
      <c r="BGP47" s="16"/>
      <c r="BGQ47" s="16"/>
      <c r="BGR47" s="16"/>
      <c r="BGS47" s="16"/>
      <c r="BGT47" s="16"/>
      <c r="BGU47" s="16"/>
      <c r="BGV47" s="16"/>
      <c r="BGW47" s="17"/>
      <c r="BGX47" s="16"/>
      <c r="BGY47" s="16"/>
      <c r="BGZ47" s="16"/>
      <c r="BHA47" s="16"/>
      <c r="BHB47" s="16"/>
      <c r="BHC47" s="16"/>
      <c r="BHD47" s="16"/>
      <c r="BHE47" s="17"/>
      <c r="BHF47" s="16"/>
      <c r="BHG47" s="16"/>
      <c r="BHH47" s="16"/>
      <c r="BHI47" s="16"/>
      <c r="BHJ47" s="16"/>
      <c r="BHK47" s="16"/>
      <c r="BHL47" s="16"/>
      <c r="BHM47" s="17"/>
      <c r="BHN47" s="16"/>
      <c r="BHO47" s="16"/>
      <c r="BHP47" s="16"/>
      <c r="BHQ47" s="16"/>
      <c r="BHR47" s="16"/>
      <c r="BHS47" s="16"/>
      <c r="BHT47" s="16"/>
      <c r="BHU47" s="17"/>
      <c r="BHV47" s="16"/>
      <c r="BHW47" s="16"/>
      <c r="BHX47" s="16"/>
      <c r="BHY47" s="16"/>
      <c r="BHZ47" s="16"/>
      <c r="BIA47" s="16"/>
      <c r="BIB47" s="16"/>
      <c r="BIC47" s="17"/>
      <c r="BID47" s="16"/>
      <c r="BIE47" s="16"/>
      <c r="BIF47" s="16"/>
      <c r="BIG47" s="16"/>
      <c r="BIH47" s="16"/>
      <c r="BII47" s="16"/>
      <c r="BIJ47" s="16"/>
      <c r="BIK47" s="17"/>
      <c r="BIL47" s="16"/>
      <c r="BIM47" s="16"/>
      <c r="BIN47" s="16"/>
      <c r="BIO47" s="16"/>
      <c r="BIP47" s="16"/>
      <c r="BIQ47" s="16"/>
      <c r="BIR47" s="16"/>
      <c r="BIS47" s="17"/>
      <c r="BIT47" s="16"/>
      <c r="BIU47" s="16"/>
      <c r="BIV47" s="16"/>
      <c r="BIW47" s="16"/>
      <c r="BIX47" s="16"/>
      <c r="BIY47" s="16"/>
      <c r="BIZ47" s="16"/>
      <c r="BJA47" s="17"/>
      <c r="BJB47" s="16"/>
      <c r="BJC47" s="16"/>
      <c r="BJD47" s="16"/>
      <c r="BJE47" s="16"/>
      <c r="BJF47" s="16"/>
      <c r="BJG47" s="16"/>
      <c r="BJH47" s="16"/>
      <c r="BJI47" s="17"/>
      <c r="BJJ47" s="16"/>
      <c r="BJK47" s="16"/>
      <c r="BJL47" s="16"/>
      <c r="BJM47" s="16"/>
      <c r="BJN47" s="16"/>
      <c r="BJO47" s="16"/>
      <c r="BJP47" s="16"/>
      <c r="BJQ47" s="17"/>
      <c r="BJR47" s="16"/>
      <c r="BJS47" s="16"/>
      <c r="BJT47" s="16"/>
      <c r="BJU47" s="16"/>
      <c r="BJV47" s="16"/>
      <c r="BJW47" s="16"/>
      <c r="BJX47" s="16"/>
      <c r="BJY47" s="17"/>
      <c r="BJZ47" s="16"/>
      <c r="BKA47" s="16"/>
      <c r="BKB47" s="16"/>
      <c r="BKC47" s="16"/>
      <c r="BKD47" s="16"/>
      <c r="BKE47" s="16"/>
      <c r="BKF47" s="16"/>
      <c r="BKG47" s="17"/>
      <c r="BKH47" s="16"/>
      <c r="BKI47" s="16"/>
      <c r="BKJ47" s="16"/>
      <c r="BKK47" s="16"/>
      <c r="BKL47" s="16"/>
      <c r="BKM47" s="16"/>
      <c r="BKN47" s="16"/>
      <c r="BKO47" s="17"/>
      <c r="BKP47" s="16"/>
      <c r="BKQ47" s="16"/>
      <c r="BKR47" s="16"/>
      <c r="BKS47" s="16"/>
      <c r="BKT47" s="16"/>
      <c r="BKU47" s="16"/>
      <c r="BKV47" s="16"/>
      <c r="BKW47" s="17"/>
      <c r="BKX47" s="16"/>
      <c r="BKY47" s="16"/>
      <c r="BKZ47" s="16"/>
      <c r="BLA47" s="16"/>
      <c r="BLB47" s="16"/>
      <c r="BLC47" s="16"/>
      <c r="BLD47" s="16"/>
      <c r="BLE47" s="17"/>
      <c r="BLF47" s="16"/>
      <c r="BLG47" s="16"/>
      <c r="BLH47" s="16"/>
      <c r="BLI47" s="16"/>
      <c r="BLJ47" s="16"/>
      <c r="BLK47" s="16"/>
      <c r="BLL47" s="16"/>
      <c r="BLM47" s="17"/>
      <c r="BLN47" s="16"/>
      <c r="BLO47" s="16"/>
      <c r="BLP47" s="16"/>
      <c r="BLQ47" s="16"/>
      <c r="BLR47" s="16"/>
      <c r="BLS47" s="16"/>
      <c r="BLT47" s="16"/>
      <c r="BLU47" s="17"/>
      <c r="BLV47" s="16"/>
      <c r="BLW47" s="16"/>
      <c r="BLX47" s="16"/>
      <c r="BLY47" s="16"/>
      <c r="BLZ47" s="16"/>
      <c r="BMA47" s="16"/>
      <c r="BMB47" s="16"/>
      <c r="BMC47" s="17"/>
      <c r="BMD47" s="16"/>
      <c r="BME47" s="16"/>
      <c r="BMF47" s="16"/>
      <c r="BMG47" s="16"/>
      <c r="BMH47" s="16"/>
      <c r="BMI47" s="16"/>
      <c r="BMJ47" s="16"/>
      <c r="BMK47" s="17"/>
      <c r="BML47" s="16"/>
      <c r="BMM47" s="16"/>
      <c r="BMN47" s="16"/>
      <c r="BMO47" s="16"/>
      <c r="BMP47" s="16"/>
      <c r="BMQ47" s="16"/>
      <c r="BMR47" s="16"/>
      <c r="BMS47" s="17"/>
      <c r="BMT47" s="16"/>
      <c r="BMU47" s="16"/>
      <c r="BMV47" s="16"/>
      <c r="BMW47" s="16"/>
      <c r="BMX47" s="16"/>
      <c r="BMY47" s="16"/>
      <c r="BMZ47" s="16"/>
      <c r="BNA47" s="17"/>
      <c r="BNB47" s="16"/>
      <c r="BNC47" s="16"/>
      <c r="BND47" s="16"/>
      <c r="BNE47" s="16"/>
      <c r="BNF47" s="16"/>
      <c r="BNG47" s="16"/>
      <c r="BNH47" s="16"/>
      <c r="BNI47" s="17"/>
      <c r="BNJ47" s="16"/>
      <c r="BNK47" s="16"/>
      <c r="BNL47" s="16"/>
      <c r="BNM47" s="16"/>
      <c r="BNN47" s="16"/>
      <c r="BNO47" s="16"/>
      <c r="BNP47" s="16"/>
      <c r="BNQ47" s="17"/>
      <c r="BNR47" s="16"/>
      <c r="BNS47" s="16"/>
      <c r="BNT47" s="16"/>
      <c r="BNU47" s="16"/>
      <c r="BNV47" s="16"/>
      <c r="BNW47" s="16"/>
      <c r="BNX47" s="16"/>
      <c r="BNY47" s="17"/>
      <c r="BNZ47" s="16"/>
      <c r="BOA47" s="16"/>
      <c r="BOB47" s="16"/>
      <c r="BOC47" s="16"/>
      <c r="BOD47" s="16"/>
      <c r="BOE47" s="16"/>
      <c r="BOF47" s="16"/>
      <c r="BOG47" s="17"/>
      <c r="BOH47" s="16"/>
      <c r="BOI47" s="16"/>
      <c r="BOJ47" s="16"/>
      <c r="BOK47" s="16"/>
      <c r="BOL47" s="16"/>
      <c r="BOM47" s="16"/>
      <c r="BON47" s="16"/>
      <c r="BOO47" s="17"/>
      <c r="BOP47" s="16"/>
      <c r="BOQ47" s="16"/>
      <c r="BOR47" s="16"/>
      <c r="BOS47" s="16"/>
      <c r="BOT47" s="16"/>
      <c r="BOU47" s="16"/>
      <c r="BOV47" s="16"/>
      <c r="BOW47" s="17"/>
      <c r="BOX47" s="16"/>
      <c r="BOY47" s="16"/>
      <c r="BOZ47" s="16"/>
      <c r="BPA47" s="16"/>
      <c r="BPB47" s="16"/>
      <c r="BPC47" s="16"/>
      <c r="BPD47" s="16"/>
      <c r="BPE47" s="17"/>
      <c r="BPF47" s="16"/>
      <c r="BPG47" s="16"/>
      <c r="BPH47" s="16"/>
      <c r="BPI47" s="16"/>
      <c r="BPJ47" s="16"/>
      <c r="BPK47" s="16"/>
      <c r="BPL47" s="16"/>
      <c r="BPM47" s="17"/>
      <c r="BPN47" s="16"/>
      <c r="BPO47" s="16"/>
      <c r="BPP47" s="16"/>
      <c r="BPQ47" s="16"/>
      <c r="BPR47" s="16"/>
      <c r="BPS47" s="16"/>
      <c r="BPT47" s="16"/>
      <c r="BPU47" s="17"/>
      <c r="BPV47" s="16"/>
      <c r="BPW47" s="16"/>
      <c r="BPX47" s="16"/>
      <c r="BPY47" s="16"/>
      <c r="BPZ47" s="16"/>
      <c r="BQA47" s="16"/>
      <c r="BQB47" s="16"/>
      <c r="BQC47" s="17"/>
      <c r="BQD47" s="16"/>
      <c r="BQE47" s="16"/>
      <c r="BQF47" s="16"/>
      <c r="BQG47" s="16"/>
      <c r="BQH47" s="16"/>
      <c r="BQI47" s="16"/>
      <c r="BQJ47" s="16"/>
      <c r="BQK47" s="17"/>
      <c r="BQL47" s="16"/>
      <c r="BQM47" s="16"/>
      <c r="BQN47" s="16"/>
      <c r="BQO47" s="16"/>
      <c r="BQP47" s="16"/>
      <c r="BQQ47" s="16"/>
      <c r="BQR47" s="16"/>
      <c r="BQS47" s="17"/>
      <c r="BQT47" s="16"/>
      <c r="BQU47" s="16"/>
      <c r="BQV47" s="16"/>
      <c r="BQW47" s="16"/>
      <c r="BQX47" s="16"/>
      <c r="BQY47" s="16"/>
      <c r="BQZ47" s="16"/>
      <c r="BRA47" s="17"/>
      <c r="BRB47" s="16"/>
      <c r="BRC47" s="16"/>
      <c r="BRD47" s="16"/>
      <c r="BRE47" s="16"/>
      <c r="BRF47" s="16"/>
      <c r="BRG47" s="16"/>
      <c r="BRH47" s="16"/>
      <c r="BRI47" s="17"/>
      <c r="BRJ47" s="16"/>
      <c r="BRK47" s="16"/>
      <c r="BRL47" s="16"/>
      <c r="BRM47" s="16"/>
      <c r="BRN47" s="16"/>
      <c r="BRO47" s="16"/>
      <c r="BRP47" s="16"/>
      <c r="BRQ47" s="17"/>
      <c r="BRR47" s="16"/>
      <c r="BRS47" s="16"/>
      <c r="BRT47" s="16"/>
      <c r="BRU47" s="16"/>
      <c r="BRV47" s="16"/>
      <c r="BRW47" s="16"/>
      <c r="BRX47" s="16"/>
      <c r="BRY47" s="17"/>
      <c r="BRZ47" s="16"/>
      <c r="BSA47" s="16"/>
      <c r="BSB47" s="16"/>
      <c r="BSC47" s="16"/>
      <c r="BSD47" s="16"/>
      <c r="BSE47" s="16"/>
      <c r="BSF47" s="16"/>
      <c r="BSG47" s="17"/>
      <c r="BSH47" s="16"/>
      <c r="BSI47" s="16"/>
      <c r="BSJ47" s="16"/>
      <c r="BSK47" s="16"/>
      <c r="BSL47" s="16"/>
      <c r="BSM47" s="16"/>
      <c r="BSN47" s="16"/>
      <c r="BSO47" s="17"/>
      <c r="BSP47" s="16"/>
      <c r="BSQ47" s="16"/>
      <c r="BSR47" s="16"/>
      <c r="BSS47" s="16"/>
      <c r="BST47" s="16"/>
      <c r="BSU47" s="16"/>
      <c r="BSV47" s="16"/>
      <c r="BSW47" s="17"/>
      <c r="BSX47" s="16"/>
      <c r="BSY47" s="16"/>
      <c r="BSZ47" s="16"/>
      <c r="BTA47" s="16"/>
      <c r="BTB47" s="16"/>
      <c r="BTC47" s="16"/>
      <c r="BTD47" s="16"/>
      <c r="BTE47" s="17"/>
      <c r="BTF47" s="16"/>
      <c r="BTG47" s="16"/>
      <c r="BTH47" s="16"/>
      <c r="BTI47" s="16"/>
      <c r="BTJ47" s="16"/>
      <c r="BTK47" s="16"/>
      <c r="BTL47" s="16"/>
      <c r="BTM47" s="17"/>
      <c r="BTN47" s="16"/>
      <c r="BTO47" s="16"/>
      <c r="BTP47" s="16"/>
      <c r="BTQ47" s="16"/>
      <c r="BTR47" s="16"/>
      <c r="BTS47" s="16"/>
      <c r="BTT47" s="16"/>
      <c r="BTU47" s="17"/>
      <c r="BTV47" s="16"/>
      <c r="BTW47" s="16"/>
      <c r="BTX47" s="16"/>
      <c r="BTY47" s="16"/>
      <c r="BTZ47" s="16"/>
      <c r="BUA47" s="16"/>
      <c r="BUB47" s="16"/>
      <c r="BUC47" s="17"/>
      <c r="BUD47" s="16"/>
      <c r="BUE47" s="16"/>
      <c r="BUF47" s="16"/>
      <c r="BUG47" s="16"/>
      <c r="BUH47" s="16"/>
      <c r="BUI47" s="16"/>
      <c r="BUJ47" s="16"/>
      <c r="BUK47" s="17"/>
      <c r="BUL47" s="16"/>
      <c r="BUM47" s="16"/>
      <c r="BUN47" s="16"/>
      <c r="BUO47" s="16"/>
      <c r="BUP47" s="16"/>
      <c r="BUQ47" s="16"/>
      <c r="BUR47" s="16"/>
      <c r="BUS47" s="17"/>
      <c r="BUT47" s="16"/>
      <c r="BUU47" s="16"/>
      <c r="BUV47" s="16"/>
      <c r="BUW47" s="16"/>
      <c r="BUX47" s="16"/>
      <c r="BUY47" s="16"/>
      <c r="BUZ47" s="16"/>
      <c r="BVA47" s="17"/>
      <c r="BVB47" s="16"/>
      <c r="BVC47" s="16"/>
      <c r="BVD47" s="16"/>
      <c r="BVE47" s="16"/>
      <c r="BVF47" s="16"/>
      <c r="BVG47" s="16"/>
      <c r="BVH47" s="16"/>
      <c r="BVI47" s="17"/>
      <c r="BVJ47" s="16"/>
      <c r="BVK47" s="16"/>
      <c r="BVL47" s="16"/>
      <c r="BVM47" s="16"/>
      <c r="BVN47" s="16"/>
      <c r="BVO47" s="16"/>
      <c r="BVP47" s="16"/>
      <c r="BVQ47" s="17"/>
      <c r="BVR47" s="16"/>
      <c r="BVS47" s="16"/>
      <c r="BVT47" s="16"/>
      <c r="BVU47" s="16"/>
      <c r="BVV47" s="16"/>
      <c r="BVW47" s="16"/>
      <c r="BVX47" s="16"/>
      <c r="BVY47" s="17"/>
      <c r="BVZ47" s="16"/>
      <c r="BWA47" s="16"/>
      <c r="BWB47" s="16"/>
      <c r="BWC47" s="16"/>
      <c r="BWD47" s="16"/>
      <c r="BWE47" s="16"/>
      <c r="BWF47" s="16"/>
      <c r="BWG47" s="17"/>
      <c r="BWH47" s="16"/>
      <c r="BWI47" s="16"/>
      <c r="BWJ47" s="16"/>
      <c r="BWK47" s="16"/>
      <c r="BWL47" s="16"/>
      <c r="BWM47" s="16"/>
      <c r="BWN47" s="16"/>
      <c r="BWO47" s="17"/>
      <c r="BWP47" s="16"/>
      <c r="BWQ47" s="16"/>
      <c r="BWR47" s="16"/>
      <c r="BWS47" s="16"/>
      <c r="BWT47" s="16"/>
      <c r="BWU47" s="16"/>
      <c r="BWV47" s="16"/>
      <c r="BWW47" s="17"/>
      <c r="BWX47" s="16"/>
      <c r="BWY47" s="16"/>
      <c r="BWZ47" s="16"/>
      <c r="BXA47" s="16"/>
      <c r="BXB47" s="16"/>
      <c r="BXC47" s="16"/>
      <c r="BXD47" s="16"/>
      <c r="BXE47" s="17"/>
      <c r="BXF47" s="16"/>
      <c r="BXG47" s="16"/>
      <c r="BXH47" s="16"/>
      <c r="BXI47" s="16"/>
      <c r="BXJ47" s="16"/>
      <c r="BXK47" s="16"/>
      <c r="BXL47" s="16"/>
      <c r="BXM47" s="17"/>
      <c r="BXN47" s="16"/>
      <c r="BXO47" s="16"/>
      <c r="BXP47" s="16"/>
      <c r="BXQ47" s="16"/>
      <c r="BXR47" s="16"/>
      <c r="BXS47" s="16"/>
      <c r="BXT47" s="16"/>
      <c r="BXU47" s="17"/>
      <c r="BXV47" s="16"/>
      <c r="BXW47" s="16"/>
      <c r="BXX47" s="16"/>
      <c r="BXY47" s="16"/>
      <c r="BXZ47" s="16"/>
      <c r="BYA47" s="16"/>
      <c r="BYB47" s="16"/>
      <c r="BYC47" s="17"/>
      <c r="BYD47" s="16"/>
      <c r="BYE47" s="16"/>
      <c r="BYF47" s="16"/>
      <c r="BYG47" s="16"/>
      <c r="BYH47" s="16"/>
      <c r="BYI47" s="16"/>
      <c r="BYJ47" s="16"/>
      <c r="BYK47" s="17"/>
      <c r="BYL47" s="16"/>
      <c r="BYM47" s="16"/>
      <c r="BYN47" s="16"/>
      <c r="BYO47" s="16"/>
      <c r="BYP47" s="16"/>
      <c r="BYQ47" s="16"/>
      <c r="BYR47" s="16"/>
      <c r="BYS47" s="17"/>
      <c r="BYT47" s="16"/>
      <c r="BYU47" s="16"/>
      <c r="BYV47" s="16"/>
      <c r="BYW47" s="16"/>
      <c r="BYX47" s="16"/>
      <c r="BYY47" s="16"/>
      <c r="BYZ47" s="16"/>
      <c r="BZA47" s="17"/>
      <c r="BZB47" s="16"/>
      <c r="BZC47" s="16"/>
      <c r="BZD47" s="16"/>
      <c r="BZE47" s="16"/>
      <c r="BZF47" s="16"/>
      <c r="BZG47" s="16"/>
      <c r="BZH47" s="16"/>
      <c r="BZI47" s="17"/>
      <c r="BZJ47" s="16"/>
      <c r="BZK47" s="16"/>
      <c r="BZL47" s="16"/>
      <c r="BZM47" s="16"/>
      <c r="BZN47" s="16"/>
      <c r="BZO47" s="16"/>
      <c r="BZP47" s="16"/>
      <c r="BZQ47" s="17"/>
      <c r="BZR47" s="16"/>
      <c r="BZS47" s="16"/>
      <c r="BZT47" s="16"/>
      <c r="BZU47" s="16"/>
      <c r="BZV47" s="16"/>
      <c r="BZW47" s="16"/>
      <c r="BZX47" s="16"/>
      <c r="BZY47" s="17"/>
      <c r="BZZ47" s="16"/>
      <c r="CAA47" s="16"/>
      <c r="CAB47" s="16"/>
      <c r="CAC47" s="16"/>
      <c r="CAD47" s="16"/>
      <c r="CAE47" s="16"/>
      <c r="CAF47" s="16"/>
      <c r="CAG47" s="17"/>
      <c r="CAH47" s="16"/>
      <c r="CAI47" s="16"/>
      <c r="CAJ47" s="16"/>
      <c r="CAK47" s="16"/>
      <c r="CAL47" s="16"/>
      <c r="CAM47" s="16"/>
      <c r="CAN47" s="16"/>
      <c r="CAO47" s="17"/>
      <c r="CAP47" s="16"/>
      <c r="CAQ47" s="16"/>
      <c r="CAR47" s="16"/>
      <c r="CAS47" s="16"/>
      <c r="CAT47" s="16"/>
      <c r="CAU47" s="16"/>
      <c r="CAV47" s="16"/>
      <c r="CAW47" s="17"/>
      <c r="CAX47" s="16"/>
      <c r="CAY47" s="16"/>
      <c r="CAZ47" s="16"/>
      <c r="CBA47" s="16"/>
      <c r="CBB47" s="16"/>
      <c r="CBC47" s="16"/>
      <c r="CBD47" s="16"/>
      <c r="CBE47" s="17"/>
      <c r="CBF47" s="16"/>
      <c r="CBG47" s="16"/>
      <c r="CBH47" s="16"/>
      <c r="CBI47" s="16"/>
      <c r="CBJ47" s="16"/>
      <c r="CBK47" s="16"/>
      <c r="CBL47" s="16"/>
      <c r="CBM47" s="17"/>
      <c r="CBN47" s="16"/>
      <c r="CBO47" s="16"/>
      <c r="CBP47" s="16"/>
      <c r="CBQ47" s="16"/>
      <c r="CBR47" s="16"/>
      <c r="CBS47" s="16"/>
      <c r="CBT47" s="16"/>
      <c r="CBU47" s="17"/>
      <c r="CBV47" s="16"/>
      <c r="CBW47" s="16"/>
      <c r="CBX47" s="16"/>
      <c r="CBY47" s="16"/>
      <c r="CBZ47" s="16"/>
      <c r="CCA47" s="16"/>
      <c r="CCB47" s="16"/>
      <c r="CCC47" s="17"/>
      <c r="CCD47" s="16"/>
      <c r="CCE47" s="16"/>
      <c r="CCF47" s="16"/>
      <c r="CCG47" s="16"/>
      <c r="CCH47" s="16"/>
      <c r="CCI47" s="16"/>
      <c r="CCJ47" s="16"/>
      <c r="CCK47" s="17"/>
      <c r="CCL47" s="16"/>
      <c r="CCM47" s="16"/>
      <c r="CCN47" s="16"/>
      <c r="CCO47" s="16"/>
      <c r="CCP47" s="16"/>
      <c r="CCQ47" s="16"/>
      <c r="CCR47" s="16"/>
      <c r="CCS47" s="17"/>
      <c r="CCT47" s="16"/>
      <c r="CCU47" s="16"/>
      <c r="CCV47" s="16"/>
      <c r="CCW47" s="16"/>
      <c r="CCX47" s="16"/>
      <c r="CCY47" s="16"/>
      <c r="CCZ47" s="16"/>
      <c r="CDA47" s="17"/>
      <c r="CDB47" s="16"/>
      <c r="CDC47" s="16"/>
      <c r="CDD47" s="16"/>
      <c r="CDE47" s="16"/>
      <c r="CDF47" s="16"/>
      <c r="CDG47" s="16"/>
      <c r="CDH47" s="16"/>
      <c r="CDI47" s="17"/>
      <c r="CDJ47" s="16"/>
      <c r="CDK47" s="16"/>
      <c r="CDL47" s="16"/>
      <c r="CDM47" s="16"/>
      <c r="CDN47" s="16"/>
      <c r="CDO47" s="16"/>
      <c r="CDP47" s="16"/>
      <c r="CDQ47" s="17"/>
      <c r="CDR47" s="16"/>
      <c r="CDS47" s="16"/>
      <c r="CDT47" s="16"/>
      <c r="CDU47" s="16"/>
      <c r="CDV47" s="16"/>
      <c r="CDW47" s="16"/>
      <c r="CDX47" s="16"/>
      <c r="CDY47" s="17"/>
      <c r="CDZ47" s="16"/>
      <c r="CEA47" s="16"/>
      <c r="CEB47" s="16"/>
      <c r="CEC47" s="16"/>
      <c r="CED47" s="16"/>
      <c r="CEE47" s="16"/>
      <c r="CEF47" s="16"/>
      <c r="CEG47" s="17"/>
      <c r="CEH47" s="16"/>
      <c r="CEI47" s="16"/>
      <c r="CEJ47" s="16"/>
      <c r="CEK47" s="16"/>
      <c r="CEL47" s="16"/>
      <c r="CEM47" s="16"/>
      <c r="CEN47" s="16"/>
      <c r="CEO47" s="17"/>
      <c r="CEP47" s="16"/>
      <c r="CEQ47" s="16"/>
      <c r="CER47" s="16"/>
      <c r="CES47" s="16"/>
      <c r="CET47" s="16"/>
      <c r="CEU47" s="16"/>
      <c r="CEV47" s="16"/>
      <c r="CEW47" s="17"/>
      <c r="CEX47" s="16"/>
      <c r="CEY47" s="16"/>
      <c r="CEZ47" s="16"/>
      <c r="CFA47" s="16"/>
      <c r="CFB47" s="16"/>
      <c r="CFC47" s="16"/>
      <c r="CFD47" s="16"/>
      <c r="CFE47" s="17"/>
      <c r="CFF47" s="16"/>
      <c r="CFG47" s="16"/>
      <c r="CFH47" s="16"/>
      <c r="CFI47" s="16"/>
      <c r="CFJ47" s="16"/>
      <c r="CFK47" s="16"/>
      <c r="CFL47" s="16"/>
      <c r="CFM47" s="17"/>
      <c r="CFN47" s="16"/>
      <c r="CFO47" s="16"/>
      <c r="CFP47" s="16"/>
      <c r="CFQ47" s="16"/>
      <c r="CFR47" s="16"/>
      <c r="CFS47" s="16"/>
      <c r="CFT47" s="16"/>
      <c r="CFU47" s="17"/>
      <c r="CFV47" s="16"/>
      <c r="CFW47" s="16"/>
      <c r="CFX47" s="16"/>
      <c r="CFY47" s="16"/>
      <c r="CFZ47" s="16"/>
      <c r="CGA47" s="16"/>
      <c r="CGB47" s="16"/>
      <c r="CGC47" s="17"/>
      <c r="CGD47" s="16"/>
      <c r="CGE47" s="16"/>
      <c r="CGF47" s="16"/>
      <c r="CGG47" s="16"/>
      <c r="CGH47" s="16"/>
      <c r="CGI47" s="16"/>
      <c r="CGJ47" s="16"/>
      <c r="CGK47" s="17"/>
      <c r="CGL47" s="16"/>
      <c r="CGM47" s="16"/>
      <c r="CGN47" s="16"/>
      <c r="CGO47" s="16"/>
      <c r="CGP47" s="16"/>
      <c r="CGQ47" s="16"/>
      <c r="CGR47" s="16"/>
      <c r="CGS47" s="17"/>
      <c r="CGT47" s="16"/>
      <c r="CGU47" s="16"/>
      <c r="CGV47" s="16"/>
      <c r="CGW47" s="16"/>
      <c r="CGX47" s="16"/>
      <c r="CGY47" s="16"/>
      <c r="CGZ47" s="16"/>
      <c r="CHA47" s="17"/>
      <c r="CHB47" s="16"/>
      <c r="CHC47" s="16"/>
      <c r="CHD47" s="16"/>
      <c r="CHE47" s="16"/>
      <c r="CHF47" s="16"/>
      <c r="CHG47" s="16"/>
      <c r="CHH47" s="16"/>
      <c r="CHI47" s="17"/>
      <c r="CHJ47" s="16"/>
      <c r="CHK47" s="16"/>
      <c r="CHL47" s="16"/>
      <c r="CHM47" s="16"/>
      <c r="CHN47" s="16"/>
      <c r="CHO47" s="16"/>
      <c r="CHP47" s="16"/>
      <c r="CHQ47" s="17"/>
      <c r="CHR47" s="16"/>
      <c r="CHS47" s="16"/>
      <c r="CHT47" s="16"/>
      <c r="CHU47" s="16"/>
      <c r="CHV47" s="16"/>
      <c r="CHW47" s="16"/>
      <c r="CHX47" s="16"/>
      <c r="CHY47" s="17"/>
      <c r="CHZ47" s="16"/>
      <c r="CIA47" s="16"/>
      <c r="CIB47" s="16"/>
      <c r="CIC47" s="16"/>
      <c r="CID47" s="16"/>
      <c r="CIE47" s="16"/>
      <c r="CIF47" s="16"/>
      <c r="CIG47" s="17"/>
      <c r="CIH47" s="16"/>
      <c r="CII47" s="16"/>
      <c r="CIJ47" s="16"/>
      <c r="CIK47" s="16"/>
      <c r="CIL47" s="16"/>
      <c r="CIM47" s="16"/>
      <c r="CIN47" s="16"/>
      <c r="CIO47" s="17"/>
      <c r="CIP47" s="16"/>
      <c r="CIQ47" s="16"/>
      <c r="CIR47" s="16"/>
      <c r="CIS47" s="16"/>
      <c r="CIT47" s="16"/>
      <c r="CIU47" s="16"/>
      <c r="CIV47" s="16"/>
      <c r="CIW47" s="17"/>
      <c r="CIX47" s="16"/>
      <c r="CIY47" s="16"/>
      <c r="CIZ47" s="16"/>
      <c r="CJA47" s="16"/>
      <c r="CJB47" s="16"/>
      <c r="CJC47" s="16"/>
      <c r="CJD47" s="16"/>
      <c r="CJE47" s="17"/>
      <c r="CJF47" s="16"/>
      <c r="CJG47" s="16"/>
      <c r="CJH47" s="16"/>
      <c r="CJI47" s="16"/>
      <c r="CJJ47" s="16"/>
      <c r="CJK47" s="16"/>
      <c r="CJL47" s="16"/>
      <c r="CJM47" s="17"/>
      <c r="CJN47" s="16"/>
      <c r="CJO47" s="16"/>
      <c r="CJP47" s="16"/>
      <c r="CJQ47" s="16"/>
      <c r="CJR47" s="16"/>
      <c r="CJS47" s="16"/>
      <c r="CJT47" s="16"/>
      <c r="CJU47" s="17"/>
      <c r="CJV47" s="16"/>
      <c r="CJW47" s="16"/>
      <c r="CJX47" s="16"/>
      <c r="CJY47" s="16"/>
      <c r="CJZ47" s="16"/>
      <c r="CKA47" s="16"/>
      <c r="CKB47" s="16"/>
      <c r="CKC47" s="17"/>
      <c r="CKD47" s="16"/>
      <c r="CKE47" s="16"/>
      <c r="CKF47" s="16"/>
      <c r="CKG47" s="16"/>
      <c r="CKH47" s="16"/>
      <c r="CKI47" s="16"/>
      <c r="CKJ47" s="16"/>
      <c r="CKK47" s="17"/>
      <c r="CKL47" s="16"/>
      <c r="CKM47" s="16"/>
      <c r="CKN47" s="16"/>
      <c r="CKO47" s="16"/>
      <c r="CKP47" s="16"/>
      <c r="CKQ47" s="16"/>
      <c r="CKR47" s="16"/>
      <c r="CKS47" s="17"/>
      <c r="CKT47" s="16"/>
      <c r="CKU47" s="16"/>
      <c r="CKV47" s="16"/>
      <c r="CKW47" s="16"/>
      <c r="CKX47" s="16"/>
      <c r="CKY47" s="16"/>
      <c r="CKZ47" s="16"/>
      <c r="CLA47" s="17"/>
      <c r="CLB47" s="16"/>
      <c r="CLC47" s="16"/>
      <c r="CLD47" s="16"/>
      <c r="CLE47" s="16"/>
      <c r="CLF47" s="16"/>
      <c r="CLG47" s="16"/>
      <c r="CLH47" s="16"/>
      <c r="CLI47" s="17"/>
      <c r="CLJ47" s="16"/>
      <c r="CLK47" s="16"/>
      <c r="CLL47" s="16"/>
      <c r="CLM47" s="16"/>
      <c r="CLN47" s="16"/>
      <c r="CLO47" s="16"/>
      <c r="CLP47" s="16"/>
      <c r="CLQ47" s="17"/>
      <c r="CLR47" s="16"/>
      <c r="CLS47" s="16"/>
      <c r="CLT47" s="16"/>
      <c r="CLU47" s="16"/>
      <c r="CLV47" s="16"/>
      <c r="CLW47" s="16"/>
      <c r="CLX47" s="16"/>
      <c r="CLY47" s="17"/>
      <c r="CLZ47" s="16"/>
      <c r="CMA47" s="16"/>
      <c r="CMB47" s="16"/>
      <c r="CMC47" s="16"/>
      <c r="CMD47" s="16"/>
      <c r="CME47" s="16"/>
      <c r="CMF47" s="16"/>
      <c r="CMG47" s="17"/>
      <c r="CMH47" s="16"/>
      <c r="CMI47" s="16"/>
      <c r="CMJ47" s="16"/>
      <c r="CMK47" s="16"/>
      <c r="CML47" s="16"/>
      <c r="CMM47" s="16"/>
      <c r="CMN47" s="16"/>
      <c r="CMO47" s="17"/>
      <c r="CMP47" s="16"/>
      <c r="CMQ47" s="16"/>
      <c r="CMR47" s="16"/>
      <c r="CMS47" s="16"/>
      <c r="CMT47" s="16"/>
      <c r="CMU47" s="16"/>
      <c r="CMV47" s="16"/>
      <c r="CMW47" s="17"/>
      <c r="CMX47" s="16"/>
      <c r="CMY47" s="16"/>
      <c r="CMZ47" s="16"/>
      <c r="CNA47" s="16"/>
      <c r="CNB47" s="16"/>
      <c r="CNC47" s="16"/>
      <c r="CND47" s="16"/>
      <c r="CNE47" s="17"/>
      <c r="CNF47" s="16"/>
      <c r="CNG47" s="16"/>
      <c r="CNH47" s="16"/>
      <c r="CNI47" s="16"/>
      <c r="CNJ47" s="16"/>
      <c r="CNK47" s="16"/>
      <c r="CNL47" s="16"/>
      <c r="CNM47" s="17"/>
      <c r="CNN47" s="16"/>
      <c r="CNO47" s="16"/>
      <c r="CNP47" s="16"/>
      <c r="CNQ47" s="16"/>
      <c r="CNR47" s="16"/>
      <c r="CNS47" s="16"/>
      <c r="CNT47" s="16"/>
      <c r="CNU47" s="17"/>
      <c r="CNV47" s="16"/>
      <c r="CNW47" s="16"/>
      <c r="CNX47" s="16"/>
      <c r="CNY47" s="16"/>
      <c r="CNZ47" s="16"/>
      <c r="COA47" s="16"/>
      <c r="COB47" s="16"/>
      <c r="COC47" s="17"/>
      <c r="COD47" s="16"/>
      <c r="COE47" s="16"/>
      <c r="COF47" s="16"/>
      <c r="COG47" s="16"/>
      <c r="COH47" s="16"/>
      <c r="COI47" s="16"/>
      <c r="COJ47" s="16"/>
      <c r="COK47" s="17"/>
      <c r="COL47" s="16"/>
      <c r="COM47" s="16"/>
      <c r="CON47" s="16"/>
      <c r="COO47" s="16"/>
      <c r="COP47" s="16"/>
      <c r="COQ47" s="16"/>
      <c r="COR47" s="16"/>
      <c r="COS47" s="17"/>
      <c r="COT47" s="16"/>
      <c r="COU47" s="16"/>
      <c r="COV47" s="16"/>
      <c r="COW47" s="16"/>
      <c r="COX47" s="16"/>
      <c r="COY47" s="16"/>
      <c r="COZ47" s="16"/>
      <c r="CPA47" s="17"/>
      <c r="CPB47" s="16"/>
      <c r="CPC47" s="16"/>
      <c r="CPD47" s="16"/>
      <c r="CPE47" s="16"/>
      <c r="CPF47" s="16"/>
      <c r="CPG47" s="16"/>
      <c r="CPH47" s="16"/>
      <c r="CPI47" s="17"/>
      <c r="CPJ47" s="16"/>
      <c r="CPK47" s="16"/>
      <c r="CPL47" s="16"/>
      <c r="CPM47" s="16"/>
      <c r="CPN47" s="16"/>
      <c r="CPO47" s="16"/>
      <c r="CPP47" s="16"/>
      <c r="CPQ47" s="17"/>
      <c r="CPR47" s="16"/>
      <c r="CPS47" s="16"/>
      <c r="CPT47" s="16"/>
      <c r="CPU47" s="16"/>
      <c r="CPV47" s="16"/>
      <c r="CPW47" s="16"/>
      <c r="CPX47" s="16"/>
      <c r="CPY47" s="17"/>
      <c r="CPZ47" s="16"/>
      <c r="CQA47" s="16"/>
      <c r="CQB47" s="16"/>
      <c r="CQC47" s="16"/>
      <c r="CQD47" s="16"/>
      <c r="CQE47" s="16"/>
      <c r="CQF47" s="16"/>
      <c r="CQG47" s="17"/>
      <c r="CQH47" s="16"/>
      <c r="CQI47" s="16"/>
      <c r="CQJ47" s="16"/>
      <c r="CQK47" s="16"/>
      <c r="CQL47" s="16"/>
      <c r="CQM47" s="16"/>
      <c r="CQN47" s="16"/>
      <c r="CQO47" s="17"/>
      <c r="CQP47" s="16"/>
      <c r="CQQ47" s="16"/>
      <c r="CQR47" s="16"/>
      <c r="CQS47" s="16"/>
      <c r="CQT47" s="16"/>
      <c r="CQU47" s="16"/>
      <c r="CQV47" s="16"/>
      <c r="CQW47" s="17"/>
      <c r="CQX47" s="16"/>
      <c r="CQY47" s="16"/>
      <c r="CQZ47" s="16"/>
      <c r="CRA47" s="16"/>
      <c r="CRB47" s="16"/>
      <c r="CRC47" s="16"/>
      <c r="CRD47" s="16"/>
      <c r="CRE47" s="17"/>
      <c r="CRF47" s="16"/>
      <c r="CRG47" s="16"/>
      <c r="CRH47" s="16"/>
      <c r="CRI47" s="16"/>
      <c r="CRJ47" s="16"/>
      <c r="CRK47" s="16"/>
      <c r="CRL47" s="16"/>
      <c r="CRM47" s="17"/>
      <c r="CRN47" s="16"/>
      <c r="CRO47" s="16"/>
      <c r="CRP47" s="16"/>
      <c r="CRQ47" s="16"/>
      <c r="CRR47" s="16"/>
      <c r="CRS47" s="16"/>
      <c r="CRT47" s="16"/>
      <c r="CRU47" s="17"/>
      <c r="CRV47" s="16"/>
      <c r="CRW47" s="16"/>
      <c r="CRX47" s="16"/>
      <c r="CRY47" s="16"/>
      <c r="CRZ47" s="16"/>
      <c r="CSA47" s="16"/>
      <c r="CSB47" s="16"/>
      <c r="CSC47" s="17"/>
      <c r="CSD47" s="16"/>
      <c r="CSE47" s="16"/>
      <c r="CSF47" s="16"/>
      <c r="CSG47" s="16"/>
      <c r="CSH47" s="16"/>
      <c r="CSI47" s="16"/>
      <c r="CSJ47" s="16"/>
      <c r="CSK47" s="17"/>
      <c r="CSL47" s="16"/>
      <c r="CSM47" s="16"/>
      <c r="CSN47" s="16"/>
      <c r="CSO47" s="16"/>
      <c r="CSP47" s="16"/>
      <c r="CSQ47" s="16"/>
      <c r="CSR47" s="16"/>
      <c r="CSS47" s="17"/>
      <c r="CST47" s="16"/>
      <c r="CSU47" s="16"/>
      <c r="CSV47" s="16"/>
      <c r="CSW47" s="16"/>
      <c r="CSX47" s="16"/>
      <c r="CSY47" s="16"/>
      <c r="CSZ47" s="16"/>
      <c r="CTA47" s="17"/>
      <c r="CTB47" s="16"/>
      <c r="CTC47" s="16"/>
      <c r="CTD47" s="16"/>
      <c r="CTE47" s="16"/>
      <c r="CTF47" s="16"/>
      <c r="CTG47" s="16"/>
      <c r="CTH47" s="16"/>
      <c r="CTI47" s="17"/>
      <c r="CTJ47" s="16"/>
      <c r="CTK47" s="16"/>
      <c r="CTL47" s="16"/>
      <c r="CTM47" s="16"/>
      <c r="CTN47" s="16"/>
      <c r="CTO47" s="16"/>
      <c r="CTP47" s="16"/>
      <c r="CTQ47" s="17"/>
      <c r="CTR47" s="16"/>
      <c r="CTS47" s="16"/>
      <c r="CTT47" s="16"/>
      <c r="CTU47" s="16"/>
      <c r="CTV47" s="16"/>
      <c r="CTW47" s="16"/>
      <c r="CTX47" s="16"/>
      <c r="CTY47" s="17"/>
      <c r="CTZ47" s="16"/>
      <c r="CUA47" s="16"/>
      <c r="CUB47" s="16"/>
      <c r="CUC47" s="16"/>
      <c r="CUD47" s="16"/>
      <c r="CUE47" s="16"/>
      <c r="CUF47" s="16"/>
      <c r="CUG47" s="17"/>
      <c r="CUH47" s="16"/>
      <c r="CUI47" s="16"/>
      <c r="CUJ47" s="16"/>
      <c r="CUK47" s="16"/>
      <c r="CUL47" s="16"/>
      <c r="CUM47" s="16"/>
      <c r="CUN47" s="16"/>
      <c r="CUO47" s="17"/>
      <c r="CUP47" s="16"/>
      <c r="CUQ47" s="16"/>
      <c r="CUR47" s="16"/>
      <c r="CUS47" s="16"/>
      <c r="CUT47" s="16"/>
      <c r="CUU47" s="16"/>
      <c r="CUV47" s="16"/>
      <c r="CUW47" s="17"/>
      <c r="CUX47" s="16"/>
      <c r="CUY47" s="16"/>
      <c r="CUZ47" s="16"/>
      <c r="CVA47" s="16"/>
      <c r="CVB47" s="16"/>
      <c r="CVC47" s="16"/>
      <c r="CVD47" s="16"/>
      <c r="CVE47" s="17"/>
      <c r="CVF47" s="16"/>
      <c r="CVG47" s="16"/>
      <c r="CVH47" s="16"/>
      <c r="CVI47" s="16"/>
      <c r="CVJ47" s="16"/>
      <c r="CVK47" s="16"/>
      <c r="CVL47" s="16"/>
      <c r="CVM47" s="17"/>
      <c r="CVN47" s="16"/>
      <c r="CVO47" s="16"/>
      <c r="CVP47" s="16"/>
      <c r="CVQ47" s="16"/>
      <c r="CVR47" s="16"/>
      <c r="CVS47" s="16"/>
      <c r="CVT47" s="16"/>
      <c r="CVU47" s="17"/>
      <c r="CVV47" s="16"/>
      <c r="CVW47" s="16"/>
      <c r="CVX47" s="16"/>
      <c r="CVY47" s="16"/>
      <c r="CVZ47" s="16"/>
      <c r="CWA47" s="16"/>
      <c r="CWB47" s="16"/>
      <c r="CWC47" s="17"/>
      <c r="CWD47" s="16"/>
      <c r="CWE47" s="16"/>
      <c r="CWF47" s="16"/>
      <c r="CWG47" s="16"/>
      <c r="CWH47" s="16"/>
      <c r="CWI47" s="16"/>
      <c r="CWJ47" s="16"/>
      <c r="CWK47" s="17"/>
      <c r="CWL47" s="16"/>
      <c r="CWM47" s="16"/>
      <c r="CWN47" s="16"/>
      <c r="CWO47" s="16"/>
      <c r="CWP47" s="16"/>
      <c r="CWQ47" s="16"/>
      <c r="CWR47" s="16"/>
      <c r="CWS47" s="17"/>
      <c r="CWT47" s="16"/>
      <c r="CWU47" s="16"/>
      <c r="CWV47" s="16"/>
      <c r="CWW47" s="16"/>
      <c r="CWX47" s="16"/>
      <c r="CWY47" s="16"/>
      <c r="CWZ47" s="16"/>
      <c r="CXA47" s="17"/>
      <c r="CXB47" s="16"/>
      <c r="CXC47" s="16"/>
      <c r="CXD47" s="16"/>
      <c r="CXE47" s="16"/>
      <c r="CXF47" s="16"/>
      <c r="CXG47" s="16"/>
      <c r="CXH47" s="16"/>
      <c r="CXI47" s="17"/>
      <c r="CXJ47" s="16"/>
      <c r="CXK47" s="16"/>
      <c r="CXL47" s="16"/>
      <c r="CXM47" s="16"/>
      <c r="CXN47" s="16"/>
      <c r="CXO47" s="16"/>
      <c r="CXP47" s="16"/>
      <c r="CXQ47" s="17"/>
      <c r="CXR47" s="16"/>
      <c r="CXS47" s="16"/>
      <c r="CXT47" s="16"/>
      <c r="CXU47" s="16"/>
      <c r="CXV47" s="16"/>
      <c r="CXW47" s="16"/>
      <c r="CXX47" s="16"/>
      <c r="CXY47" s="17"/>
      <c r="CXZ47" s="16"/>
      <c r="CYA47" s="16"/>
      <c r="CYB47" s="16"/>
      <c r="CYC47" s="16"/>
      <c r="CYD47" s="16"/>
      <c r="CYE47" s="16"/>
      <c r="CYF47" s="16"/>
      <c r="CYG47" s="17"/>
      <c r="CYH47" s="16"/>
      <c r="CYI47" s="16"/>
      <c r="CYJ47" s="16"/>
      <c r="CYK47" s="16"/>
      <c r="CYL47" s="16"/>
      <c r="CYM47" s="16"/>
      <c r="CYN47" s="16"/>
      <c r="CYO47" s="17"/>
      <c r="CYP47" s="16"/>
      <c r="CYQ47" s="16"/>
      <c r="CYR47" s="16"/>
      <c r="CYS47" s="16"/>
      <c r="CYT47" s="16"/>
      <c r="CYU47" s="16"/>
      <c r="CYV47" s="16"/>
      <c r="CYW47" s="17"/>
      <c r="CYX47" s="16"/>
      <c r="CYY47" s="16"/>
      <c r="CYZ47" s="16"/>
      <c r="CZA47" s="16"/>
      <c r="CZB47" s="16"/>
      <c r="CZC47" s="16"/>
      <c r="CZD47" s="16"/>
      <c r="CZE47" s="17"/>
      <c r="CZF47" s="16"/>
      <c r="CZG47" s="16"/>
      <c r="CZH47" s="16"/>
      <c r="CZI47" s="16"/>
      <c r="CZJ47" s="16"/>
      <c r="CZK47" s="16"/>
      <c r="CZL47" s="16"/>
      <c r="CZM47" s="17"/>
      <c r="CZN47" s="16"/>
      <c r="CZO47" s="16"/>
      <c r="CZP47" s="16"/>
      <c r="CZQ47" s="16"/>
      <c r="CZR47" s="16"/>
      <c r="CZS47" s="16"/>
      <c r="CZT47" s="16"/>
      <c r="CZU47" s="17"/>
      <c r="CZV47" s="16"/>
      <c r="CZW47" s="16"/>
      <c r="CZX47" s="16"/>
      <c r="CZY47" s="16"/>
      <c r="CZZ47" s="16"/>
      <c r="DAA47" s="16"/>
      <c r="DAB47" s="16"/>
      <c r="DAC47" s="17"/>
      <c r="DAD47" s="16"/>
      <c r="DAE47" s="16"/>
      <c r="DAF47" s="16"/>
      <c r="DAG47" s="16"/>
      <c r="DAH47" s="16"/>
      <c r="DAI47" s="16"/>
      <c r="DAJ47" s="16"/>
      <c r="DAK47" s="17"/>
      <c r="DAL47" s="16"/>
      <c r="DAM47" s="16"/>
      <c r="DAN47" s="16"/>
      <c r="DAO47" s="16"/>
      <c r="DAP47" s="16"/>
      <c r="DAQ47" s="16"/>
      <c r="DAR47" s="16"/>
      <c r="DAS47" s="17"/>
      <c r="DAT47" s="16"/>
      <c r="DAU47" s="16"/>
      <c r="DAV47" s="16"/>
      <c r="DAW47" s="16"/>
      <c r="DAX47" s="16"/>
      <c r="DAY47" s="16"/>
      <c r="DAZ47" s="16"/>
      <c r="DBA47" s="17"/>
      <c r="DBB47" s="16"/>
      <c r="DBC47" s="16"/>
      <c r="DBD47" s="16"/>
      <c r="DBE47" s="16"/>
      <c r="DBF47" s="16"/>
      <c r="DBG47" s="16"/>
      <c r="DBH47" s="16"/>
      <c r="DBI47" s="17"/>
      <c r="DBJ47" s="16"/>
      <c r="DBK47" s="16"/>
      <c r="DBL47" s="16"/>
      <c r="DBM47" s="16"/>
      <c r="DBN47" s="16"/>
      <c r="DBO47" s="16"/>
      <c r="DBP47" s="16"/>
      <c r="DBQ47" s="17"/>
      <c r="DBR47" s="16"/>
      <c r="DBS47" s="16"/>
      <c r="DBT47" s="16"/>
      <c r="DBU47" s="16"/>
      <c r="DBV47" s="16"/>
      <c r="DBW47" s="16"/>
      <c r="DBX47" s="16"/>
      <c r="DBY47" s="17"/>
      <c r="DBZ47" s="16"/>
      <c r="DCA47" s="16"/>
      <c r="DCB47" s="16"/>
      <c r="DCC47" s="16"/>
      <c r="DCD47" s="16"/>
      <c r="DCE47" s="16"/>
      <c r="DCF47" s="16"/>
      <c r="DCG47" s="17"/>
      <c r="DCH47" s="16"/>
      <c r="DCI47" s="16"/>
      <c r="DCJ47" s="16"/>
      <c r="DCK47" s="16"/>
      <c r="DCL47" s="16"/>
      <c r="DCM47" s="16"/>
      <c r="DCN47" s="16"/>
      <c r="DCO47" s="17"/>
      <c r="DCP47" s="16"/>
      <c r="DCQ47" s="16"/>
      <c r="DCR47" s="16"/>
      <c r="DCS47" s="16"/>
      <c r="DCT47" s="16"/>
      <c r="DCU47" s="16"/>
      <c r="DCV47" s="16"/>
      <c r="DCW47" s="17"/>
      <c r="DCX47" s="16"/>
      <c r="DCY47" s="16"/>
      <c r="DCZ47" s="16"/>
      <c r="DDA47" s="16"/>
      <c r="DDB47" s="16"/>
      <c r="DDC47" s="16"/>
      <c r="DDD47" s="16"/>
      <c r="DDE47" s="17"/>
      <c r="DDF47" s="16"/>
      <c r="DDG47" s="16"/>
      <c r="DDH47" s="16"/>
      <c r="DDI47" s="16"/>
      <c r="DDJ47" s="16"/>
      <c r="DDK47" s="16"/>
      <c r="DDL47" s="16"/>
      <c r="DDM47" s="17"/>
      <c r="DDN47" s="16"/>
      <c r="DDO47" s="16"/>
      <c r="DDP47" s="16"/>
      <c r="DDQ47" s="16"/>
      <c r="DDR47" s="16"/>
      <c r="DDS47" s="16"/>
      <c r="DDT47" s="16"/>
      <c r="DDU47" s="17"/>
      <c r="DDV47" s="16"/>
      <c r="DDW47" s="16"/>
      <c r="DDX47" s="16"/>
      <c r="DDY47" s="16"/>
      <c r="DDZ47" s="16"/>
      <c r="DEA47" s="16"/>
      <c r="DEB47" s="16"/>
      <c r="DEC47" s="17"/>
      <c r="DED47" s="16"/>
      <c r="DEE47" s="16"/>
      <c r="DEF47" s="16"/>
      <c r="DEG47" s="16"/>
      <c r="DEH47" s="16"/>
      <c r="DEI47" s="16"/>
      <c r="DEJ47" s="16"/>
      <c r="DEK47" s="17"/>
      <c r="DEL47" s="16"/>
      <c r="DEM47" s="16"/>
      <c r="DEN47" s="16"/>
      <c r="DEO47" s="16"/>
      <c r="DEP47" s="16"/>
      <c r="DEQ47" s="16"/>
      <c r="DER47" s="16"/>
      <c r="DES47" s="17"/>
      <c r="DET47" s="16"/>
      <c r="DEU47" s="16"/>
      <c r="DEV47" s="16"/>
      <c r="DEW47" s="16"/>
      <c r="DEX47" s="16"/>
      <c r="DEY47" s="16"/>
      <c r="DEZ47" s="16"/>
      <c r="DFA47" s="17"/>
      <c r="DFB47" s="16"/>
      <c r="DFC47" s="16"/>
      <c r="DFD47" s="16"/>
      <c r="DFE47" s="16"/>
      <c r="DFF47" s="16"/>
      <c r="DFG47" s="16"/>
      <c r="DFH47" s="16"/>
      <c r="DFI47" s="17"/>
      <c r="DFJ47" s="16"/>
      <c r="DFK47" s="16"/>
      <c r="DFL47" s="16"/>
      <c r="DFM47" s="16"/>
      <c r="DFN47" s="16"/>
      <c r="DFO47" s="16"/>
      <c r="DFP47" s="16"/>
      <c r="DFQ47" s="17"/>
      <c r="DFR47" s="16"/>
      <c r="DFS47" s="16"/>
      <c r="DFT47" s="16"/>
      <c r="DFU47" s="16"/>
      <c r="DFV47" s="16"/>
      <c r="DFW47" s="16"/>
      <c r="DFX47" s="16"/>
      <c r="DFY47" s="17"/>
      <c r="DFZ47" s="16"/>
      <c r="DGA47" s="16"/>
      <c r="DGB47" s="16"/>
      <c r="DGC47" s="16"/>
      <c r="DGD47" s="16"/>
      <c r="DGE47" s="16"/>
      <c r="DGF47" s="16"/>
      <c r="DGG47" s="17"/>
      <c r="DGH47" s="16"/>
      <c r="DGI47" s="16"/>
      <c r="DGJ47" s="16"/>
      <c r="DGK47" s="16"/>
      <c r="DGL47" s="16"/>
      <c r="DGM47" s="16"/>
      <c r="DGN47" s="16"/>
      <c r="DGO47" s="17"/>
      <c r="DGP47" s="16"/>
      <c r="DGQ47" s="16"/>
      <c r="DGR47" s="16"/>
      <c r="DGS47" s="16"/>
      <c r="DGT47" s="16"/>
      <c r="DGU47" s="16"/>
      <c r="DGV47" s="16"/>
      <c r="DGW47" s="17"/>
      <c r="DGX47" s="16"/>
      <c r="DGY47" s="16"/>
      <c r="DGZ47" s="16"/>
      <c r="DHA47" s="16"/>
      <c r="DHB47" s="16"/>
      <c r="DHC47" s="16"/>
      <c r="DHD47" s="16"/>
      <c r="DHE47" s="17"/>
      <c r="DHF47" s="16"/>
      <c r="DHG47" s="16"/>
      <c r="DHH47" s="16"/>
      <c r="DHI47" s="16"/>
      <c r="DHJ47" s="16"/>
      <c r="DHK47" s="16"/>
      <c r="DHL47" s="16"/>
      <c r="DHM47" s="17"/>
      <c r="DHN47" s="16"/>
      <c r="DHO47" s="16"/>
      <c r="DHP47" s="16"/>
      <c r="DHQ47" s="16"/>
      <c r="DHR47" s="16"/>
      <c r="DHS47" s="16"/>
      <c r="DHT47" s="16"/>
      <c r="DHU47" s="17"/>
      <c r="DHV47" s="16"/>
      <c r="DHW47" s="16"/>
      <c r="DHX47" s="16"/>
      <c r="DHY47" s="16"/>
      <c r="DHZ47" s="16"/>
      <c r="DIA47" s="16"/>
      <c r="DIB47" s="16"/>
      <c r="DIC47" s="17"/>
      <c r="DID47" s="16"/>
      <c r="DIE47" s="16"/>
      <c r="DIF47" s="16"/>
      <c r="DIG47" s="16"/>
      <c r="DIH47" s="16"/>
      <c r="DII47" s="16"/>
      <c r="DIJ47" s="16"/>
      <c r="DIK47" s="17"/>
      <c r="DIL47" s="16"/>
      <c r="DIM47" s="16"/>
      <c r="DIN47" s="16"/>
      <c r="DIO47" s="16"/>
      <c r="DIP47" s="16"/>
      <c r="DIQ47" s="16"/>
      <c r="DIR47" s="16"/>
      <c r="DIS47" s="17"/>
      <c r="DIT47" s="16"/>
      <c r="DIU47" s="16"/>
      <c r="DIV47" s="16"/>
      <c r="DIW47" s="16"/>
      <c r="DIX47" s="16"/>
      <c r="DIY47" s="16"/>
      <c r="DIZ47" s="16"/>
      <c r="DJA47" s="17"/>
      <c r="DJB47" s="16"/>
      <c r="DJC47" s="16"/>
      <c r="DJD47" s="16"/>
      <c r="DJE47" s="16"/>
      <c r="DJF47" s="16"/>
      <c r="DJG47" s="16"/>
      <c r="DJH47" s="16"/>
      <c r="DJI47" s="17"/>
      <c r="DJJ47" s="16"/>
      <c r="DJK47" s="16"/>
      <c r="DJL47" s="16"/>
      <c r="DJM47" s="16"/>
      <c r="DJN47" s="16"/>
      <c r="DJO47" s="16"/>
      <c r="DJP47" s="16"/>
      <c r="DJQ47" s="17"/>
      <c r="DJR47" s="16"/>
      <c r="DJS47" s="16"/>
      <c r="DJT47" s="16"/>
      <c r="DJU47" s="16"/>
      <c r="DJV47" s="16"/>
      <c r="DJW47" s="16"/>
      <c r="DJX47" s="16"/>
      <c r="DJY47" s="17"/>
      <c r="DJZ47" s="16"/>
      <c r="DKA47" s="16"/>
      <c r="DKB47" s="16"/>
      <c r="DKC47" s="16"/>
      <c r="DKD47" s="16"/>
      <c r="DKE47" s="16"/>
      <c r="DKF47" s="16"/>
      <c r="DKG47" s="17"/>
      <c r="DKH47" s="16"/>
      <c r="DKI47" s="16"/>
      <c r="DKJ47" s="16"/>
      <c r="DKK47" s="16"/>
      <c r="DKL47" s="16"/>
      <c r="DKM47" s="16"/>
      <c r="DKN47" s="16"/>
      <c r="DKO47" s="17"/>
      <c r="DKP47" s="16"/>
      <c r="DKQ47" s="16"/>
      <c r="DKR47" s="16"/>
      <c r="DKS47" s="16"/>
      <c r="DKT47" s="16"/>
      <c r="DKU47" s="16"/>
      <c r="DKV47" s="16"/>
      <c r="DKW47" s="17"/>
      <c r="DKX47" s="16"/>
      <c r="DKY47" s="16"/>
      <c r="DKZ47" s="16"/>
      <c r="DLA47" s="16"/>
      <c r="DLB47" s="16"/>
      <c r="DLC47" s="16"/>
      <c r="DLD47" s="16"/>
      <c r="DLE47" s="17"/>
      <c r="DLF47" s="16"/>
      <c r="DLG47" s="16"/>
      <c r="DLH47" s="16"/>
      <c r="DLI47" s="16"/>
      <c r="DLJ47" s="16"/>
      <c r="DLK47" s="16"/>
      <c r="DLL47" s="16"/>
      <c r="DLM47" s="17"/>
      <c r="DLN47" s="16"/>
      <c r="DLO47" s="16"/>
      <c r="DLP47" s="16"/>
      <c r="DLQ47" s="16"/>
      <c r="DLR47" s="16"/>
      <c r="DLS47" s="16"/>
      <c r="DLT47" s="16"/>
      <c r="DLU47" s="17"/>
      <c r="DLV47" s="16"/>
      <c r="DLW47" s="16"/>
      <c r="DLX47" s="16"/>
      <c r="DLY47" s="16"/>
      <c r="DLZ47" s="16"/>
      <c r="DMA47" s="16"/>
      <c r="DMB47" s="16"/>
      <c r="DMC47" s="17"/>
      <c r="DMD47" s="16"/>
      <c r="DME47" s="16"/>
      <c r="DMF47" s="16"/>
      <c r="DMG47" s="16"/>
      <c r="DMH47" s="16"/>
      <c r="DMI47" s="16"/>
      <c r="DMJ47" s="16"/>
      <c r="DMK47" s="17"/>
      <c r="DML47" s="16"/>
      <c r="DMM47" s="16"/>
      <c r="DMN47" s="16"/>
      <c r="DMO47" s="16"/>
      <c r="DMP47" s="16"/>
      <c r="DMQ47" s="16"/>
      <c r="DMR47" s="16"/>
      <c r="DMS47" s="17"/>
      <c r="DMT47" s="16"/>
      <c r="DMU47" s="16"/>
      <c r="DMV47" s="16"/>
      <c r="DMW47" s="16"/>
      <c r="DMX47" s="16"/>
      <c r="DMY47" s="16"/>
      <c r="DMZ47" s="16"/>
      <c r="DNA47" s="17"/>
      <c r="DNB47" s="16"/>
      <c r="DNC47" s="16"/>
      <c r="DND47" s="16"/>
      <c r="DNE47" s="16"/>
      <c r="DNF47" s="16"/>
      <c r="DNG47" s="16"/>
      <c r="DNH47" s="16"/>
      <c r="DNI47" s="17"/>
      <c r="DNJ47" s="16"/>
      <c r="DNK47" s="16"/>
      <c r="DNL47" s="16"/>
      <c r="DNM47" s="16"/>
      <c r="DNN47" s="16"/>
      <c r="DNO47" s="16"/>
      <c r="DNP47" s="16"/>
      <c r="DNQ47" s="17"/>
      <c r="DNR47" s="16"/>
      <c r="DNS47" s="16"/>
      <c r="DNT47" s="16"/>
      <c r="DNU47" s="16"/>
      <c r="DNV47" s="16"/>
      <c r="DNW47" s="16"/>
      <c r="DNX47" s="16"/>
      <c r="DNY47" s="17"/>
      <c r="DNZ47" s="16"/>
      <c r="DOA47" s="16"/>
      <c r="DOB47" s="16"/>
      <c r="DOC47" s="16"/>
      <c r="DOD47" s="16"/>
      <c r="DOE47" s="16"/>
      <c r="DOF47" s="16"/>
      <c r="DOG47" s="17"/>
      <c r="DOH47" s="16"/>
      <c r="DOI47" s="16"/>
      <c r="DOJ47" s="16"/>
      <c r="DOK47" s="16"/>
      <c r="DOL47" s="16"/>
      <c r="DOM47" s="16"/>
      <c r="DON47" s="16"/>
      <c r="DOO47" s="17"/>
      <c r="DOP47" s="16"/>
      <c r="DOQ47" s="16"/>
      <c r="DOR47" s="16"/>
      <c r="DOS47" s="16"/>
      <c r="DOT47" s="16"/>
      <c r="DOU47" s="16"/>
      <c r="DOV47" s="16"/>
      <c r="DOW47" s="17"/>
      <c r="DOX47" s="16"/>
      <c r="DOY47" s="16"/>
      <c r="DOZ47" s="16"/>
      <c r="DPA47" s="16"/>
      <c r="DPB47" s="16"/>
      <c r="DPC47" s="16"/>
      <c r="DPD47" s="16"/>
      <c r="DPE47" s="17"/>
      <c r="DPF47" s="16"/>
      <c r="DPG47" s="16"/>
      <c r="DPH47" s="16"/>
      <c r="DPI47" s="16"/>
      <c r="DPJ47" s="16"/>
      <c r="DPK47" s="16"/>
      <c r="DPL47" s="16"/>
      <c r="DPM47" s="17"/>
      <c r="DPN47" s="16"/>
      <c r="DPO47" s="16"/>
      <c r="DPP47" s="16"/>
      <c r="DPQ47" s="16"/>
      <c r="DPR47" s="16"/>
      <c r="DPS47" s="16"/>
      <c r="DPT47" s="16"/>
      <c r="DPU47" s="17"/>
      <c r="DPV47" s="16"/>
      <c r="DPW47" s="16"/>
      <c r="DPX47" s="16"/>
      <c r="DPY47" s="16"/>
      <c r="DPZ47" s="16"/>
      <c r="DQA47" s="16"/>
      <c r="DQB47" s="16"/>
      <c r="DQC47" s="17"/>
      <c r="DQD47" s="16"/>
      <c r="DQE47" s="16"/>
      <c r="DQF47" s="16"/>
      <c r="DQG47" s="16"/>
      <c r="DQH47" s="16"/>
      <c r="DQI47" s="16"/>
      <c r="DQJ47" s="16"/>
      <c r="DQK47" s="17"/>
      <c r="DQL47" s="16"/>
      <c r="DQM47" s="16"/>
      <c r="DQN47" s="16"/>
      <c r="DQO47" s="16"/>
      <c r="DQP47" s="16"/>
      <c r="DQQ47" s="16"/>
      <c r="DQR47" s="16"/>
      <c r="DQS47" s="17"/>
      <c r="DQT47" s="16"/>
      <c r="DQU47" s="16"/>
      <c r="DQV47" s="16"/>
      <c r="DQW47" s="16"/>
      <c r="DQX47" s="16"/>
      <c r="DQY47" s="16"/>
      <c r="DQZ47" s="16"/>
      <c r="DRA47" s="17"/>
      <c r="DRB47" s="16"/>
      <c r="DRC47" s="16"/>
      <c r="DRD47" s="16"/>
      <c r="DRE47" s="16"/>
      <c r="DRF47" s="16"/>
      <c r="DRG47" s="16"/>
      <c r="DRH47" s="16"/>
      <c r="DRI47" s="17"/>
      <c r="DRJ47" s="16"/>
      <c r="DRK47" s="16"/>
      <c r="DRL47" s="16"/>
      <c r="DRM47" s="16"/>
      <c r="DRN47" s="16"/>
      <c r="DRO47" s="16"/>
      <c r="DRP47" s="16"/>
      <c r="DRQ47" s="17"/>
      <c r="DRR47" s="16"/>
      <c r="DRS47" s="16"/>
      <c r="DRT47" s="16"/>
      <c r="DRU47" s="16"/>
      <c r="DRV47" s="16"/>
      <c r="DRW47" s="16"/>
      <c r="DRX47" s="16"/>
      <c r="DRY47" s="17"/>
      <c r="DRZ47" s="16"/>
      <c r="DSA47" s="16"/>
      <c r="DSB47" s="16"/>
      <c r="DSC47" s="16"/>
      <c r="DSD47" s="16"/>
      <c r="DSE47" s="16"/>
      <c r="DSF47" s="16"/>
      <c r="DSG47" s="17"/>
      <c r="DSH47" s="16"/>
      <c r="DSI47" s="16"/>
      <c r="DSJ47" s="16"/>
      <c r="DSK47" s="16"/>
      <c r="DSL47" s="16"/>
      <c r="DSM47" s="16"/>
      <c r="DSN47" s="16"/>
      <c r="DSO47" s="17"/>
      <c r="DSP47" s="16"/>
      <c r="DSQ47" s="16"/>
      <c r="DSR47" s="16"/>
      <c r="DSS47" s="16"/>
      <c r="DST47" s="16"/>
      <c r="DSU47" s="16"/>
      <c r="DSV47" s="16"/>
      <c r="DSW47" s="17"/>
      <c r="DSX47" s="16"/>
      <c r="DSY47" s="16"/>
      <c r="DSZ47" s="16"/>
      <c r="DTA47" s="16"/>
      <c r="DTB47" s="16"/>
      <c r="DTC47" s="16"/>
      <c r="DTD47" s="16"/>
      <c r="DTE47" s="17"/>
      <c r="DTF47" s="16"/>
      <c r="DTG47" s="16"/>
      <c r="DTH47" s="16"/>
      <c r="DTI47" s="16"/>
      <c r="DTJ47" s="16"/>
      <c r="DTK47" s="16"/>
      <c r="DTL47" s="16"/>
      <c r="DTM47" s="17"/>
      <c r="DTN47" s="16"/>
      <c r="DTO47" s="16"/>
      <c r="DTP47" s="16"/>
      <c r="DTQ47" s="16"/>
      <c r="DTR47" s="16"/>
      <c r="DTS47" s="16"/>
      <c r="DTT47" s="16"/>
      <c r="DTU47" s="17"/>
      <c r="DTV47" s="16"/>
      <c r="DTW47" s="16"/>
      <c r="DTX47" s="16"/>
      <c r="DTY47" s="16"/>
      <c r="DTZ47" s="16"/>
      <c r="DUA47" s="16"/>
      <c r="DUB47" s="16"/>
      <c r="DUC47" s="17"/>
      <c r="DUD47" s="16"/>
      <c r="DUE47" s="16"/>
      <c r="DUF47" s="16"/>
      <c r="DUG47" s="16"/>
      <c r="DUH47" s="16"/>
      <c r="DUI47" s="16"/>
      <c r="DUJ47" s="16"/>
      <c r="DUK47" s="17"/>
      <c r="DUL47" s="16"/>
      <c r="DUM47" s="16"/>
      <c r="DUN47" s="16"/>
      <c r="DUO47" s="16"/>
      <c r="DUP47" s="16"/>
      <c r="DUQ47" s="16"/>
      <c r="DUR47" s="16"/>
      <c r="DUS47" s="17"/>
      <c r="DUT47" s="16"/>
      <c r="DUU47" s="16"/>
      <c r="DUV47" s="16"/>
      <c r="DUW47" s="16"/>
      <c r="DUX47" s="16"/>
      <c r="DUY47" s="16"/>
      <c r="DUZ47" s="16"/>
      <c r="DVA47" s="17"/>
      <c r="DVB47" s="16"/>
      <c r="DVC47" s="16"/>
      <c r="DVD47" s="16"/>
      <c r="DVE47" s="16"/>
      <c r="DVF47" s="16"/>
      <c r="DVG47" s="16"/>
      <c r="DVH47" s="16"/>
      <c r="DVI47" s="17"/>
      <c r="DVJ47" s="16"/>
      <c r="DVK47" s="16"/>
      <c r="DVL47" s="16"/>
      <c r="DVM47" s="16"/>
      <c r="DVN47" s="16"/>
      <c r="DVO47" s="16"/>
      <c r="DVP47" s="16"/>
      <c r="DVQ47" s="17"/>
      <c r="DVR47" s="16"/>
      <c r="DVS47" s="16"/>
      <c r="DVT47" s="16"/>
      <c r="DVU47" s="16"/>
      <c r="DVV47" s="16"/>
      <c r="DVW47" s="16"/>
      <c r="DVX47" s="16"/>
      <c r="DVY47" s="17"/>
      <c r="DVZ47" s="16"/>
      <c r="DWA47" s="16"/>
      <c r="DWB47" s="16"/>
      <c r="DWC47" s="16"/>
      <c r="DWD47" s="16"/>
      <c r="DWE47" s="16"/>
      <c r="DWF47" s="16"/>
      <c r="DWG47" s="17"/>
      <c r="DWH47" s="16"/>
      <c r="DWI47" s="16"/>
      <c r="DWJ47" s="16"/>
      <c r="DWK47" s="16"/>
      <c r="DWL47" s="16"/>
      <c r="DWM47" s="16"/>
      <c r="DWN47" s="16"/>
      <c r="DWO47" s="17"/>
      <c r="DWP47" s="16"/>
      <c r="DWQ47" s="16"/>
      <c r="DWR47" s="16"/>
      <c r="DWS47" s="16"/>
      <c r="DWT47" s="16"/>
      <c r="DWU47" s="16"/>
      <c r="DWV47" s="16"/>
      <c r="DWW47" s="17"/>
      <c r="DWX47" s="16"/>
      <c r="DWY47" s="16"/>
      <c r="DWZ47" s="16"/>
      <c r="DXA47" s="16"/>
      <c r="DXB47" s="16"/>
      <c r="DXC47" s="16"/>
      <c r="DXD47" s="16"/>
      <c r="DXE47" s="17"/>
      <c r="DXF47" s="16"/>
      <c r="DXG47" s="16"/>
      <c r="DXH47" s="16"/>
      <c r="DXI47" s="16"/>
      <c r="DXJ47" s="16"/>
      <c r="DXK47" s="16"/>
      <c r="DXL47" s="16"/>
      <c r="DXM47" s="17"/>
      <c r="DXN47" s="16"/>
      <c r="DXO47" s="16"/>
      <c r="DXP47" s="16"/>
      <c r="DXQ47" s="16"/>
      <c r="DXR47" s="16"/>
      <c r="DXS47" s="16"/>
      <c r="DXT47" s="16"/>
      <c r="DXU47" s="17"/>
      <c r="DXV47" s="16"/>
      <c r="DXW47" s="16"/>
      <c r="DXX47" s="16"/>
      <c r="DXY47" s="16"/>
      <c r="DXZ47" s="16"/>
      <c r="DYA47" s="16"/>
      <c r="DYB47" s="16"/>
      <c r="DYC47" s="17"/>
      <c r="DYD47" s="16"/>
      <c r="DYE47" s="16"/>
      <c r="DYF47" s="16"/>
      <c r="DYG47" s="16"/>
      <c r="DYH47" s="16"/>
      <c r="DYI47" s="16"/>
      <c r="DYJ47" s="16"/>
      <c r="DYK47" s="17"/>
      <c r="DYL47" s="16"/>
      <c r="DYM47" s="16"/>
      <c r="DYN47" s="16"/>
      <c r="DYO47" s="16"/>
      <c r="DYP47" s="16"/>
      <c r="DYQ47" s="16"/>
      <c r="DYR47" s="16"/>
      <c r="DYS47" s="17"/>
      <c r="DYT47" s="16"/>
      <c r="DYU47" s="16"/>
      <c r="DYV47" s="16"/>
      <c r="DYW47" s="16"/>
      <c r="DYX47" s="16"/>
      <c r="DYY47" s="16"/>
      <c r="DYZ47" s="16"/>
      <c r="DZA47" s="17"/>
      <c r="DZB47" s="16"/>
      <c r="DZC47" s="16"/>
      <c r="DZD47" s="16"/>
      <c r="DZE47" s="16"/>
      <c r="DZF47" s="16"/>
      <c r="DZG47" s="16"/>
      <c r="DZH47" s="16"/>
      <c r="DZI47" s="17"/>
      <c r="DZJ47" s="16"/>
      <c r="DZK47" s="16"/>
      <c r="DZL47" s="16"/>
      <c r="DZM47" s="16"/>
      <c r="DZN47" s="16"/>
      <c r="DZO47" s="16"/>
      <c r="DZP47" s="16"/>
      <c r="DZQ47" s="17"/>
      <c r="DZR47" s="16"/>
      <c r="DZS47" s="16"/>
      <c r="DZT47" s="16"/>
      <c r="DZU47" s="16"/>
      <c r="DZV47" s="16"/>
      <c r="DZW47" s="16"/>
      <c r="DZX47" s="16"/>
      <c r="DZY47" s="17"/>
      <c r="DZZ47" s="16"/>
      <c r="EAA47" s="16"/>
      <c r="EAB47" s="16"/>
      <c r="EAC47" s="16"/>
      <c r="EAD47" s="16"/>
      <c r="EAE47" s="16"/>
      <c r="EAF47" s="16"/>
      <c r="EAG47" s="17"/>
      <c r="EAH47" s="16"/>
      <c r="EAI47" s="16"/>
      <c r="EAJ47" s="16"/>
      <c r="EAK47" s="16"/>
      <c r="EAL47" s="16"/>
      <c r="EAM47" s="16"/>
      <c r="EAN47" s="16"/>
      <c r="EAO47" s="17"/>
      <c r="EAP47" s="16"/>
      <c r="EAQ47" s="16"/>
      <c r="EAR47" s="16"/>
      <c r="EAS47" s="16"/>
      <c r="EAT47" s="16"/>
      <c r="EAU47" s="16"/>
      <c r="EAV47" s="16"/>
      <c r="EAW47" s="17"/>
      <c r="EAX47" s="16"/>
      <c r="EAY47" s="16"/>
      <c r="EAZ47" s="16"/>
      <c r="EBA47" s="16"/>
      <c r="EBB47" s="16"/>
      <c r="EBC47" s="16"/>
      <c r="EBD47" s="16"/>
      <c r="EBE47" s="17"/>
      <c r="EBF47" s="16"/>
      <c r="EBG47" s="16"/>
      <c r="EBH47" s="16"/>
      <c r="EBI47" s="16"/>
      <c r="EBJ47" s="16"/>
      <c r="EBK47" s="16"/>
      <c r="EBL47" s="16"/>
      <c r="EBM47" s="17"/>
      <c r="EBN47" s="16"/>
      <c r="EBO47" s="16"/>
      <c r="EBP47" s="16"/>
      <c r="EBQ47" s="16"/>
      <c r="EBR47" s="16"/>
      <c r="EBS47" s="16"/>
      <c r="EBT47" s="16"/>
      <c r="EBU47" s="17"/>
      <c r="EBV47" s="16"/>
      <c r="EBW47" s="16"/>
      <c r="EBX47" s="16"/>
      <c r="EBY47" s="16"/>
      <c r="EBZ47" s="16"/>
      <c r="ECA47" s="16"/>
      <c r="ECB47" s="16"/>
      <c r="ECC47" s="17"/>
      <c r="ECD47" s="16"/>
      <c r="ECE47" s="16"/>
      <c r="ECF47" s="16"/>
      <c r="ECG47" s="16"/>
      <c r="ECH47" s="16"/>
      <c r="ECI47" s="16"/>
      <c r="ECJ47" s="16"/>
      <c r="ECK47" s="17"/>
      <c r="ECL47" s="16"/>
      <c r="ECM47" s="16"/>
      <c r="ECN47" s="16"/>
      <c r="ECO47" s="16"/>
      <c r="ECP47" s="16"/>
      <c r="ECQ47" s="16"/>
      <c r="ECR47" s="16"/>
      <c r="ECS47" s="17"/>
      <c r="ECT47" s="16"/>
      <c r="ECU47" s="16"/>
      <c r="ECV47" s="16"/>
      <c r="ECW47" s="16"/>
      <c r="ECX47" s="16"/>
      <c r="ECY47" s="16"/>
      <c r="ECZ47" s="16"/>
      <c r="EDA47" s="17"/>
      <c r="EDB47" s="16"/>
      <c r="EDC47" s="16"/>
      <c r="EDD47" s="16"/>
      <c r="EDE47" s="16"/>
      <c r="EDF47" s="16"/>
      <c r="EDG47" s="16"/>
      <c r="EDH47" s="16"/>
      <c r="EDI47" s="17"/>
      <c r="EDJ47" s="16"/>
      <c r="EDK47" s="16"/>
      <c r="EDL47" s="16"/>
      <c r="EDM47" s="16"/>
      <c r="EDN47" s="16"/>
      <c r="EDO47" s="16"/>
      <c r="EDP47" s="16"/>
      <c r="EDQ47" s="17"/>
      <c r="EDR47" s="16"/>
      <c r="EDS47" s="16"/>
      <c r="EDT47" s="16"/>
      <c r="EDU47" s="16"/>
      <c r="EDV47" s="16"/>
      <c r="EDW47" s="16"/>
      <c r="EDX47" s="16"/>
      <c r="EDY47" s="17"/>
      <c r="EDZ47" s="16"/>
      <c r="EEA47" s="16"/>
      <c r="EEB47" s="16"/>
      <c r="EEC47" s="16"/>
      <c r="EED47" s="16"/>
      <c r="EEE47" s="16"/>
      <c r="EEF47" s="16"/>
      <c r="EEG47" s="17"/>
      <c r="EEH47" s="16"/>
      <c r="EEI47" s="16"/>
      <c r="EEJ47" s="16"/>
      <c r="EEK47" s="16"/>
      <c r="EEL47" s="16"/>
      <c r="EEM47" s="16"/>
      <c r="EEN47" s="16"/>
      <c r="EEO47" s="17"/>
      <c r="EEP47" s="16"/>
      <c r="EEQ47" s="16"/>
      <c r="EER47" s="16"/>
      <c r="EES47" s="16"/>
      <c r="EET47" s="16"/>
      <c r="EEU47" s="16"/>
      <c r="EEV47" s="16"/>
      <c r="EEW47" s="17"/>
      <c r="EEX47" s="16"/>
      <c r="EEY47" s="16"/>
      <c r="EEZ47" s="16"/>
      <c r="EFA47" s="16"/>
      <c r="EFB47" s="16"/>
      <c r="EFC47" s="16"/>
      <c r="EFD47" s="16"/>
      <c r="EFE47" s="17"/>
      <c r="EFF47" s="16"/>
      <c r="EFG47" s="16"/>
      <c r="EFH47" s="16"/>
      <c r="EFI47" s="16"/>
      <c r="EFJ47" s="16"/>
      <c r="EFK47" s="16"/>
      <c r="EFL47" s="16"/>
      <c r="EFM47" s="17"/>
      <c r="EFN47" s="16"/>
      <c r="EFO47" s="16"/>
      <c r="EFP47" s="16"/>
      <c r="EFQ47" s="16"/>
      <c r="EFR47" s="16"/>
      <c r="EFS47" s="16"/>
      <c r="EFT47" s="16"/>
      <c r="EFU47" s="17"/>
      <c r="EFV47" s="16"/>
      <c r="EFW47" s="16"/>
      <c r="EFX47" s="16"/>
      <c r="EFY47" s="16"/>
      <c r="EFZ47" s="16"/>
      <c r="EGA47" s="16"/>
      <c r="EGB47" s="16"/>
      <c r="EGC47" s="17"/>
      <c r="EGD47" s="16"/>
      <c r="EGE47" s="16"/>
      <c r="EGF47" s="16"/>
      <c r="EGG47" s="16"/>
      <c r="EGH47" s="16"/>
      <c r="EGI47" s="16"/>
      <c r="EGJ47" s="16"/>
      <c r="EGK47" s="17"/>
      <c r="EGL47" s="16"/>
      <c r="EGM47" s="16"/>
      <c r="EGN47" s="16"/>
      <c r="EGO47" s="16"/>
      <c r="EGP47" s="16"/>
      <c r="EGQ47" s="16"/>
      <c r="EGR47" s="16"/>
      <c r="EGS47" s="17"/>
      <c r="EGT47" s="16"/>
      <c r="EGU47" s="16"/>
      <c r="EGV47" s="16"/>
      <c r="EGW47" s="16"/>
      <c r="EGX47" s="16"/>
      <c r="EGY47" s="16"/>
      <c r="EGZ47" s="16"/>
      <c r="EHA47" s="17"/>
      <c r="EHB47" s="16"/>
      <c r="EHC47" s="16"/>
      <c r="EHD47" s="16"/>
      <c r="EHE47" s="16"/>
      <c r="EHF47" s="16"/>
      <c r="EHG47" s="16"/>
      <c r="EHH47" s="16"/>
      <c r="EHI47" s="17"/>
      <c r="EHJ47" s="16"/>
      <c r="EHK47" s="16"/>
      <c r="EHL47" s="16"/>
      <c r="EHM47" s="16"/>
      <c r="EHN47" s="16"/>
      <c r="EHO47" s="16"/>
      <c r="EHP47" s="16"/>
      <c r="EHQ47" s="17"/>
      <c r="EHR47" s="16"/>
      <c r="EHS47" s="16"/>
      <c r="EHT47" s="16"/>
      <c r="EHU47" s="16"/>
      <c r="EHV47" s="16"/>
      <c r="EHW47" s="16"/>
      <c r="EHX47" s="16"/>
      <c r="EHY47" s="17"/>
      <c r="EHZ47" s="16"/>
      <c r="EIA47" s="16"/>
      <c r="EIB47" s="16"/>
      <c r="EIC47" s="16"/>
      <c r="EID47" s="16"/>
      <c r="EIE47" s="16"/>
      <c r="EIF47" s="16"/>
      <c r="EIG47" s="17"/>
      <c r="EIH47" s="16"/>
      <c r="EII47" s="16"/>
      <c r="EIJ47" s="16"/>
      <c r="EIK47" s="16"/>
      <c r="EIL47" s="16"/>
      <c r="EIM47" s="16"/>
      <c r="EIN47" s="16"/>
      <c r="EIO47" s="17"/>
      <c r="EIP47" s="16"/>
      <c r="EIQ47" s="16"/>
      <c r="EIR47" s="16"/>
      <c r="EIS47" s="16"/>
      <c r="EIT47" s="16"/>
      <c r="EIU47" s="16"/>
      <c r="EIV47" s="16"/>
      <c r="EIW47" s="17"/>
      <c r="EIX47" s="16"/>
      <c r="EIY47" s="16"/>
      <c r="EIZ47" s="16"/>
      <c r="EJA47" s="16"/>
      <c r="EJB47" s="16"/>
      <c r="EJC47" s="16"/>
      <c r="EJD47" s="16"/>
      <c r="EJE47" s="17"/>
      <c r="EJF47" s="16"/>
      <c r="EJG47" s="16"/>
      <c r="EJH47" s="16"/>
      <c r="EJI47" s="16"/>
      <c r="EJJ47" s="16"/>
      <c r="EJK47" s="16"/>
      <c r="EJL47" s="16"/>
      <c r="EJM47" s="17"/>
      <c r="EJN47" s="16"/>
      <c r="EJO47" s="16"/>
      <c r="EJP47" s="16"/>
      <c r="EJQ47" s="16"/>
      <c r="EJR47" s="16"/>
      <c r="EJS47" s="16"/>
      <c r="EJT47" s="16"/>
      <c r="EJU47" s="17"/>
      <c r="EJV47" s="16"/>
      <c r="EJW47" s="16"/>
      <c r="EJX47" s="16"/>
      <c r="EJY47" s="16"/>
      <c r="EJZ47" s="16"/>
      <c r="EKA47" s="16"/>
      <c r="EKB47" s="16"/>
      <c r="EKC47" s="17"/>
      <c r="EKD47" s="16"/>
      <c r="EKE47" s="16"/>
      <c r="EKF47" s="16"/>
      <c r="EKG47" s="16"/>
      <c r="EKH47" s="16"/>
      <c r="EKI47" s="16"/>
      <c r="EKJ47" s="16"/>
      <c r="EKK47" s="17"/>
      <c r="EKL47" s="16"/>
      <c r="EKM47" s="16"/>
      <c r="EKN47" s="16"/>
      <c r="EKO47" s="16"/>
      <c r="EKP47" s="16"/>
      <c r="EKQ47" s="16"/>
      <c r="EKR47" s="16"/>
      <c r="EKS47" s="17"/>
      <c r="EKT47" s="16"/>
      <c r="EKU47" s="16"/>
      <c r="EKV47" s="16"/>
      <c r="EKW47" s="16"/>
      <c r="EKX47" s="16"/>
      <c r="EKY47" s="16"/>
      <c r="EKZ47" s="16"/>
      <c r="ELA47" s="17"/>
      <c r="ELB47" s="16"/>
      <c r="ELC47" s="16"/>
      <c r="ELD47" s="16"/>
      <c r="ELE47" s="16"/>
      <c r="ELF47" s="16"/>
      <c r="ELG47" s="16"/>
      <c r="ELH47" s="16"/>
      <c r="ELI47" s="17"/>
      <c r="ELJ47" s="16"/>
      <c r="ELK47" s="16"/>
      <c r="ELL47" s="16"/>
      <c r="ELM47" s="16"/>
      <c r="ELN47" s="16"/>
      <c r="ELO47" s="16"/>
      <c r="ELP47" s="16"/>
      <c r="ELQ47" s="17"/>
      <c r="ELR47" s="16"/>
      <c r="ELS47" s="16"/>
      <c r="ELT47" s="16"/>
      <c r="ELU47" s="16"/>
      <c r="ELV47" s="16"/>
      <c r="ELW47" s="16"/>
      <c r="ELX47" s="16"/>
      <c r="ELY47" s="17"/>
      <c r="ELZ47" s="16"/>
      <c r="EMA47" s="16"/>
      <c r="EMB47" s="16"/>
      <c r="EMC47" s="16"/>
      <c r="EMD47" s="16"/>
      <c r="EME47" s="16"/>
      <c r="EMF47" s="16"/>
      <c r="EMG47" s="17"/>
      <c r="EMH47" s="16"/>
      <c r="EMI47" s="16"/>
      <c r="EMJ47" s="16"/>
      <c r="EMK47" s="16"/>
      <c r="EML47" s="16"/>
      <c r="EMM47" s="16"/>
      <c r="EMN47" s="16"/>
      <c r="EMO47" s="17"/>
      <c r="EMP47" s="16"/>
      <c r="EMQ47" s="16"/>
      <c r="EMR47" s="16"/>
      <c r="EMS47" s="16"/>
      <c r="EMT47" s="16"/>
      <c r="EMU47" s="16"/>
      <c r="EMV47" s="16"/>
      <c r="EMW47" s="17"/>
      <c r="EMX47" s="16"/>
      <c r="EMY47" s="16"/>
      <c r="EMZ47" s="16"/>
      <c r="ENA47" s="16"/>
      <c r="ENB47" s="16"/>
      <c r="ENC47" s="16"/>
      <c r="END47" s="16"/>
      <c r="ENE47" s="17"/>
      <c r="ENF47" s="16"/>
      <c r="ENG47" s="16"/>
      <c r="ENH47" s="16"/>
      <c r="ENI47" s="16"/>
      <c r="ENJ47" s="16"/>
      <c r="ENK47" s="16"/>
      <c r="ENL47" s="16"/>
      <c r="ENM47" s="17"/>
      <c r="ENN47" s="16"/>
      <c r="ENO47" s="16"/>
      <c r="ENP47" s="16"/>
      <c r="ENQ47" s="16"/>
      <c r="ENR47" s="16"/>
      <c r="ENS47" s="16"/>
      <c r="ENT47" s="16"/>
      <c r="ENU47" s="17"/>
      <c r="ENV47" s="16"/>
      <c r="ENW47" s="16"/>
      <c r="ENX47" s="16"/>
      <c r="ENY47" s="16"/>
      <c r="ENZ47" s="16"/>
      <c r="EOA47" s="16"/>
      <c r="EOB47" s="16"/>
      <c r="EOC47" s="17"/>
      <c r="EOD47" s="16"/>
      <c r="EOE47" s="16"/>
      <c r="EOF47" s="16"/>
      <c r="EOG47" s="16"/>
      <c r="EOH47" s="16"/>
      <c r="EOI47" s="16"/>
      <c r="EOJ47" s="16"/>
      <c r="EOK47" s="17"/>
      <c r="EOL47" s="16"/>
      <c r="EOM47" s="16"/>
      <c r="EON47" s="16"/>
      <c r="EOO47" s="16"/>
      <c r="EOP47" s="16"/>
      <c r="EOQ47" s="16"/>
      <c r="EOR47" s="16"/>
      <c r="EOS47" s="17"/>
      <c r="EOT47" s="16"/>
      <c r="EOU47" s="16"/>
      <c r="EOV47" s="16"/>
      <c r="EOW47" s="16"/>
      <c r="EOX47" s="16"/>
      <c r="EOY47" s="16"/>
      <c r="EOZ47" s="16"/>
      <c r="EPA47" s="17"/>
      <c r="EPB47" s="16"/>
      <c r="EPC47" s="16"/>
      <c r="EPD47" s="16"/>
      <c r="EPE47" s="16"/>
      <c r="EPF47" s="16"/>
      <c r="EPG47" s="16"/>
      <c r="EPH47" s="16"/>
      <c r="EPI47" s="17"/>
      <c r="EPJ47" s="16"/>
      <c r="EPK47" s="16"/>
      <c r="EPL47" s="16"/>
      <c r="EPM47" s="16"/>
      <c r="EPN47" s="16"/>
      <c r="EPO47" s="16"/>
      <c r="EPP47" s="16"/>
      <c r="EPQ47" s="17"/>
      <c r="EPR47" s="16"/>
      <c r="EPS47" s="16"/>
      <c r="EPT47" s="16"/>
      <c r="EPU47" s="16"/>
      <c r="EPV47" s="16"/>
      <c r="EPW47" s="16"/>
      <c r="EPX47" s="16"/>
      <c r="EPY47" s="17"/>
      <c r="EPZ47" s="16"/>
      <c r="EQA47" s="16"/>
      <c r="EQB47" s="16"/>
      <c r="EQC47" s="16"/>
      <c r="EQD47" s="16"/>
      <c r="EQE47" s="16"/>
      <c r="EQF47" s="16"/>
      <c r="EQG47" s="17"/>
      <c r="EQH47" s="16"/>
      <c r="EQI47" s="16"/>
      <c r="EQJ47" s="16"/>
      <c r="EQK47" s="16"/>
      <c r="EQL47" s="16"/>
      <c r="EQM47" s="16"/>
      <c r="EQN47" s="16"/>
      <c r="EQO47" s="17"/>
      <c r="EQP47" s="16"/>
      <c r="EQQ47" s="16"/>
      <c r="EQR47" s="16"/>
      <c r="EQS47" s="16"/>
      <c r="EQT47" s="16"/>
      <c r="EQU47" s="16"/>
      <c r="EQV47" s="16"/>
      <c r="EQW47" s="17"/>
      <c r="EQX47" s="16"/>
      <c r="EQY47" s="16"/>
      <c r="EQZ47" s="16"/>
      <c r="ERA47" s="16"/>
      <c r="ERB47" s="16"/>
      <c r="ERC47" s="16"/>
      <c r="ERD47" s="16"/>
      <c r="ERE47" s="17"/>
      <c r="ERF47" s="16"/>
      <c r="ERG47" s="16"/>
      <c r="ERH47" s="16"/>
      <c r="ERI47" s="16"/>
      <c r="ERJ47" s="16"/>
      <c r="ERK47" s="16"/>
      <c r="ERL47" s="16"/>
      <c r="ERM47" s="17"/>
      <c r="ERN47" s="16"/>
      <c r="ERO47" s="16"/>
      <c r="ERP47" s="16"/>
      <c r="ERQ47" s="16"/>
      <c r="ERR47" s="16"/>
      <c r="ERS47" s="16"/>
      <c r="ERT47" s="16"/>
      <c r="ERU47" s="17"/>
      <c r="ERV47" s="16"/>
      <c r="ERW47" s="16"/>
      <c r="ERX47" s="16"/>
      <c r="ERY47" s="16"/>
      <c r="ERZ47" s="16"/>
      <c r="ESA47" s="16"/>
      <c r="ESB47" s="16"/>
      <c r="ESC47" s="17"/>
      <c r="ESD47" s="16"/>
      <c r="ESE47" s="16"/>
      <c r="ESF47" s="16"/>
      <c r="ESG47" s="16"/>
      <c r="ESH47" s="16"/>
      <c r="ESI47" s="16"/>
      <c r="ESJ47" s="16"/>
      <c r="ESK47" s="17"/>
      <c r="ESL47" s="16"/>
      <c r="ESM47" s="16"/>
      <c r="ESN47" s="16"/>
      <c r="ESO47" s="16"/>
      <c r="ESP47" s="16"/>
      <c r="ESQ47" s="16"/>
      <c r="ESR47" s="16"/>
      <c r="ESS47" s="17"/>
      <c r="EST47" s="16"/>
      <c r="ESU47" s="16"/>
      <c r="ESV47" s="16"/>
      <c r="ESW47" s="16"/>
      <c r="ESX47" s="16"/>
      <c r="ESY47" s="16"/>
      <c r="ESZ47" s="16"/>
      <c r="ETA47" s="17"/>
      <c r="ETB47" s="16"/>
      <c r="ETC47" s="16"/>
      <c r="ETD47" s="16"/>
      <c r="ETE47" s="16"/>
      <c r="ETF47" s="16"/>
      <c r="ETG47" s="16"/>
      <c r="ETH47" s="16"/>
      <c r="ETI47" s="17"/>
      <c r="ETJ47" s="16"/>
      <c r="ETK47" s="16"/>
      <c r="ETL47" s="16"/>
      <c r="ETM47" s="16"/>
      <c r="ETN47" s="16"/>
      <c r="ETO47" s="16"/>
      <c r="ETP47" s="16"/>
      <c r="ETQ47" s="17"/>
      <c r="ETR47" s="16"/>
      <c r="ETS47" s="16"/>
      <c r="ETT47" s="16"/>
      <c r="ETU47" s="16"/>
      <c r="ETV47" s="16"/>
      <c r="ETW47" s="16"/>
      <c r="ETX47" s="16"/>
      <c r="ETY47" s="17"/>
      <c r="ETZ47" s="16"/>
      <c r="EUA47" s="16"/>
      <c r="EUB47" s="16"/>
      <c r="EUC47" s="16"/>
      <c r="EUD47" s="16"/>
      <c r="EUE47" s="16"/>
      <c r="EUF47" s="16"/>
      <c r="EUG47" s="17"/>
      <c r="EUH47" s="16"/>
      <c r="EUI47" s="16"/>
      <c r="EUJ47" s="16"/>
      <c r="EUK47" s="16"/>
      <c r="EUL47" s="16"/>
      <c r="EUM47" s="16"/>
      <c r="EUN47" s="16"/>
      <c r="EUO47" s="17"/>
      <c r="EUP47" s="16"/>
      <c r="EUQ47" s="16"/>
      <c r="EUR47" s="16"/>
      <c r="EUS47" s="16"/>
      <c r="EUT47" s="16"/>
      <c r="EUU47" s="16"/>
      <c r="EUV47" s="16"/>
      <c r="EUW47" s="17"/>
      <c r="EUX47" s="16"/>
      <c r="EUY47" s="16"/>
      <c r="EUZ47" s="16"/>
      <c r="EVA47" s="16"/>
      <c r="EVB47" s="16"/>
      <c r="EVC47" s="16"/>
      <c r="EVD47" s="16"/>
      <c r="EVE47" s="17"/>
      <c r="EVF47" s="16"/>
      <c r="EVG47" s="16"/>
      <c r="EVH47" s="16"/>
      <c r="EVI47" s="16"/>
      <c r="EVJ47" s="16"/>
      <c r="EVK47" s="16"/>
      <c r="EVL47" s="16"/>
      <c r="EVM47" s="17"/>
      <c r="EVN47" s="16"/>
      <c r="EVO47" s="16"/>
      <c r="EVP47" s="16"/>
      <c r="EVQ47" s="16"/>
      <c r="EVR47" s="16"/>
      <c r="EVS47" s="16"/>
      <c r="EVT47" s="16"/>
      <c r="EVU47" s="17"/>
      <c r="EVV47" s="16"/>
      <c r="EVW47" s="16"/>
      <c r="EVX47" s="16"/>
      <c r="EVY47" s="16"/>
      <c r="EVZ47" s="16"/>
      <c r="EWA47" s="16"/>
      <c r="EWB47" s="16"/>
      <c r="EWC47" s="17"/>
      <c r="EWD47" s="16"/>
      <c r="EWE47" s="16"/>
      <c r="EWF47" s="16"/>
      <c r="EWG47" s="16"/>
      <c r="EWH47" s="16"/>
      <c r="EWI47" s="16"/>
      <c r="EWJ47" s="16"/>
      <c r="EWK47" s="17"/>
      <c r="EWL47" s="16"/>
      <c r="EWM47" s="16"/>
      <c r="EWN47" s="16"/>
      <c r="EWO47" s="16"/>
      <c r="EWP47" s="16"/>
      <c r="EWQ47" s="16"/>
      <c r="EWR47" s="16"/>
      <c r="EWS47" s="17"/>
      <c r="EWT47" s="16"/>
      <c r="EWU47" s="16"/>
      <c r="EWV47" s="16"/>
      <c r="EWW47" s="16"/>
      <c r="EWX47" s="16"/>
      <c r="EWY47" s="16"/>
      <c r="EWZ47" s="16"/>
      <c r="EXA47" s="17"/>
      <c r="EXB47" s="16"/>
      <c r="EXC47" s="16"/>
      <c r="EXD47" s="16"/>
      <c r="EXE47" s="16"/>
      <c r="EXF47" s="16"/>
      <c r="EXG47" s="16"/>
      <c r="EXH47" s="16"/>
      <c r="EXI47" s="17"/>
      <c r="EXJ47" s="16"/>
      <c r="EXK47" s="16"/>
      <c r="EXL47" s="16"/>
      <c r="EXM47" s="16"/>
      <c r="EXN47" s="16"/>
      <c r="EXO47" s="16"/>
      <c r="EXP47" s="16"/>
      <c r="EXQ47" s="17"/>
      <c r="EXR47" s="16"/>
      <c r="EXS47" s="16"/>
      <c r="EXT47" s="16"/>
      <c r="EXU47" s="16"/>
      <c r="EXV47" s="16"/>
      <c r="EXW47" s="16"/>
      <c r="EXX47" s="16"/>
      <c r="EXY47" s="17"/>
      <c r="EXZ47" s="16"/>
      <c r="EYA47" s="16"/>
      <c r="EYB47" s="16"/>
      <c r="EYC47" s="16"/>
      <c r="EYD47" s="16"/>
      <c r="EYE47" s="16"/>
      <c r="EYF47" s="16"/>
      <c r="EYG47" s="17"/>
      <c r="EYH47" s="16"/>
      <c r="EYI47" s="16"/>
      <c r="EYJ47" s="16"/>
      <c r="EYK47" s="16"/>
      <c r="EYL47" s="16"/>
      <c r="EYM47" s="16"/>
      <c r="EYN47" s="16"/>
      <c r="EYO47" s="17"/>
      <c r="EYP47" s="16"/>
      <c r="EYQ47" s="16"/>
      <c r="EYR47" s="16"/>
      <c r="EYS47" s="16"/>
      <c r="EYT47" s="16"/>
      <c r="EYU47" s="16"/>
      <c r="EYV47" s="16"/>
      <c r="EYW47" s="17"/>
      <c r="EYX47" s="16"/>
      <c r="EYY47" s="16"/>
      <c r="EYZ47" s="16"/>
      <c r="EZA47" s="16"/>
      <c r="EZB47" s="16"/>
      <c r="EZC47" s="16"/>
      <c r="EZD47" s="16"/>
      <c r="EZE47" s="17"/>
      <c r="EZF47" s="16"/>
      <c r="EZG47" s="16"/>
      <c r="EZH47" s="16"/>
      <c r="EZI47" s="16"/>
      <c r="EZJ47" s="16"/>
      <c r="EZK47" s="16"/>
      <c r="EZL47" s="16"/>
      <c r="EZM47" s="17"/>
      <c r="EZN47" s="16"/>
      <c r="EZO47" s="16"/>
      <c r="EZP47" s="16"/>
      <c r="EZQ47" s="16"/>
      <c r="EZR47" s="16"/>
      <c r="EZS47" s="16"/>
      <c r="EZT47" s="16"/>
      <c r="EZU47" s="17"/>
      <c r="EZV47" s="16"/>
      <c r="EZW47" s="16"/>
      <c r="EZX47" s="16"/>
      <c r="EZY47" s="16"/>
      <c r="EZZ47" s="16"/>
      <c r="FAA47" s="16"/>
      <c r="FAB47" s="16"/>
      <c r="FAC47" s="17"/>
      <c r="FAD47" s="16"/>
      <c r="FAE47" s="16"/>
      <c r="FAF47" s="16"/>
      <c r="FAG47" s="16"/>
      <c r="FAH47" s="16"/>
      <c r="FAI47" s="16"/>
      <c r="FAJ47" s="16"/>
      <c r="FAK47" s="17"/>
      <c r="FAL47" s="16"/>
      <c r="FAM47" s="16"/>
      <c r="FAN47" s="16"/>
      <c r="FAO47" s="16"/>
      <c r="FAP47" s="16"/>
      <c r="FAQ47" s="16"/>
      <c r="FAR47" s="16"/>
      <c r="FAS47" s="17"/>
      <c r="FAT47" s="16"/>
      <c r="FAU47" s="16"/>
      <c r="FAV47" s="16"/>
      <c r="FAW47" s="16"/>
      <c r="FAX47" s="16"/>
      <c r="FAY47" s="16"/>
      <c r="FAZ47" s="16"/>
      <c r="FBA47" s="17"/>
      <c r="FBB47" s="16"/>
      <c r="FBC47" s="16"/>
      <c r="FBD47" s="16"/>
      <c r="FBE47" s="16"/>
      <c r="FBF47" s="16"/>
      <c r="FBG47" s="16"/>
      <c r="FBH47" s="16"/>
      <c r="FBI47" s="17"/>
      <c r="FBJ47" s="16"/>
      <c r="FBK47" s="16"/>
      <c r="FBL47" s="16"/>
      <c r="FBM47" s="16"/>
      <c r="FBN47" s="16"/>
      <c r="FBO47" s="16"/>
      <c r="FBP47" s="16"/>
      <c r="FBQ47" s="17"/>
      <c r="FBR47" s="16"/>
      <c r="FBS47" s="16"/>
      <c r="FBT47" s="16"/>
      <c r="FBU47" s="16"/>
      <c r="FBV47" s="16"/>
      <c r="FBW47" s="16"/>
      <c r="FBX47" s="16"/>
      <c r="FBY47" s="17"/>
      <c r="FBZ47" s="16"/>
      <c r="FCA47" s="16"/>
      <c r="FCB47" s="16"/>
      <c r="FCC47" s="16"/>
      <c r="FCD47" s="16"/>
      <c r="FCE47" s="16"/>
      <c r="FCF47" s="16"/>
      <c r="FCG47" s="17"/>
      <c r="FCH47" s="16"/>
      <c r="FCI47" s="16"/>
      <c r="FCJ47" s="16"/>
      <c r="FCK47" s="16"/>
      <c r="FCL47" s="16"/>
      <c r="FCM47" s="16"/>
      <c r="FCN47" s="16"/>
      <c r="FCO47" s="17"/>
      <c r="FCP47" s="16"/>
      <c r="FCQ47" s="16"/>
      <c r="FCR47" s="16"/>
      <c r="FCS47" s="16"/>
      <c r="FCT47" s="16"/>
      <c r="FCU47" s="16"/>
      <c r="FCV47" s="16"/>
      <c r="FCW47" s="17"/>
      <c r="FCX47" s="16"/>
      <c r="FCY47" s="16"/>
      <c r="FCZ47" s="16"/>
      <c r="FDA47" s="16"/>
      <c r="FDB47" s="16"/>
      <c r="FDC47" s="16"/>
      <c r="FDD47" s="16"/>
      <c r="FDE47" s="17"/>
      <c r="FDF47" s="16"/>
      <c r="FDG47" s="16"/>
      <c r="FDH47" s="16"/>
      <c r="FDI47" s="16"/>
      <c r="FDJ47" s="16"/>
      <c r="FDK47" s="16"/>
      <c r="FDL47" s="16"/>
      <c r="FDM47" s="17"/>
      <c r="FDN47" s="16"/>
      <c r="FDO47" s="16"/>
      <c r="FDP47" s="16"/>
      <c r="FDQ47" s="16"/>
      <c r="FDR47" s="16"/>
      <c r="FDS47" s="16"/>
      <c r="FDT47" s="16"/>
      <c r="FDU47" s="17"/>
      <c r="FDV47" s="16"/>
      <c r="FDW47" s="16"/>
      <c r="FDX47" s="16"/>
      <c r="FDY47" s="16"/>
      <c r="FDZ47" s="16"/>
      <c r="FEA47" s="16"/>
      <c r="FEB47" s="16"/>
      <c r="FEC47" s="17"/>
      <c r="FED47" s="16"/>
      <c r="FEE47" s="16"/>
      <c r="FEF47" s="16"/>
      <c r="FEG47" s="16"/>
      <c r="FEH47" s="16"/>
      <c r="FEI47" s="16"/>
      <c r="FEJ47" s="16"/>
      <c r="FEK47" s="17"/>
      <c r="FEL47" s="16"/>
      <c r="FEM47" s="16"/>
      <c r="FEN47" s="16"/>
      <c r="FEO47" s="16"/>
      <c r="FEP47" s="16"/>
      <c r="FEQ47" s="16"/>
      <c r="FER47" s="16"/>
      <c r="FES47" s="17"/>
      <c r="FET47" s="16"/>
      <c r="FEU47" s="16"/>
      <c r="FEV47" s="16"/>
      <c r="FEW47" s="16"/>
      <c r="FEX47" s="16"/>
      <c r="FEY47" s="16"/>
      <c r="FEZ47" s="16"/>
      <c r="FFA47" s="17"/>
      <c r="FFB47" s="16"/>
      <c r="FFC47" s="16"/>
      <c r="FFD47" s="16"/>
      <c r="FFE47" s="16"/>
      <c r="FFF47" s="16"/>
      <c r="FFG47" s="16"/>
      <c r="FFH47" s="16"/>
      <c r="FFI47" s="17"/>
      <c r="FFJ47" s="16"/>
      <c r="FFK47" s="16"/>
      <c r="FFL47" s="16"/>
      <c r="FFM47" s="16"/>
      <c r="FFN47" s="16"/>
      <c r="FFO47" s="16"/>
      <c r="FFP47" s="16"/>
      <c r="FFQ47" s="17"/>
      <c r="FFR47" s="16"/>
      <c r="FFS47" s="16"/>
      <c r="FFT47" s="16"/>
      <c r="FFU47" s="16"/>
      <c r="FFV47" s="16"/>
      <c r="FFW47" s="16"/>
      <c r="FFX47" s="16"/>
      <c r="FFY47" s="17"/>
      <c r="FFZ47" s="16"/>
      <c r="FGA47" s="16"/>
      <c r="FGB47" s="16"/>
      <c r="FGC47" s="16"/>
      <c r="FGD47" s="16"/>
      <c r="FGE47" s="16"/>
      <c r="FGF47" s="16"/>
      <c r="FGG47" s="17"/>
      <c r="FGH47" s="16"/>
      <c r="FGI47" s="16"/>
      <c r="FGJ47" s="16"/>
      <c r="FGK47" s="16"/>
      <c r="FGL47" s="16"/>
      <c r="FGM47" s="16"/>
      <c r="FGN47" s="16"/>
      <c r="FGO47" s="17"/>
      <c r="FGP47" s="16"/>
      <c r="FGQ47" s="16"/>
      <c r="FGR47" s="16"/>
      <c r="FGS47" s="16"/>
      <c r="FGT47" s="16"/>
      <c r="FGU47" s="16"/>
      <c r="FGV47" s="16"/>
      <c r="FGW47" s="17"/>
      <c r="FGX47" s="16"/>
      <c r="FGY47" s="16"/>
      <c r="FGZ47" s="16"/>
      <c r="FHA47" s="16"/>
      <c r="FHB47" s="16"/>
      <c r="FHC47" s="16"/>
      <c r="FHD47" s="16"/>
      <c r="FHE47" s="17"/>
      <c r="FHF47" s="16"/>
      <c r="FHG47" s="16"/>
      <c r="FHH47" s="16"/>
      <c r="FHI47" s="16"/>
      <c r="FHJ47" s="16"/>
      <c r="FHK47" s="16"/>
      <c r="FHL47" s="16"/>
      <c r="FHM47" s="17"/>
      <c r="FHN47" s="16"/>
      <c r="FHO47" s="16"/>
      <c r="FHP47" s="16"/>
      <c r="FHQ47" s="16"/>
      <c r="FHR47" s="16"/>
      <c r="FHS47" s="16"/>
      <c r="FHT47" s="16"/>
      <c r="FHU47" s="17"/>
      <c r="FHV47" s="16"/>
      <c r="FHW47" s="16"/>
      <c r="FHX47" s="16"/>
      <c r="FHY47" s="16"/>
      <c r="FHZ47" s="16"/>
      <c r="FIA47" s="16"/>
      <c r="FIB47" s="16"/>
      <c r="FIC47" s="17"/>
      <c r="FID47" s="16"/>
      <c r="FIE47" s="16"/>
      <c r="FIF47" s="16"/>
      <c r="FIG47" s="16"/>
      <c r="FIH47" s="16"/>
      <c r="FII47" s="16"/>
      <c r="FIJ47" s="16"/>
      <c r="FIK47" s="17"/>
      <c r="FIL47" s="16"/>
      <c r="FIM47" s="16"/>
      <c r="FIN47" s="16"/>
      <c r="FIO47" s="16"/>
      <c r="FIP47" s="16"/>
      <c r="FIQ47" s="16"/>
      <c r="FIR47" s="16"/>
      <c r="FIS47" s="17"/>
      <c r="FIT47" s="16"/>
      <c r="FIU47" s="16"/>
      <c r="FIV47" s="16"/>
      <c r="FIW47" s="16"/>
      <c r="FIX47" s="16"/>
      <c r="FIY47" s="16"/>
      <c r="FIZ47" s="16"/>
      <c r="FJA47" s="17"/>
      <c r="FJB47" s="16"/>
      <c r="FJC47" s="16"/>
      <c r="FJD47" s="16"/>
      <c r="FJE47" s="16"/>
      <c r="FJF47" s="16"/>
      <c r="FJG47" s="16"/>
      <c r="FJH47" s="16"/>
      <c r="FJI47" s="17"/>
      <c r="FJJ47" s="16"/>
      <c r="FJK47" s="16"/>
      <c r="FJL47" s="16"/>
      <c r="FJM47" s="16"/>
      <c r="FJN47" s="16"/>
      <c r="FJO47" s="16"/>
      <c r="FJP47" s="16"/>
      <c r="FJQ47" s="17"/>
      <c r="FJR47" s="16"/>
      <c r="FJS47" s="16"/>
      <c r="FJT47" s="16"/>
      <c r="FJU47" s="16"/>
      <c r="FJV47" s="16"/>
      <c r="FJW47" s="16"/>
      <c r="FJX47" s="16"/>
      <c r="FJY47" s="17"/>
      <c r="FJZ47" s="16"/>
      <c r="FKA47" s="16"/>
      <c r="FKB47" s="16"/>
      <c r="FKC47" s="16"/>
      <c r="FKD47" s="16"/>
      <c r="FKE47" s="16"/>
      <c r="FKF47" s="16"/>
      <c r="FKG47" s="17"/>
      <c r="FKH47" s="16"/>
      <c r="FKI47" s="16"/>
      <c r="FKJ47" s="16"/>
      <c r="FKK47" s="16"/>
      <c r="FKL47" s="16"/>
      <c r="FKM47" s="16"/>
      <c r="FKN47" s="16"/>
      <c r="FKO47" s="17"/>
      <c r="FKP47" s="16"/>
      <c r="FKQ47" s="16"/>
      <c r="FKR47" s="16"/>
      <c r="FKS47" s="16"/>
      <c r="FKT47" s="16"/>
      <c r="FKU47" s="16"/>
      <c r="FKV47" s="16"/>
      <c r="FKW47" s="17"/>
      <c r="FKX47" s="16"/>
      <c r="FKY47" s="16"/>
      <c r="FKZ47" s="16"/>
      <c r="FLA47" s="16"/>
      <c r="FLB47" s="16"/>
      <c r="FLC47" s="16"/>
      <c r="FLD47" s="16"/>
      <c r="FLE47" s="17"/>
      <c r="FLF47" s="16"/>
      <c r="FLG47" s="16"/>
      <c r="FLH47" s="16"/>
      <c r="FLI47" s="16"/>
      <c r="FLJ47" s="16"/>
      <c r="FLK47" s="16"/>
      <c r="FLL47" s="16"/>
      <c r="FLM47" s="17"/>
      <c r="FLN47" s="16"/>
      <c r="FLO47" s="16"/>
      <c r="FLP47" s="16"/>
      <c r="FLQ47" s="16"/>
      <c r="FLR47" s="16"/>
      <c r="FLS47" s="16"/>
      <c r="FLT47" s="16"/>
      <c r="FLU47" s="17"/>
      <c r="FLV47" s="16"/>
      <c r="FLW47" s="16"/>
      <c r="FLX47" s="16"/>
      <c r="FLY47" s="16"/>
      <c r="FLZ47" s="16"/>
      <c r="FMA47" s="16"/>
      <c r="FMB47" s="16"/>
      <c r="FMC47" s="17"/>
      <c r="FMD47" s="16"/>
      <c r="FME47" s="16"/>
      <c r="FMF47" s="16"/>
      <c r="FMG47" s="16"/>
      <c r="FMH47" s="16"/>
      <c r="FMI47" s="16"/>
      <c r="FMJ47" s="16"/>
      <c r="FMK47" s="17"/>
      <c r="FML47" s="16"/>
      <c r="FMM47" s="16"/>
      <c r="FMN47" s="16"/>
      <c r="FMO47" s="16"/>
      <c r="FMP47" s="16"/>
      <c r="FMQ47" s="16"/>
      <c r="FMR47" s="16"/>
      <c r="FMS47" s="17"/>
      <c r="FMT47" s="16"/>
      <c r="FMU47" s="16"/>
      <c r="FMV47" s="16"/>
      <c r="FMW47" s="16"/>
      <c r="FMX47" s="16"/>
      <c r="FMY47" s="16"/>
      <c r="FMZ47" s="16"/>
      <c r="FNA47" s="17"/>
      <c r="FNB47" s="16"/>
      <c r="FNC47" s="16"/>
      <c r="FND47" s="16"/>
      <c r="FNE47" s="16"/>
      <c r="FNF47" s="16"/>
      <c r="FNG47" s="16"/>
      <c r="FNH47" s="16"/>
      <c r="FNI47" s="17"/>
      <c r="FNJ47" s="16"/>
      <c r="FNK47" s="16"/>
      <c r="FNL47" s="16"/>
      <c r="FNM47" s="16"/>
      <c r="FNN47" s="16"/>
      <c r="FNO47" s="16"/>
      <c r="FNP47" s="16"/>
      <c r="FNQ47" s="17"/>
      <c r="FNR47" s="16"/>
      <c r="FNS47" s="16"/>
      <c r="FNT47" s="16"/>
      <c r="FNU47" s="16"/>
      <c r="FNV47" s="16"/>
      <c r="FNW47" s="16"/>
      <c r="FNX47" s="16"/>
      <c r="FNY47" s="17"/>
      <c r="FNZ47" s="16"/>
      <c r="FOA47" s="16"/>
      <c r="FOB47" s="16"/>
      <c r="FOC47" s="16"/>
      <c r="FOD47" s="16"/>
      <c r="FOE47" s="16"/>
      <c r="FOF47" s="16"/>
      <c r="FOG47" s="17"/>
      <c r="FOH47" s="16"/>
      <c r="FOI47" s="16"/>
      <c r="FOJ47" s="16"/>
      <c r="FOK47" s="16"/>
      <c r="FOL47" s="16"/>
      <c r="FOM47" s="16"/>
      <c r="FON47" s="16"/>
      <c r="FOO47" s="17"/>
      <c r="FOP47" s="16"/>
      <c r="FOQ47" s="16"/>
      <c r="FOR47" s="16"/>
      <c r="FOS47" s="16"/>
      <c r="FOT47" s="16"/>
      <c r="FOU47" s="16"/>
      <c r="FOV47" s="16"/>
      <c r="FOW47" s="17"/>
      <c r="FOX47" s="16"/>
      <c r="FOY47" s="16"/>
      <c r="FOZ47" s="16"/>
      <c r="FPA47" s="16"/>
      <c r="FPB47" s="16"/>
      <c r="FPC47" s="16"/>
      <c r="FPD47" s="16"/>
      <c r="FPE47" s="17"/>
      <c r="FPF47" s="16"/>
      <c r="FPG47" s="16"/>
      <c r="FPH47" s="16"/>
      <c r="FPI47" s="16"/>
      <c r="FPJ47" s="16"/>
      <c r="FPK47" s="16"/>
      <c r="FPL47" s="16"/>
      <c r="FPM47" s="17"/>
      <c r="FPN47" s="16"/>
      <c r="FPO47" s="16"/>
      <c r="FPP47" s="16"/>
      <c r="FPQ47" s="16"/>
      <c r="FPR47" s="16"/>
      <c r="FPS47" s="16"/>
      <c r="FPT47" s="16"/>
      <c r="FPU47" s="17"/>
      <c r="FPV47" s="16"/>
      <c r="FPW47" s="16"/>
      <c r="FPX47" s="16"/>
      <c r="FPY47" s="16"/>
      <c r="FPZ47" s="16"/>
      <c r="FQA47" s="16"/>
      <c r="FQB47" s="16"/>
      <c r="FQC47" s="17"/>
      <c r="FQD47" s="16"/>
      <c r="FQE47" s="16"/>
      <c r="FQF47" s="16"/>
      <c r="FQG47" s="16"/>
      <c r="FQH47" s="16"/>
      <c r="FQI47" s="16"/>
      <c r="FQJ47" s="16"/>
      <c r="FQK47" s="17"/>
      <c r="FQL47" s="16"/>
      <c r="FQM47" s="16"/>
      <c r="FQN47" s="16"/>
      <c r="FQO47" s="16"/>
      <c r="FQP47" s="16"/>
      <c r="FQQ47" s="16"/>
      <c r="FQR47" s="16"/>
      <c r="FQS47" s="17"/>
      <c r="FQT47" s="16"/>
      <c r="FQU47" s="16"/>
      <c r="FQV47" s="16"/>
      <c r="FQW47" s="16"/>
      <c r="FQX47" s="16"/>
      <c r="FQY47" s="16"/>
      <c r="FQZ47" s="16"/>
      <c r="FRA47" s="17"/>
      <c r="FRB47" s="16"/>
      <c r="FRC47" s="16"/>
      <c r="FRD47" s="16"/>
      <c r="FRE47" s="16"/>
      <c r="FRF47" s="16"/>
      <c r="FRG47" s="16"/>
      <c r="FRH47" s="16"/>
      <c r="FRI47" s="17"/>
      <c r="FRJ47" s="16"/>
      <c r="FRK47" s="16"/>
      <c r="FRL47" s="16"/>
      <c r="FRM47" s="16"/>
      <c r="FRN47" s="16"/>
      <c r="FRO47" s="16"/>
      <c r="FRP47" s="16"/>
      <c r="FRQ47" s="17"/>
      <c r="FRR47" s="16"/>
      <c r="FRS47" s="16"/>
      <c r="FRT47" s="16"/>
      <c r="FRU47" s="16"/>
      <c r="FRV47" s="16"/>
      <c r="FRW47" s="16"/>
      <c r="FRX47" s="16"/>
      <c r="FRY47" s="17"/>
      <c r="FRZ47" s="16"/>
      <c r="FSA47" s="16"/>
      <c r="FSB47" s="16"/>
      <c r="FSC47" s="16"/>
      <c r="FSD47" s="16"/>
      <c r="FSE47" s="16"/>
      <c r="FSF47" s="16"/>
      <c r="FSG47" s="17"/>
      <c r="FSH47" s="16"/>
      <c r="FSI47" s="16"/>
      <c r="FSJ47" s="16"/>
      <c r="FSK47" s="16"/>
      <c r="FSL47" s="16"/>
      <c r="FSM47" s="16"/>
      <c r="FSN47" s="16"/>
      <c r="FSO47" s="17"/>
      <c r="FSP47" s="16"/>
      <c r="FSQ47" s="16"/>
      <c r="FSR47" s="16"/>
      <c r="FSS47" s="16"/>
      <c r="FST47" s="16"/>
      <c r="FSU47" s="16"/>
      <c r="FSV47" s="16"/>
      <c r="FSW47" s="17"/>
      <c r="FSX47" s="16"/>
      <c r="FSY47" s="16"/>
      <c r="FSZ47" s="16"/>
      <c r="FTA47" s="16"/>
      <c r="FTB47" s="16"/>
      <c r="FTC47" s="16"/>
      <c r="FTD47" s="16"/>
      <c r="FTE47" s="17"/>
      <c r="FTF47" s="16"/>
      <c r="FTG47" s="16"/>
      <c r="FTH47" s="16"/>
      <c r="FTI47" s="16"/>
      <c r="FTJ47" s="16"/>
      <c r="FTK47" s="16"/>
      <c r="FTL47" s="16"/>
      <c r="FTM47" s="17"/>
      <c r="FTN47" s="16"/>
      <c r="FTO47" s="16"/>
      <c r="FTP47" s="16"/>
      <c r="FTQ47" s="16"/>
      <c r="FTR47" s="16"/>
      <c r="FTS47" s="16"/>
      <c r="FTT47" s="16"/>
      <c r="FTU47" s="17"/>
      <c r="FTV47" s="16"/>
      <c r="FTW47" s="16"/>
      <c r="FTX47" s="16"/>
      <c r="FTY47" s="16"/>
      <c r="FTZ47" s="16"/>
      <c r="FUA47" s="16"/>
      <c r="FUB47" s="16"/>
      <c r="FUC47" s="17"/>
      <c r="FUD47" s="16"/>
      <c r="FUE47" s="16"/>
      <c r="FUF47" s="16"/>
      <c r="FUG47" s="16"/>
      <c r="FUH47" s="16"/>
      <c r="FUI47" s="16"/>
      <c r="FUJ47" s="16"/>
      <c r="FUK47" s="17"/>
      <c r="FUL47" s="16"/>
      <c r="FUM47" s="16"/>
      <c r="FUN47" s="16"/>
      <c r="FUO47" s="16"/>
      <c r="FUP47" s="16"/>
      <c r="FUQ47" s="16"/>
      <c r="FUR47" s="16"/>
      <c r="FUS47" s="17"/>
      <c r="FUT47" s="16"/>
      <c r="FUU47" s="16"/>
      <c r="FUV47" s="16"/>
      <c r="FUW47" s="16"/>
      <c r="FUX47" s="16"/>
      <c r="FUY47" s="16"/>
      <c r="FUZ47" s="16"/>
      <c r="FVA47" s="17"/>
      <c r="FVB47" s="16"/>
      <c r="FVC47" s="16"/>
      <c r="FVD47" s="16"/>
      <c r="FVE47" s="16"/>
      <c r="FVF47" s="16"/>
      <c r="FVG47" s="16"/>
      <c r="FVH47" s="16"/>
      <c r="FVI47" s="17"/>
      <c r="FVJ47" s="16"/>
      <c r="FVK47" s="16"/>
      <c r="FVL47" s="16"/>
      <c r="FVM47" s="16"/>
      <c r="FVN47" s="16"/>
      <c r="FVO47" s="16"/>
      <c r="FVP47" s="16"/>
      <c r="FVQ47" s="17"/>
      <c r="FVR47" s="16"/>
      <c r="FVS47" s="16"/>
      <c r="FVT47" s="16"/>
      <c r="FVU47" s="16"/>
      <c r="FVV47" s="16"/>
      <c r="FVW47" s="16"/>
      <c r="FVX47" s="16"/>
      <c r="FVY47" s="17"/>
      <c r="FVZ47" s="16"/>
      <c r="FWA47" s="16"/>
      <c r="FWB47" s="16"/>
      <c r="FWC47" s="16"/>
      <c r="FWD47" s="16"/>
      <c r="FWE47" s="16"/>
      <c r="FWF47" s="16"/>
      <c r="FWG47" s="17"/>
      <c r="FWH47" s="16"/>
      <c r="FWI47" s="16"/>
      <c r="FWJ47" s="16"/>
      <c r="FWK47" s="16"/>
      <c r="FWL47" s="16"/>
      <c r="FWM47" s="16"/>
      <c r="FWN47" s="16"/>
      <c r="FWO47" s="17"/>
      <c r="FWP47" s="16"/>
      <c r="FWQ47" s="16"/>
      <c r="FWR47" s="16"/>
      <c r="FWS47" s="16"/>
      <c r="FWT47" s="16"/>
      <c r="FWU47" s="16"/>
      <c r="FWV47" s="16"/>
      <c r="FWW47" s="17"/>
      <c r="FWX47" s="16"/>
      <c r="FWY47" s="16"/>
      <c r="FWZ47" s="16"/>
      <c r="FXA47" s="16"/>
      <c r="FXB47" s="16"/>
      <c r="FXC47" s="16"/>
      <c r="FXD47" s="16"/>
      <c r="FXE47" s="17"/>
      <c r="FXF47" s="16"/>
      <c r="FXG47" s="16"/>
      <c r="FXH47" s="16"/>
      <c r="FXI47" s="16"/>
      <c r="FXJ47" s="16"/>
      <c r="FXK47" s="16"/>
      <c r="FXL47" s="16"/>
      <c r="FXM47" s="17"/>
      <c r="FXN47" s="16"/>
      <c r="FXO47" s="16"/>
      <c r="FXP47" s="16"/>
      <c r="FXQ47" s="16"/>
      <c r="FXR47" s="16"/>
      <c r="FXS47" s="16"/>
      <c r="FXT47" s="16"/>
      <c r="FXU47" s="17"/>
      <c r="FXV47" s="16"/>
      <c r="FXW47" s="16"/>
      <c r="FXX47" s="16"/>
      <c r="FXY47" s="16"/>
      <c r="FXZ47" s="16"/>
      <c r="FYA47" s="16"/>
      <c r="FYB47" s="16"/>
      <c r="FYC47" s="17"/>
      <c r="FYD47" s="16"/>
      <c r="FYE47" s="16"/>
      <c r="FYF47" s="16"/>
      <c r="FYG47" s="16"/>
      <c r="FYH47" s="16"/>
      <c r="FYI47" s="16"/>
      <c r="FYJ47" s="16"/>
      <c r="FYK47" s="17"/>
      <c r="FYL47" s="16"/>
      <c r="FYM47" s="16"/>
      <c r="FYN47" s="16"/>
      <c r="FYO47" s="16"/>
      <c r="FYP47" s="16"/>
      <c r="FYQ47" s="16"/>
      <c r="FYR47" s="16"/>
      <c r="FYS47" s="17"/>
      <c r="FYT47" s="16"/>
      <c r="FYU47" s="16"/>
      <c r="FYV47" s="16"/>
      <c r="FYW47" s="16"/>
      <c r="FYX47" s="16"/>
      <c r="FYY47" s="16"/>
      <c r="FYZ47" s="16"/>
      <c r="FZA47" s="17"/>
      <c r="FZB47" s="16"/>
      <c r="FZC47" s="16"/>
      <c r="FZD47" s="16"/>
      <c r="FZE47" s="16"/>
      <c r="FZF47" s="16"/>
      <c r="FZG47" s="16"/>
      <c r="FZH47" s="16"/>
      <c r="FZI47" s="17"/>
      <c r="FZJ47" s="16"/>
      <c r="FZK47" s="16"/>
      <c r="FZL47" s="16"/>
      <c r="FZM47" s="16"/>
      <c r="FZN47" s="16"/>
      <c r="FZO47" s="16"/>
      <c r="FZP47" s="16"/>
      <c r="FZQ47" s="17"/>
      <c r="FZR47" s="16"/>
      <c r="FZS47" s="16"/>
      <c r="FZT47" s="16"/>
      <c r="FZU47" s="16"/>
      <c r="FZV47" s="16"/>
      <c r="FZW47" s="16"/>
      <c r="FZX47" s="16"/>
      <c r="FZY47" s="17"/>
      <c r="FZZ47" s="16"/>
      <c r="GAA47" s="16"/>
      <c r="GAB47" s="16"/>
      <c r="GAC47" s="16"/>
      <c r="GAD47" s="16"/>
      <c r="GAE47" s="16"/>
      <c r="GAF47" s="16"/>
      <c r="GAG47" s="17"/>
      <c r="GAH47" s="16"/>
      <c r="GAI47" s="16"/>
      <c r="GAJ47" s="16"/>
      <c r="GAK47" s="16"/>
      <c r="GAL47" s="16"/>
      <c r="GAM47" s="16"/>
      <c r="GAN47" s="16"/>
      <c r="GAO47" s="17"/>
      <c r="GAP47" s="16"/>
      <c r="GAQ47" s="16"/>
      <c r="GAR47" s="16"/>
      <c r="GAS47" s="16"/>
      <c r="GAT47" s="16"/>
      <c r="GAU47" s="16"/>
      <c r="GAV47" s="16"/>
      <c r="GAW47" s="17"/>
      <c r="GAX47" s="16"/>
      <c r="GAY47" s="16"/>
      <c r="GAZ47" s="16"/>
      <c r="GBA47" s="16"/>
      <c r="GBB47" s="16"/>
      <c r="GBC47" s="16"/>
      <c r="GBD47" s="16"/>
      <c r="GBE47" s="17"/>
      <c r="GBF47" s="16"/>
      <c r="GBG47" s="16"/>
      <c r="GBH47" s="16"/>
      <c r="GBI47" s="16"/>
      <c r="GBJ47" s="16"/>
      <c r="GBK47" s="16"/>
      <c r="GBL47" s="16"/>
      <c r="GBM47" s="17"/>
      <c r="GBN47" s="16"/>
      <c r="GBO47" s="16"/>
      <c r="GBP47" s="16"/>
      <c r="GBQ47" s="16"/>
      <c r="GBR47" s="16"/>
      <c r="GBS47" s="16"/>
      <c r="GBT47" s="16"/>
      <c r="GBU47" s="17"/>
      <c r="GBV47" s="16"/>
      <c r="GBW47" s="16"/>
      <c r="GBX47" s="16"/>
      <c r="GBY47" s="16"/>
      <c r="GBZ47" s="16"/>
      <c r="GCA47" s="16"/>
      <c r="GCB47" s="16"/>
      <c r="GCC47" s="17"/>
      <c r="GCD47" s="16"/>
      <c r="GCE47" s="16"/>
      <c r="GCF47" s="16"/>
      <c r="GCG47" s="16"/>
      <c r="GCH47" s="16"/>
      <c r="GCI47" s="16"/>
      <c r="GCJ47" s="16"/>
      <c r="GCK47" s="17"/>
      <c r="GCL47" s="16"/>
      <c r="GCM47" s="16"/>
      <c r="GCN47" s="16"/>
      <c r="GCO47" s="16"/>
      <c r="GCP47" s="16"/>
      <c r="GCQ47" s="16"/>
      <c r="GCR47" s="16"/>
      <c r="GCS47" s="17"/>
      <c r="GCT47" s="16"/>
      <c r="GCU47" s="16"/>
      <c r="GCV47" s="16"/>
      <c r="GCW47" s="16"/>
      <c r="GCX47" s="16"/>
      <c r="GCY47" s="16"/>
      <c r="GCZ47" s="16"/>
      <c r="GDA47" s="17"/>
      <c r="GDB47" s="16"/>
      <c r="GDC47" s="16"/>
      <c r="GDD47" s="16"/>
      <c r="GDE47" s="16"/>
      <c r="GDF47" s="16"/>
      <c r="GDG47" s="16"/>
      <c r="GDH47" s="16"/>
      <c r="GDI47" s="17"/>
      <c r="GDJ47" s="16"/>
      <c r="GDK47" s="16"/>
      <c r="GDL47" s="16"/>
      <c r="GDM47" s="16"/>
      <c r="GDN47" s="16"/>
      <c r="GDO47" s="16"/>
      <c r="GDP47" s="16"/>
      <c r="GDQ47" s="17"/>
      <c r="GDR47" s="16"/>
      <c r="GDS47" s="16"/>
      <c r="GDT47" s="16"/>
      <c r="GDU47" s="16"/>
      <c r="GDV47" s="16"/>
      <c r="GDW47" s="16"/>
      <c r="GDX47" s="16"/>
      <c r="GDY47" s="17"/>
      <c r="GDZ47" s="16"/>
      <c r="GEA47" s="16"/>
      <c r="GEB47" s="16"/>
      <c r="GEC47" s="16"/>
      <c r="GED47" s="16"/>
      <c r="GEE47" s="16"/>
      <c r="GEF47" s="16"/>
      <c r="GEG47" s="17"/>
      <c r="GEH47" s="16"/>
      <c r="GEI47" s="16"/>
      <c r="GEJ47" s="16"/>
      <c r="GEK47" s="16"/>
      <c r="GEL47" s="16"/>
      <c r="GEM47" s="16"/>
      <c r="GEN47" s="16"/>
      <c r="GEO47" s="17"/>
      <c r="GEP47" s="16"/>
      <c r="GEQ47" s="16"/>
      <c r="GER47" s="16"/>
      <c r="GES47" s="16"/>
      <c r="GET47" s="16"/>
      <c r="GEU47" s="16"/>
      <c r="GEV47" s="16"/>
      <c r="GEW47" s="17"/>
      <c r="GEX47" s="16"/>
      <c r="GEY47" s="16"/>
      <c r="GEZ47" s="16"/>
      <c r="GFA47" s="16"/>
      <c r="GFB47" s="16"/>
      <c r="GFC47" s="16"/>
      <c r="GFD47" s="16"/>
      <c r="GFE47" s="17"/>
      <c r="GFF47" s="16"/>
      <c r="GFG47" s="16"/>
      <c r="GFH47" s="16"/>
      <c r="GFI47" s="16"/>
      <c r="GFJ47" s="16"/>
      <c r="GFK47" s="16"/>
      <c r="GFL47" s="16"/>
      <c r="GFM47" s="17"/>
      <c r="GFN47" s="16"/>
      <c r="GFO47" s="16"/>
      <c r="GFP47" s="16"/>
      <c r="GFQ47" s="16"/>
      <c r="GFR47" s="16"/>
      <c r="GFS47" s="16"/>
      <c r="GFT47" s="16"/>
      <c r="GFU47" s="17"/>
      <c r="GFV47" s="16"/>
      <c r="GFW47" s="16"/>
      <c r="GFX47" s="16"/>
      <c r="GFY47" s="16"/>
      <c r="GFZ47" s="16"/>
      <c r="GGA47" s="16"/>
      <c r="GGB47" s="16"/>
      <c r="GGC47" s="17"/>
      <c r="GGD47" s="16"/>
      <c r="GGE47" s="16"/>
      <c r="GGF47" s="16"/>
      <c r="GGG47" s="16"/>
      <c r="GGH47" s="16"/>
      <c r="GGI47" s="16"/>
      <c r="GGJ47" s="16"/>
      <c r="GGK47" s="17"/>
      <c r="GGL47" s="16"/>
      <c r="GGM47" s="16"/>
      <c r="GGN47" s="16"/>
      <c r="GGO47" s="16"/>
      <c r="GGP47" s="16"/>
      <c r="GGQ47" s="16"/>
      <c r="GGR47" s="16"/>
      <c r="GGS47" s="17"/>
      <c r="GGT47" s="16"/>
      <c r="GGU47" s="16"/>
      <c r="GGV47" s="16"/>
      <c r="GGW47" s="16"/>
      <c r="GGX47" s="16"/>
      <c r="GGY47" s="16"/>
      <c r="GGZ47" s="16"/>
      <c r="GHA47" s="17"/>
      <c r="GHB47" s="16"/>
      <c r="GHC47" s="16"/>
      <c r="GHD47" s="16"/>
      <c r="GHE47" s="16"/>
      <c r="GHF47" s="16"/>
      <c r="GHG47" s="16"/>
      <c r="GHH47" s="16"/>
      <c r="GHI47" s="17"/>
      <c r="GHJ47" s="16"/>
      <c r="GHK47" s="16"/>
      <c r="GHL47" s="16"/>
      <c r="GHM47" s="16"/>
      <c r="GHN47" s="16"/>
      <c r="GHO47" s="16"/>
      <c r="GHP47" s="16"/>
      <c r="GHQ47" s="17"/>
      <c r="GHR47" s="16"/>
      <c r="GHS47" s="16"/>
      <c r="GHT47" s="16"/>
      <c r="GHU47" s="16"/>
      <c r="GHV47" s="16"/>
      <c r="GHW47" s="16"/>
      <c r="GHX47" s="16"/>
      <c r="GHY47" s="17"/>
      <c r="GHZ47" s="16"/>
      <c r="GIA47" s="16"/>
      <c r="GIB47" s="16"/>
      <c r="GIC47" s="16"/>
      <c r="GID47" s="16"/>
      <c r="GIE47" s="16"/>
      <c r="GIF47" s="16"/>
      <c r="GIG47" s="17"/>
      <c r="GIH47" s="16"/>
      <c r="GII47" s="16"/>
      <c r="GIJ47" s="16"/>
      <c r="GIK47" s="16"/>
      <c r="GIL47" s="16"/>
      <c r="GIM47" s="16"/>
      <c r="GIN47" s="16"/>
      <c r="GIO47" s="17"/>
      <c r="GIP47" s="16"/>
      <c r="GIQ47" s="16"/>
      <c r="GIR47" s="16"/>
      <c r="GIS47" s="16"/>
      <c r="GIT47" s="16"/>
      <c r="GIU47" s="16"/>
      <c r="GIV47" s="16"/>
      <c r="GIW47" s="17"/>
      <c r="GIX47" s="16"/>
      <c r="GIY47" s="16"/>
      <c r="GIZ47" s="16"/>
      <c r="GJA47" s="16"/>
      <c r="GJB47" s="16"/>
      <c r="GJC47" s="16"/>
      <c r="GJD47" s="16"/>
      <c r="GJE47" s="17"/>
      <c r="GJF47" s="16"/>
      <c r="GJG47" s="16"/>
      <c r="GJH47" s="16"/>
      <c r="GJI47" s="16"/>
      <c r="GJJ47" s="16"/>
      <c r="GJK47" s="16"/>
      <c r="GJL47" s="16"/>
      <c r="GJM47" s="17"/>
      <c r="GJN47" s="16"/>
      <c r="GJO47" s="16"/>
      <c r="GJP47" s="16"/>
      <c r="GJQ47" s="16"/>
      <c r="GJR47" s="16"/>
      <c r="GJS47" s="16"/>
      <c r="GJT47" s="16"/>
      <c r="GJU47" s="17"/>
      <c r="GJV47" s="16"/>
      <c r="GJW47" s="16"/>
      <c r="GJX47" s="16"/>
      <c r="GJY47" s="16"/>
      <c r="GJZ47" s="16"/>
      <c r="GKA47" s="16"/>
      <c r="GKB47" s="16"/>
      <c r="GKC47" s="17"/>
      <c r="GKD47" s="16"/>
      <c r="GKE47" s="16"/>
      <c r="GKF47" s="16"/>
      <c r="GKG47" s="16"/>
      <c r="GKH47" s="16"/>
      <c r="GKI47" s="16"/>
      <c r="GKJ47" s="16"/>
      <c r="GKK47" s="17"/>
      <c r="GKL47" s="16"/>
      <c r="GKM47" s="16"/>
      <c r="GKN47" s="16"/>
      <c r="GKO47" s="16"/>
      <c r="GKP47" s="16"/>
      <c r="GKQ47" s="16"/>
      <c r="GKR47" s="16"/>
      <c r="GKS47" s="17"/>
      <c r="GKT47" s="16"/>
      <c r="GKU47" s="16"/>
      <c r="GKV47" s="16"/>
      <c r="GKW47" s="16"/>
      <c r="GKX47" s="16"/>
      <c r="GKY47" s="16"/>
      <c r="GKZ47" s="16"/>
      <c r="GLA47" s="17"/>
      <c r="GLB47" s="16"/>
      <c r="GLC47" s="16"/>
      <c r="GLD47" s="16"/>
      <c r="GLE47" s="16"/>
      <c r="GLF47" s="16"/>
      <c r="GLG47" s="16"/>
      <c r="GLH47" s="16"/>
      <c r="GLI47" s="17"/>
      <c r="GLJ47" s="16"/>
      <c r="GLK47" s="16"/>
      <c r="GLL47" s="16"/>
      <c r="GLM47" s="16"/>
      <c r="GLN47" s="16"/>
      <c r="GLO47" s="16"/>
      <c r="GLP47" s="16"/>
      <c r="GLQ47" s="17"/>
      <c r="GLR47" s="16"/>
      <c r="GLS47" s="16"/>
      <c r="GLT47" s="16"/>
      <c r="GLU47" s="16"/>
      <c r="GLV47" s="16"/>
      <c r="GLW47" s="16"/>
      <c r="GLX47" s="16"/>
      <c r="GLY47" s="17"/>
      <c r="GLZ47" s="16"/>
      <c r="GMA47" s="16"/>
      <c r="GMB47" s="16"/>
      <c r="GMC47" s="16"/>
      <c r="GMD47" s="16"/>
      <c r="GME47" s="16"/>
      <c r="GMF47" s="16"/>
      <c r="GMG47" s="17"/>
      <c r="GMH47" s="16"/>
      <c r="GMI47" s="16"/>
      <c r="GMJ47" s="16"/>
      <c r="GMK47" s="16"/>
      <c r="GML47" s="16"/>
      <c r="GMM47" s="16"/>
      <c r="GMN47" s="16"/>
      <c r="GMO47" s="17"/>
      <c r="GMP47" s="16"/>
      <c r="GMQ47" s="16"/>
      <c r="GMR47" s="16"/>
      <c r="GMS47" s="16"/>
      <c r="GMT47" s="16"/>
      <c r="GMU47" s="16"/>
      <c r="GMV47" s="16"/>
      <c r="GMW47" s="17"/>
      <c r="GMX47" s="16"/>
      <c r="GMY47" s="16"/>
      <c r="GMZ47" s="16"/>
      <c r="GNA47" s="16"/>
      <c r="GNB47" s="16"/>
      <c r="GNC47" s="16"/>
      <c r="GND47" s="16"/>
      <c r="GNE47" s="17"/>
      <c r="GNF47" s="16"/>
      <c r="GNG47" s="16"/>
      <c r="GNH47" s="16"/>
      <c r="GNI47" s="16"/>
      <c r="GNJ47" s="16"/>
      <c r="GNK47" s="16"/>
      <c r="GNL47" s="16"/>
      <c r="GNM47" s="17"/>
      <c r="GNN47" s="16"/>
      <c r="GNO47" s="16"/>
      <c r="GNP47" s="16"/>
      <c r="GNQ47" s="16"/>
      <c r="GNR47" s="16"/>
      <c r="GNS47" s="16"/>
      <c r="GNT47" s="16"/>
      <c r="GNU47" s="17"/>
      <c r="GNV47" s="16"/>
      <c r="GNW47" s="16"/>
      <c r="GNX47" s="16"/>
      <c r="GNY47" s="16"/>
      <c r="GNZ47" s="16"/>
      <c r="GOA47" s="16"/>
      <c r="GOB47" s="16"/>
      <c r="GOC47" s="17"/>
      <c r="GOD47" s="16"/>
      <c r="GOE47" s="16"/>
      <c r="GOF47" s="16"/>
      <c r="GOG47" s="16"/>
      <c r="GOH47" s="16"/>
      <c r="GOI47" s="16"/>
      <c r="GOJ47" s="16"/>
      <c r="GOK47" s="17"/>
      <c r="GOL47" s="16"/>
      <c r="GOM47" s="16"/>
      <c r="GON47" s="16"/>
      <c r="GOO47" s="16"/>
      <c r="GOP47" s="16"/>
      <c r="GOQ47" s="16"/>
      <c r="GOR47" s="16"/>
      <c r="GOS47" s="17"/>
      <c r="GOT47" s="16"/>
      <c r="GOU47" s="16"/>
      <c r="GOV47" s="16"/>
      <c r="GOW47" s="16"/>
      <c r="GOX47" s="16"/>
      <c r="GOY47" s="16"/>
      <c r="GOZ47" s="16"/>
      <c r="GPA47" s="17"/>
      <c r="GPB47" s="16"/>
      <c r="GPC47" s="16"/>
      <c r="GPD47" s="16"/>
      <c r="GPE47" s="16"/>
      <c r="GPF47" s="16"/>
      <c r="GPG47" s="16"/>
      <c r="GPH47" s="16"/>
      <c r="GPI47" s="17"/>
      <c r="GPJ47" s="16"/>
      <c r="GPK47" s="16"/>
      <c r="GPL47" s="16"/>
      <c r="GPM47" s="16"/>
      <c r="GPN47" s="16"/>
      <c r="GPO47" s="16"/>
      <c r="GPP47" s="16"/>
      <c r="GPQ47" s="17"/>
      <c r="GPR47" s="16"/>
      <c r="GPS47" s="16"/>
      <c r="GPT47" s="16"/>
      <c r="GPU47" s="16"/>
      <c r="GPV47" s="16"/>
      <c r="GPW47" s="16"/>
      <c r="GPX47" s="16"/>
      <c r="GPY47" s="17"/>
      <c r="GPZ47" s="16"/>
      <c r="GQA47" s="16"/>
      <c r="GQB47" s="16"/>
      <c r="GQC47" s="16"/>
      <c r="GQD47" s="16"/>
      <c r="GQE47" s="16"/>
      <c r="GQF47" s="16"/>
      <c r="GQG47" s="17"/>
      <c r="GQH47" s="16"/>
      <c r="GQI47" s="16"/>
      <c r="GQJ47" s="16"/>
      <c r="GQK47" s="16"/>
      <c r="GQL47" s="16"/>
      <c r="GQM47" s="16"/>
      <c r="GQN47" s="16"/>
      <c r="GQO47" s="17"/>
      <c r="GQP47" s="16"/>
      <c r="GQQ47" s="16"/>
      <c r="GQR47" s="16"/>
      <c r="GQS47" s="16"/>
      <c r="GQT47" s="16"/>
      <c r="GQU47" s="16"/>
      <c r="GQV47" s="16"/>
      <c r="GQW47" s="17"/>
      <c r="GQX47" s="16"/>
      <c r="GQY47" s="16"/>
      <c r="GQZ47" s="16"/>
      <c r="GRA47" s="16"/>
      <c r="GRB47" s="16"/>
      <c r="GRC47" s="16"/>
      <c r="GRD47" s="16"/>
      <c r="GRE47" s="17"/>
      <c r="GRF47" s="16"/>
      <c r="GRG47" s="16"/>
      <c r="GRH47" s="16"/>
      <c r="GRI47" s="16"/>
      <c r="GRJ47" s="16"/>
      <c r="GRK47" s="16"/>
      <c r="GRL47" s="16"/>
      <c r="GRM47" s="17"/>
      <c r="GRN47" s="16"/>
      <c r="GRO47" s="16"/>
      <c r="GRP47" s="16"/>
      <c r="GRQ47" s="16"/>
      <c r="GRR47" s="16"/>
      <c r="GRS47" s="16"/>
      <c r="GRT47" s="16"/>
      <c r="GRU47" s="17"/>
      <c r="GRV47" s="16"/>
      <c r="GRW47" s="16"/>
      <c r="GRX47" s="16"/>
      <c r="GRY47" s="16"/>
      <c r="GRZ47" s="16"/>
      <c r="GSA47" s="16"/>
      <c r="GSB47" s="16"/>
      <c r="GSC47" s="17"/>
      <c r="GSD47" s="16"/>
      <c r="GSE47" s="16"/>
      <c r="GSF47" s="16"/>
      <c r="GSG47" s="16"/>
      <c r="GSH47" s="16"/>
      <c r="GSI47" s="16"/>
      <c r="GSJ47" s="16"/>
      <c r="GSK47" s="17"/>
      <c r="GSL47" s="16"/>
      <c r="GSM47" s="16"/>
      <c r="GSN47" s="16"/>
      <c r="GSO47" s="16"/>
      <c r="GSP47" s="16"/>
      <c r="GSQ47" s="16"/>
      <c r="GSR47" s="16"/>
      <c r="GSS47" s="17"/>
      <c r="GST47" s="16"/>
      <c r="GSU47" s="16"/>
      <c r="GSV47" s="16"/>
      <c r="GSW47" s="16"/>
      <c r="GSX47" s="16"/>
      <c r="GSY47" s="16"/>
      <c r="GSZ47" s="16"/>
      <c r="GTA47" s="17"/>
      <c r="GTB47" s="16"/>
      <c r="GTC47" s="16"/>
      <c r="GTD47" s="16"/>
      <c r="GTE47" s="16"/>
      <c r="GTF47" s="16"/>
      <c r="GTG47" s="16"/>
      <c r="GTH47" s="16"/>
      <c r="GTI47" s="17"/>
      <c r="GTJ47" s="16"/>
      <c r="GTK47" s="16"/>
      <c r="GTL47" s="16"/>
      <c r="GTM47" s="16"/>
      <c r="GTN47" s="16"/>
      <c r="GTO47" s="16"/>
      <c r="GTP47" s="16"/>
      <c r="GTQ47" s="17"/>
      <c r="GTR47" s="16"/>
      <c r="GTS47" s="16"/>
      <c r="GTT47" s="16"/>
      <c r="GTU47" s="16"/>
      <c r="GTV47" s="16"/>
      <c r="GTW47" s="16"/>
      <c r="GTX47" s="16"/>
      <c r="GTY47" s="17"/>
      <c r="GTZ47" s="16"/>
      <c r="GUA47" s="16"/>
      <c r="GUB47" s="16"/>
      <c r="GUC47" s="16"/>
      <c r="GUD47" s="16"/>
      <c r="GUE47" s="16"/>
      <c r="GUF47" s="16"/>
      <c r="GUG47" s="17"/>
      <c r="GUH47" s="16"/>
      <c r="GUI47" s="16"/>
      <c r="GUJ47" s="16"/>
      <c r="GUK47" s="16"/>
      <c r="GUL47" s="16"/>
      <c r="GUM47" s="16"/>
      <c r="GUN47" s="16"/>
      <c r="GUO47" s="17"/>
      <c r="GUP47" s="16"/>
      <c r="GUQ47" s="16"/>
      <c r="GUR47" s="16"/>
      <c r="GUS47" s="16"/>
      <c r="GUT47" s="16"/>
      <c r="GUU47" s="16"/>
      <c r="GUV47" s="16"/>
      <c r="GUW47" s="17"/>
      <c r="GUX47" s="16"/>
      <c r="GUY47" s="16"/>
      <c r="GUZ47" s="16"/>
      <c r="GVA47" s="16"/>
      <c r="GVB47" s="16"/>
      <c r="GVC47" s="16"/>
      <c r="GVD47" s="16"/>
      <c r="GVE47" s="17"/>
      <c r="GVF47" s="16"/>
      <c r="GVG47" s="16"/>
      <c r="GVH47" s="16"/>
      <c r="GVI47" s="16"/>
      <c r="GVJ47" s="16"/>
      <c r="GVK47" s="16"/>
      <c r="GVL47" s="16"/>
      <c r="GVM47" s="17"/>
      <c r="GVN47" s="16"/>
      <c r="GVO47" s="16"/>
      <c r="GVP47" s="16"/>
      <c r="GVQ47" s="16"/>
      <c r="GVR47" s="16"/>
      <c r="GVS47" s="16"/>
      <c r="GVT47" s="16"/>
      <c r="GVU47" s="17"/>
      <c r="GVV47" s="16"/>
      <c r="GVW47" s="16"/>
      <c r="GVX47" s="16"/>
      <c r="GVY47" s="16"/>
      <c r="GVZ47" s="16"/>
      <c r="GWA47" s="16"/>
      <c r="GWB47" s="16"/>
      <c r="GWC47" s="17"/>
      <c r="GWD47" s="16"/>
      <c r="GWE47" s="16"/>
      <c r="GWF47" s="16"/>
      <c r="GWG47" s="16"/>
      <c r="GWH47" s="16"/>
      <c r="GWI47" s="16"/>
      <c r="GWJ47" s="16"/>
      <c r="GWK47" s="17"/>
      <c r="GWL47" s="16"/>
      <c r="GWM47" s="16"/>
      <c r="GWN47" s="16"/>
      <c r="GWO47" s="16"/>
      <c r="GWP47" s="16"/>
      <c r="GWQ47" s="16"/>
      <c r="GWR47" s="16"/>
      <c r="GWS47" s="17"/>
      <c r="GWT47" s="16"/>
      <c r="GWU47" s="16"/>
      <c r="GWV47" s="16"/>
      <c r="GWW47" s="16"/>
      <c r="GWX47" s="16"/>
      <c r="GWY47" s="16"/>
      <c r="GWZ47" s="16"/>
      <c r="GXA47" s="17"/>
      <c r="GXB47" s="16"/>
      <c r="GXC47" s="16"/>
      <c r="GXD47" s="16"/>
      <c r="GXE47" s="16"/>
      <c r="GXF47" s="16"/>
      <c r="GXG47" s="16"/>
      <c r="GXH47" s="16"/>
      <c r="GXI47" s="17"/>
      <c r="GXJ47" s="16"/>
      <c r="GXK47" s="16"/>
      <c r="GXL47" s="16"/>
      <c r="GXM47" s="16"/>
      <c r="GXN47" s="16"/>
      <c r="GXO47" s="16"/>
      <c r="GXP47" s="16"/>
      <c r="GXQ47" s="17"/>
      <c r="GXR47" s="16"/>
      <c r="GXS47" s="16"/>
      <c r="GXT47" s="16"/>
      <c r="GXU47" s="16"/>
      <c r="GXV47" s="16"/>
      <c r="GXW47" s="16"/>
      <c r="GXX47" s="16"/>
      <c r="GXY47" s="17"/>
      <c r="GXZ47" s="16"/>
      <c r="GYA47" s="16"/>
      <c r="GYB47" s="16"/>
      <c r="GYC47" s="16"/>
      <c r="GYD47" s="16"/>
      <c r="GYE47" s="16"/>
      <c r="GYF47" s="16"/>
      <c r="GYG47" s="17"/>
      <c r="GYH47" s="16"/>
      <c r="GYI47" s="16"/>
      <c r="GYJ47" s="16"/>
      <c r="GYK47" s="16"/>
      <c r="GYL47" s="16"/>
      <c r="GYM47" s="16"/>
      <c r="GYN47" s="16"/>
      <c r="GYO47" s="17"/>
      <c r="GYP47" s="16"/>
      <c r="GYQ47" s="16"/>
      <c r="GYR47" s="16"/>
      <c r="GYS47" s="16"/>
      <c r="GYT47" s="16"/>
      <c r="GYU47" s="16"/>
      <c r="GYV47" s="16"/>
      <c r="GYW47" s="17"/>
      <c r="GYX47" s="16"/>
      <c r="GYY47" s="16"/>
      <c r="GYZ47" s="16"/>
      <c r="GZA47" s="16"/>
      <c r="GZB47" s="16"/>
      <c r="GZC47" s="16"/>
      <c r="GZD47" s="16"/>
      <c r="GZE47" s="17"/>
      <c r="GZF47" s="16"/>
      <c r="GZG47" s="16"/>
      <c r="GZH47" s="16"/>
      <c r="GZI47" s="16"/>
      <c r="GZJ47" s="16"/>
      <c r="GZK47" s="16"/>
      <c r="GZL47" s="16"/>
      <c r="GZM47" s="17"/>
      <c r="GZN47" s="16"/>
      <c r="GZO47" s="16"/>
      <c r="GZP47" s="16"/>
      <c r="GZQ47" s="16"/>
      <c r="GZR47" s="16"/>
      <c r="GZS47" s="16"/>
      <c r="GZT47" s="16"/>
      <c r="GZU47" s="17"/>
      <c r="GZV47" s="16"/>
      <c r="GZW47" s="16"/>
      <c r="GZX47" s="16"/>
      <c r="GZY47" s="16"/>
      <c r="GZZ47" s="16"/>
      <c r="HAA47" s="16"/>
      <c r="HAB47" s="16"/>
      <c r="HAC47" s="17"/>
      <c r="HAD47" s="16"/>
      <c r="HAE47" s="16"/>
      <c r="HAF47" s="16"/>
      <c r="HAG47" s="16"/>
      <c r="HAH47" s="16"/>
      <c r="HAI47" s="16"/>
      <c r="HAJ47" s="16"/>
      <c r="HAK47" s="17"/>
      <c r="HAL47" s="16"/>
      <c r="HAM47" s="16"/>
      <c r="HAN47" s="16"/>
      <c r="HAO47" s="16"/>
      <c r="HAP47" s="16"/>
      <c r="HAQ47" s="16"/>
      <c r="HAR47" s="16"/>
      <c r="HAS47" s="17"/>
      <c r="HAT47" s="16"/>
      <c r="HAU47" s="16"/>
      <c r="HAV47" s="16"/>
      <c r="HAW47" s="16"/>
      <c r="HAX47" s="16"/>
      <c r="HAY47" s="16"/>
      <c r="HAZ47" s="16"/>
      <c r="HBA47" s="17"/>
      <c r="HBB47" s="16"/>
      <c r="HBC47" s="16"/>
      <c r="HBD47" s="16"/>
      <c r="HBE47" s="16"/>
      <c r="HBF47" s="16"/>
      <c r="HBG47" s="16"/>
      <c r="HBH47" s="16"/>
      <c r="HBI47" s="17"/>
      <c r="HBJ47" s="16"/>
      <c r="HBK47" s="16"/>
      <c r="HBL47" s="16"/>
      <c r="HBM47" s="16"/>
      <c r="HBN47" s="16"/>
      <c r="HBO47" s="16"/>
      <c r="HBP47" s="16"/>
      <c r="HBQ47" s="17"/>
      <c r="HBR47" s="16"/>
      <c r="HBS47" s="16"/>
      <c r="HBT47" s="16"/>
      <c r="HBU47" s="16"/>
      <c r="HBV47" s="16"/>
      <c r="HBW47" s="16"/>
      <c r="HBX47" s="16"/>
      <c r="HBY47" s="17"/>
      <c r="HBZ47" s="16"/>
      <c r="HCA47" s="16"/>
      <c r="HCB47" s="16"/>
      <c r="HCC47" s="16"/>
      <c r="HCD47" s="16"/>
      <c r="HCE47" s="16"/>
      <c r="HCF47" s="16"/>
      <c r="HCG47" s="17"/>
      <c r="HCH47" s="16"/>
      <c r="HCI47" s="16"/>
      <c r="HCJ47" s="16"/>
      <c r="HCK47" s="16"/>
      <c r="HCL47" s="16"/>
      <c r="HCM47" s="16"/>
      <c r="HCN47" s="16"/>
      <c r="HCO47" s="17"/>
      <c r="HCP47" s="16"/>
      <c r="HCQ47" s="16"/>
      <c r="HCR47" s="16"/>
      <c r="HCS47" s="16"/>
      <c r="HCT47" s="16"/>
      <c r="HCU47" s="16"/>
      <c r="HCV47" s="16"/>
      <c r="HCW47" s="17"/>
      <c r="HCX47" s="16"/>
      <c r="HCY47" s="16"/>
      <c r="HCZ47" s="16"/>
      <c r="HDA47" s="16"/>
      <c r="HDB47" s="16"/>
      <c r="HDC47" s="16"/>
      <c r="HDD47" s="16"/>
      <c r="HDE47" s="17"/>
      <c r="HDF47" s="16"/>
      <c r="HDG47" s="16"/>
      <c r="HDH47" s="16"/>
      <c r="HDI47" s="16"/>
      <c r="HDJ47" s="16"/>
      <c r="HDK47" s="16"/>
      <c r="HDL47" s="16"/>
      <c r="HDM47" s="17"/>
      <c r="HDN47" s="16"/>
      <c r="HDO47" s="16"/>
      <c r="HDP47" s="16"/>
      <c r="HDQ47" s="16"/>
      <c r="HDR47" s="16"/>
      <c r="HDS47" s="16"/>
      <c r="HDT47" s="16"/>
      <c r="HDU47" s="17"/>
      <c r="HDV47" s="16"/>
      <c r="HDW47" s="16"/>
      <c r="HDX47" s="16"/>
      <c r="HDY47" s="16"/>
      <c r="HDZ47" s="16"/>
      <c r="HEA47" s="16"/>
      <c r="HEB47" s="16"/>
      <c r="HEC47" s="17"/>
      <c r="HED47" s="16"/>
      <c r="HEE47" s="16"/>
      <c r="HEF47" s="16"/>
      <c r="HEG47" s="16"/>
      <c r="HEH47" s="16"/>
      <c r="HEI47" s="16"/>
      <c r="HEJ47" s="16"/>
      <c r="HEK47" s="17"/>
      <c r="HEL47" s="16"/>
      <c r="HEM47" s="16"/>
      <c r="HEN47" s="16"/>
      <c r="HEO47" s="16"/>
      <c r="HEP47" s="16"/>
      <c r="HEQ47" s="16"/>
      <c r="HER47" s="16"/>
      <c r="HES47" s="17"/>
      <c r="HET47" s="16"/>
      <c r="HEU47" s="16"/>
      <c r="HEV47" s="16"/>
      <c r="HEW47" s="16"/>
      <c r="HEX47" s="16"/>
      <c r="HEY47" s="16"/>
      <c r="HEZ47" s="16"/>
      <c r="HFA47" s="17"/>
      <c r="HFB47" s="16"/>
      <c r="HFC47" s="16"/>
      <c r="HFD47" s="16"/>
      <c r="HFE47" s="16"/>
      <c r="HFF47" s="16"/>
      <c r="HFG47" s="16"/>
      <c r="HFH47" s="16"/>
      <c r="HFI47" s="17"/>
      <c r="HFJ47" s="16"/>
      <c r="HFK47" s="16"/>
      <c r="HFL47" s="16"/>
      <c r="HFM47" s="16"/>
      <c r="HFN47" s="16"/>
      <c r="HFO47" s="16"/>
      <c r="HFP47" s="16"/>
      <c r="HFQ47" s="17"/>
      <c r="HFR47" s="16"/>
      <c r="HFS47" s="16"/>
      <c r="HFT47" s="16"/>
      <c r="HFU47" s="16"/>
      <c r="HFV47" s="16"/>
      <c r="HFW47" s="16"/>
      <c r="HFX47" s="16"/>
      <c r="HFY47" s="17"/>
      <c r="HFZ47" s="16"/>
      <c r="HGA47" s="16"/>
      <c r="HGB47" s="16"/>
      <c r="HGC47" s="16"/>
      <c r="HGD47" s="16"/>
      <c r="HGE47" s="16"/>
      <c r="HGF47" s="16"/>
      <c r="HGG47" s="17"/>
      <c r="HGH47" s="16"/>
      <c r="HGI47" s="16"/>
      <c r="HGJ47" s="16"/>
      <c r="HGK47" s="16"/>
      <c r="HGL47" s="16"/>
      <c r="HGM47" s="16"/>
      <c r="HGN47" s="16"/>
      <c r="HGO47" s="17"/>
      <c r="HGP47" s="16"/>
      <c r="HGQ47" s="16"/>
      <c r="HGR47" s="16"/>
      <c r="HGS47" s="16"/>
      <c r="HGT47" s="16"/>
      <c r="HGU47" s="16"/>
      <c r="HGV47" s="16"/>
      <c r="HGW47" s="17"/>
      <c r="HGX47" s="16"/>
      <c r="HGY47" s="16"/>
      <c r="HGZ47" s="16"/>
      <c r="HHA47" s="16"/>
      <c r="HHB47" s="16"/>
      <c r="HHC47" s="16"/>
      <c r="HHD47" s="16"/>
      <c r="HHE47" s="17"/>
      <c r="HHF47" s="16"/>
      <c r="HHG47" s="16"/>
      <c r="HHH47" s="16"/>
      <c r="HHI47" s="16"/>
      <c r="HHJ47" s="16"/>
      <c r="HHK47" s="16"/>
      <c r="HHL47" s="16"/>
      <c r="HHM47" s="17"/>
      <c r="HHN47" s="16"/>
      <c r="HHO47" s="16"/>
      <c r="HHP47" s="16"/>
      <c r="HHQ47" s="16"/>
      <c r="HHR47" s="16"/>
      <c r="HHS47" s="16"/>
      <c r="HHT47" s="16"/>
      <c r="HHU47" s="17"/>
      <c r="HHV47" s="16"/>
      <c r="HHW47" s="16"/>
      <c r="HHX47" s="16"/>
      <c r="HHY47" s="16"/>
      <c r="HHZ47" s="16"/>
      <c r="HIA47" s="16"/>
      <c r="HIB47" s="16"/>
      <c r="HIC47" s="17"/>
      <c r="HID47" s="16"/>
      <c r="HIE47" s="16"/>
      <c r="HIF47" s="16"/>
      <c r="HIG47" s="16"/>
      <c r="HIH47" s="16"/>
      <c r="HII47" s="16"/>
      <c r="HIJ47" s="16"/>
      <c r="HIK47" s="17"/>
      <c r="HIL47" s="16"/>
      <c r="HIM47" s="16"/>
      <c r="HIN47" s="16"/>
      <c r="HIO47" s="16"/>
      <c r="HIP47" s="16"/>
      <c r="HIQ47" s="16"/>
      <c r="HIR47" s="16"/>
      <c r="HIS47" s="17"/>
      <c r="HIT47" s="16"/>
      <c r="HIU47" s="16"/>
      <c r="HIV47" s="16"/>
      <c r="HIW47" s="16"/>
      <c r="HIX47" s="16"/>
      <c r="HIY47" s="16"/>
      <c r="HIZ47" s="16"/>
      <c r="HJA47" s="17"/>
      <c r="HJB47" s="16"/>
      <c r="HJC47" s="16"/>
      <c r="HJD47" s="16"/>
      <c r="HJE47" s="16"/>
      <c r="HJF47" s="16"/>
      <c r="HJG47" s="16"/>
      <c r="HJH47" s="16"/>
      <c r="HJI47" s="17"/>
      <c r="HJJ47" s="16"/>
      <c r="HJK47" s="16"/>
      <c r="HJL47" s="16"/>
      <c r="HJM47" s="16"/>
      <c r="HJN47" s="16"/>
      <c r="HJO47" s="16"/>
      <c r="HJP47" s="16"/>
      <c r="HJQ47" s="17"/>
      <c r="HJR47" s="16"/>
      <c r="HJS47" s="16"/>
      <c r="HJT47" s="16"/>
      <c r="HJU47" s="16"/>
      <c r="HJV47" s="16"/>
      <c r="HJW47" s="16"/>
      <c r="HJX47" s="16"/>
      <c r="HJY47" s="17"/>
      <c r="HJZ47" s="16"/>
      <c r="HKA47" s="16"/>
      <c r="HKB47" s="16"/>
      <c r="HKC47" s="16"/>
      <c r="HKD47" s="16"/>
      <c r="HKE47" s="16"/>
      <c r="HKF47" s="16"/>
      <c r="HKG47" s="17"/>
      <c r="HKH47" s="16"/>
      <c r="HKI47" s="16"/>
      <c r="HKJ47" s="16"/>
      <c r="HKK47" s="16"/>
      <c r="HKL47" s="16"/>
      <c r="HKM47" s="16"/>
      <c r="HKN47" s="16"/>
      <c r="HKO47" s="17"/>
      <c r="HKP47" s="16"/>
      <c r="HKQ47" s="16"/>
      <c r="HKR47" s="16"/>
      <c r="HKS47" s="16"/>
      <c r="HKT47" s="16"/>
      <c r="HKU47" s="16"/>
      <c r="HKV47" s="16"/>
      <c r="HKW47" s="17"/>
      <c r="HKX47" s="16"/>
      <c r="HKY47" s="16"/>
      <c r="HKZ47" s="16"/>
      <c r="HLA47" s="16"/>
      <c r="HLB47" s="16"/>
      <c r="HLC47" s="16"/>
      <c r="HLD47" s="16"/>
      <c r="HLE47" s="17"/>
      <c r="HLF47" s="16"/>
      <c r="HLG47" s="16"/>
      <c r="HLH47" s="16"/>
      <c r="HLI47" s="16"/>
      <c r="HLJ47" s="16"/>
      <c r="HLK47" s="16"/>
      <c r="HLL47" s="16"/>
      <c r="HLM47" s="17"/>
      <c r="HLN47" s="16"/>
      <c r="HLO47" s="16"/>
      <c r="HLP47" s="16"/>
      <c r="HLQ47" s="16"/>
      <c r="HLR47" s="16"/>
      <c r="HLS47" s="16"/>
      <c r="HLT47" s="16"/>
      <c r="HLU47" s="17"/>
      <c r="HLV47" s="16"/>
      <c r="HLW47" s="16"/>
      <c r="HLX47" s="16"/>
      <c r="HLY47" s="16"/>
      <c r="HLZ47" s="16"/>
      <c r="HMA47" s="16"/>
      <c r="HMB47" s="16"/>
      <c r="HMC47" s="17"/>
      <c r="HMD47" s="16"/>
      <c r="HME47" s="16"/>
      <c r="HMF47" s="16"/>
      <c r="HMG47" s="16"/>
      <c r="HMH47" s="16"/>
      <c r="HMI47" s="16"/>
      <c r="HMJ47" s="16"/>
      <c r="HMK47" s="17"/>
      <c r="HML47" s="16"/>
      <c r="HMM47" s="16"/>
      <c r="HMN47" s="16"/>
      <c r="HMO47" s="16"/>
      <c r="HMP47" s="16"/>
      <c r="HMQ47" s="16"/>
      <c r="HMR47" s="16"/>
      <c r="HMS47" s="17"/>
      <c r="HMT47" s="16"/>
      <c r="HMU47" s="16"/>
      <c r="HMV47" s="16"/>
      <c r="HMW47" s="16"/>
      <c r="HMX47" s="16"/>
      <c r="HMY47" s="16"/>
      <c r="HMZ47" s="16"/>
      <c r="HNA47" s="17"/>
      <c r="HNB47" s="16"/>
      <c r="HNC47" s="16"/>
      <c r="HND47" s="16"/>
      <c r="HNE47" s="16"/>
      <c r="HNF47" s="16"/>
      <c r="HNG47" s="16"/>
      <c r="HNH47" s="16"/>
      <c r="HNI47" s="17"/>
      <c r="HNJ47" s="16"/>
      <c r="HNK47" s="16"/>
      <c r="HNL47" s="16"/>
      <c r="HNM47" s="16"/>
      <c r="HNN47" s="16"/>
      <c r="HNO47" s="16"/>
      <c r="HNP47" s="16"/>
      <c r="HNQ47" s="17"/>
      <c r="HNR47" s="16"/>
      <c r="HNS47" s="16"/>
      <c r="HNT47" s="16"/>
      <c r="HNU47" s="16"/>
      <c r="HNV47" s="16"/>
      <c r="HNW47" s="16"/>
      <c r="HNX47" s="16"/>
      <c r="HNY47" s="17"/>
      <c r="HNZ47" s="16"/>
      <c r="HOA47" s="16"/>
      <c r="HOB47" s="16"/>
      <c r="HOC47" s="16"/>
      <c r="HOD47" s="16"/>
      <c r="HOE47" s="16"/>
      <c r="HOF47" s="16"/>
      <c r="HOG47" s="17"/>
      <c r="HOH47" s="16"/>
      <c r="HOI47" s="16"/>
      <c r="HOJ47" s="16"/>
      <c r="HOK47" s="16"/>
      <c r="HOL47" s="16"/>
      <c r="HOM47" s="16"/>
      <c r="HON47" s="16"/>
      <c r="HOO47" s="17"/>
      <c r="HOP47" s="16"/>
      <c r="HOQ47" s="16"/>
      <c r="HOR47" s="16"/>
      <c r="HOS47" s="16"/>
      <c r="HOT47" s="16"/>
      <c r="HOU47" s="16"/>
      <c r="HOV47" s="16"/>
      <c r="HOW47" s="17"/>
      <c r="HOX47" s="16"/>
      <c r="HOY47" s="16"/>
      <c r="HOZ47" s="16"/>
      <c r="HPA47" s="16"/>
      <c r="HPB47" s="16"/>
      <c r="HPC47" s="16"/>
      <c r="HPD47" s="16"/>
      <c r="HPE47" s="17"/>
      <c r="HPF47" s="16"/>
      <c r="HPG47" s="16"/>
      <c r="HPH47" s="16"/>
      <c r="HPI47" s="16"/>
      <c r="HPJ47" s="16"/>
      <c r="HPK47" s="16"/>
      <c r="HPL47" s="16"/>
      <c r="HPM47" s="17"/>
      <c r="HPN47" s="16"/>
      <c r="HPO47" s="16"/>
      <c r="HPP47" s="16"/>
      <c r="HPQ47" s="16"/>
      <c r="HPR47" s="16"/>
      <c r="HPS47" s="16"/>
      <c r="HPT47" s="16"/>
      <c r="HPU47" s="17"/>
      <c r="HPV47" s="16"/>
      <c r="HPW47" s="16"/>
      <c r="HPX47" s="16"/>
      <c r="HPY47" s="16"/>
      <c r="HPZ47" s="16"/>
      <c r="HQA47" s="16"/>
      <c r="HQB47" s="16"/>
      <c r="HQC47" s="17"/>
      <c r="HQD47" s="16"/>
      <c r="HQE47" s="16"/>
      <c r="HQF47" s="16"/>
      <c r="HQG47" s="16"/>
      <c r="HQH47" s="16"/>
      <c r="HQI47" s="16"/>
      <c r="HQJ47" s="16"/>
      <c r="HQK47" s="17"/>
      <c r="HQL47" s="16"/>
      <c r="HQM47" s="16"/>
      <c r="HQN47" s="16"/>
      <c r="HQO47" s="16"/>
      <c r="HQP47" s="16"/>
      <c r="HQQ47" s="16"/>
      <c r="HQR47" s="16"/>
      <c r="HQS47" s="17"/>
      <c r="HQT47" s="16"/>
      <c r="HQU47" s="16"/>
      <c r="HQV47" s="16"/>
      <c r="HQW47" s="16"/>
      <c r="HQX47" s="16"/>
      <c r="HQY47" s="16"/>
      <c r="HQZ47" s="16"/>
      <c r="HRA47" s="17"/>
      <c r="HRB47" s="16"/>
      <c r="HRC47" s="16"/>
      <c r="HRD47" s="16"/>
      <c r="HRE47" s="16"/>
      <c r="HRF47" s="16"/>
      <c r="HRG47" s="16"/>
      <c r="HRH47" s="16"/>
      <c r="HRI47" s="17"/>
      <c r="HRJ47" s="16"/>
      <c r="HRK47" s="16"/>
      <c r="HRL47" s="16"/>
      <c r="HRM47" s="16"/>
      <c r="HRN47" s="16"/>
      <c r="HRO47" s="16"/>
      <c r="HRP47" s="16"/>
      <c r="HRQ47" s="17"/>
      <c r="HRR47" s="16"/>
      <c r="HRS47" s="16"/>
      <c r="HRT47" s="16"/>
      <c r="HRU47" s="16"/>
      <c r="HRV47" s="16"/>
      <c r="HRW47" s="16"/>
      <c r="HRX47" s="16"/>
      <c r="HRY47" s="17"/>
      <c r="HRZ47" s="16"/>
      <c r="HSA47" s="16"/>
      <c r="HSB47" s="16"/>
      <c r="HSC47" s="16"/>
      <c r="HSD47" s="16"/>
      <c r="HSE47" s="16"/>
      <c r="HSF47" s="16"/>
      <c r="HSG47" s="17"/>
      <c r="HSH47" s="16"/>
      <c r="HSI47" s="16"/>
      <c r="HSJ47" s="16"/>
      <c r="HSK47" s="16"/>
      <c r="HSL47" s="16"/>
      <c r="HSM47" s="16"/>
      <c r="HSN47" s="16"/>
      <c r="HSO47" s="17"/>
      <c r="HSP47" s="16"/>
      <c r="HSQ47" s="16"/>
      <c r="HSR47" s="16"/>
      <c r="HSS47" s="16"/>
      <c r="HST47" s="16"/>
      <c r="HSU47" s="16"/>
      <c r="HSV47" s="16"/>
      <c r="HSW47" s="17"/>
      <c r="HSX47" s="16"/>
      <c r="HSY47" s="16"/>
      <c r="HSZ47" s="16"/>
      <c r="HTA47" s="16"/>
      <c r="HTB47" s="16"/>
      <c r="HTC47" s="16"/>
      <c r="HTD47" s="16"/>
      <c r="HTE47" s="17"/>
      <c r="HTF47" s="16"/>
      <c r="HTG47" s="16"/>
      <c r="HTH47" s="16"/>
      <c r="HTI47" s="16"/>
      <c r="HTJ47" s="16"/>
      <c r="HTK47" s="16"/>
      <c r="HTL47" s="16"/>
      <c r="HTM47" s="17"/>
      <c r="HTN47" s="16"/>
      <c r="HTO47" s="16"/>
      <c r="HTP47" s="16"/>
      <c r="HTQ47" s="16"/>
      <c r="HTR47" s="16"/>
      <c r="HTS47" s="16"/>
      <c r="HTT47" s="16"/>
      <c r="HTU47" s="17"/>
      <c r="HTV47" s="16"/>
      <c r="HTW47" s="16"/>
      <c r="HTX47" s="16"/>
      <c r="HTY47" s="16"/>
      <c r="HTZ47" s="16"/>
      <c r="HUA47" s="16"/>
      <c r="HUB47" s="16"/>
      <c r="HUC47" s="17"/>
      <c r="HUD47" s="16"/>
      <c r="HUE47" s="16"/>
      <c r="HUF47" s="16"/>
      <c r="HUG47" s="16"/>
      <c r="HUH47" s="16"/>
      <c r="HUI47" s="16"/>
      <c r="HUJ47" s="16"/>
      <c r="HUK47" s="17"/>
      <c r="HUL47" s="16"/>
      <c r="HUM47" s="16"/>
      <c r="HUN47" s="16"/>
      <c r="HUO47" s="16"/>
      <c r="HUP47" s="16"/>
      <c r="HUQ47" s="16"/>
      <c r="HUR47" s="16"/>
      <c r="HUS47" s="17"/>
      <c r="HUT47" s="16"/>
      <c r="HUU47" s="16"/>
      <c r="HUV47" s="16"/>
      <c r="HUW47" s="16"/>
      <c r="HUX47" s="16"/>
      <c r="HUY47" s="16"/>
      <c r="HUZ47" s="16"/>
      <c r="HVA47" s="17"/>
      <c r="HVB47" s="16"/>
      <c r="HVC47" s="16"/>
      <c r="HVD47" s="16"/>
      <c r="HVE47" s="16"/>
      <c r="HVF47" s="16"/>
      <c r="HVG47" s="16"/>
      <c r="HVH47" s="16"/>
      <c r="HVI47" s="17"/>
      <c r="HVJ47" s="16"/>
      <c r="HVK47" s="16"/>
      <c r="HVL47" s="16"/>
      <c r="HVM47" s="16"/>
      <c r="HVN47" s="16"/>
      <c r="HVO47" s="16"/>
      <c r="HVP47" s="16"/>
      <c r="HVQ47" s="17"/>
      <c r="HVR47" s="16"/>
      <c r="HVS47" s="16"/>
      <c r="HVT47" s="16"/>
      <c r="HVU47" s="16"/>
      <c r="HVV47" s="16"/>
      <c r="HVW47" s="16"/>
      <c r="HVX47" s="16"/>
      <c r="HVY47" s="17"/>
      <c r="HVZ47" s="16"/>
      <c r="HWA47" s="16"/>
      <c r="HWB47" s="16"/>
      <c r="HWC47" s="16"/>
      <c r="HWD47" s="16"/>
      <c r="HWE47" s="16"/>
      <c r="HWF47" s="16"/>
      <c r="HWG47" s="17"/>
      <c r="HWH47" s="16"/>
      <c r="HWI47" s="16"/>
      <c r="HWJ47" s="16"/>
      <c r="HWK47" s="16"/>
      <c r="HWL47" s="16"/>
      <c r="HWM47" s="16"/>
      <c r="HWN47" s="16"/>
      <c r="HWO47" s="17"/>
      <c r="HWP47" s="16"/>
      <c r="HWQ47" s="16"/>
      <c r="HWR47" s="16"/>
      <c r="HWS47" s="16"/>
      <c r="HWT47" s="16"/>
      <c r="HWU47" s="16"/>
      <c r="HWV47" s="16"/>
      <c r="HWW47" s="17"/>
      <c r="HWX47" s="16"/>
      <c r="HWY47" s="16"/>
      <c r="HWZ47" s="16"/>
      <c r="HXA47" s="16"/>
      <c r="HXB47" s="16"/>
      <c r="HXC47" s="16"/>
      <c r="HXD47" s="16"/>
      <c r="HXE47" s="17"/>
      <c r="HXF47" s="16"/>
      <c r="HXG47" s="16"/>
      <c r="HXH47" s="16"/>
      <c r="HXI47" s="16"/>
      <c r="HXJ47" s="16"/>
      <c r="HXK47" s="16"/>
      <c r="HXL47" s="16"/>
      <c r="HXM47" s="17"/>
      <c r="HXN47" s="16"/>
      <c r="HXO47" s="16"/>
      <c r="HXP47" s="16"/>
      <c r="HXQ47" s="16"/>
      <c r="HXR47" s="16"/>
      <c r="HXS47" s="16"/>
      <c r="HXT47" s="16"/>
      <c r="HXU47" s="17"/>
      <c r="HXV47" s="16"/>
      <c r="HXW47" s="16"/>
      <c r="HXX47" s="16"/>
      <c r="HXY47" s="16"/>
      <c r="HXZ47" s="16"/>
      <c r="HYA47" s="16"/>
      <c r="HYB47" s="16"/>
      <c r="HYC47" s="17"/>
      <c r="HYD47" s="16"/>
      <c r="HYE47" s="16"/>
      <c r="HYF47" s="16"/>
      <c r="HYG47" s="16"/>
      <c r="HYH47" s="16"/>
      <c r="HYI47" s="16"/>
      <c r="HYJ47" s="16"/>
      <c r="HYK47" s="17"/>
      <c r="HYL47" s="16"/>
      <c r="HYM47" s="16"/>
      <c r="HYN47" s="16"/>
      <c r="HYO47" s="16"/>
      <c r="HYP47" s="16"/>
      <c r="HYQ47" s="16"/>
      <c r="HYR47" s="16"/>
      <c r="HYS47" s="17"/>
      <c r="HYT47" s="16"/>
      <c r="HYU47" s="16"/>
      <c r="HYV47" s="16"/>
      <c r="HYW47" s="16"/>
      <c r="HYX47" s="16"/>
      <c r="HYY47" s="16"/>
      <c r="HYZ47" s="16"/>
      <c r="HZA47" s="17"/>
      <c r="HZB47" s="16"/>
      <c r="HZC47" s="16"/>
      <c r="HZD47" s="16"/>
      <c r="HZE47" s="16"/>
      <c r="HZF47" s="16"/>
      <c r="HZG47" s="16"/>
      <c r="HZH47" s="16"/>
      <c r="HZI47" s="17"/>
      <c r="HZJ47" s="16"/>
      <c r="HZK47" s="16"/>
      <c r="HZL47" s="16"/>
      <c r="HZM47" s="16"/>
      <c r="HZN47" s="16"/>
      <c r="HZO47" s="16"/>
      <c r="HZP47" s="16"/>
      <c r="HZQ47" s="17"/>
      <c r="HZR47" s="16"/>
      <c r="HZS47" s="16"/>
      <c r="HZT47" s="16"/>
      <c r="HZU47" s="16"/>
      <c r="HZV47" s="16"/>
      <c r="HZW47" s="16"/>
      <c r="HZX47" s="16"/>
      <c r="HZY47" s="17"/>
      <c r="HZZ47" s="16"/>
      <c r="IAA47" s="16"/>
      <c r="IAB47" s="16"/>
      <c r="IAC47" s="16"/>
      <c r="IAD47" s="16"/>
      <c r="IAE47" s="16"/>
      <c r="IAF47" s="16"/>
      <c r="IAG47" s="17"/>
      <c r="IAH47" s="16"/>
      <c r="IAI47" s="16"/>
      <c r="IAJ47" s="16"/>
      <c r="IAK47" s="16"/>
      <c r="IAL47" s="16"/>
      <c r="IAM47" s="16"/>
      <c r="IAN47" s="16"/>
      <c r="IAO47" s="17"/>
      <c r="IAP47" s="16"/>
      <c r="IAQ47" s="16"/>
      <c r="IAR47" s="16"/>
      <c r="IAS47" s="16"/>
      <c r="IAT47" s="16"/>
      <c r="IAU47" s="16"/>
      <c r="IAV47" s="16"/>
      <c r="IAW47" s="17"/>
      <c r="IAX47" s="16"/>
      <c r="IAY47" s="16"/>
      <c r="IAZ47" s="16"/>
      <c r="IBA47" s="16"/>
      <c r="IBB47" s="16"/>
      <c r="IBC47" s="16"/>
      <c r="IBD47" s="16"/>
      <c r="IBE47" s="17"/>
      <c r="IBF47" s="16"/>
      <c r="IBG47" s="16"/>
      <c r="IBH47" s="16"/>
      <c r="IBI47" s="16"/>
      <c r="IBJ47" s="16"/>
      <c r="IBK47" s="16"/>
      <c r="IBL47" s="16"/>
      <c r="IBM47" s="17"/>
      <c r="IBN47" s="16"/>
      <c r="IBO47" s="16"/>
      <c r="IBP47" s="16"/>
      <c r="IBQ47" s="16"/>
      <c r="IBR47" s="16"/>
      <c r="IBS47" s="16"/>
      <c r="IBT47" s="16"/>
      <c r="IBU47" s="17"/>
      <c r="IBV47" s="16"/>
      <c r="IBW47" s="16"/>
      <c r="IBX47" s="16"/>
      <c r="IBY47" s="16"/>
      <c r="IBZ47" s="16"/>
      <c r="ICA47" s="16"/>
      <c r="ICB47" s="16"/>
      <c r="ICC47" s="17"/>
      <c r="ICD47" s="16"/>
      <c r="ICE47" s="16"/>
      <c r="ICF47" s="16"/>
      <c r="ICG47" s="16"/>
      <c r="ICH47" s="16"/>
      <c r="ICI47" s="16"/>
      <c r="ICJ47" s="16"/>
      <c r="ICK47" s="17"/>
      <c r="ICL47" s="16"/>
      <c r="ICM47" s="16"/>
      <c r="ICN47" s="16"/>
      <c r="ICO47" s="16"/>
      <c r="ICP47" s="16"/>
      <c r="ICQ47" s="16"/>
      <c r="ICR47" s="16"/>
      <c r="ICS47" s="17"/>
      <c r="ICT47" s="16"/>
      <c r="ICU47" s="16"/>
      <c r="ICV47" s="16"/>
      <c r="ICW47" s="16"/>
      <c r="ICX47" s="16"/>
      <c r="ICY47" s="16"/>
      <c r="ICZ47" s="16"/>
      <c r="IDA47" s="17"/>
      <c r="IDB47" s="16"/>
      <c r="IDC47" s="16"/>
      <c r="IDD47" s="16"/>
      <c r="IDE47" s="16"/>
      <c r="IDF47" s="16"/>
      <c r="IDG47" s="16"/>
      <c r="IDH47" s="16"/>
      <c r="IDI47" s="17"/>
      <c r="IDJ47" s="16"/>
      <c r="IDK47" s="16"/>
      <c r="IDL47" s="16"/>
      <c r="IDM47" s="16"/>
      <c r="IDN47" s="16"/>
      <c r="IDO47" s="16"/>
      <c r="IDP47" s="16"/>
      <c r="IDQ47" s="17"/>
      <c r="IDR47" s="16"/>
      <c r="IDS47" s="16"/>
      <c r="IDT47" s="16"/>
      <c r="IDU47" s="16"/>
      <c r="IDV47" s="16"/>
      <c r="IDW47" s="16"/>
      <c r="IDX47" s="16"/>
      <c r="IDY47" s="17"/>
      <c r="IDZ47" s="16"/>
      <c r="IEA47" s="16"/>
      <c r="IEB47" s="16"/>
      <c r="IEC47" s="16"/>
      <c r="IED47" s="16"/>
      <c r="IEE47" s="16"/>
      <c r="IEF47" s="16"/>
      <c r="IEG47" s="17"/>
      <c r="IEH47" s="16"/>
      <c r="IEI47" s="16"/>
      <c r="IEJ47" s="16"/>
      <c r="IEK47" s="16"/>
      <c r="IEL47" s="16"/>
      <c r="IEM47" s="16"/>
      <c r="IEN47" s="16"/>
      <c r="IEO47" s="17"/>
      <c r="IEP47" s="16"/>
      <c r="IEQ47" s="16"/>
      <c r="IER47" s="16"/>
      <c r="IES47" s="16"/>
      <c r="IET47" s="16"/>
      <c r="IEU47" s="16"/>
      <c r="IEV47" s="16"/>
      <c r="IEW47" s="17"/>
      <c r="IEX47" s="16"/>
      <c r="IEY47" s="16"/>
      <c r="IEZ47" s="16"/>
      <c r="IFA47" s="16"/>
      <c r="IFB47" s="16"/>
      <c r="IFC47" s="16"/>
      <c r="IFD47" s="16"/>
      <c r="IFE47" s="17"/>
      <c r="IFF47" s="16"/>
      <c r="IFG47" s="16"/>
      <c r="IFH47" s="16"/>
      <c r="IFI47" s="16"/>
      <c r="IFJ47" s="16"/>
      <c r="IFK47" s="16"/>
      <c r="IFL47" s="16"/>
      <c r="IFM47" s="17"/>
      <c r="IFN47" s="16"/>
      <c r="IFO47" s="16"/>
      <c r="IFP47" s="16"/>
      <c r="IFQ47" s="16"/>
      <c r="IFR47" s="16"/>
      <c r="IFS47" s="16"/>
      <c r="IFT47" s="16"/>
      <c r="IFU47" s="17"/>
      <c r="IFV47" s="16"/>
      <c r="IFW47" s="16"/>
      <c r="IFX47" s="16"/>
      <c r="IFY47" s="16"/>
      <c r="IFZ47" s="16"/>
      <c r="IGA47" s="16"/>
      <c r="IGB47" s="16"/>
      <c r="IGC47" s="17"/>
      <c r="IGD47" s="16"/>
      <c r="IGE47" s="16"/>
      <c r="IGF47" s="16"/>
      <c r="IGG47" s="16"/>
      <c r="IGH47" s="16"/>
      <c r="IGI47" s="16"/>
      <c r="IGJ47" s="16"/>
      <c r="IGK47" s="17"/>
      <c r="IGL47" s="16"/>
      <c r="IGM47" s="16"/>
      <c r="IGN47" s="16"/>
      <c r="IGO47" s="16"/>
      <c r="IGP47" s="16"/>
      <c r="IGQ47" s="16"/>
      <c r="IGR47" s="16"/>
      <c r="IGS47" s="17"/>
      <c r="IGT47" s="16"/>
      <c r="IGU47" s="16"/>
      <c r="IGV47" s="16"/>
      <c r="IGW47" s="16"/>
      <c r="IGX47" s="16"/>
      <c r="IGY47" s="16"/>
      <c r="IGZ47" s="16"/>
      <c r="IHA47" s="17"/>
      <c r="IHB47" s="16"/>
      <c r="IHC47" s="16"/>
      <c r="IHD47" s="16"/>
      <c r="IHE47" s="16"/>
      <c r="IHF47" s="16"/>
      <c r="IHG47" s="16"/>
      <c r="IHH47" s="16"/>
      <c r="IHI47" s="17"/>
      <c r="IHJ47" s="16"/>
      <c r="IHK47" s="16"/>
      <c r="IHL47" s="16"/>
      <c r="IHM47" s="16"/>
      <c r="IHN47" s="16"/>
      <c r="IHO47" s="16"/>
      <c r="IHP47" s="16"/>
      <c r="IHQ47" s="17"/>
      <c r="IHR47" s="16"/>
      <c r="IHS47" s="16"/>
      <c r="IHT47" s="16"/>
      <c r="IHU47" s="16"/>
      <c r="IHV47" s="16"/>
      <c r="IHW47" s="16"/>
      <c r="IHX47" s="16"/>
      <c r="IHY47" s="17"/>
      <c r="IHZ47" s="16"/>
      <c r="IIA47" s="16"/>
      <c r="IIB47" s="16"/>
      <c r="IIC47" s="16"/>
      <c r="IID47" s="16"/>
      <c r="IIE47" s="16"/>
      <c r="IIF47" s="16"/>
      <c r="IIG47" s="17"/>
      <c r="IIH47" s="16"/>
      <c r="III47" s="16"/>
      <c r="IIJ47" s="16"/>
      <c r="IIK47" s="16"/>
      <c r="IIL47" s="16"/>
      <c r="IIM47" s="16"/>
      <c r="IIN47" s="16"/>
      <c r="IIO47" s="17"/>
      <c r="IIP47" s="16"/>
      <c r="IIQ47" s="16"/>
      <c r="IIR47" s="16"/>
      <c r="IIS47" s="16"/>
      <c r="IIT47" s="16"/>
      <c r="IIU47" s="16"/>
      <c r="IIV47" s="16"/>
      <c r="IIW47" s="17"/>
      <c r="IIX47" s="16"/>
      <c r="IIY47" s="16"/>
      <c r="IIZ47" s="16"/>
      <c r="IJA47" s="16"/>
      <c r="IJB47" s="16"/>
      <c r="IJC47" s="16"/>
      <c r="IJD47" s="16"/>
      <c r="IJE47" s="17"/>
      <c r="IJF47" s="16"/>
      <c r="IJG47" s="16"/>
      <c r="IJH47" s="16"/>
      <c r="IJI47" s="16"/>
      <c r="IJJ47" s="16"/>
      <c r="IJK47" s="16"/>
      <c r="IJL47" s="16"/>
      <c r="IJM47" s="17"/>
      <c r="IJN47" s="16"/>
      <c r="IJO47" s="16"/>
      <c r="IJP47" s="16"/>
      <c r="IJQ47" s="16"/>
      <c r="IJR47" s="16"/>
      <c r="IJS47" s="16"/>
      <c r="IJT47" s="16"/>
      <c r="IJU47" s="17"/>
      <c r="IJV47" s="16"/>
      <c r="IJW47" s="16"/>
      <c r="IJX47" s="16"/>
      <c r="IJY47" s="16"/>
      <c r="IJZ47" s="16"/>
      <c r="IKA47" s="16"/>
      <c r="IKB47" s="16"/>
      <c r="IKC47" s="17"/>
      <c r="IKD47" s="16"/>
      <c r="IKE47" s="16"/>
      <c r="IKF47" s="16"/>
      <c r="IKG47" s="16"/>
      <c r="IKH47" s="16"/>
      <c r="IKI47" s="16"/>
      <c r="IKJ47" s="16"/>
      <c r="IKK47" s="17"/>
      <c r="IKL47" s="16"/>
      <c r="IKM47" s="16"/>
      <c r="IKN47" s="16"/>
      <c r="IKO47" s="16"/>
      <c r="IKP47" s="16"/>
      <c r="IKQ47" s="16"/>
      <c r="IKR47" s="16"/>
      <c r="IKS47" s="17"/>
      <c r="IKT47" s="16"/>
      <c r="IKU47" s="16"/>
      <c r="IKV47" s="16"/>
      <c r="IKW47" s="16"/>
      <c r="IKX47" s="16"/>
      <c r="IKY47" s="16"/>
      <c r="IKZ47" s="16"/>
      <c r="ILA47" s="17"/>
      <c r="ILB47" s="16"/>
      <c r="ILC47" s="16"/>
      <c r="ILD47" s="16"/>
      <c r="ILE47" s="16"/>
      <c r="ILF47" s="16"/>
      <c r="ILG47" s="16"/>
      <c r="ILH47" s="16"/>
      <c r="ILI47" s="17"/>
      <c r="ILJ47" s="16"/>
      <c r="ILK47" s="16"/>
      <c r="ILL47" s="16"/>
      <c r="ILM47" s="16"/>
      <c r="ILN47" s="16"/>
      <c r="ILO47" s="16"/>
      <c r="ILP47" s="16"/>
      <c r="ILQ47" s="17"/>
      <c r="ILR47" s="16"/>
      <c r="ILS47" s="16"/>
      <c r="ILT47" s="16"/>
      <c r="ILU47" s="16"/>
      <c r="ILV47" s="16"/>
      <c r="ILW47" s="16"/>
      <c r="ILX47" s="16"/>
      <c r="ILY47" s="17"/>
      <c r="ILZ47" s="16"/>
      <c r="IMA47" s="16"/>
      <c r="IMB47" s="16"/>
      <c r="IMC47" s="16"/>
      <c r="IMD47" s="16"/>
      <c r="IME47" s="16"/>
      <c r="IMF47" s="16"/>
      <c r="IMG47" s="17"/>
      <c r="IMH47" s="16"/>
      <c r="IMI47" s="16"/>
      <c r="IMJ47" s="16"/>
      <c r="IMK47" s="16"/>
      <c r="IML47" s="16"/>
      <c r="IMM47" s="16"/>
      <c r="IMN47" s="16"/>
      <c r="IMO47" s="17"/>
      <c r="IMP47" s="16"/>
      <c r="IMQ47" s="16"/>
      <c r="IMR47" s="16"/>
      <c r="IMS47" s="16"/>
      <c r="IMT47" s="16"/>
      <c r="IMU47" s="16"/>
      <c r="IMV47" s="16"/>
      <c r="IMW47" s="17"/>
      <c r="IMX47" s="16"/>
      <c r="IMY47" s="16"/>
      <c r="IMZ47" s="16"/>
      <c r="INA47" s="16"/>
      <c r="INB47" s="16"/>
      <c r="INC47" s="16"/>
      <c r="IND47" s="16"/>
      <c r="INE47" s="17"/>
      <c r="INF47" s="16"/>
      <c r="ING47" s="16"/>
      <c r="INH47" s="16"/>
      <c r="INI47" s="16"/>
      <c r="INJ47" s="16"/>
      <c r="INK47" s="16"/>
      <c r="INL47" s="16"/>
      <c r="INM47" s="17"/>
      <c r="INN47" s="16"/>
      <c r="INO47" s="16"/>
      <c r="INP47" s="16"/>
      <c r="INQ47" s="16"/>
      <c r="INR47" s="16"/>
      <c r="INS47" s="16"/>
      <c r="INT47" s="16"/>
      <c r="INU47" s="17"/>
      <c r="INV47" s="16"/>
      <c r="INW47" s="16"/>
      <c r="INX47" s="16"/>
      <c r="INY47" s="16"/>
      <c r="INZ47" s="16"/>
      <c r="IOA47" s="16"/>
      <c r="IOB47" s="16"/>
      <c r="IOC47" s="17"/>
      <c r="IOD47" s="16"/>
      <c r="IOE47" s="16"/>
      <c r="IOF47" s="16"/>
      <c r="IOG47" s="16"/>
      <c r="IOH47" s="16"/>
      <c r="IOI47" s="16"/>
      <c r="IOJ47" s="16"/>
      <c r="IOK47" s="17"/>
      <c r="IOL47" s="16"/>
      <c r="IOM47" s="16"/>
      <c r="ION47" s="16"/>
      <c r="IOO47" s="16"/>
      <c r="IOP47" s="16"/>
      <c r="IOQ47" s="16"/>
      <c r="IOR47" s="16"/>
      <c r="IOS47" s="17"/>
      <c r="IOT47" s="16"/>
      <c r="IOU47" s="16"/>
      <c r="IOV47" s="16"/>
      <c r="IOW47" s="16"/>
      <c r="IOX47" s="16"/>
      <c r="IOY47" s="16"/>
      <c r="IOZ47" s="16"/>
      <c r="IPA47" s="17"/>
      <c r="IPB47" s="16"/>
      <c r="IPC47" s="16"/>
      <c r="IPD47" s="16"/>
      <c r="IPE47" s="16"/>
      <c r="IPF47" s="16"/>
      <c r="IPG47" s="16"/>
      <c r="IPH47" s="16"/>
      <c r="IPI47" s="17"/>
      <c r="IPJ47" s="16"/>
      <c r="IPK47" s="16"/>
      <c r="IPL47" s="16"/>
      <c r="IPM47" s="16"/>
      <c r="IPN47" s="16"/>
      <c r="IPO47" s="16"/>
      <c r="IPP47" s="16"/>
      <c r="IPQ47" s="17"/>
      <c r="IPR47" s="16"/>
      <c r="IPS47" s="16"/>
      <c r="IPT47" s="16"/>
      <c r="IPU47" s="16"/>
      <c r="IPV47" s="16"/>
      <c r="IPW47" s="16"/>
      <c r="IPX47" s="16"/>
      <c r="IPY47" s="17"/>
      <c r="IPZ47" s="16"/>
      <c r="IQA47" s="16"/>
      <c r="IQB47" s="16"/>
      <c r="IQC47" s="16"/>
      <c r="IQD47" s="16"/>
      <c r="IQE47" s="16"/>
      <c r="IQF47" s="16"/>
      <c r="IQG47" s="17"/>
      <c r="IQH47" s="16"/>
      <c r="IQI47" s="16"/>
      <c r="IQJ47" s="16"/>
      <c r="IQK47" s="16"/>
      <c r="IQL47" s="16"/>
      <c r="IQM47" s="16"/>
      <c r="IQN47" s="16"/>
      <c r="IQO47" s="17"/>
      <c r="IQP47" s="16"/>
      <c r="IQQ47" s="16"/>
      <c r="IQR47" s="16"/>
      <c r="IQS47" s="16"/>
      <c r="IQT47" s="16"/>
      <c r="IQU47" s="16"/>
      <c r="IQV47" s="16"/>
      <c r="IQW47" s="17"/>
      <c r="IQX47" s="16"/>
      <c r="IQY47" s="16"/>
      <c r="IQZ47" s="16"/>
      <c r="IRA47" s="16"/>
      <c r="IRB47" s="16"/>
      <c r="IRC47" s="16"/>
      <c r="IRD47" s="16"/>
      <c r="IRE47" s="17"/>
      <c r="IRF47" s="16"/>
      <c r="IRG47" s="16"/>
      <c r="IRH47" s="16"/>
      <c r="IRI47" s="16"/>
      <c r="IRJ47" s="16"/>
      <c r="IRK47" s="16"/>
      <c r="IRL47" s="16"/>
      <c r="IRM47" s="17"/>
      <c r="IRN47" s="16"/>
      <c r="IRO47" s="16"/>
      <c r="IRP47" s="16"/>
      <c r="IRQ47" s="16"/>
      <c r="IRR47" s="16"/>
      <c r="IRS47" s="16"/>
      <c r="IRT47" s="16"/>
      <c r="IRU47" s="17"/>
      <c r="IRV47" s="16"/>
      <c r="IRW47" s="16"/>
      <c r="IRX47" s="16"/>
      <c r="IRY47" s="16"/>
      <c r="IRZ47" s="16"/>
      <c r="ISA47" s="16"/>
      <c r="ISB47" s="16"/>
      <c r="ISC47" s="17"/>
      <c r="ISD47" s="16"/>
      <c r="ISE47" s="16"/>
      <c r="ISF47" s="16"/>
      <c r="ISG47" s="16"/>
      <c r="ISH47" s="16"/>
      <c r="ISI47" s="16"/>
      <c r="ISJ47" s="16"/>
      <c r="ISK47" s="17"/>
      <c r="ISL47" s="16"/>
      <c r="ISM47" s="16"/>
      <c r="ISN47" s="16"/>
      <c r="ISO47" s="16"/>
      <c r="ISP47" s="16"/>
      <c r="ISQ47" s="16"/>
      <c r="ISR47" s="16"/>
      <c r="ISS47" s="17"/>
      <c r="IST47" s="16"/>
      <c r="ISU47" s="16"/>
      <c r="ISV47" s="16"/>
      <c r="ISW47" s="16"/>
      <c r="ISX47" s="16"/>
      <c r="ISY47" s="16"/>
      <c r="ISZ47" s="16"/>
      <c r="ITA47" s="17"/>
      <c r="ITB47" s="16"/>
      <c r="ITC47" s="16"/>
      <c r="ITD47" s="16"/>
      <c r="ITE47" s="16"/>
      <c r="ITF47" s="16"/>
      <c r="ITG47" s="16"/>
      <c r="ITH47" s="16"/>
      <c r="ITI47" s="17"/>
      <c r="ITJ47" s="16"/>
      <c r="ITK47" s="16"/>
      <c r="ITL47" s="16"/>
      <c r="ITM47" s="16"/>
      <c r="ITN47" s="16"/>
      <c r="ITO47" s="16"/>
      <c r="ITP47" s="16"/>
      <c r="ITQ47" s="17"/>
      <c r="ITR47" s="16"/>
      <c r="ITS47" s="16"/>
      <c r="ITT47" s="16"/>
      <c r="ITU47" s="16"/>
      <c r="ITV47" s="16"/>
      <c r="ITW47" s="16"/>
      <c r="ITX47" s="16"/>
      <c r="ITY47" s="17"/>
      <c r="ITZ47" s="16"/>
      <c r="IUA47" s="16"/>
      <c r="IUB47" s="16"/>
      <c r="IUC47" s="16"/>
      <c r="IUD47" s="16"/>
      <c r="IUE47" s="16"/>
      <c r="IUF47" s="16"/>
      <c r="IUG47" s="17"/>
      <c r="IUH47" s="16"/>
      <c r="IUI47" s="16"/>
      <c r="IUJ47" s="16"/>
      <c r="IUK47" s="16"/>
      <c r="IUL47" s="16"/>
      <c r="IUM47" s="16"/>
      <c r="IUN47" s="16"/>
      <c r="IUO47" s="17"/>
      <c r="IUP47" s="16"/>
      <c r="IUQ47" s="16"/>
      <c r="IUR47" s="16"/>
      <c r="IUS47" s="16"/>
      <c r="IUT47" s="16"/>
      <c r="IUU47" s="16"/>
      <c r="IUV47" s="16"/>
      <c r="IUW47" s="17"/>
      <c r="IUX47" s="16"/>
      <c r="IUY47" s="16"/>
      <c r="IUZ47" s="16"/>
      <c r="IVA47" s="16"/>
      <c r="IVB47" s="16"/>
      <c r="IVC47" s="16"/>
      <c r="IVD47" s="16"/>
      <c r="IVE47" s="17"/>
      <c r="IVF47" s="16"/>
      <c r="IVG47" s="16"/>
      <c r="IVH47" s="16"/>
      <c r="IVI47" s="16"/>
      <c r="IVJ47" s="16"/>
      <c r="IVK47" s="16"/>
      <c r="IVL47" s="16"/>
      <c r="IVM47" s="17"/>
      <c r="IVN47" s="16"/>
      <c r="IVO47" s="16"/>
      <c r="IVP47" s="16"/>
      <c r="IVQ47" s="16"/>
      <c r="IVR47" s="16"/>
      <c r="IVS47" s="16"/>
      <c r="IVT47" s="16"/>
      <c r="IVU47" s="17"/>
      <c r="IVV47" s="16"/>
      <c r="IVW47" s="16"/>
      <c r="IVX47" s="16"/>
      <c r="IVY47" s="16"/>
      <c r="IVZ47" s="16"/>
      <c r="IWA47" s="16"/>
      <c r="IWB47" s="16"/>
      <c r="IWC47" s="17"/>
      <c r="IWD47" s="16"/>
      <c r="IWE47" s="16"/>
      <c r="IWF47" s="16"/>
      <c r="IWG47" s="16"/>
      <c r="IWH47" s="16"/>
      <c r="IWI47" s="16"/>
      <c r="IWJ47" s="16"/>
      <c r="IWK47" s="17"/>
      <c r="IWL47" s="16"/>
      <c r="IWM47" s="16"/>
      <c r="IWN47" s="16"/>
      <c r="IWO47" s="16"/>
      <c r="IWP47" s="16"/>
      <c r="IWQ47" s="16"/>
      <c r="IWR47" s="16"/>
      <c r="IWS47" s="17"/>
      <c r="IWT47" s="16"/>
      <c r="IWU47" s="16"/>
      <c r="IWV47" s="16"/>
      <c r="IWW47" s="16"/>
      <c r="IWX47" s="16"/>
      <c r="IWY47" s="16"/>
      <c r="IWZ47" s="16"/>
      <c r="IXA47" s="17"/>
      <c r="IXB47" s="16"/>
      <c r="IXC47" s="16"/>
      <c r="IXD47" s="16"/>
      <c r="IXE47" s="16"/>
      <c r="IXF47" s="16"/>
      <c r="IXG47" s="16"/>
      <c r="IXH47" s="16"/>
      <c r="IXI47" s="17"/>
      <c r="IXJ47" s="16"/>
      <c r="IXK47" s="16"/>
      <c r="IXL47" s="16"/>
      <c r="IXM47" s="16"/>
      <c r="IXN47" s="16"/>
      <c r="IXO47" s="16"/>
      <c r="IXP47" s="16"/>
      <c r="IXQ47" s="17"/>
      <c r="IXR47" s="16"/>
      <c r="IXS47" s="16"/>
      <c r="IXT47" s="16"/>
      <c r="IXU47" s="16"/>
      <c r="IXV47" s="16"/>
      <c r="IXW47" s="16"/>
      <c r="IXX47" s="16"/>
      <c r="IXY47" s="17"/>
      <c r="IXZ47" s="16"/>
      <c r="IYA47" s="16"/>
      <c r="IYB47" s="16"/>
      <c r="IYC47" s="16"/>
      <c r="IYD47" s="16"/>
      <c r="IYE47" s="16"/>
      <c r="IYF47" s="16"/>
      <c r="IYG47" s="17"/>
      <c r="IYH47" s="16"/>
      <c r="IYI47" s="16"/>
      <c r="IYJ47" s="16"/>
      <c r="IYK47" s="16"/>
      <c r="IYL47" s="16"/>
      <c r="IYM47" s="16"/>
      <c r="IYN47" s="16"/>
      <c r="IYO47" s="17"/>
      <c r="IYP47" s="16"/>
      <c r="IYQ47" s="16"/>
      <c r="IYR47" s="16"/>
      <c r="IYS47" s="16"/>
      <c r="IYT47" s="16"/>
      <c r="IYU47" s="16"/>
      <c r="IYV47" s="16"/>
      <c r="IYW47" s="17"/>
      <c r="IYX47" s="16"/>
      <c r="IYY47" s="16"/>
      <c r="IYZ47" s="16"/>
      <c r="IZA47" s="16"/>
      <c r="IZB47" s="16"/>
      <c r="IZC47" s="16"/>
      <c r="IZD47" s="16"/>
      <c r="IZE47" s="17"/>
      <c r="IZF47" s="16"/>
      <c r="IZG47" s="16"/>
      <c r="IZH47" s="16"/>
      <c r="IZI47" s="16"/>
      <c r="IZJ47" s="16"/>
      <c r="IZK47" s="16"/>
      <c r="IZL47" s="16"/>
      <c r="IZM47" s="17"/>
      <c r="IZN47" s="16"/>
      <c r="IZO47" s="16"/>
      <c r="IZP47" s="16"/>
      <c r="IZQ47" s="16"/>
      <c r="IZR47" s="16"/>
      <c r="IZS47" s="16"/>
      <c r="IZT47" s="16"/>
      <c r="IZU47" s="17"/>
      <c r="IZV47" s="16"/>
      <c r="IZW47" s="16"/>
      <c r="IZX47" s="16"/>
      <c r="IZY47" s="16"/>
      <c r="IZZ47" s="16"/>
      <c r="JAA47" s="16"/>
      <c r="JAB47" s="16"/>
      <c r="JAC47" s="17"/>
      <c r="JAD47" s="16"/>
      <c r="JAE47" s="16"/>
      <c r="JAF47" s="16"/>
      <c r="JAG47" s="16"/>
      <c r="JAH47" s="16"/>
      <c r="JAI47" s="16"/>
      <c r="JAJ47" s="16"/>
      <c r="JAK47" s="17"/>
      <c r="JAL47" s="16"/>
      <c r="JAM47" s="16"/>
      <c r="JAN47" s="16"/>
      <c r="JAO47" s="16"/>
      <c r="JAP47" s="16"/>
      <c r="JAQ47" s="16"/>
      <c r="JAR47" s="16"/>
      <c r="JAS47" s="17"/>
      <c r="JAT47" s="16"/>
      <c r="JAU47" s="16"/>
      <c r="JAV47" s="16"/>
      <c r="JAW47" s="16"/>
      <c r="JAX47" s="16"/>
      <c r="JAY47" s="16"/>
      <c r="JAZ47" s="16"/>
      <c r="JBA47" s="17"/>
      <c r="JBB47" s="16"/>
      <c r="JBC47" s="16"/>
      <c r="JBD47" s="16"/>
      <c r="JBE47" s="16"/>
      <c r="JBF47" s="16"/>
      <c r="JBG47" s="16"/>
      <c r="JBH47" s="16"/>
      <c r="JBI47" s="17"/>
      <c r="JBJ47" s="16"/>
      <c r="JBK47" s="16"/>
      <c r="JBL47" s="16"/>
      <c r="JBM47" s="16"/>
      <c r="JBN47" s="16"/>
      <c r="JBO47" s="16"/>
      <c r="JBP47" s="16"/>
      <c r="JBQ47" s="17"/>
      <c r="JBR47" s="16"/>
      <c r="JBS47" s="16"/>
      <c r="JBT47" s="16"/>
      <c r="JBU47" s="16"/>
      <c r="JBV47" s="16"/>
      <c r="JBW47" s="16"/>
      <c r="JBX47" s="16"/>
      <c r="JBY47" s="17"/>
      <c r="JBZ47" s="16"/>
      <c r="JCA47" s="16"/>
      <c r="JCB47" s="16"/>
      <c r="JCC47" s="16"/>
      <c r="JCD47" s="16"/>
      <c r="JCE47" s="16"/>
      <c r="JCF47" s="16"/>
      <c r="JCG47" s="17"/>
      <c r="JCH47" s="16"/>
      <c r="JCI47" s="16"/>
      <c r="JCJ47" s="16"/>
      <c r="JCK47" s="16"/>
      <c r="JCL47" s="16"/>
      <c r="JCM47" s="16"/>
      <c r="JCN47" s="16"/>
      <c r="JCO47" s="17"/>
      <c r="JCP47" s="16"/>
      <c r="JCQ47" s="16"/>
      <c r="JCR47" s="16"/>
      <c r="JCS47" s="16"/>
      <c r="JCT47" s="16"/>
      <c r="JCU47" s="16"/>
      <c r="JCV47" s="16"/>
      <c r="JCW47" s="17"/>
      <c r="JCX47" s="16"/>
      <c r="JCY47" s="16"/>
      <c r="JCZ47" s="16"/>
      <c r="JDA47" s="16"/>
      <c r="JDB47" s="16"/>
      <c r="JDC47" s="16"/>
      <c r="JDD47" s="16"/>
      <c r="JDE47" s="17"/>
      <c r="JDF47" s="16"/>
      <c r="JDG47" s="16"/>
      <c r="JDH47" s="16"/>
      <c r="JDI47" s="16"/>
      <c r="JDJ47" s="16"/>
      <c r="JDK47" s="16"/>
      <c r="JDL47" s="16"/>
      <c r="JDM47" s="17"/>
      <c r="JDN47" s="16"/>
      <c r="JDO47" s="16"/>
      <c r="JDP47" s="16"/>
      <c r="JDQ47" s="16"/>
      <c r="JDR47" s="16"/>
      <c r="JDS47" s="16"/>
      <c r="JDT47" s="16"/>
      <c r="JDU47" s="17"/>
      <c r="JDV47" s="16"/>
      <c r="JDW47" s="16"/>
      <c r="JDX47" s="16"/>
      <c r="JDY47" s="16"/>
      <c r="JDZ47" s="16"/>
      <c r="JEA47" s="16"/>
      <c r="JEB47" s="16"/>
      <c r="JEC47" s="17"/>
      <c r="JED47" s="16"/>
      <c r="JEE47" s="16"/>
      <c r="JEF47" s="16"/>
      <c r="JEG47" s="16"/>
      <c r="JEH47" s="16"/>
      <c r="JEI47" s="16"/>
      <c r="JEJ47" s="16"/>
      <c r="JEK47" s="17"/>
      <c r="JEL47" s="16"/>
      <c r="JEM47" s="16"/>
      <c r="JEN47" s="16"/>
      <c r="JEO47" s="16"/>
      <c r="JEP47" s="16"/>
      <c r="JEQ47" s="16"/>
      <c r="JER47" s="16"/>
      <c r="JES47" s="17"/>
      <c r="JET47" s="16"/>
      <c r="JEU47" s="16"/>
      <c r="JEV47" s="16"/>
      <c r="JEW47" s="16"/>
      <c r="JEX47" s="16"/>
      <c r="JEY47" s="16"/>
      <c r="JEZ47" s="16"/>
      <c r="JFA47" s="17"/>
      <c r="JFB47" s="16"/>
      <c r="JFC47" s="16"/>
      <c r="JFD47" s="16"/>
      <c r="JFE47" s="16"/>
      <c r="JFF47" s="16"/>
      <c r="JFG47" s="16"/>
      <c r="JFH47" s="16"/>
      <c r="JFI47" s="17"/>
      <c r="JFJ47" s="16"/>
      <c r="JFK47" s="16"/>
      <c r="JFL47" s="16"/>
      <c r="JFM47" s="16"/>
      <c r="JFN47" s="16"/>
      <c r="JFO47" s="16"/>
      <c r="JFP47" s="16"/>
      <c r="JFQ47" s="17"/>
      <c r="JFR47" s="16"/>
      <c r="JFS47" s="16"/>
      <c r="JFT47" s="16"/>
      <c r="JFU47" s="16"/>
      <c r="JFV47" s="16"/>
      <c r="JFW47" s="16"/>
      <c r="JFX47" s="16"/>
      <c r="JFY47" s="17"/>
      <c r="JFZ47" s="16"/>
      <c r="JGA47" s="16"/>
      <c r="JGB47" s="16"/>
      <c r="JGC47" s="16"/>
      <c r="JGD47" s="16"/>
      <c r="JGE47" s="16"/>
      <c r="JGF47" s="16"/>
      <c r="JGG47" s="17"/>
      <c r="JGH47" s="16"/>
      <c r="JGI47" s="16"/>
      <c r="JGJ47" s="16"/>
      <c r="JGK47" s="16"/>
      <c r="JGL47" s="16"/>
      <c r="JGM47" s="16"/>
      <c r="JGN47" s="16"/>
      <c r="JGO47" s="17"/>
      <c r="JGP47" s="16"/>
      <c r="JGQ47" s="16"/>
      <c r="JGR47" s="16"/>
      <c r="JGS47" s="16"/>
      <c r="JGT47" s="16"/>
      <c r="JGU47" s="16"/>
      <c r="JGV47" s="16"/>
      <c r="JGW47" s="17"/>
      <c r="JGX47" s="16"/>
      <c r="JGY47" s="16"/>
      <c r="JGZ47" s="16"/>
      <c r="JHA47" s="16"/>
      <c r="JHB47" s="16"/>
      <c r="JHC47" s="16"/>
      <c r="JHD47" s="16"/>
      <c r="JHE47" s="17"/>
      <c r="JHF47" s="16"/>
      <c r="JHG47" s="16"/>
      <c r="JHH47" s="16"/>
      <c r="JHI47" s="16"/>
      <c r="JHJ47" s="16"/>
      <c r="JHK47" s="16"/>
      <c r="JHL47" s="16"/>
      <c r="JHM47" s="17"/>
      <c r="JHN47" s="16"/>
      <c r="JHO47" s="16"/>
      <c r="JHP47" s="16"/>
      <c r="JHQ47" s="16"/>
      <c r="JHR47" s="16"/>
      <c r="JHS47" s="16"/>
      <c r="JHT47" s="16"/>
      <c r="JHU47" s="17"/>
      <c r="JHV47" s="16"/>
      <c r="JHW47" s="16"/>
      <c r="JHX47" s="16"/>
      <c r="JHY47" s="16"/>
      <c r="JHZ47" s="16"/>
      <c r="JIA47" s="16"/>
      <c r="JIB47" s="16"/>
      <c r="JIC47" s="17"/>
      <c r="JID47" s="16"/>
      <c r="JIE47" s="16"/>
      <c r="JIF47" s="16"/>
      <c r="JIG47" s="16"/>
      <c r="JIH47" s="16"/>
      <c r="JII47" s="16"/>
      <c r="JIJ47" s="16"/>
      <c r="JIK47" s="17"/>
      <c r="JIL47" s="16"/>
      <c r="JIM47" s="16"/>
      <c r="JIN47" s="16"/>
      <c r="JIO47" s="16"/>
      <c r="JIP47" s="16"/>
      <c r="JIQ47" s="16"/>
      <c r="JIR47" s="16"/>
      <c r="JIS47" s="17"/>
      <c r="JIT47" s="16"/>
      <c r="JIU47" s="16"/>
      <c r="JIV47" s="16"/>
      <c r="JIW47" s="16"/>
      <c r="JIX47" s="16"/>
      <c r="JIY47" s="16"/>
      <c r="JIZ47" s="16"/>
      <c r="JJA47" s="17"/>
      <c r="JJB47" s="16"/>
      <c r="JJC47" s="16"/>
      <c r="JJD47" s="16"/>
      <c r="JJE47" s="16"/>
      <c r="JJF47" s="16"/>
      <c r="JJG47" s="16"/>
      <c r="JJH47" s="16"/>
      <c r="JJI47" s="17"/>
      <c r="JJJ47" s="16"/>
      <c r="JJK47" s="16"/>
      <c r="JJL47" s="16"/>
      <c r="JJM47" s="16"/>
      <c r="JJN47" s="16"/>
      <c r="JJO47" s="16"/>
      <c r="JJP47" s="16"/>
      <c r="JJQ47" s="17"/>
      <c r="JJR47" s="16"/>
      <c r="JJS47" s="16"/>
      <c r="JJT47" s="16"/>
      <c r="JJU47" s="16"/>
      <c r="JJV47" s="16"/>
      <c r="JJW47" s="16"/>
      <c r="JJX47" s="16"/>
      <c r="JJY47" s="17"/>
      <c r="JJZ47" s="16"/>
      <c r="JKA47" s="16"/>
      <c r="JKB47" s="16"/>
      <c r="JKC47" s="16"/>
      <c r="JKD47" s="16"/>
      <c r="JKE47" s="16"/>
      <c r="JKF47" s="16"/>
      <c r="JKG47" s="17"/>
      <c r="JKH47" s="16"/>
      <c r="JKI47" s="16"/>
      <c r="JKJ47" s="16"/>
      <c r="JKK47" s="16"/>
      <c r="JKL47" s="16"/>
      <c r="JKM47" s="16"/>
      <c r="JKN47" s="16"/>
      <c r="JKO47" s="17"/>
      <c r="JKP47" s="16"/>
      <c r="JKQ47" s="16"/>
      <c r="JKR47" s="16"/>
      <c r="JKS47" s="16"/>
      <c r="JKT47" s="16"/>
      <c r="JKU47" s="16"/>
      <c r="JKV47" s="16"/>
      <c r="JKW47" s="17"/>
      <c r="JKX47" s="16"/>
      <c r="JKY47" s="16"/>
      <c r="JKZ47" s="16"/>
      <c r="JLA47" s="16"/>
      <c r="JLB47" s="16"/>
      <c r="JLC47" s="16"/>
      <c r="JLD47" s="16"/>
      <c r="JLE47" s="17"/>
      <c r="JLF47" s="16"/>
      <c r="JLG47" s="16"/>
      <c r="JLH47" s="16"/>
      <c r="JLI47" s="16"/>
      <c r="JLJ47" s="16"/>
      <c r="JLK47" s="16"/>
      <c r="JLL47" s="16"/>
      <c r="JLM47" s="17"/>
      <c r="JLN47" s="16"/>
      <c r="JLO47" s="16"/>
      <c r="JLP47" s="16"/>
      <c r="JLQ47" s="16"/>
      <c r="JLR47" s="16"/>
      <c r="JLS47" s="16"/>
      <c r="JLT47" s="16"/>
      <c r="JLU47" s="17"/>
      <c r="JLV47" s="16"/>
      <c r="JLW47" s="16"/>
      <c r="JLX47" s="16"/>
      <c r="JLY47" s="16"/>
      <c r="JLZ47" s="16"/>
      <c r="JMA47" s="16"/>
      <c r="JMB47" s="16"/>
      <c r="JMC47" s="17"/>
      <c r="JMD47" s="16"/>
      <c r="JME47" s="16"/>
      <c r="JMF47" s="16"/>
      <c r="JMG47" s="16"/>
      <c r="JMH47" s="16"/>
      <c r="JMI47" s="16"/>
      <c r="JMJ47" s="16"/>
      <c r="JMK47" s="17"/>
      <c r="JML47" s="16"/>
      <c r="JMM47" s="16"/>
      <c r="JMN47" s="16"/>
      <c r="JMO47" s="16"/>
      <c r="JMP47" s="16"/>
      <c r="JMQ47" s="16"/>
      <c r="JMR47" s="16"/>
      <c r="JMS47" s="17"/>
      <c r="JMT47" s="16"/>
      <c r="JMU47" s="16"/>
      <c r="JMV47" s="16"/>
      <c r="JMW47" s="16"/>
      <c r="JMX47" s="16"/>
      <c r="JMY47" s="16"/>
      <c r="JMZ47" s="16"/>
      <c r="JNA47" s="17"/>
      <c r="JNB47" s="16"/>
      <c r="JNC47" s="16"/>
      <c r="JND47" s="16"/>
      <c r="JNE47" s="16"/>
      <c r="JNF47" s="16"/>
      <c r="JNG47" s="16"/>
      <c r="JNH47" s="16"/>
      <c r="JNI47" s="17"/>
      <c r="JNJ47" s="16"/>
      <c r="JNK47" s="16"/>
      <c r="JNL47" s="16"/>
      <c r="JNM47" s="16"/>
      <c r="JNN47" s="16"/>
      <c r="JNO47" s="16"/>
      <c r="JNP47" s="16"/>
      <c r="JNQ47" s="17"/>
      <c r="JNR47" s="16"/>
      <c r="JNS47" s="16"/>
      <c r="JNT47" s="16"/>
      <c r="JNU47" s="16"/>
      <c r="JNV47" s="16"/>
      <c r="JNW47" s="16"/>
      <c r="JNX47" s="16"/>
      <c r="JNY47" s="17"/>
      <c r="JNZ47" s="16"/>
      <c r="JOA47" s="16"/>
      <c r="JOB47" s="16"/>
      <c r="JOC47" s="16"/>
      <c r="JOD47" s="16"/>
      <c r="JOE47" s="16"/>
      <c r="JOF47" s="16"/>
      <c r="JOG47" s="17"/>
      <c r="JOH47" s="16"/>
      <c r="JOI47" s="16"/>
      <c r="JOJ47" s="16"/>
      <c r="JOK47" s="16"/>
      <c r="JOL47" s="16"/>
      <c r="JOM47" s="16"/>
      <c r="JON47" s="16"/>
      <c r="JOO47" s="17"/>
      <c r="JOP47" s="16"/>
      <c r="JOQ47" s="16"/>
      <c r="JOR47" s="16"/>
      <c r="JOS47" s="16"/>
      <c r="JOT47" s="16"/>
      <c r="JOU47" s="16"/>
      <c r="JOV47" s="16"/>
      <c r="JOW47" s="17"/>
      <c r="JOX47" s="16"/>
      <c r="JOY47" s="16"/>
      <c r="JOZ47" s="16"/>
      <c r="JPA47" s="16"/>
      <c r="JPB47" s="16"/>
      <c r="JPC47" s="16"/>
      <c r="JPD47" s="16"/>
      <c r="JPE47" s="17"/>
      <c r="JPF47" s="16"/>
      <c r="JPG47" s="16"/>
      <c r="JPH47" s="16"/>
      <c r="JPI47" s="16"/>
      <c r="JPJ47" s="16"/>
      <c r="JPK47" s="16"/>
      <c r="JPL47" s="16"/>
      <c r="JPM47" s="17"/>
      <c r="JPN47" s="16"/>
      <c r="JPO47" s="16"/>
      <c r="JPP47" s="16"/>
      <c r="JPQ47" s="16"/>
      <c r="JPR47" s="16"/>
      <c r="JPS47" s="16"/>
      <c r="JPT47" s="16"/>
      <c r="JPU47" s="17"/>
      <c r="JPV47" s="16"/>
      <c r="JPW47" s="16"/>
      <c r="JPX47" s="16"/>
      <c r="JPY47" s="16"/>
      <c r="JPZ47" s="16"/>
      <c r="JQA47" s="16"/>
      <c r="JQB47" s="16"/>
      <c r="JQC47" s="17"/>
      <c r="JQD47" s="16"/>
      <c r="JQE47" s="16"/>
      <c r="JQF47" s="16"/>
      <c r="JQG47" s="16"/>
      <c r="JQH47" s="16"/>
      <c r="JQI47" s="16"/>
      <c r="JQJ47" s="16"/>
      <c r="JQK47" s="17"/>
      <c r="JQL47" s="16"/>
      <c r="JQM47" s="16"/>
      <c r="JQN47" s="16"/>
      <c r="JQO47" s="16"/>
      <c r="JQP47" s="16"/>
      <c r="JQQ47" s="16"/>
      <c r="JQR47" s="16"/>
      <c r="JQS47" s="17"/>
      <c r="JQT47" s="16"/>
      <c r="JQU47" s="16"/>
      <c r="JQV47" s="16"/>
      <c r="JQW47" s="16"/>
      <c r="JQX47" s="16"/>
      <c r="JQY47" s="16"/>
      <c r="JQZ47" s="16"/>
      <c r="JRA47" s="17"/>
      <c r="JRB47" s="16"/>
      <c r="JRC47" s="16"/>
      <c r="JRD47" s="16"/>
      <c r="JRE47" s="16"/>
      <c r="JRF47" s="16"/>
      <c r="JRG47" s="16"/>
      <c r="JRH47" s="16"/>
      <c r="JRI47" s="17"/>
      <c r="JRJ47" s="16"/>
      <c r="JRK47" s="16"/>
      <c r="JRL47" s="16"/>
      <c r="JRM47" s="16"/>
      <c r="JRN47" s="16"/>
      <c r="JRO47" s="16"/>
      <c r="JRP47" s="16"/>
      <c r="JRQ47" s="17"/>
      <c r="JRR47" s="16"/>
      <c r="JRS47" s="16"/>
      <c r="JRT47" s="16"/>
      <c r="JRU47" s="16"/>
      <c r="JRV47" s="16"/>
      <c r="JRW47" s="16"/>
      <c r="JRX47" s="16"/>
      <c r="JRY47" s="17"/>
      <c r="JRZ47" s="16"/>
      <c r="JSA47" s="16"/>
      <c r="JSB47" s="16"/>
      <c r="JSC47" s="16"/>
      <c r="JSD47" s="16"/>
      <c r="JSE47" s="16"/>
      <c r="JSF47" s="16"/>
      <c r="JSG47" s="17"/>
      <c r="JSH47" s="16"/>
      <c r="JSI47" s="16"/>
      <c r="JSJ47" s="16"/>
      <c r="JSK47" s="16"/>
      <c r="JSL47" s="16"/>
      <c r="JSM47" s="16"/>
      <c r="JSN47" s="16"/>
      <c r="JSO47" s="17"/>
      <c r="JSP47" s="16"/>
      <c r="JSQ47" s="16"/>
      <c r="JSR47" s="16"/>
      <c r="JSS47" s="16"/>
      <c r="JST47" s="16"/>
      <c r="JSU47" s="16"/>
      <c r="JSV47" s="16"/>
      <c r="JSW47" s="17"/>
      <c r="JSX47" s="16"/>
      <c r="JSY47" s="16"/>
      <c r="JSZ47" s="16"/>
      <c r="JTA47" s="16"/>
      <c r="JTB47" s="16"/>
      <c r="JTC47" s="16"/>
      <c r="JTD47" s="16"/>
      <c r="JTE47" s="17"/>
      <c r="JTF47" s="16"/>
      <c r="JTG47" s="16"/>
      <c r="JTH47" s="16"/>
      <c r="JTI47" s="16"/>
      <c r="JTJ47" s="16"/>
      <c r="JTK47" s="16"/>
      <c r="JTL47" s="16"/>
      <c r="JTM47" s="17"/>
      <c r="JTN47" s="16"/>
      <c r="JTO47" s="16"/>
      <c r="JTP47" s="16"/>
      <c r="JTQ47" s="16"/>
      <c r="JTR47" s="16"/>
      <c r="JTS47" s="16"/>
      <c r="JTT47" s="16"/>
      <c r="JTU47" s="17"/>
      <c r="JTV47" s="16"/>
      <c r="JTW47" s="16"/>
      <c r="JTX47" s="16"/>
      <c r="JTY47" s="16"/>
      <c r="JTZ47" s="16"/>
      <c r="JUA47" s="16"/>
      <c r="JUB47" s="16"/>
      <c r="JUC47" s="17"/>
      <c r="JUD47" s="16"/>
      <c r="JUE47" s="16"/>
      <c r="JUF47" s="16"/>
      <c r="JUG47" s="16"/>
      <c r="JUH47" s="16"/>
      <c r="JUI47" s="16"/>
      <c r="JUJ47" s="16"/>
      <c r="JUK47" s="17"/>
      <c r="JUL47" s="16"/>
      <c r="JUM47" s="16"/>
      <c r="JUN47" s="16"/>
      <c r="JUO47" s="16"/>
      <c r="JUP47" s="16"/>
      <c r="JUQ47" s="16"/>
      <c r="JUR47" s="16"/>
      <c r="JUS47" s="17"/>
      <c r="JUT47" s="16"/>
      <c r="JUU47" s="16"/>
      <c r="JUV47" s="16"/>
      <c r="JUW47" s="16"/>
      <c r="JUX47" s="16"/>
      <c r="JUY47" s="16"/>
      <c r="JUZ47" s="16"/>
      <c r="JVA47" s="17"/>
      <c r="JVB47" s="16"/>
      <c r="JVC47" s="16"/>
      <c r="JVD47" s="16"/>
      <c r="JVE47" s="16"/>
      <c r="JVF47" s="16"/>
      <c r="JVG47" s="16"/>
      <c r="JVH47" s="16"/>
      <c r="JVI47" s="17"/>
      <c r="JVJ47" s="16"/>
      <c r="JVK47" s="16"/>
      <c r="JVL47" s="16"/>
      <c r="JVM47" s="16"/>
      <c r="JVN47" s="16"/>
      <c r="JVO47" s="16"/>
      <c r="JVP47" s="16"/>
      <c r="JVQ47" s="17"/>
      <c r="JVR47" s="16"/>
      <c r="JVS47" s="16"/>
      <c r="JVT47" s="16"/>
      <c r="JVU47" s="16"/>
      <c r="JVV47" s="16"/>
      <c r="JVW47" s="16"/>
      <c r="JVX47" s="16"/>
      <c r="JVY47" s="17"/>
      <c r="JVZ47" s="16"/>
      <c r="JWA47" s="16"/>
      <c r="JWB47" s="16"/>
      <c r="JWC47" s="16"/>
      <c r="JWD47" s="16"/>
      <c r="JWE47" s="16"/>
      <c r="JWF47" s="16"/>
      <c r="JWG47" s="17"/>
      <c r="JWH47" s="16"/>
      <c r="JWI47" s="16"/>
      <c r="JWJ47" s="16"/>
      <c r="JWK47" s="16"/>
      <c r="JWL47" s="16"/>
      <c r="JWM47" s="16"/>
      <c r="JWN47" s="16"/>
      <c r="JWO47" s="17"/>
      <c r="JWP47" s="16"/>
      <c r="JWQ47" s="16"/>
      <c r="JWR47" s="16"/>
      <c r="JWS47" s="16"/>
      <c r="JWT47" s="16"/>
      <c r="JWU47" s="16"/>
      <c r="JWV47" s="16"/>
      <c r="JWW47" s="17"/>
      <c r="JWX47" s="16"/>
      <c r="JWY47" s="16"/>
      <c r="JWZ47" s="16"/>
      <c r="JXA47" s="16"/>
      <c r="JXB47" s="16"/>
      <c r="JXC47" s="16"/>
      <c r="JXD47" s="16"/>
      <c r="JXE47" s="17"/>
      <c r="JXF47" s="16"/>
      <c r="JXG47" s="16"/>
      <c r="JXH47" s="16"/>
      <c r="JXI47" s="16"/>
      <c r="JXJ47" s="16"/>
      <c r="JXK47" s="16"/>
      <c r="JXL47" s="16"/>
      <c r="JXM47" s="17"/>
      <c r="JXN47" s="16"/>
      <c r="JXO47" s="16"/>
      <c r="JXP47" s="16"/>
      <c r="JXQ47" s="16"/>
      <c r="JXR47" s="16"/>
      <c r="JXS47" s="16"/>
      <c r="JXT47" s="16"/>
      <c r="JXU47" s="17"/>
      <c r="JXV47" s="16"/>
      <c r="JXW47" s="16"/>
      <c r="JXX47" s="16"/>
      <c r="JXY47" s="16"/>
      <c r="JXZ47" s="16"/>
      <c r="JYA47" s="16"/>
      <c r="JYB47" s="16"/>
      <c r="JYC47" s="17"/>
      <c r="JYD47" s="16"/>
      <c r="JYE47" s="16"/>
      <c r="JYF47" s="16"/>
      <c r="JYG47" s="16"/>
      <c r="JYH47" s="16"/>
      <c r="JYI47" s="16"/>
      <c r="JYJ47" s="16"/>
      <c r="JYK47" s="17"/>
      <c r="JYL47" s="16"/>
      <c r="JYM47" s="16"/>
      <c r="JYN47" s="16"/>
      <c r="JYO47" s="16"/>
      <c r="JYP47" s="16"/>
      <c r="JYQ47" s="16"/>
      <c r="JYR47" s="16"/>
      <c r="JYS47" s="17"/>
      <c r="JYT47" s="16"/>
      <c r="JYU47" s="16"/>
      <c r="JYV47" s="16"/>
      <c r="JYW47" s="16"/>
      <c r="JYX47" s="16"/>
      <c r="JYY47" s="16"/>
      <c r="JYZ47" s="16"/>
      <c r="JZA47" s="17"/>
      <c r="JZB47" s="16"/>
      <c r="JZC47" s="16"/>
      <c r="JZD47" s="16"/>
      <c r="JZE47" s="16"/>
      <c r="JZF47" s="16"/>
      <c r="JZG47" s="16"/>
      <c r="JZH47" s="16"/>
      <c r="JZI47" s="17"/>
      <c r="JZJ47" s="16"/>
      <c r="JZK47" s="16"/>
      <c r="JZL47" s="16"/>
      <c r="JZM47" s="16"/>
      <c r="JZN47" s="16"/>
      <c r="JZO47" s="16"/>
      <c r="JZP47" s="16"/>
      <c r="JZQ47" s="17"/>
      <c r="JZR47" s="16"/>
      <c r="JZS47" s="16"/>
      <c r="JZT47" s="16"/>
      <c r="JZU47" s="16"/>
      <c r="JZV47" s="16"/>
      <c r="JZW47" s="16"/>
      <c r="JZX47" s="16"/>
      <c r="JZY47" s="17"/>
      <c r="JZZ47" s="16"/>
      <c r="KAA47" s="16"/>
      <c r="KAB47" s="16"/>
      <c r="KAC47" s="16"/>
      <c r="KAD47" s="16"/>
      <c r="KAE47" s="16"/>
      <c r="KAF47" s="16"/>
      <c r="KAG47" s="17"/>
      <c r="KAH47" s="16"/>
      <c r="KAI47" s="16"/>
      <c r="KAJ47" s="16"/>
      <c r="KAK47" s="16"/>
      <c r="KAL47" s="16"/>
      <c r="KAM47" s="16"/>
      <c r="KAN47" s="16"/>
      <c r="KAO47" s="17"/>
      <c r="KAP47" s="16"/>
      <c r="KAQ47" s="16"/>
      <c r="KAR47" s="16"/>
      <c r="KAS47" s="16"/>
      <c r="KAT47" s="16"/>
      <c r="KAU47" s="16"/>
      <c r="KAV47" s="16"/>
      <c r="KAW47" s="17"/>
      <c r="KAX47" s="16"/>
      <c r="KAY47" s="16"/>
      <c r="KAZ47" s="16"/>
      <c r="KBA47" s="16"/>
      <c r="KBB47" s="16"/>
      <c r="KBC47" s="16"/>
      <c r="KBD47" s="16"/>
      <c r="KBE47" s="17"/>
      <c r="KBF47" s="16"/>
      <c r="KBG47" s="16"/>
      <c r="KBH47" s="16"/>
      <c r="KBI47" s="16"/>
      <c r="KBJ47" s="16"/>
      <c r="KBK47" s="16"/>
      <c r="KBL47" s="16"/>
      <c r="KBM47" s="17"/>
      <c r="KBN47" s="16"/>
      <c r="KBO47" s="16"/>
      <c r="KBP47" s="16"/>
      <c r="KBQ47" s="16"/>
      <c r="KBR47" s="16"/>
      <c r="KBS47" s="16"/>
      <c r="KBT47" s="16"/>
      <c r="KBU47" s="17"/>
      <c r="KBV47" s="16"/>
      <c r="KBW47" s="16"/>
      <c r="KBX47" s="16"/>
      <c r="KBY47" s="16"/>
      <c r="KBZ47" s="16"/>
      <c r="KCA47" s="16"/>
      <c r="KCB47" s="16"/>
      <c r="KCC47" s="17"/>
      <c r="KCD47" s="16"/>
      <c r="KCE47" s="16"/>
      <c r="KCF47" s="16"/>
      <c r="KCG47" s="16"/>
      <c r="KCH47" s="16"/>
      <c r="KCI47" s="16"/>
      <c r="KCJ47" s="16"/>
      <c r="KCK47" s="17"/>
      <c r="KCL47" s="16"/>
      <c r="KCM47" s="16"/>
      <c r="KCN47" s="16"/>
      <c r="KCO47" s="16"/>
      <c r="KCP47" s="16"/>
      <c r="KCQ47" s="16"/>
      <c r="KCR47" s="16"/>
      <c r="KCS47" s="17"/>
      <c r="KCT47" s="16"/>
      <c r="KCU47" s="16"/>
      <c r="KCV47" s="16"/>
      <c r="KCW47" s="16"/>
      <c r="KCX47" s="16"/>
      <c r="KCY47" s="16"/>
      <c r="KCZ47" s="16"/>
      <c r="KDA47" s="17"/>
      <c r="KDB47" s="16"/>
      <c r="KDC47" s="16"/>
      <c r="KDD47" s="16"/>
      <c r="KDE47" s="16"/>
      <c r="KDF47" s="16"/>
      <c r="KDG47" s="16"/>
      <c r="KDH47" s="16"/>
      <c r="KDI47" s="17"/>
      <c r="KDJ47" s="16"/>
      <c r="KDK47" s="16"/>
      <c r="KDL47" s="16"/>
      <c r="KDM47" s="16"/>
      <c r="KDN47" s="16"/>
      <c r="KDO47" s="16"/>
      <c r="KDP47" s="16"/>
      <c r="KDQ47" s="17"/>
      <c r="KDR47" s="16"/>
      <c r="KDS47" s="16"/>
      <c r="KDT47" s="16"/>
      <c r="KDU47" s="16"/>
      <c r="KDV47" s="16"/>
      <c r="KDW47" s="16"/>
      <c r="KDX47" s="16"/>
      <c r="KDY47" s="17"/>
      <c r="KDZ47" s="16"/>
      <c r="KEA47" s="16"/>
      <c r="KEB47" s="16"/>
      <c r="KEC47" s="16"/>
      <c r="KED47" s="16"/>
      <c r="KEE47" s="16"/>
      <c r="KEF47" s="16"/>
      <c r="KEG47" s="17"/>
      <c r="KEH47" s="16"/>
      <c r="KEI47" s="16"/>
      <c r="KEJ47" s="16"/>
      <c r="KEK47" s="16"/>
      <c r="KEL47" s="16"/>
      <c r="KEM47" s="16"/>
      <c r="KEN47" s="16"/>
      <c r="KEO47" s="17"/>
      <c r="KEP47" s="16"/>
      <c r="KEQ47" s="16"/>
      <c r="KER47" s="16"/>
      <c r="KES47" s="16"/>
      <c r="KET47" s="16"/>
      <c r="KEU47" s="16"/>
      <c r="KEV47" s="16"/>
      <c r="KEW47" s="17"/>
      <c r="KEX47" s="16"/>
      <c r="KEY47" s="16"/>
      <c r="KEZ47" s="16"/>
      <c r="KFA47" s="16"/>
      <c r="KFB47" s="16"/>
      <c r="KFC47" s="16"/>
      <c r="KFD47" s="16"/>
      <c r="KFE47" s="17"/>
      <c r="KFF47" s="16"/>
      <c r="KFG47" s="16"/>
      <c r="KFH47" s="16"/>
      <c r="KFI47" s="16"/>
      <c r="KFJ47" s="16"/>
      <c r="KFK47" s="16"/>
      <c r="KFL47" s="16"/>
      <c r="KFM47" s="17"/>
      <c r="KFN47" s="16"/>
      <c r="KFO47" s="16"/>
      <c r="KFP47" s="16"/>
      <c r="KFQ47" s="16"/>
      <c r="KFR47" s="16"/>
      <c r="KFS47" s="16"/>
      <c r="KFT47" s="16"/>
      <c r="KFU47" s="17"/>
      <c r="KFV47" s="16"/>
      <c r="KFW47" s="16"/>
      <c r="KFX47" s="16"/>
      <c r="KFY47" s="16"/>
      <c r="KFZ47" s="16"/>
      <c r="KGA47" s="16"/>
      <c r="KGB47" s="16"/>
      <c r="KGC47" s="17"/>
      <c r="KGD47" s="16"/>
      <c r="KGE47" s="16"/>
      <c r="KGF47" s="16"/>
      <c r="KGG47" s="16"/>
      <c r="KGH47" s="16"/>
      <c r="KGI47" s="16"/>
      <c r="KGJ47" s="16"/>
      <c r="KGK47" s="17"/>
      <c r="KGL47" s="16"/>
      <c r="KGM47" s="16"/>
      <c r="KGN47" s="16"/>
      <c r="KGO47" s="16"/>
      <c r="KGP47" s="16"/>
      <c r="KGQ47" s="16"/>
      <c r="KGR47" s="16"/>
      <c r="KGS47" s="17"/>
      <c r="KGT47" s="16"/>
      <c r="KGU47" s="16"/>
      <c r="KGV47" s="16"/>
      <c r="KGW47" s="16"/>
      <c r="KGX47" s="16"/>
      <c r="KGY47" s="16"/>
      <c r="KGZ47" s="16"/>
      <c r="KHA47" s="17"/>
      <c r="KHB47" s="16"/>
      <c r="KHC47" s="16"/>
      <c r="KHD47" s="16"/>
      <c r="KHE47" s="16"/>
      <c r="KHF47" s="16"/>
      <c r="KHG47" s="16"/>
      <c r="KHH47" s="16"/>
      <c r="KHI47" s="17"/>
      <c r="KHJ47" s="16"/>
      <c r="KHK47" s="16"/>
      <c r="KHL47" s="16"/>
      <c r="KHM47" s="16"/>
      <c r="KHN47" s="16"/>
      <c r="KHO47" s="16"/>
      <c r="KHP47" s="16"/>
      <c r="KHQ47" s="17"/>
      <c r="KHR47" s="16"/>
      <c r="KHS47" s="16"/>
      <c r="KHT47" s="16"/>
      <c r="KHU47" s="16"/>
      <c r="KHV47" s="16"/>
      <c r="KHW47" s="16"/>
      <c r="KHX47" s="16"/>
      <c r="KHY47" s="17"/>
      <c r="KHZ47" s="16"/>
      <c r="KIA47" s="16"/>
      <c r="KIB47" s="16"/>
      <c r="KIC47" s="16"/>
      <c r="KID47" s="16"/>
      <c r="KIE47" s="16"/>
      <c r="KIF47" s="16"/>
      <c r="KIG47" s="17"/>
      <c r="KIH47" s="16"/>
      <c r="KII47" s="16"/>
      <c r="KIJ47" s="16"/>
      <c r="KIK47" s="16"/>
      <c r="KIL47" s="16"/>
      <c r="KIM47" s="16"/>
      <c r="KIN47" s="16"/>
      <c r="KIO47" s="17"/>
      <c r="KIP47" s="16"/>
      <c r="KIQ47" s="16"/>
      <c r="KIR47" s="16"/>
      <c r="KIS47" s="16"/>
      <c r="KIT47" s="16"/>
      <c r="KIU47" s="16"/>
      <c r="KIV47" s="16"/>
      <c r="KIW47" s="17"/>
      <c r="KIX47" s="16"/>
      <c r="KIY47" s="16"/>
      <c r="KIZ47" s="16"/>
      <c r="KJA47" s="16"/>
      <c r="KJB47" s="16"/>
      <c r="KJC47" s="16"/>
      <c r="KJD47" s="16"/>
      <c r="KJE47" s="17"/>
      <c r="KJF47" s="16"/>
      <c r="KJG47" s="16"/>
      <c r="KJH47" s="16"/>
      <c r="KJI47" s="16"/>
      <c r="KJJ47" s="16"/>
      <c r="KJK47" s="16"/>
      <c r="KJL47" s="16"/>
      <c r="KJM47" s="17"/>
      <c r="KJN47" s="16"/>
      <c r="KJO47" s="16"/>
      <c r="KJP47" s="16"/>
      <c r="KJQ47" s="16"/>
      <c r="KJR47" s="16"/>
      <c r="KJS47" s="16"/>
      <c r="KJT47" s="16"/>
      <c r="KJU47" s="17"/>
      <c r="KJV47" s="16"/>
      <c r="KJW47" s="16"/>
      <c r="KJX47" s="16"/>
      <c r="KJY47" s="16"/>
      <c r="KJZ47" s="16"/>
      <c r="KKA47" s="16"/>
      <c r="KKB47" s="16"/>
      <c r="KKC47" s="17"/>
      <c r="KKD47" s="16"/>
      <c r="KKE47" s="16"/>
      <c r="KKF47" s="16"/>
      <c r="KKG47" s="16"/>
      <c r="KKH47" s="16"/>
      <c r="KKI47" s="16"/>
      <c r="KKJ47" s="16"/>
      <c r="KKK47" s="17"/>
      <c r="KKL47" s="16"/>
      <c r="KKM47" s="16"/>
      <c r="KKN47" s="16"/>
      <c r="KKO47" s="16"/>
      <c r="KKP47" s="16"/>
      <c r="KKQ47" s="16"/>
      <c r="KKR47" s="16"/>
      <c r="KKS47" s="17"/>
      <c r="KKT47" s="16"/>
      <c r="KKU47" s="16"/>
      <c r="KKV47" s="16"/>
      <c r="KKW47" s="16"/>
      <c r="KKX47" s="16"/>
      <c r="KKY47" s="16"/>
      <c r="KKZ47" s="16"/>
      <c r="KLA47" s="17"/>
      <c r="KLB47" s="16"/>
      <c r="KLC47" s="16"/>
      <c r="KLD47" s="16"/>
      <c r="KLE47" s="16"/>
      <c r="KLF47" s="16"/>
      <c r="KLG47" s="16"/>
      <c r="KLH47" s="16"/>
      <c r="KLI47" s="17"/>
      <c r="KLJ47" s="16"/>
      <c r="KLK47" s="16"/>
      <c r="KLL47" s="16"/>
      <c r="KLM47" s="16"/>
      <c r="KLN47" s="16"/>
      <c r="KLO47" s="16"/>
      <c r="KLP47" s="16"/>
      <c r="KLQ47" s="17"/>
      <c r="KLR47" s="16"/>
      <c r="KLS47" s="16"/>
      <c r="KLT47" s="16"/>
      <c r="KLU47" s="16"/>
      <c r="KLV47" s="16"/>
      <c r="KLW47" s="16"/>
      <c r="KLX47" s="16"/>
      <c r="KLY47" s="17"/>
      <c r="KLZ47" s="16"/>
      <c r="KMA47" s="16"/>
      <c r="KMB47" s="16"/>
      <c r="KMC47" s="16"/>
      <c r="KMD47" s="16"/>
      <c r="KME47" s="16"/>
      <c r="KMF47" s="16"/>
      <c r="KMG47" s="17"/>
      <c r="KMH47" s="16"/>
      <c r="KMI47" s="16"/>
      <c r="KMJ47" s="16"/>
      <c r="KMK47" s="16"/>
      <c r="KML47" s="16"/>
      <c r="KMM47" s="16"/>
      <c r="KMN47" s="16"/>
      <c r="KMO47" s="17"/>
      <c r="KMP47" s="16"/>
      <c r="KMQ47" s="16"/>
      <c r="KMR47" s="16"/>
      <c r="KMS47" s="16"/>
      <c r="KMT47" s="16"/>
      <c r="KMU47" s="16"/>
      <c r="KMV47" s="16"/>
      <c r="KMW47" s="17"/>
      <c r="KMX47" s="16"/>
      <c r="KMY47" s="16"/>
      <c r="KMZ47" s="16"/>
      <c r="KNA47" s="16"/>
      <c r="KNB47" s="16"/>
      <c r="KNC47" s="16"/>
      <c r="KND47" s="16"/>
      <c r="KNE47" s="17"/>
      <c r="KNF47" s="16"/>
      <c r="KNG47" s="16"/>
      <c r="KNH47" s="16"/>
      <c r="KNI47" s="16"/>
      <c r="KNJ47" s="16"/>
      <c r="KNK47" s="16"/>
      <c r="KNL47" s="16"/>
      <c r="KNM47" s="17"/>
      <c r="KNN47" s="16"/>
      <c r="KNO47" s="16"/>
      <c r="KNP47" s="16"/>
      <c r="KNQ47" s="16"/>
      <c r="KNR47" s="16"/>
      <c r="KNS47" s="16"/>
      <c r="KNT47" s="16"/>
      <c r="KNU47" s="17"/>
      <c r="KNV47" s="16"/>
      <c r="KNW47" s="16"/>
      <c r="KNX47" s="16"/>
      <c r="KNY47" s="16"/>
      <c r="KNZ47" s="16"/>
      <c r="KOA47" s="16"/>
      <c r="KOB47" s="16"/>
      <c r="KOC47" s="17"/>
      <c r="KOD47" s="16"/>
      <c r="KOE47" s="16"/>
      <c r="KOF47" s="16"/>
      <c r="KOG47" s="16"/>
      <c r="KOH47" s="16"/>
      <c r="KOI47" s="16"/>
      <c r="KOJ47" s="16"/>
      <c r="KOK47" s="17"/>
      <c r="KOL47" s="16"/>
      <c r="KOM47" s="16"/>
      <c r="KON47" s="16"/>
      <c r="KOO47" s="16"/>
      <c r="KOP47" s="16"/>
      <c r="KOQ47" s="16"/>
      <c r="KOR47" s="16"/>
      <c r="KOS47" s="17"/>
      <c r="KOT47" s="16"/>
      <c r="KOU47" s="16"/>
      <c r="KOV47" s="16"/>
      <c r="KOW47" s="16"/>
      <c r="KOX47" s="16"/>
      <c r="KOY47" s="16"/>
      <c r="KOZ47" s="16"/>
      <c r="KPA47" s="17"/>
      <c r="KPB47" s="16"/>
      <c r="KPC47" s="16"/>
      <c r="KPD47" s="16"/>
      <c r="KPE47" s="16"/>
      <c r="KPF47" s="16"/>
      <c r="KPG47" s="16"/>
      <c r="KPH47" s="16"/>
      <c r="KPI47" s="17"/>
      <c r="KPJ47" s="16"/>
      <c r="KPK47" s="16"/>
      <c r="KPL47" s="16"/>
      <c r="KPM47" s="16"/>
      <c r="KPN47" s="16"/>
      <c r="KPO47" s="16"/>
      <c r="KPP47" s="16"/>
      <c r="KPQ47" s="17"/>
      <c r="KPR47" s="16"/>
      <c r="KPS47" s="16"/>
      <c r="KPT47" s="16"/>
      <c r="KPU47" s="16"/>
      <c r="KPV47" s="16"/>
      <c r="KPW47" s="16"/>
      <c r="KPX47" s="16"/>
      <c r="KPY47" s="17"/>
      <c r="KPZ47" s="16"/>
      <c r="KQA47" s="16"/>
      <c r="KQB47" s="16"/>
      <c r="KQC47" s="16"/>
      <c r="KQD47" s="16"/>
      <c r="KQE47" s="16"/>
      <c r="KQF47" s="16"/>
      <c r="KQG47" s="17"/>
      <c r="KQH47" s="16"/>
      <c r="KQI47" s="16"/>
      <c r="KQJ47" s="16"/>
      <c r="KQK47" s="16"/>
      <c r="KQL47" s="16"/>
      <c r="KQM47" s="16"/>
      <c r="KQN47" s="16"/>
      <c r="KQO47" s="17"/>
      <c r="KQP47" s="16"/>
      <c r="KQQ47" s="16"/>
      <c r="KQR47" s="16"/>
      <c r="KQS47" s="16"/>
      <c r="KQT47" s="16"/>
      <c r="KQU47" s="16"/>
      <c r="KQV47" s="16"/>
      <c r="KQW47" s="17"/>
      <c r="KQX47" s="16"/>
      <c r="KQY47" s="16"/>
      <c r="KQZ47" s="16"/>
      <c r="KRA47" s="16"/>
      <c r="KRB47" s="16"/>
      <c r="KRC47" s="16"/>
      <c r="KRD47" s="16"/>
      <c r="KRE47" s="17"/>
      <c r="KRF47" s="16"/>
      <c r="KRG47" s="16"/>
      <c r="KRH47" s="16"/>
      <c r="KRI47" s="16"/>
      <c r="KRJ47" s="16"/>
      <c r="KRK47" s="16"/>
      <c r="KRL47" s="16"/>
      <c r="KRM47" s="17"/>
      <c r="KRN47" s="16"/>
      <c r="KRO47" s="16"/>
      <c r="KRP47" s="16"/>
      <c r="KRQ47" s="16"/>
      <c r="KRR47" s="16"/>
      <c r="KRS47" s="16"/>
      <c r="KRT47" s="16"/>
      <c r="KRU47" s="17"/>
      <c r="KRV47" s="16"/>
      <c r="KRW47" s="16"/>
      <c r="KRX47" s="16"/>
      <c r="KRY47" s="16"/>
      <c r="KRZ47" s="16"/>
      <c r="KSA47" s="16"/>
      <c r="KSB47" s="16"/>
      <c r="KSC47" s="17"/>
      <c r="KSD47" s="16"/>
      <c r="KSE47" s="16"/>
      <c r="KSF47" s="16"/>
      <c r="KSG47" s="16"/>
      <c r="KSH47" s="16"/>
      <c r="KSI47" s="16"/>
      <c r="KSJ47" s="16"/>
      <c r="KSK47" s="17"/>
      <c r="KSL47" s="16"/>
      <c r="KSM47" s="16"/>
      <c r="KSN47" s="16"/>
      <c r="KSO47" s="16"/>
      <c r="KSP47" s="16"/>
      <c r="KSQ47" s="16"/>
      <c r="KSR47" s="16"/>
      <c r="KSS47" s="17"/>
      <c r="KST47" s="16"/>
      <c r="KSU47" s="16"/>
      <c r="KSV47" s="16"/>
      <c r="KSW47" s="16"/>
      <c r="KSX47" s="16"/>
      <c r="KSY47" s="16"/>
      <c r="KSZ47" s="16"/>
      <c r="KTA47" s="17"/>
      <c r="KTB47" s="16"/>
      <c r="KTC47" s="16"/>
      <c r="KTD47" s="16"/>
      <c r="KTE47" s="16"/>
      <c r="KTF47" s="16"/>
      <c r="KTG47" s="16"/>
      <c r="KTH47" s="16"/>
      <c r="KTI47" s="17"/>
      <c r="KTJ47" s="16"/>
      <c r="KTK47" s="16"/>
      <c r="KTL47" s="16"/>
      <c r="KTM47" s="16"/>
      <c r="KTN47" s="16"/>
      <c r="KTO47" s="16"/>
      <c r="KTP47" s="16"/>
      <c r="KTQ47" s="17"/>
      <c r="KTR47" s="16"/>
      <c r="KTS47" s="16"/>
      <c r="KTT47" s="16"/>
      <c r="KTU47" s="16"/>
      <c r="KTV47" s="16"/>
      <c r="KTW47" s="16"/>
      <c r="KTX47" s="16"/>
      <c r="KTY47" s="17"/>
      <c r="KTZ47" s="16"/>
      <c r="KUA47" s="16"/>
      <c r="KUB47" s="16"/>
      <c r="KUC47" s="16"/>
      <c r="KUD47" s="16"/>
      <c r="KUE47" s="16"/>
      <c r="KUF47" s="16"/>
      <c r="KUG47" s="17"/>
      <c r="KUH47" s="16"/>
      <c r="KUI47" s="16"/>
      <c r="KUJ47" s="16"/>
      <c r="KUK47" s="16"/>
      <c r="KUL47" s="16"/>
      <c r="KUM47" s="16"/>
      <c r="KUN47" s="16"/>
      <c r="KUO47" s="17"/>
      <c r="KUP47" s="16"/>
      <c r="KUQ47" s="16"/>
      <c r="KUR47" s="16"/>
      <c r="KUS47" s="16"/>
      <c r="KUT47" s="16"/>
      <c r="KUU47" s="16"/>
      <c r="KUV47" s="16"/>
      <c r="KUW47" s="17"/>
      <c r="KUX47" s="16"/>
      <c r="KUY47" s="16"/>
      <c r="KUZ47" s="16"/>
      <c r="KVA47" s="16"/>
      <c r="KVB47" s="16"/>
      <c r="KVC47" s="16"/>
      <c r="KVD47" s="16"/>
      <c r="KVE47" s="17"/>
      <c r="KVF47" s="16"/>
      <c r="KVG47" s="16"/>
      <c r="KVH47" s="16"/>
      <c r="KVI47" s="16"/>
      <c r="KVJ47" s="16"/>
      <c r="KVK47" s="16"/>
      <c r="KVL47" s="16"/>
      <c r="KVM47" s="17"/>
      <c r="KVN47" s="16"/>
      <c r="KVO47" s="16"/>
      <c r="KVP47" s="16"/>
      <c r="KVQ47" s="16"/>
      <c r="KVR47" s="16"/>
      <c r="KVS47" s="16"/>
      <c r="KVT47" s="16"/>
      <c r="KVU47" s="17"/>
      <c r="KVV47" s="16"/>
      <c r="KVW47" s="16"/>
      <c r="KVX47" s="16"/>
      <c r="KVY47" s="16"/>
      <c r="KVZ47" s="16"/>
      <c r="KWA47" s="16"/>
      <c r="KWB47" s="16"/>
      <c r="KWC47" s="17"/>
      <c r="KWD47" s="16"/>
      <c r="KWE47" s="16"/>
      <c r="KWF47" s="16"/>
      <c r="KWG47" s="16"/>
      <c r="KWH47" s="16"/>
      <c r="KWI47" s="16"/>
      <c r="KWJ47" s="16"/>
      <c r="KWK47" s="17"/>
      <c r="KWL47" s="16"/>
      <c r="KWM47" s="16"/>
      <c r="KWN47" s="16"/>
      <c r="KWO47" s="16"/>
      <c r="KWP47" s="16"/>
      <c r="KWQ47" s="16"/>
      <c r="KWR47" s="16"/>
      <c r="KWS47" s="17"/>
      <c r="KWT47" s="16"/>
      <c r="KWU47" s="16"/>
      <c r="KWV47" s="16"/>
      <c r="KWW47" s="16"/>
      <c r="KWX47" s="16"/>
      <c r="KWY47" s="16"/>
      <c r="KWZ47" s="16"/>
      <c r="KXA47" s="17"/>
      <c r="KXB47" s="16"/>
      <c r="KXC47" s="16"/>
      <c r="KXD47" s="16"/>
      <c r="KXE47" s="16"/>
      <c r="KXF47" s="16"/>
      <c r="KXG47" s="16"/>
      <c r="KXH47" s="16"/>
      <c r="KXI47" s="17"/>
      <c r="KXJ47" s="16"/>
      <c r="KXK47" s="16"/>
      <c r="KXL47" s="16"/>
      <c r="KXM47" s="16"/>
      <c r="KXN47" s="16"/>
      <c r="KXO47" s="16"/>
      <c r="KXP47" s="16"/>
      <c r="KXQ47" s="17"/>
      <c r="KXR47" s="16"/>
      <c r="KXS47" s="16"/>
      <c r="KXT47" s="16"/>
      <c r="KXU47" s="16"/>
      <c r="KXV47" s="16"/>
      <c r="KXW47" s="16"/>
      <c r="KXX47" s="16"/>
      <c r="KXY47" s="17"/>
      <c r="KXZ47" s="16"/>
      <c r="KYA47" s="16"/>
      <c r="KYB47" s="16"/>
      <c r="KYC47" s="16"/>
      <c r="KYD47" s="16"/>
      <c r="KYE47" s="16"/>
      <c r="KYF47" s="16"/>
      <c r="KYG47" s="17"/>
      <c r="KYH47" s="16"/>
      <c r="KYI47" s="16"/>
      <c r="KYJ47" s="16"/>
      <c r="KYK47" s="16"/>
      <c r="KYL47" s="16"/>
      <c r="KYM47" s="16"/>
      <c r="KYN47" s="16"/>
      <c r="KYO47" s="17"/>
      <c r="KYP47" s="16"/>
      <c r="KYQ47" s="16"/>
      <c r="KYR47" s="16"/>
      <c r="KYS47" s="16"/>
      <c r="KYT47" s="16"/>
      <c r="KYU47" s="16"/>
      <c r="KYV47" s="16"/>
      <c r="KYW47" s="17"/>
      <c r="KYX47" s="16"/>
      <c r="KYY47" s="16"/>
      <c r="KYZ47" s="16"/>
      <c r="KZA47" s="16"/>
      <c r="KZB47" s="16"/>
      <c r="KZC47" s="16"/>
      <c r="KZD47" s="16"/>
      <c r="KZE47" s="17"/>
      <c r="KZF47" s="16"/>
      <c r="KZG47" s="16"/>
      <c r="KZH47" s="16"/>
      <c r="KZI47" s="16"/>
      <c r="KZJ47" s="16"/>
      <c r="KZK47" s="16"/>
      <c r="KZL47" s="16"/>
      <c r="KZM47" s="17"/>
      <c r="KZN47" s="16"/>
      <c r="KZO47" s="16"/>
      <c r="KZP47" s="16"/>
      <c r="KZQ47" s="16"/>
      <c r="KZR47" s="16"/>
      <c r="KZS47" s="16"/>
      <c r="KZT47" s="16"/>
      <c r="KZU47" s="17"/>
      <c r="KZV47" s="16"/>
      <c r="KZW47" s="16"/>
      <c r="KZX47" s="16"/>
      <c r="KZY47" s="16"/>
      <c r="KZZ47" s="16"/>
      <c r="LAA47" s="16"/>
      <c r="LAB47" s="16"/>
      <c r="LAC47" s="17"/>
      <c r="LAD47" s="16"/>
      <c r="LAE47" s="16"/>
      <c r="LAF47" s="16"/>
      <c r="LAG47" s="16"/>
      <c r="LAH47" s="16"/>
      <c r="LAI47" s="16"/>
      <c r="LAJ47" s="16"/>
      <c r="LAK47" s="17"/>
      <c r="LAL47" s="16"/>
      <c r="LAM47" s="16"/>
      <c r="LAN47" s="16"/>
      <c r="LAO47" s="16"/>
      <c r="LAP47" s="16"/>
      <c r="LAQ47" s="16"/>
      <c r="LAR47" s="16"/>
      <c r="LAS47" s="17"/>
      <c r="LAT47" s="16"/>
      <c r="LAU47" s="16"/>
      <c r="LAV47" s="16"/>
      <c r="LAW47" s="16"/>
      <c r="LAX47" s="16"/>
      <c r="LAY47" s="16"/>
      <c r="LAZ47" s="16"/>
      <c r="LBA47" s="17"/>
      <c r="LBB47" s="16"/>
      <c r="LBC47" s="16"/>
      <c r="LBD47" s="16"/>
      <c r="LBE47" s="16"/>
      <c r="LBF47" s="16"/>
      <c r="LBG47" s="16"/>
      <c r="LBH47" s="16"/>
      <c r="LBI47" s="17"/>
      <c r="LBJ47" s="16"/>
      <c r="LBK47" s="16"/>
      <c r="LBL47" s="16"/>
      <c r="LBM47" s="16"/>
      <c r="LBN47" s="16"/>
      <c r="LBO47" s="16"/>
      <c r="LBP47" s="16"/>
      <c r="LBQ47" s="17"/>
      <c r="LBR47" s="16"/>
      <c r="LBS47" s="16"/>
      <c r="LBT47" s="16"/>
      <c r="LBU47" s="16"/>
      <c r="LBV47" s="16"/>
      <c r="LBW47" s="16"/>
      <c r="LBX47" s="16"/>
      <c r="LBY47" s="17"/>
      <c r="LBZ47" s="16"/>
      <c r="LCA47" s="16"/>
      <c r="LCB47" s="16"/>
      <c r="LCC47" s="16"/>
      <c r="LCD47" s="16"/>
      <c r="LCE47" s="16"/>
      <c r="LCF47" s="16"/>
      <c r="LCG47" s="17"/>
      <c r="LCH47" s="16"/>
      <c r="LCI47" s="16"/>
      <c r="LCJ47" s="16"/>
      <c r="LCK47" s="16"/>
      <c r="LCL47" s="16"/>
      <c r="LCM47" s="16"/>
      <c r="LCN47" s="16"/>
      <c r="LCO47" s="17"/>
      <c r="LCP47" s="16"/>
      <c r="LCQ47" s="16"/>
      <c r="LCR47" s="16"/>
      <c r="LCS47" s="16"/>
      <c r="LCT47" s="16"/>
      <c r="LCU47" s="16"/>
      <c r="LCV47" s="16"/>
      <c r="LCW47" s="17"/>
      <c r="LCX47" s="16"/>
      <c r="LCY47" s="16"/>
      <c r="LCZ47" s="16"/>
      <c r="LDA47" s="16"/>
      <c r="LDB47" s="16"/>
      <c r="LDC47" s="16"/>
      <c r="LDD47" s="16"/>
      <c r="LDE47" s="17"/>
      <c r="LDF47" s="16"/>
      <c r="LDG47" s="16"/>
      <c r="LDH47" s="16"/>
      <c r="LDI47" s="16"/>
      <c r="LDJ47" s="16"/>
      <c r="LDK47" s="16"/>
      <c r="LDL47" s="16"/>
      <c r="LDM47" s="17"/>
      <c r="LDN47" s="16"/>
      <c r="LDO47" s="16"/>
      <c r="LDP47" s="16"/>
      <c r="LDQ47" s="16"/>
      <c r="LDR47" s="16"/>
      <c r="LDS47" s="16"/>
      <c r="LDT47" s="16"/>
      <c r="LDU47" s="17"/>
      <c r="LDV47" s="16"/>
      <c r="LDW47" s="16"/>
      <c r="LDX47" s="16"/>
      <c r="LDY47" s="16"/>
      <c r="LDZ47" s="16"/>
      <c r="LEA47" s="16"/>
      <c r="LEB47" s="16"/>
      <c r="LEC47" s="17"/>
      <c r="LED47" s="16"/>
      <c r="LEE47" s="16"/>
      <c r="LEF47" s="16"/>
      <c r="LEG47" s="16"/>
      <c r="LEH47" s="16"/>
      <c r="LEI47" s="16"/>
      <c r="LEJ47" s="16"/>
      <c r="LEK47" s="17"/>
      <c r="LEL47" s="16"/>
      <c r="LEM47" s="16"/>
      <c r="LEN47" s="16"/>
      <c r="LEO47" s="16"/>
      <c r="LEP47" s="16"/>
      <c r="LEQ47" s="16"/>
      <c r="LER47" s="16"/>
      <c r="LES47" s="17"/>
      <c r="LET47" s="16"/>
      <c r="LEU47" s="16"/>
      <c r="LEV47" s="16"/>
      <c r="LEW47" s="16"/>
      <c r="LEX47" s="16"/>
      <c r="LEY47" s="16"/>
      <c r="LEZ47" s="16"/>
      <c r="LFA47" s="17"/>
      <c r="LFB47" s="16"/>
      <c r="LFC47" s="16"/>
      <c r="LFD47" s="16"/>
      <c r="LFE47" s="16"/>
      <c r="LFF47" s="16"/>
      <c r="LFG47" s="16"/>
      <c r="LFH47" s="16"/>
      <c r="LFI47" s="17"/>
      <c r="LFJ47" s="16"/>
      <c r="LFK47" s="16"/>
      <c r="LFL47" s="16"/>
      <c r="LFM47" s="16"/>
      <c r="LFN47" s="16"/>
      <c r="LFO47" s="16"/>
      <c r="LFP47" s="16"/>
      <c r="LFQ47" s="17"/>
      <c r="LFR47" s="16"/>
      <c r="LFS47" s="16"/>
      <c r="LFT47" s="16"/>
      <c r="LFU47" s="16"/>
      <c r="LFV47" s="16"/>
      <c r="LFW47" s="16"/>
      <c r="LFX47" s="16"/>
      <c r="LFY47" s="17"/>
      <c r="LFZ47" s="16"/>
      <c r="LGA47" s="16"/>
      <c r="LGB47" s="16"/>
      <c r="LGC47" s="16"/>
      <c r="LGD47" s="16"/>
      <c r="LGE47" s="16"/>
      <c r="LGF47" s="16"/>
      <c r="LGG47" s="17"/>
      <c r="LGH47" s="16"/>
      <c r="LGI47" s="16"/>
      <c r="LGJ47" s="16"/>
      <c r="LGK47" s="16"/>
      <c r="LGL47" s="16"/>
      <c r="LGM47" s="16"/>
      <c r="LGN47" s="16"/>
      <c r="LGO47" s="17"/>
      <c r="LGP47" s="16"/>
      <c r="LGQ47" s="16"/>
      <c r="LGR47" s="16"/>
      <c r="LGS47" s="16"/>
      <c r="LGT47" s="16"/>
      <c r="LGU47" s="16"/>
      <c r="LGV47" s="16"/>
      <c r="LGW47" s="17"/>
      <c r="LGX47" s="16"/>
      <c r="LGY47" s="16"/>
      <c r="LGZ47" s="16"/>
      <c r="LHA47" s="16"/>
      <c r="LHB47" s="16"/>
      <c r="LHC47" s="16"/>
      <c r="LHD47" s="16"/>
      <c r="LHE47" s="17"/>
      <c r="LHF47" s="16"/>
      <c r="LHG47" s="16"/>
      <c r="LHH47" s="16"/>
      <c r="LHI47" s="16"/>
      <c r="LHJ47" s="16"/>
      <c r="LHK47" s="16"/>
      <c r="LHL47" s="16"/>
      <c r="LHM47" s="17"/>
      <c r="LHN47" s="16"/>
      <c r="LHO47" s="16"/>
      <c r="LHP47" s="16"/>
      <c r="LHQ47" s="16"/>
      <c r="LHR47" s="16"/>
      <c r="LHS47" s="16"/>
      <c r="LHT47" s="16"/>
      <c r="LHU47" s="17"/>
      <c r="LHV47" s="16"/>
      <c r="LHW47" s="16"/>
      <c r="LHX47" s="16"/>
      <c r="LHY47" s="16"/>
      <c r="LHZ47" s="16"/>
      <c r="LIA47" s="16"/>
      <c r="LIB47" s="16"/>
      <c r="LIC47" s="17"/>
      <c r="LID47" s="16"/>
      <c r="LIE47" s="16"/>
      <c r="LIF47" s="16"/>
      <c r="LIG47" s="16"/>
      <c r="LIH47" s="16"/>
      <c r="LII47" s="16"/>
      <c r="LIJ47" s="16"/>
      <c r="LIK47" s="17"/>
      <c r="LIL47" s="16"/>
      <c r="LIM47" s="16"/>
      <c r="LIN47" s="16"/>
      <c r="LIO47" s="16"/>
      <c r="LIP47" s="16"/>
      <c r="LIQ47" s="16"/>
      <c r="LIR47" s="16"/>
      <c r="LIS47" s="17"/>
      <c r="LIT47" s="16"/>
      <c r="LIU47" s="16"/>
      <c r="LIV47" s="16"/>
      <c r="LIW47" s="16"/>
      <c r="LIX47" s="16"/>
      <c r="LIY47" s="16"/>
      <c r="LIZ47" s="16"/>
      <c r="LJA47" s="17"/>
      <c r="LJB47" s="16"/>
      <c r="LJC47" s="16"/>
      <c r="LJD47" s="16"/>
      <c r="LJE47" s="16"/>
      <c r="LJF47" s="16"/>
      <c r="LJG47" s="16"/>
      <c r="LJH47" s="16"/>
      <c r="LJI47" s="17"/>
      <c r="LJJ47" s="16"/>
      <c r="LJK47" s="16"/>
      <c r="LJL47" s="16"/>
      <c r="LJM47" s="16"/>
      <c r="LJN47" s="16"/>
      <c r="LJO47" s="16"/>
      <c r="LJP47" s="16"/>
      <c r="LJQ47" s="17"/>
      <c r="LJR47" s="16"/>
      <c r="LJS47" s="16"/>
      <c r="LJT47" s="16"/>
      <c r="LJU47" s="16"/>
      <c r="LJV47" s="16"/>
      <c r="LJW47" s="16"/>
      <c r="LJX47" s="16"/>
      <c r="LJY47" s="17"/>
      <c r="LJZ47" s="16"/>
      <c r="LKA47" s="16"/>
      <c r="LKB47" s="16"/>
      <c r="LKC47" s="16"/>
      <c r="LKD47" s="16"/>
      <c r="LKE47" s="16"/>
      <c r="LKF47" s="16"/>
      <c r="LKG47" s="17"/>
      <c r="LKH47" s="16"/>
      <c r="LKI47" s="16"/>
      <c r="LKJ47" s="16"/>
      <c r="LKK47" s="16"/>
      <c r="LKL47" s="16"/>
      <c r="LKM47" s="16"/>
      <c r="LKN47" s="16"/>
      <c r="LKO47" s="17"/>
      <c r="LKP47" s="16"/>
      <c r="LKQ47" s="16"/>
      <c r="LKR47" s="16"/>
      <c r="LKS47" s="16"/>
      <c r="LKT47" s="16"/>
      <c r="LKU47" s="16"/>
      <c r="LKV47" s="16"/>
      <c r="LKW47" s="17"/>
      <c r="LKX47" s="16"/>
      <c r="LKY47" s="16"/>
      <c r="LKZ47" s="16"/>
      <c r="LLA47" s="16"/>
      <c r="LLB47" s="16"/>
      <c r="LLC47" s="16"/>
      <c r="LLD47" s="16"/>
      <c r="LLE47" s="17"/>
      <c r="LLF47" s="16"/>
      <c r="LLG47" s="16"/>
      <c r="LLH47" s="16"/>
      <c r="LLI47" s="16"/>
      <c r="LLJ47" s="16"/>
      <c r="LLK47" s="16"/>
      <c r="LLL47" s="16"/>
      <c r="LLM47" s="17"/>
      <c r="LLN47" s="16"/>
      <c r="LLO47" s="16"/>
      <c r="LLP47" s="16"/>
      <c r="LLQ47" s="16"/>
      <c r="LLR47" s="16"/>
      <c r="LLS47" s="16"/>
      <c r="LLT47" s="16"/>
      <c r="LLU47" s="17"/>
      <c r="LLV47" s="16"/>
      <c r="LLW47" s="16"/>
      <c r="LLX47" s="16"/>
      <c r="LLY47" s="16"/>
      <c r="LLZ47" s="16"/>
      <c r="LMA47" s="16"/>
      <c r="LMB47" s="16"/>
      <c r="LMC47" s="17"/>
      <c r="LMD47" s="16"/>
      <c r="LME47" s="16"/>
      <c r="LMF47" s="16"/>
      <c r="LMG47" s="16"/>
      <c r="LMH47" s="16"/>
      <c r="LMI47" s="16"/>
      <c r="LMJ47" s="16"/>
      <c r="LMK47" s="17"/>
      <c r="LML47" s="16"/>
      <c r="LMM47" s="16"/>
      <c r="LMN47" s="16"/>
      <c r="LMO47" s="16"/>
      <c r="LMP47" s="16"/>
      <c r="LMQ47" s="16"/>
      <c r="LMR47" s="16"/>
      <c r="LMS47" s="17"/>
      <c r="LMT47" s="16"/>
      <c r="LMU47" s="16"/>
      <c r="LMV47" s="16"/>
      <c r="LMW47" s="16"/>
      <c r="LMX47" s="16"/>
      <c r="LMY47" s="16"/>
      <c r="LMZ47" s="16"/>
      <c r="LNA47" s="17"/>
      <c r="LNB47" s="16"/>
      <c r="LNC47" s="16"/>
      <c r="LND47" s="16"/>
      <c r="LNE47" s="16"/>
      <c r="LNF47" s="16"/>
      <c r="LNG47" s="16"/>
      <c r="LNH47" s="16"/>
      <c r="LNI47" s="17"/>
      <c r="LNJ47" s="16"/>
      <c r="LNK47" s="16"/>
      <c r="LNL47" s="16"/>
      <c r="LNM47" s="16"/>
      <c r="LNN47" s="16"/>
      <c r="LNO47" s="16"/>
      <c r="LNP47" s="16"/>
      <c r="LNQ47" s="17"/>
      <c r="LNR47" s="16"/>
      <c r="LNS47" s="16"/>
      <c r="LNT47" s="16"/>
      <c r="LNU47" s="16"/>
      <c r="LNV47" s="16"/>
      <c r="LNW47" s="16"/>
      <c r="LNX47" s="16"/>
      <c r="LNY47" s="17"/>
      <c r="LNZ47" s="16"/>
      <c r="LOA47" s="16"/>
      <c r="LOB47" s="16"/>
      <c r="LOC47" s="16"/>
      <c r="LOD47" s="16"/>
      <c r="LOE47" s="16"/>
      <c r="LOF47" s="16"/>
      <c r="LOG47" s="17"/>
      <c r="LOH47" s="16"/>
      <c r="LOI47" s="16"/>
      <c r="LOJ47" s="16"/>
      <c r="LOK47" s="16"/>
      <c r="LOL47" s="16"/>
      <c r="LOM47" s="16"/>
      <c r="LON47" s="16"/>
      <c r="LOO47" s="17"/>
      <c r="LOP47" s="16"/>
      <c r="LOQ47" s="16"/>
      <c r="LOR47" s="16"/>
      <c r="LOS47" s="16"/>
      <c r="LOT47" s="16"/>
      <c r="LOU47" s="16"/>
      <c r="LOV47" s="16"/>
      <c r="LOW47" s="17"/>
      <c r="LOX47" s="16"/>
      <c r="LOY47" s="16"/>
      <c r="LOZ47" s="16"/>
      <c r="LPA47" s="16"/>
      <c r="LPB47" s="16"/>
      <c r="LPC47" s="16"/>
      <c r="LPD47" s="16"/>
      <c r="LPE47" s="17"/>
      <c r="LPF47" s="16"/>
      <c r="LPG47" s="16"/>
      <c r="LPH47" s="16"/>
      <c r="LPI47" s="16"/>
      <c r="LPJ47" s="16"/>
      <c r="LPK47" s="16"/>
      <c r="LPL47" s="16"/>
      <c r="LPM47" s="17"/>
      <c r="LPN47" s="16"/>
      <c r="LPO47" s="16"/>
      <c r="LPP47" s="16"/>
      <c r="LPQ47" s="16"/>
      <c r="LPR47" s="16"/>
      <c r="LPS47" s="16"/>
      <c r="LPT47" s="16"/>
      <c r="LPU47" s="17"/>
      <c r="LPV47" s="16"/>
      <c r="LPW47" s="16"/>
      <c r="LPX47" s="16"/>
      <c r="LPY47" s="16"/>
      <c r="LPZ47" s="16"/>
      <c r="LQA47" s="16"/>
      <c r="LQB47" s="16"/>
      <c r="LQC47" s="17"/>
      <c r="LQD47" s="16"/>
      <c r="LQE47" s="16"/>
      <c r="LQF47" s="16"/>
      <c r="LQG47" s="16"/>
      <c r="LQH47" s="16"/>
      <c r="LQI47" s="16"/>
      <c r="LQJ47" s="16"/>
      <c r="LQK47" s="17"/>
      <c r="LQL47" s="16"/>
      <c r="LQM47" s="16"/>
      <c r="LQN47" s="16"/>
      <c r="LQO47" s="16"/>
      <c r="LQP47" s="16"/>
      <c r="LQQ47" s="16"/>
      <c r="LQR47" s="16"/>
      <c r="LQS47" s="17"/>
      <c r="LQT47" s="16"/>
      <c r="LQU47" s="16"/>
      <c r="LQV47" s="16"/>
      <c r="LQW47" s="16"/>
      <c r="LQX47" s="16"/>
      <c r="LQY47" s="16"/>
      <c r="LQZ47" s="16"/>
      <c r="LRA47" s="17"/>
      <c r="LRB47" s="16"/>
      <c r="LRC47" s="16"/>
      <c r="LRD47" s="16"/>
      <c r="LRE47" s="16"/>
      <c r="LRF47" s="16"/>
      <c r="LRG47" s="16"/>
      <c r="LRH47" s="16"/>
      <c r="LRI47" s="17"/>
      <c r="LRJ47" s="16"/>
      <c r="LRK47" s="16"/>
      <c r="LRL47" s="16"/>
      <c r="LRM47" s="16"/>
      <c r="LRN47" s="16"/>
      <c r="LRO47" s="16"/>
      <c r="LRP47" s="16"/>
      <c r="LRQ47" s="17"/>
      <c r="LRR47" s="16"/>
      <c r="LRS47" s="16"/>
      <c r="LRT47" s="16"/>
      <c r="LRU47" s="16"/>
      <c r="LRV47" s="16"/>
      <c r="LRW47" s="16"/>
      <c r="LRX47" s="16"/>
      <c r="LRY47" s="17"/>
      <c r="LRZ47" s="16"/>
      <c r="LSA47" s="16"/>
      <c r="LSB47" s="16"/>
      <c r="LSC47" s="16"/>
      <c r="LSD47" s="16"/>
      <c r="LSE47" s="16"/>
      <c r="LSF47" s="16"/>
      <c r="LSG47" s="17"/>
      <c r="LSH47" s="16"/>
      <c r="LSI47" s="16"/>
      <c r="LSJ47" s="16"/>
      <c r="LSK47" s="16"/>
      <c r="LSL47" s="16"/>
      <c r="LSM47" s="16"/>
      <c r="LSN47" s="16"/>
      <c r="LSO47" s="17"/>
      <c r="LSP47" s="16"/>
      <c r="LSQ47" s="16"/>
      <c r="LSR47" s="16"/>
      <c r="LSS47" s="16"/>
      <c r="LST47" s="16"/>
      <c r="LSU47" s="16"/>
      <c r="LSV47" s="16"/>
      <c r="LSW47" s="17"/>
      <c r="LSX47" s="16"/>
      <c r="LSY47" s="16"/>
      <c r="LSZ47" s="16"/>
      <c r="LTA47" s="16"/>
      <c r="LTB47" s="16"/>
      <c r="LTC47" s="16"/>
      <c r="LTD47" s="16"/>
      <c r="LTE47" s="17"/>
      <c r="LTF47" s="16"/>
      <c r="LTG47" s="16"/>
      <c r="LTH47" s="16"/>
      <c r="LTI47" s="16"/>
      <c r="LTJ47" s="16"/>
      <c r="LTK47" s="16"/>
      <c r="LTL47" s="16"/>
      <c r="LTM47" s="17"/>
      <c r="LTN47" s="16"/>
      <c r="LTO47" s="16"/>
      <c r="LTP47" s="16"/>
      <c r="LTQ47" s="16"/>
      <c r="LTR47" s="16"/>
      <c r="LTS47" s="16"/>
      <c r="LTT47" s="16"/>
      <c r="LTU47" s="17"/>
      <c r="LTV47" s="16"/>
      <c r="LTW47" s="16"/>
      <c r="LTX47" s="16"/>
      <c r="LTY47" s="16"/>
      <c r="LTZ47" s="16"/>
      <c r="LUA47" s="16"/>
      <c r="LUB47" s="16"/>
      <c r="LUC47" s="17"/>
      <c r="LUD47" s="16"/>
      <c r="LUE47" s="16"/>
      <c r="LUF47" s="16"/>
      <c r="LUG47" s="16"/>
      <c r="LUH47" s="16"/>
      <c r="LUI47" s="16"/>
      <c r="LUJ47" s="16"/>
      <c r="LUK47" s="17"/>
      <c r="LUL47" s="16"/>
      <c r="LUM47" s="16"/>
      <c r="LUN47" s="16"/>
      <c r="LUO47" s="16"/>
      <c r="LUP47" s="16"/>
      <c r="LUQ47" s="16"/>
      <c r="LUR47" s="16"/>
      <c r="LUS47" s="17"/>
      <c r="LUT47" s="16"/>
      <c r="LUU47" s="16"/>
      <c r="LUV47" s="16"/>
      <c r="LUW47" s="16"/>
      <c r="LUX47" s="16"/>
      <c r="LUY47" s="16"/>
      <c r="LUZ47" s="16"/>
      <c r="LVA47" s="17"/>
      <c r="LVB47" s="16"/>
      <c r="LVC47" s="16"/>
      <c r="LVD47" s="16"/>
      <c r="LVE47" s="16"/>
      <c r="LVF47" s="16"/>
      <c r="LVG47" s="16"/>
      <c r="LVH47" s="16"/>
      <c r="LVI47" s="17"/>
      <c r="LVJ47" s="16"/>
      <c r="LVK47" s="16"/>
      <c r="LVL47" s="16"/>
      <c r="LVM47" s="16"/>
      <c r="LVN47" s="16"/>
      <c r="LVO47" s="16"/>
      <c r="LVP47" s="16"/>
      <c r="LVQ47" s="17"/>
      <c r="LVR47" s="16"/>
      <c r="LVS47" s="16"/>
      <c r="LVT47" s="16"/>
      <c r="LVU47" s="16"/>
      <c r="LVV47" s="16"/>
      <c r="LVW47" s="16"/>
      <c r="LVX47" s="16"/>
      <c r="LVY47" s="17"/>
      <c r="LVZ47" s="16"/>
      <c r="LWA47" s="16"/>
      <c r="LWB47" s="16"/>
      <c r="LWC47" s="16"/>
      <c r="LWD47" s="16"/>
      <c r="LWE47" s="16"/>
      <c r="LWF47" s="16"/>
      <c r="LWG47" s="17"/>
      <c r="LWH47" s="16"/>
      <c r="LWI47" s="16"/>
      <c r="LWJ47" s="16"/>
      <c r="LWK47" s="16"/>
      <c r="LWL47" s="16"/>
      <c r="LWM47" s="16"/>
      <c r="LWN47" s="16"/>
      <c r="LWO47" s="17"/>
      <c r="LWP47" s="16"/>
      <c r="LWQ47" s="16"/>
      <c r="LWR47" s="16"/>
      <c r="LWS47" s="16"/>
      <c r="LWT47" s="16"/>
      <c r="LWU47" s="16"/>
      <c r="LWV47" s="16"/>
      <c r="LWW47" s="17"/>
      <c r="LWX47" s="16"/>
      <c r="LWY47" s="16"/>
      <c r="LWZ47" s="16"/>
      <c r="LXA47" s="16"/>
      <c r="LXB47" s="16"/>
      <c r="LXC47" s="16"/>
      <c r="LXD47" s="16"/>
      <c r="LXE47" s="17"/>
      <c r="LXF47" s="16"/>
      <c r="LXG47" s="16"/>
      <c r="LXH47" s="16"/>
      <c r="LXI47" s="16"/>
      <c r="LXJ47" s="16"/>
      <c r="LXK47" s="16"/>
      <c r="LXL47" s="16"/>
      <c r="LXM47" s="17"/>
      <c r="LXN47" s="16"/>
      <c r="LXO47" s="16"/>
      <c r="LXP47" s="16"/>
      <c r="LXQ47" s="16"/>
      <c r="LXR47" s="16"/>
      <c r="LXS47" s="16"/>
      <c r="LXT47" s="16"/>
      <c r="LXU47" s="17"/>
      <c r="LXV47" s="16"/>
      <c r="LXW47" s="16"/>
      <c r="LXX47" s="16"/>
      <c r="LXY47" s="16"/>
      <c r="LXZ47" s="16"/>
      <c r="LYA47" s="16"/>
      <c r="LYB47" s="16"/>
      <c r="LYC47" s="17"/>
      <c r="LYD47" s="16"/>
      <c r="LYE47" s="16"/>
      <c r="LYF47" s="16"/>
      <c r="LYG47" s="16"/>
      <c r="LYH47" s="16"/>
      <c r="LYI47" s="16"/>
      <c r="LYJ47" s="16"/>
      <c r="LYK47" s="17"/>
      <c r="LYL47" s="16"/>
      <c r="LYM47" s="16"/>
      <c r="LYN47" s="16"/>
      <c r="LYO47" s="16"/>
      <c r="LYP47" s="16"/>
      <c r="LYQ47" s="16"/>
      <c r="LYR47" s="16"/>
      <c r="LYS47" s="17"/>
      <c r="LYT47" s="16"/>
      <c r="LYU47" s="16"/>
      <c r="LYV47" s="16"/>
      <c r="LYW47" s="16"/>
      <c r="LYX47" s="16"/>
      <c r="LYY47" s="16"/>
      <c r="LYZ47" s="16"/>
      <c r="LZA47" s="17"/>
      <c r="LZB47" s="16"/>
      <c r="LZC47" s="16"/>
      <c r="LZD47" s="16"/>
      <c r="LZE47" s="16"/>
      <c r="LZF47" s="16"/>
      <c r="LZG47" s="16"/>
      <c r="LZH47" s="16"/>
      <c r="LZI47" s="17"/>
      <c r="LZJ47" s="16"/>
      <c r="LZK47" s="16"/>
      <c r="LZL47" s="16"/>
      <c r="LZM47" s="16"/>
      <c r="LZN47" s="16"/>
      <c r="LZO47" s="16"/>
      <c r="LZP47" s="16"/>
      <c r="LZQ47" s="17"/>
      <c r="LZR47" s="16"/>
      <c r="LZS47" s="16"/>
      <c r="LZT47" s="16"/>
      <c r="LZU47" s="16"/>
      <c r="LZV47" s="16"/>
      <c r="LZW47" s="16"/>
      <c r="LZX47" s="16"/>
      <c r="LZY47" s="17"/>
      <c r="LZZ47" s="16"/>
      <c r="MAA47" s="16"/>
      <c r="MAB47" s="16"/>
      <c r="MAC47" s="16"/>
      <c r="MAD47" s="16"/>
      <c r="MAE47" s="16"/>
      <c r="MAF47" s="16"/>
      <c r="MAG47" s="17"/>
      <c r="MAH47" s="16"/>
      <c r="MAI47" s="16"/>
      <c r="MAJ47" s="16"/>
      <c r="MAK47" s="16"/>
      <c r="MAL47" s="16"/>
      <c r="MAM47" s="16"/>
      <c r="MAN47" s="16"/>
      <c r="MAO47" s="17"/>
      <c r="MAP47" s="16"/>
      <c r="MAQ47" s="16"/>
      <c r="MAR47" s="16"/>
      <c r="MAS47" s="16"/>
      <c r="MAT47" s="16"/>
      <c r="MAU47" s="16"/>
      <c r="MAV47" s="16"/>
      <c r="MAW47" s="17"/>
      <c r="MAX47" s="16"/>
      <c r="MAY47" s="16"/>
      <c r="MAZ47" s="16"/>
      <c r="MBA47" s="16"/>
      <c r="MBB47" s="16"/>
      <c r="MBC47" s="16"/>
      <c r="MBD47" s="16"/>
      <c r="MBE47" s="17"/>
      <c r="MBF47" s="16"/>
      <c r="MBG47" s="16"/>
      <c r="MBH47" s="16"/>
      <c r="MBI47" s="16"/>
      <c r="MBJ47" s="16"/>
      <c r="MBK47" s="16"/>
      <c r="MBL47" s="16"/>
      <c r="MBM47" s="17"/>
      <c r="MBN47" s="16"/>
      <c r="MBO47" s="16"/>
      <c r="MBP47" s="16"/>
      <c r="MBQ47" s="16"/>
      <c r="MBR47" s="16"/>
      <c r="MBS47" s="16"/>
      <c r="MBT47" s="16"/>
      <c r="MBU47" s="17"/>
      <c r="MBV47" s="16"/>
      <c r="MBW47" s="16"/>
      <c r="MBX47" s="16"/>
      <c r="MBY47" s="16"/>
      <c r="MBZ47" s="16"/>
      <c r="MCA47" s="16"/>
      <c r="MCB47" s="16"/>
      <c r="MCC47" s="17"/>
      <c r="MCD47" s="16"/>
      <c r="MCE47" s="16"/>
      <c r="MCF47" s="16"/>
      <c r="MCG47" s="16"/>
      <c r="MCH47" s="16"/>
      <c r="MCI47" s="16"/>
      <c r="MCJ47" s="16"/>
      <c r="MCK47" s="17"/>
      <c r="MCL47" s="16"/>
      <c r="MCM47" s="16"/>
      <c r="MCN47" s="16"/>
      <c r="MCO47" s="16"/>
      <c r="MCP47" s="16"/>
      <c r="MCQ47" s="16"/>
      <c r="MCR47" s="16"/>
      <c r="MCS47" s="17"/>
      <c r="MCT47" s="16"/>
      <c r="MCU47" s="16"/>
      <c r="MCV47" s="16"/>
      <c r="MCW47" s="16"/>
      <c r="MCX47" s="16"/>
      <c r="MCY47" s="16"/>
      <c r="MCZ47" s="16"/>
      <c r="MDA47" s="17"/>
      <c r="MDB47" s="16"/>
      <c r="MDC47" s="16"/>
      <c r="MDD47" s="16"/>
      <c r="MDE47" s="16"/>
      <c r="MDF47" s="16"/>
      <c r="MDG47" s="16"/>
      <c r="MDH47" s="16"/>
      <c r="MDI47" s="17"/>
      <c r="MDJ47" s="16"/>
      <c r="MDK47" s="16"/>
      <c r="MDL47" s="16"/>
      <c r="MDM47" s="16"/>
      <c r="MDN47" s="16"/>
      <c r="MDO47" s="16"/>
      <c r="MDP47" s="16"/>
      <c r="MDQ47" s="17"/>
      <c r="MDR47" s="16"/>
      <c r="MDS47" s="16"/>
      <c r="MDT47" s="16"/>
      <c r="MDU47" s="16"/>
      <c r="MDV47" s="16"/>
      <c r="MDW47" s="16"/>
      <c r="MDX47" s="16"/>
      <c r="MDY47" s="17"/>
      <c r="MDZ47" s="16"/>
      <c r="MEA47" s="16"/>
      <c r="MEB47" s="16"/>
      <c r="MEC47" s="16"/>
      <c r="MED47" s="16"/>
      <c r="MEE47" s="16"/>
      <c r="MEF47" s="16"/>
      <c r="MEG47" s="17"/>
      <c r="MEH47" s="16"/>
      <c r="MEI47" s="16"/>
      <c r="MEJ47" s="16"/>
      <c r="MEK47" s="16"/>
      <c r="MEL47" s="16"/>
      <c r="MEM47" s="16"/>
      <c r="MEN47" s="16"/>
      <c r="MEO47" s="17"/>
      <c r="MEP47" s="16"/>
      <c r="MEQ47" s="16"/>
      <c r="MER47" s="16"/>
      <c r="MES47" s="16"/>
      <c r="MET47" s="16"/>
      <c r="MEU47" s="16"/>
      <c r="MEV47" s="16"/>
      <c r="MEW47" s="17"/>
      <c r="MEX47" s="16"/>
      <c r="MEY47" s="16"/>
      <c r="MEZ47" s="16"/>
      <c r="MFA47" s="16"/>
      <c r="MFB47" s="16"/>
      <c r="MFC47" s="16"/>
      <c r="MFD47" s="16"/>
      <c r="MFE47" s="17"/>
      <c r="MFF47" s="16"/>
      <c r="MFG47" s="16"/>
      <c r="MFH47" s="16"/>
      <c r="MFI47" s="16"/>
      <c r="MFJ47" s="16"/>
      <c r="MFK47" s="16"/>
      <c r="MFL47" s="16"/>
      <c r="MFM47" s="17"/>
      <c r="MFN47" s="16"/>
      <c r="MFO47" s="16"/>
      <c r="MFP47" s="16"/>
      <c r="MFQ47" s="16"/>
      <c r="MFR47" s="16"/>
      <c r="MFS47" s="16"/>
      <c r="MFT47" s="16"/>
      <c r="MFU47" s="17"/>
      <c r="MFV47" s="16"/>
      <c r="MFW47" s="16"/>
      <c r="MFX47" s="16"/>
      <c r="MFY47" s="16"/>
      <c r="MFZ47" s="16"/>
      <c r="MGA47" s="16"/>
      <c r="MGB47" s="16"/>
      <c r="MGC47" s="17"/>
      <c r="MGD47" s="16"/>
      <c r="MGE47" s="16"/>
      <c r="MGF47" s="16"/>
      <c r="MGG47" s="16"/>
      <c r="MGH47" s="16"/>
      <c r="MGI47" s="16"/>
      <c r="MGJ47" s="16"/>
      <c r="MGK47" s="17"/>
      <c r="MGL47" s="16"/>
      <c r="MGM47" s="16"/>
      <c r="MGN47" s="16"/>
      <c r="MGO47" s="16"/>
      <c r="MGP47" s="16"/>
      <c r="MGQ47" s="16"/>
      <c r="MGR47" s="16"/>
      <c r="MGS47" s="17"/>
      <c r="MGT47" s="16"/>
      <c r="MGU47" s="16"/>
      <c r="MGV47" s="16"/>
      <c r="MGW47" s="16"/>
      <c r="MGX47" s="16"/>
      <c r="MGY47" s="16"/>
      <c r="MGZ47" s="16"/>
      <c r="MHA47" s="17"/>
      <c r="MHB47" s="16"/>
      <c r="MHC47" s="16"/>
      <c r="MHD47" s="16"/>
      <c r="MHE47" s="16"/>
      <c r="MHF47" s="16"/>
      <c r="MHG47" s="16"/>
      <c r="MHH47" s="16"/>
      <c r="MHI47" s="17"/>
      <c r="MHJ47" s="16"/>
      <c r="MHK47" s="16"/>
      <c r="MHL47" s="16"/>
      <c r="MHM47" s="16"/>
      <c r="MHN47" s="16"/>
      <c r="MHO47" s="16"/>
      <c r="MHP47" s="16"/>
      <c r="MHQ47" s="17"/>
      <c r="MHR47" s="16"/>
      <c r="MHS47" s="16"/>
      <c r="MHT47" s="16"/>
      <c r="MHU47" s="16"/>
      <c r="MHV47" s="16"/>
      <c r="MHW47" s="16"/>
      <c r="MHX47" s="16"/>
      <c r="MHY47" s="17"/>
      <c r="MHZ47" s="16"/>
      <c r="MIA47" s="16"/>
      <c r="MIB47" s="16"/>
      <c r="MIC47" s="16"/>
      <c r="MID47" s="16"/>
      <c r="MIE47" s="16"/>
      <c r="MIF47" s="16"/>
      <c r="MIG47" s="17"/>
      <c r="MIH47" s="16"/>
      <c r="MII47" s="16"/>
      <c r="MIJ47" s="16"/>
      <c r="MIK47" s="16"/>
      <c r="MIL47" s="16"/>
      <c r="MIM47" s="16"/>
      <c r="MIN47" s="16"/>
      <c r="MIO47" s="17"/>
      <c r="MIP47" s="16"/>
      <c r="MIQ47" s="16"/>
      <c r="MIR47" s="16"/>
      <c r="MIS47" s="16"/>
      <c r="MIT47" s="16"/>
      <c r="MIU47" s="16"/>
      <c r="MIV47" s="16"/>
      <c r="MIW47" s="17"/>
      <c r="MIX47" s="16"/>
      <c r="MIY47" s="16"/>
      <c r="MIZ47" s="16"/>
      <c r="MJA47" s="16"/>
      <c r="MJB47" s="16"/>
      <c r="MJC47" s="16"/>
      <c r="MJD47" s="16"/>
      <c r="MJE47" s="17"/>
      <c r="MJF47" s="16"/>
      <c r="MJG47" s="16"/>
      <c r="MJH47" s="16"/>
      <c r="MJI47" s="16"/>
      <c r="MJJ47" s="16"/>
      <c r="MJK47" s="16"/>
      <c r="MJL47" s="16"/>
      <c r="MJM47" s="17"/>
      <c r="MJN47" s="16"/>
      <c r="MJO47" s="16"/>
      <c r="MJP47" s="16"/>
      <c r="MJQ47" s="16"/>
      <c r="MJR47" s="16"/>
      <c r="MJS47" s="16"/>
      <c r="MJT47" s="16"/>
      <c r="MJU47" s="17"/>
      <c r="MJV47" s="16"/>
      <c r="MJW47" s="16"/>
      <c r="MJX47" s="16"/>
      <c r="MJY47" s="16"/>
      <c r="MJZ47" s="16"/>
      <c r="MKA47" s="16"/>
      <c r="MKB47" s="16"/>
      <c r="MKC47" s="17"/>
      <c r="MKD47" s="16"/>
      <c r="MKE47" s="16"/>
      <c r="MKF47" s="16"/>
      <c r="MKG47" s="16"/>
      <c r="MKH47" s="16"/>
      <c r="MKI47" s="16"/>
      <c r="MKJ47" s="16"/>
      <c r="MKK47" s="17"/>
      <c r="MKL47" s="16"/>
      <c r="MKM47" s="16"/>
      <c r="MKN47" s="16"/>
      <c r="MKO47" s="16"/>
      <c r="MKP47" s="16"/>
      <c r="MKQ47" s="16"/>
      <c r="MKR47" s="16"/>
      <c r="MKS47" s="17"/>
      <c r="MKT47" s="16"/>
      <c r="MKU47" s="16"/>
      <c r="MKV47" s="16"/>
      <c r="MKW47" s="16"/>
      <c r="MKX47" s="16"/>
      <c r="MKY47" s="16"/>
      <c r="MKZ47" s="16"/>
      <c r="MLA47" s="17"/>
      <c r="MLB47" s="16"/>
      <c r="MLC47" s="16"/>
      <c r="MLD47" s="16"/>
      <c r="MLE47" s="16"/>
      <c r="MLF47" s="16"/>
      <c r="MLG47" s="16"/>
      <c r="MLH47" s="16"/>
      <c r="MLI47" s="17"/>
      <c r="MLJ47" s="16"/>
      <c r="MLK47" s="16"/>
      <c r="MLL47" s="16"/>
      <c r="MLM47" s="16"/>
      <c r="MLN47" s="16"/>
      <c r="MLO47" s="16"/>
      <c r="MLP47" s="16"/>
      <c r="MLQ47" s="17"/>
      <c r="MLR47" s="16"/>
      <c r="MLS47" s="16"/>
      <c r="MLT47" s="16"/>
      <c r="MLU47" s="16"/>
      <c r="MLV47" s="16"/>
      <c r="MLW47" s="16"/>
      <c r="MLX47" s="16"/>
      <c r="MLY47" s="17"/>
      <c r="MLZ47" s="16"/>
      <c r="MMA47" s="16"/>
      <c r="MMB47" s="16"/>
      <c r="MMC47" s="16"/>
      <c r="MMD47" s="16"/>
      <c r="MME47" s="16"/>
      <c r="MMF47" s="16"/>
      <c r="MMG47" s="17"/>
      <c r="MMH47" s="16"/>
      <c r="MMI47" s="16"/>
      <c r="MMJ47" s="16"/>
      <c r="MMK47" s="16"/>
      <c r="MML47" s="16"/>
      <c r="MMM47" s="16"/>
      <c r="MMN47" s="16"/>
      <c r="MMO47" s="17"/>
      <c r="MMP47" s="16"/>
      <c r="MMQ47" s="16"/>
      <c r="MMR47" s="16"/>
      <c r="MMS47" s="16"/>
      <c r="MMT47" s="16"/>
      <c r="MMU47" s="16"/>
      <c r="MMV47" s="16"/>
      <c r="MMW47" s="17"/>
      <c r="MMX47" s="16"/>
      <c r="MMY47" s="16"/>
      <c r="MMZ47" s="16"/>
      <c r="MNA47" s="16"/>
      <c r="MNB47" s="16"/>
      <c r="MNC47" s="16"/>
      <c r="MND47" s="16"/>
      <c r="MNE47" s="17"/>
      <c r="MNF47" s="16"/>
      <c r="MNG47" s="16"/>
      <c r="MNH47" s="16"/>
      <c r="MNI47" s="16"/>
      <c r="MNJ47" s="16"/>
      <c r="MNK47" s="16"/>
      <c r="MNL47" s="16"/>
      <c r="MNM47" s="17"/>
      <c r="MNN47" s="16"/>
      <c r="MNO47" s="16"/>
      <c r="MNP47" s="16"/>
      <c r="MNQ47" s="16"/>
      <c r="MNR47" s="16"/>
      <c r="MNS47" s="16"/>
      <c r="MNT47" s="16"/>
      <c r="MNU47" s="17"/>
      <c r="MNV47" s="16"/>
      <c r="MNW47" s="16"/>
      <c r="MNX47" s="16"/>
      <c r="MNY47" s="16"/>
      <c r="MNZ47" s="16"/>
      <c r="MOA47" s="16"/>
      <c r="MOB47" s="16"/>
      <c r="MOC47" s="17"/>
      <c r="MOD47" s="16"/>
      <c r="MOE47" s="16"/>
      <c r="MOF47" s="16"/>
      <c r="MOG47" s="16"/>
      <c r="MOH47" s="16"/>
      <c r="MOI47" s="16"/>
      <c r="MOJ47" s="16"/>
      <c r="MOK47" s="17"/>
      <c r="MOL47" s="16"/>
      <c r="MOM47" s="16"/>
      <c r="MON47" s="16"/>
      <c r="MOO47" s="16"/>
      <c r="MOP47" s="16"/>
      <c r="MOQ47" s="16"/>
      <c r="MOR47" s="16"/>
      <c r="MOS47" s="17"/>
      <c r="MOT47" s="16"/>
      <c r="MOU47" s="16"/>
      <c r="MOV47" s="16"/>
      <c r="MOW47" s="16"/>
      <c r="MOX47" s="16"/>
      <c r="MOY47" s="16"/>
      <c r="MOZ47" s="16"/>
      <c r="MPA47" s="17"/>
      <c r="MPB47" s="16"/>
      <c r="MPC47" s="16"/>
      <c r="MPD47" s="16"/>
      <c r="MPE47" s="16"/>
      <c r="MPF47" s="16"/>
      <c r="MPG47" s="16"/>
      <c r="MPH47" s="16"/>
      <c r="MPI47" s="17"/>
      <c r="MPJ47" s="16"/>
      <c r="MPK47" s="16"/>
      <c r="MPL47" s="16"/>
      <c r="MPM47" s="16"/>
      <c r="MPN47" s="16"/>
      <c r="MPO47" s="16"/>
      <c r="MPP47" s="16"/>
      <c r="MPQ47" s="17"/>
      <c r="MPR47" s="16"/>
      <c r="MPS47" s="16"/>
      <c r="MPT47" s="16"/>
      <c r="MPU47" s="16"/>
      <c r="MPV47" s="16"/>
      <c r="MPW47" s="16"/>
      <c r="MPX47" s="16"/>
      <c r="MPY47" s="17"/>
      <c r="MPZ47" s="16"/>
      <c r="MQA47" s="16"/>
      <c r="MQB47" s="16"/>
      <c r="MQC47" s="16"/>
      <c r="MQD47" s="16"/>
      <c r="MQE47" s="16"/>
      <c r="MQF47" s="16"/>
      <c r="MQG47" s="17"/>
      <c r="MQH47" s="16"/>
      <c r="MQI47" s="16"/>
      <c r="MQJ47" s="16"/>
      <c r="MQK47" s="16"/>
      <c r="MQL47" s="16"/>
      <c r="MQM47" s="16"/>
      <c r="MQN47" s="16"/>
      <c r="MQO47" s="17"/>
      <c r="MQP47" s="16"/>
      <c r="MQQ47" s="16"/>
      <c r="MQR47" s="16"/>
      <c r="MQS47" s="16"/>
      <c r="MQT47" s="16"/>
      <c r="MQU47" s="16"/>
      <c r="MQV47" s="16"/>
      <c r="MQW47" s="17"/>
      <c r="MQX47" s="16"/>
      <c r="MQY47" s="16"/>
      <c r="MQZ47" s="16"/>
      <c r="MRA47" s="16"/>
      <c r="MRB47" s="16"/>
      <c r="MRC47" s="16"/>
      <c r="MRD47" s="16"/>
      <c r="MRE47" s="17"/>
      <c r="MRF47" s="16"/>
      <c r="MRG47" s="16"/>
      <c r="MRH47" s="16"/>
      <c r="MRI47" s="16"/>
      <c r="MRJ47" s="16"/>
      <c r="MRK47" s="16"/>
      <c r="MRL47" s="16"/>
      <c r="MRM47" s="17"/>
      <c r="MRN47" s="16"/>
      <c r="MRO47" s="16"/>
      <c r="MRP47" s="16"/>
      <c r="MRQ47" s="16"/>
      <c r="MRR47" s="16"/>
      <c r="MRS47" s="16"/>
      <c r="MRT47" s="16"/>
      <c r="MRU47" s="17"/>
      <c r="MRV47" s="16"/>
      <c r="MRW47" s="16"/>
      <c r="MRX47" s="16"/>
      <c r="MRY47" s="16"/>
      <c r="MRZ47" s="16"/>
      <c r="MSA47" s="16"/>
      <c r="MSB47" s="16"/>
      <c r="MSC47" s="17"/>
      <c r="MSD47" s="16"/>
      <c r="MSE47" s="16"/>
      <c r="MSF47" s="16"/>
      <c r="MSG47" s="16"/>
      <c r="MSH47" s="16"/>
      <c r="MSI47" s="16"/>
      <c r="MSJ47" s="16"/>
      <c r="MSK47" s="17"/>
      <c r="MSL47" s="16"/>
      <c r="MSM47" s="16"/>
      <c r="MSN47" s="16"/>
      <c r="MSO47" s="16"/>
      <c r="MSP47" s="16"/>
      <c r="MSQ47" s="16"/>
      <c r="MSR47" s="16"/>
      <c r="MSS47" s="17"/>
      <c r="MST47" s="16"/>
      <c r="MSU47" s="16"/>
      <c r="MSV47" s="16"/>
      <c r="MSW47" s="16"/>
      <c r="MSX47" s="16"/>
      <c r="MSY47" s="16"/>
      <c r="MSZ47" s="16"/>
      <c r="MTA47" s="17"/>
      <c r="MTB47" s="16"/>
      <c r="MTC47" s="16"/>
      <c r="MTD47" s="16"/>
      <c r="MTE47" s="16"/>
      <c r="MTF47" s="16"/>
      <c r="MTG47" s="16"/>
      <c r="MTH47" s="16"/>
      <c r="MTI47" s="17"/>
      <c r="MTJ47" s="16"/>
      <c r="MTK47" s="16"/>
      <c r="MTL47" s="16"/>
      <c r="MTM47" s="16"/>
      <c r="MTN47" s="16"/>
      <c r="MTO47" s="16"/>
      <c r="MTP47" s="16"/>
      <c r="MTQ47" s="17"/>
      <c r="MTR47" s="16"/>
      <c r="MTS47" s="16"/>
      <c r="MTT47" s="16"/>
      <c r="MTU47" s="16"/>
      <c r="MTV47" s="16"/>
      <c r="MTW47" s="16"/>
      <c r="MTX47" s="16"/>
      <c r="MTY47" s="17"/>
      <c r="MTZ47" s="16"/>
      <c r="MUA47" s="16"/>
      <c r="MUB47" s="16"/>
      <c r="MUC47" s="16"/>
      <c r="MUD47" s="16"/>
      <c r="MUE47" s="16"/>
      <c r="MUF47" s="16"/>
      <c r="MUG47" s="17"/>
      <c r="MUH47" s="16"/>
      <c r="MUI47" s="16"/>
      <c r="MUJ47" s="16"/>
      <c r="MUK47" s="16"/>
      <c r="MUL47" s="16"/>
      <c r="MUM47" s="16"/>
      <c r="MUN47" s="16"/>
      <c r="MUO47" s="17"/>
      <c r="MUP47" s="16"/>
      <c r="MUQ47" s="16"/>
      <c r="MUR47" s="16"/>
      <c r="MUS47" s="16"/>
      <c r="MUT47" s="16"/>
      <c r="MUU47" s="16"/>
      <c r="MUV47" s="16"/>
      <c r="MUW47" s="17"/>
      <c r="MUX47" s="16"/>
      <c r="MUY47" s="16"/>
      <c r="MUZ47" s="16"/>
      <c r="MVA47" s="16"/>
      <c r="MVB47" s="16"/>
      <c r="MVC47" s="16"/>
      <c r="MVD47" s="16"/>
      <c r="MVE47" s="17"/>
      <c r="MVF47" s="16"/>
      <c r="MVG47" s="16"/>
      <c r="MVH47" s="16"/>
      <c r="MVI47" s="16"/>
      <c r="MVJ47" s="16"/>
      <c r="MVK47" s="16"/>
      <c r="MVL47" s="16"/>
      <c r="MVM47" s="17"/>
      <c r="MVN47" s="16"/>
      <c r="MVO47" s="16"/>
      <c r="MVP47" s="16"/>
      <c r="MVQ47" s="16"/>
      <c r="MVR47" s="16"/>
      <c r="MVS47" s="16"/>
      <c r="MVT47" s="16"/>
      <c r="MVU47" s="17"/>
      <c r="MVV47" s="16"/>
      <c r="MVW47" s="16"/>
      <c r="MVX47" s="16"/>
      <c r="MVY47" s="16"/>
      <c r="MVZ47" s="16"/>
      <c r="MWA47" s="16"/>
      <c r="MWB47" s="16"/>
      <c r="MWC47" s="17"/>
      <c r="MWD47" s="16"/>
      <c r="MWE47" s="16"/>
      <c r="MWF47" s="16"/>
      <c r="MWG47" s="16"/>
      <c r="MWH47" s="16"/>
      <c r="MWI47" s="16"/>
      <c r="MWJ47" s="16"/>
      <c r="MWK47" s="17"/>
      <c r="MWL47" s="16"/>
      <c r="MWM47" s="16"/>
      <c r="MWN47" s="16"/>
      <c r="MWO47" s="16"/>
      <c r="MWP47" s="16"/>
      <c r="MWQ47" s="16"/>
      <c r="MWR47" s="16"/>
      <c r="MWS47" s="17"/>
      <c r="MWT47" s="16"/>
      <c r="MWU47" s="16"/>
      <c r="MWV47" s="16"/>
      <c r="MWW47" s="16"/>
      <c r="MWX47" s="16"/>
      <c r="MWY47" s="16"/>
      <c r="MWZ47" s="16"/>
      <c r="MXA47" s="17"/>
      <c r="MXB47" s="16"/>
      <c r="MXC47" s="16"/>
      <c r="MXD47" s="16"/>
      <c r="MXE47" s="16"/>
      <c r="MXF47" s="16"/>
      <c r="MXG47" s="16"/>
      <c r="MXH47" s="16"/>
      <c r="MXI47" s="17"/>
      <c r="MXJ47" s="16"/>
      <c r="MXK47" s="16"/>
      <c r="MXL47" s="16"/>
      <c r="MXM47" s="16"/>
      <c r="MXN47" s="16"/>
      <c r="MXO47" s="16"/>
      <c r="MXP47" s="16"/>
      <c r="MXQ47" s="17"/>
      <c r="MXR47" s="16"/>
      <c r="MXS47" s="16"/>
      <c r="MXT47" s="16"/>
      <c r="MXU47" s="16"/>
      <c r="MXV47" s="16"/>
      <c r="MXW47" s="16"/>
      <c r="MXX47" s="16"/>
      <c r="MXY47" s="17"/>
      <c r="MXZ47" s="16"/>
      <c r="MYA47" s="16"/>
      <c r="MYB47" s="16"/>
      <c r="MYC47" s="16"/>
      <c r="MYD47" s="16"/>
      <c r="MYE47" s="16"/>
      <c r="MYF47" s="16"/>
      <c r="MYG47" s="17"/>
      <c r="MYH47" s="16"/>
      <c r="MYI47" s="16"/>
      <c r="MYJ47" s="16"/>
      <c r="MYK47" s="16"/>
      <c r="MYL47" s="16"/>
      <c r="MYM47" s="16"/>
      <c r="MYN47" s="16"/>
      <c r="MYO47" s="17"/>
      <c r="MYP47" s="16"/>
      <c r="MYQ47" s="16"/>
      <c r="MYR47" s="16"/>
      <c r="MYS47" s="16"/>
      <c r="MYT47" s="16"/>
      <c r="MYU47" s="16"/>
      <c r="MYV47" s="16"/>
      <c r="MYW47" s="17"/>
      <c r="MYX47" s="16"/>
      <c r="MYY47" s="16"/>
      <c r="MYZ47" s="16"/>
      <c r="MZA47" s="16"/>
      <c r="MZB47" s="16"/>
      <c r="MZC47" s="16"/>
      <c r="MZD47" s="16"/>
      <c r="MZE47" s="17"/>
      <c r="MZF47" s="16"/>
      <c r="MZG47" s="16"/>
      <c r="MZH47" s="16"/>
      <c r="MZI47" s="16"/>
      <c r="MZJ47" s="16"/>
      <c r="MZK47" s="16"/>
      <c r="MZL47" s="16"/>
      <c r="MZM47" s="17"/>
      <c r="MZN47" s="16"/>
      <c r="MZO47" s="16"/>
      <c r="MZP47" s="16"/>
      <c r="MZQ47" s="16"/>
      <c r="MZR47" s="16"/>
      <c r="MZS47" s="16"/>
      <c r="MZT47" s="16"/>
      <c r="MZU47" s="17"/>
      <c r="MZV47" s="16"/>
      <c r="MZW47" s="16"/>
      <c r="MZX47" s="16"/>
      <c r="MZY47" s="16"/>
      <c r="MZZ47" s="16"/>
      <c r="NAA47" s="16"/>
      <c r="NAB47" s="16"/>
      <c r="NAC47" s="17"/>
      <c r="NAD47" s="16"/>
      <c r="NAE47" s="16"/>
      <c r="NAF47" s="16"/>
      <c r="NAG47" s="16"/>
      <c r="NAH47" s="16"/>
      <c r="NAI47" s="16"/>
      <c r="NAJ47" s="16"/>
      <c r="NAK47" s="17"/>
      <c r="NAL47" s="16"/>
      <c r="NAM47" s="16"/>
      <c r="NAN47" s="16"/>
      <c r="NAO47" s="16"/>
      <c r="NAP47" s="16"/>
      <c r="NAQ47" s="16"/>
      <c r="NAR47" s="16"/>
      <c r="NAS47" s="17"/>
      <c r="NAT47" s="16"/>
      <c r="NAU47" s="16"/>
      <c r="NAV47" s="16"/>
      <c r="NAW47" s="16"/>
      <c r="NAX47" s="16"/>
      <c r="NAY47" s="16"/>
      <c r="NAZ47" s="16"/>
      <c r="NBA47" s="17"/>
      <c r="NBB47" s="16"/>
      <c r="NBC47" s="16"/>
      <c r="NBD47" s="16"/>
      <c r="NBE47" s="16"/>
      <c r="NBF47" s="16"/>
      <c r="NBG47" s="16"/>
      <c r="NBH47" s="16"/>
      <c r="NBI47" s="17"/>
      <c r="NBJ47" s="16"/>
      <c r="NBK47" s="16"/>
      <c r="NBL47" s="16"/>
      <c r="NBM47" s="16"/>
      <c r="NBN47" s="16"/>
      <c r="NBO47" s="16"/>
      <c r="NBP47" s="16"/>
      <c r="NBQ47" s="17"/>
      <c r="NBR47" s="16"/>
      <c r="NBS47" s="16"/>
      <c r="NBT47" s="16"/>
      <c r="NBU47" s="16"/>
      <c r="NBV47" s="16"/>
      <c r="NBW47" s="16"/>
      <c r="NBX47" s="16"/>
      <c r="NBY47" s="17"/>
      <c r="NBZ47" s="16"/>
      <c r="NCA47" s="16"/>
      <c r="NCB47" s="16"/>
      <c r="NCC47" s="16"/>
      <c r="NCD47" s="16"/>
      <c r="NCE47" s="16"/>
      <c r="NCF47" s="16"/>
      <c r="NCG47" s="17"/>
      <c r="NCH47" s="16"/>
      <c r="NCI47" s="16"/>
      <c r="NCJ47" s="16"/>
      <c r="NCK47" s="16"/>
      <c r="NCL47" s="16"/>
      <c r="NCM47" s="16"/>
      <c r="NCN47" s="16"/>
      <c r="NCO47" s="17"/>
      <c r="NCP47" s="16"/>
      <c r="NCQ47" s="16"/>
      <c r="NCR47" s="16"/>
      <c r="NCS47" s="16"/>
      <c r="NCT47" s="16"/>
      <c r="NCU47" s="16"/>
      <c r="NCV47" s="16"/>
      <c r="NCW47" s="17"/>
      <c r="NCX47" s="16"/>
      <c r="NCY47" s="16"/>
      <c r="NCZ47" s="16"/>
      <c r="NDA47" s="16"/>
      <c r="NDB47" s="16"/>
      <c r="NDC47" s="16"/>
      <c r="NDD47" s="16"/>
      <c r="NDE47" s="17"/>
      <c r="NDF47" s="16"/>
      <c r="NDG47" s="16"/>
      <c r="NDH47" s="16"/>
      <c r="NDI47" s="16"/>
      <c r="NDJ47" s="16"/>
      <c r="NDK47" s="16"/>
      <c r="NDL47" s="16"/>
      <c r="NDM47" s="17"/>
      <c r="NDN47" s="16"/>
      <c r="NDO47" s="16"/>
      <c r="NDP47" s="16"/>
      <c r="NDQ47" s="16"/>
      <c r="NDR47" s="16"/>
      <c r="NDS47" s="16"/>
      <c r="NDT47" s="16"/>
      <c r="NDU47" s="17"/>
      <c r="NDV47" s="16"/>
      <c r="NDW47" s="16"/>
      <c r="NDX47" s="16"/>
      <c r="NDY47" s="16"/>
      <c r="NDZ47" s="16"/>
      <c r="NEA47" s="16"/>
      <c r="NEB47" s="16"/>
      <c r="NEC47" s="17"/>
      <c r="NED47" s="16"/>
      <c r="NEE47" s="16"/>
      <c r="NEF47" s="16"/>
      <c r="NEG47" s="16"/>
      <c r="NEH47" s="16"/>
      <c r="NEI47" s="16"/>
      <c r="NEJ47" s="16"/>
      <c r="NEK47" s="17"/>
      <c r="NEL47" s="16"/>
      <c r="NEM47" s="16"/>
      <c r="NEN47" s="16"/>
      <c r="NEO47" s="16"/>
      <c r="NEP47" s="16"/>
      <c r="NEQ47" s="16"/>
      <c r="NER47" s="16"/>
      <c r="NES47" s="17"/>
      <c r="NET47" s="16"/>
      <c r="NEU47" s="16"/>
      <c r="NEV47" s="16"/>
      <c r="NEW47" s="16"/>
      <c r="NEX47" s="16"/>
      <c r="NEY47" s="16"/>
      <c r="NEZ47" s="16"/>
      <c r="NFA47" s="17"/>
      <c r="NFB47" s="16"/>
      <c r="NFC47" s="16"/>
      <c r="NFD47" s="16"/>
      <c r="NFE47" s="16"/>
      <c r="NFF47" s="16"/>
      <c r="NFG47" s="16"/>
      <c r="NFH47" s="16"/>
      <c r="NFI47" s="17"/>
      <c r="NFJ47" s="16"/>
      <c r="NFK47" s="16"/>
      <c r="NFL47" s="16"/>
      <c r="NFM47" s="16"/>
      <c r="NFN47" s="16"/>
      <c r="NFO47" s="16"/>
      <c r="NFP47" s="16"/>
      <c r="NFQ47" s="17"/>
      <c r="NFR47" s="16"/>
      <c r="NFS47" s="16"/>
      <c r="NFT47" s="16"/>
      <c r="NFU47" s="16"/>
      <c r="NFV47" s="16"/>
      <c r="NFW47" s="16"/>
      <c r="NFX47" s="16"/>
      <c r="NFY47" s="17"/>
      <c r="NFZ47" s="16"/>
      <c r="NGA47" s="16"/>
      <c r="NGB47" s="16"/>
      <c r="NGC47" s="16"/>
      <c r="NGD47" s="16"/>
      <c r="NGE47" s="16"/>
      <c r="NGF47" s="16"/>
      <c r="NGG47" s="17"/>
      <c r="NGH47" s="16"/>
      <c r="NGI47" s="16"/>
      <c r="NGJ47" s="16"/>
      <c r="NGK47" s="16"/>
      <c r="NGL47" s="16"/>
      <c r="NGM47" s="16"/>
      <c r="NGN47" s="16"/>
      <c r="NGO47" s="17"/>
      <c r="NGP47" s="16"/>
      <c r="NGQ47" s="16"/>
      <c r="NGR47" s="16"/>
      <c r="NGS47" s="16"/>
      <c r="NGT47" s="16"/>
      <c r="NGU47" s="16"/>
      <c r="NGV47" s="16"/>
      <c r="NGW47" s="17"/>
      <c r="NGX47" s="16"/>
      <c r="NGY47" s="16"/>
      <c r="NGZ47" s="16"/>
      <c r="NHA47" s="16"/>
      <c r="NHB47" s="16"/>
      <c r="NHC47" s="16"/>
      <c r="NHD47" s="16"/>
      <c r="NHE47" s="17"/>
      <c r="NHF47" s="16"/>
      <c r="NHG47" s="16"/>
      <c r="NHH47" s="16"/>
      <c r="NHI47" s="16"/>
      <c r="NHJ47" s="16"/>
      <c r="NHK47" s="16"/>
      <c r="NHL47" s="16"/>
      <c r="NHM47" s="17"/>
      <c r="NHN47" s="16"/>
      <c r="NHO47" s="16"/>
      <c r="NHP47" s="16"/>
      <c r="NHQ47" s="16"/>
      <c r="NHR47" s="16"/>
      <c r="NHS47" s="16"/>
      <c r="NHT47" s="16"/>
      <c r="NHU47" s="17"/>
      <c r="NHV47" s="16"/>
      <c r="NHW47" s="16"/>
      <c r="NHX47" s="16"/>
      <c r="NHY47" s="16"/>
      <c r="NHZ47" s="16"/>
      <c r="NIA47" s="16"/>
      <c r="NIB47" s="16"/>
      <c r="NIC47" s="17"/>
      <c r="NID47" s="16"/>
      <c r="NIE47" s="16"/>
      <c r="NIF47" s="16"/>
      <c r="NIG47" s="16"/>
      <c r="NIH47" s="16"/>
      <c r="NII47" s="16"/>
      <c r="NIJ47" s="16"/>
      <c r="NIK47" s="17"/>
      <c r="NIL47" s="16"/>
      <c r="NIM47" s="16"/>
      <c r="NIN47" s="16"/>
      <c r="NIO47" s="16"/>
      <c r="NIP47" s="16"/>
      <c r="NIQ47" s="16"/>
      <c r="NIR47" s="16"/>
      <c r="NIS47" s="17"/>
      <c r="NIT47" s="16"/>
      <c r="NIU47" s="16"/>
      <c r="NIV47" s="16"/>
      <c r="NIW47" s="16"/>
      <c r="NIX47" s="16"/>
      <c r="NIY47" s="16"/>
      <c r="NIZ47" s="16"/>
      <c r="NJA47" s="17"/>
      <c r="NJB47" s="16"/>
      <c r="NJC47" s="16"/>
      <c r="NJD47" s="16"/>
      <c r="NJE47" s="16"/>
      <c r="NJF47" s="16"/>
      <c r="NJG47" s="16"/>
      <c r="NJH47" s="16"/>
      <c r="NJI47" s="17"/>
      <c r="NJJ47" s="16"/>
      <c r="NJK47" s="16"/>
      <c r="NJL47" s="16"/>
      <c r="NJM47" s="16"/>
      <c r="NJN47" s="16"/>
      <c r="NJO47" s="16"/>
      <c r="NJP47" s="16"/>
      <c r="NJQ47" s="17"/>
      <c r="NJR47" s="16"/>
      <c r="NJS47" s="16"/>
      <c r="NJT47" s="16"/>
      <c r="NJU47" s="16"/>
      <c r="NJV47" s="16"/>
      <c r="NJW47" s="16"/>
      <c r="NJX47" s="16"/>
      <c r="NJY47" s="17"/>
      <c r="NJZ47" s="16"/>
      <c r="NKA47" s="16"/>
      <c r="NKB47" s="16"/>
      <c r="NKC47" s="16"/>
      <c r="NKD47" s="16"/>
      <c r="NKE47" s="16"/>
      <c r="NKF47" s="16"/>
      <c r="NKG47" s="17"/>
      <c r="NKH47" s="16"/>
      <c r="NKI47" s="16"/>
      <c r="NKJ47" s="16"/>
      <c r="NKK47" s="16"/>
      <c r="NKL47" s="16"/>
      <c r="NKM47" s="16"/>
      <c r="NKN47" s="16"/>
      <c r="NKO47" s="17"/>
      <c r="NKP47" s="16"/>
      <c r="NKQ47" s="16"/>
      <c r="NKR47" s="16"/>
      <c r="NKS47" s="16"/>
      <c r="NKT47" s="16"/>
      <c r="NKU47" s="16"/>
      <c r="NKV47" s="16"/>
      <c r="NKW47" s="17"/>
      <c r="NKX47" s="16"/>
      <c r="NKY47" s="16"/>
      <c r="NKZ47" s="16"/>
      <c r="NLA47" s="16"/>
      <c r="NLB47" s="16"/>
      <c r="NLC47" s="16"/>
      <c r="NLD47" s="16"/>
      <c r="NLE47" s="17"/>
      <c r="NLF47" s="16"/>
      <c r="NLG47" s="16"/>
      <c r="NLH47" s="16"/>
      <c r="NLI47" s="16"/>
      <c r="NLJ47" s="16"/>
      <c r="NLK47" s="16"/>
      <c r="NLL47" s="16"/>
      <c r="NLM47" s="17"/>
      <c r="NLN47" s="16"/>
      <c r="NLO47" s="16"/>
      <c r="NLP47" s="16"/>
      <c r="NLQ47" s="16"/>
      <c r="NLR47" s="16"/>
      <c r="NLS47" s="16"/>
      <c r="NLT47" s="16"/>
      <c r="NLU47" s="17"/>
      <c r="NLV47" s="16"/>
      <c r="NLW47" s="16"/>
      <c r="NLX47" s="16"/>
      <c r="NLY47" s="16"/>
      <c r="NLZ47" s="16"/>
      <c r="NMA47" s="16"/>
      <c r="NMB47" s="16"/>
      <c r="NMC47" s="17"/>
      <c r="NMD47" s="16"/>
      <c r="NME47" s="16"/>
      <c r="NMF47" s="16"/>
      <c r="NMG47" s="16"/>
      <c r="NMH47" s="16"/>
      <c r="NMI47" s="16"/>
      <c r="NMJ47" s="16"/>
      <c r="NMK47" s="17"/>
      <c r="NML47" s="16"/>
      <c r="NMM47" s="16"/>
      <c r="NMN47" s="16"/>
      <c r="NMO47" s="16"/>
      <c r="NMP47" s="16"/>
      <c r="NMQ47" s="16"/>
      <c r="NMR47" s="16"/>
      <c r="NMS47" s="17"/>
      <c r="NMT47" s="16"/>
      <c r="NMU47" s="16"/>
      <c r="NMV47" s="16"/>
      <c r="NMW47" s="16"/>
      <c r="NMX47" s="16"/>
      <c r="NMY47" s="16"/>
      <c r="NMZ47" s="16"/>
      <c r="NNA47" s="17"/>
      <c r="NNB47" s="16"/>
      <c r="NNC47" s="16"/>
      <c r="NND47" s="16"/>
      <c r="NNE47" s="16"/>
      <c r="NNF47" s="16"/>
      <c r="NNG47" s="16"/>
      <c r="NNH47" s="16"/>
      <c r="NNI47" s="17"/>
      <c r="NNJ47" s="16"/>
      <c r="NNK47" s="16"/>
      <c r="NNL47" s="16"/>
      <c r="NNM47" s="16"/>
      <c r="NNN47" s="16"/>
      <c r="NNO47" s="16"/>
      <c r="NNP47" s="16"/>
      <c r="NNQ47" s="17"/>
      <c r="NNR47" s="16"/>
      <c r="NNS47" s="16"/>
      <c r="NNT47" s="16"/>
      <c r="NNU47" s="16"/>
      <c r="NNV47" s="16"/>
      <c r="NNW47" s="16"/>
      <c r="NNX47" s="16"/>
      <c r="NNY47" s="17"/>
      <c r="NNZ47" s="16"/>
      <c r="NOA47" s="16"/>
      <c r="NOB47" s="16"/>
      <c r="NOC47" s="16"/>
      <c r="NOD47" s="16"/>
      <c r="NOE47" s="16"/>
      <c r="NOF47" s="16"/>
      <c r="NOG47" s="17"/>
      <c r="NOH47" s="16"/>
      <c r="NOI47" s="16"/>
      <c r="NOJ47" s="16"/>
      <c r="NOK47" s="16"/>
      <c r="NOL47" s="16"/>
      <c r="NOM47" s="16"/>
      <c r="NON47" s="16"/>
      <c r="NOO47" s="17"/>
      <c r="NOP47" s="16"/>
      <c r="NOQ47" s="16"/>
      <c r="NOR47" s="16"/>
      <c r="NOS47" s="16"/>
      <c r="NOT47" s="16"/>
      <c r="NOU47" s="16"/>
      <c r="NOV47" s="16"/>
      <c r="NOW47" s="17"/>
      <c r="NOX47" s="16"/>
      <c r="NOY47" s="16"/>
      <c r="NOZ47" s="16"/>
      <c r="NPA47" s="16"/>
      <c r="NPB47" s="16"/>
      <c r="NPC47" s="16"/>
      <c r="NPD47" s="16"/>
      <c r="NPE47" s="17"/>
      <c r="NPF47" s="16"/>
      <c r="NPG47" s="16"/>
      <c r="NPH47" s="16"/>
      <c r="NPI47" s="16"/>
      <c r="NPJ47" s="16"/>
      <c r="NPK47" s="16"/>
      <c r="NPL47" s="16"/>
      <c r="NPM47" s="17"/>
      <c r="NPN47" s="16"/>
      <c r="NPO47" s="16"/>
      <c r="NPP47" s="16"/>
      <c r="NPQ47" s="16"/>
      <c r="NPR47" s="16"/>
      <c r="NPS47" s="16"/>
      <c r="NPT47" s="16"/>
      <c r="NPU47" s="17"/>
      <c r="NPV47" s="16"/>
      <c r="NPW47" s="16"/>
      <c r="NPX47" s="16"/>
      <c r="NPY47" s="16"/>
      <c r="NPZ47" s="16"/>
      <c r="NQA47" s="16"/>
      <c r="NQB47" s="16"/>
      <c r="NQC47" s="17"/>
      <c r="NQD47" s="16"/>
      <c r="NQE47" s="16"/>
      <c r="NQF47" s="16"/>
      <c r="NQG47" s="16"/>
      <c r="NQH47" s="16"/>
      <c r="NQI47" s="16"/>
      <c r="NQJ47" s="16"/>
      <c r="NQK47" s="17"/>
      <c r="NQL47" s="16"/>
      <c r="NQM47" s="16"/>
      <c r="NQN47" s="16"/>
      <c r="NQO47" s="16"/>
      <c r="NQP47" s="16"/>
      <c r="NQQ47" s="16"/>
      <c r="NQR47" s="16"/>
      <c r="NQS47" s="17"/>
      <c r="NQT47" s="16"/>
      <c r="NQU47" s="16"/>
      <c r="NQV47" s="16"/>
      <c r="NQW47" s="16"/>
      <c r="NQX47" s="16"/>
      <c r="NQY47" s="16"/>
      <c r="NQZ47" s="16"/>
      <c r="NRA47" s="17"/>
      <c r="NRB47" s="16"/>
      <c r="NRC47" s="16"/>
      <c r="NRD47" s="16"/>
      <c r="NRE47" s="16"/>
      <c r="NRF47" s="16"/>
      <c r="NRG47" s="16"/>
      <c r="NRH47" s="16"/>
      <c r="NRI47" s="17"/>
      <c r="NRJ47" s="16"/>
      <c r="NRK47" s="16"/>
      <c r="NRL47" s="16"/>
      <c r="NRM47" s="16"/>
      <c r="NRN47" s="16"/>
      <c r="NRO47" s="16"/>
      <c r="NRP47" s="16"/>
      <c r="NRQ47" s="17"/>
      <c r="NRR47" s="16"/>
      <c r="NRS47" s="16"/>
      <c r="NRT47" s="16"/>
      <c r="NRU47" s="16"/>
      <c r="NRV47" s="16"/>
      <c r="NRW47" s="16"/>
      <c r="NRX47" s="16"/>
      <c r="NRY47" s="17"/>
      <c r="NRZ47" s="16"/>
      <c r="NSA47" s="16"/>
      <c r="NSB47" s="16"/>
      <c r="NSC47" s="16"/>
      <c r="NSD47" s="16"/>
      <c r="NSE47" s="16"/>
      <c r="NSF47" s="16"/>
      <c r="NSG47" s="17"/>
      <c r="NSH47" s="16"/>
      <c r="NSI47" s="16"/>
      <c r="NSJ47" s="16"/>
      <c r="NSK47" s="16"/>
      <c r="NSL47" s="16"/>
      <c r="NSM47" s="16"/>
      <c r="NSN47" s="16"/>
      <c r="NSO47" s="17"/>
      <c r="NSP47" s="16"/>
      <c r="NSQ47" s="16"/>
      <c r="NSR47" s="16"/>
      <c r="NSS47" s="16"/>
      <c r="NST47" s="16"/>
      <c r="NSU47" s="16"/>
      <c r="NSV47" s="16"/>
      <c r="NSW47" s="17"/>
      <c r="NSX47" s="16"/>
      <c r="NSY47" s="16"/>
      <c r="NSZ47" s="16"/>
      <c r="NTA47" s="16"/>
      <c r="NTB47" s="16"/>
      <c r="NTC47" s="16"/>
      <c r="NTD47" s="16"/>
      <c r="NTE47" s="17"/>
      <c r="NTF47" s="16"/>
      <c r="NTG47" s="16"/>
      <c r="NTH47" s="16"/>
      <c r="NTI47" s="16"/>
      <c r="NTJ47" s="16"/>
      <c r="NTK47" s="16"/>
      <c r="NTL47" s="16"/>
      <c r="NTM47" s="17"/>
      <c r="NTN47" s="16"/>
      <c r="NTO47" s="16"/>
      <c r="NTP47" s="16"/>
      <c r="NTQ47" s="16"/>
      <c r="NTR47" s="16"/>
      <c r="NTS47" s="16"/>
      <c r="NTT47" s="16"/>
      <c r="NTU47" s="17"/>
      <c r="NTV47" s="16"/>
      <c r="NTW47" s="16"/>
      <c r="NTX47" s="16"/>
      <c r="NTY47" s="16"/>
      <c r="NTZ47" s="16"/>
      <c r="NUA47" s="16"/>
      <c r="NUB47" s="16"/>
      <c r="NUC47" s="17"/>
      <c r="NUD47" s="16"/>
      <c r="NUE47" s="16"/>
      <c r="NUF47" s="16"/>
      <c r="NUG47" s="16"/>
      <c r="NUH47" s="16"/>
      <c r="NUI47" s="16"/>
      <c r="NUJ47" s="16"/>
      <c r="NUK47" s="17"/>
      <c r="NUL47" s="16"/>
      <c r="NUM47" s="16"/>
      <c r="NUN47" s="16"/>
      <c r="NUO47" s="16"/>
      <c r="NUP47" s="16"/>
      <c r="NUQ47" s="16"/>
      <c r="NUR47" s="16"/>
      <c r="NUS47" s="17"/>
      <c r="NUT47" s="16"/>
      <c r="NUU47" s="16"/>
      <c r="NUV47" s="16"/>
      <c r="NUW47" s="16"/>
      <c r="NUX47" s="16"/>
      <c r="NUY47" s="16"/>
      <c r="NUZ47" s="16"/>
      <c r="NVA47" s="17"/>
      <c r="NVB47" s="16"/>
      <c r="NVC47" s="16"/>
      <c r="NVD47" s="16"/>
      <c r="NVE47" s="16"/>
      <c r="NVF47" s="16"/>
      <c r="NVG47" s="16"/>
      <c r="NVH47" s="16"/>
      <c r="NVI47" s="17"/>
      <c r="NVJ47" s="16"/>
      <c r="NVK47" s="16"/>
      <c r="NVL47" s="16"/>
      <c r="NVM47" s="16"/>
      <c r="NVN47" s="16"/>
      <c r="NVO47" s="16"/>
      <c r="NVP47" s="16"/>
      <c r="NVQ47" s="17"/>
      <c r="NVR47" s="16"/>
      <c r="NVS47" s="16"/>
      <c r="NVT47" s="16"/>
      <c r="NVU47" s="16"/>
      <c r="NVV47" s="16"/>
      <c r="NVW47" s="16"/>
      <c r="NVX47" s="16"/>
      <c r="NVY47" s="17"/>
      <c r="NVZ47" s="16"/>
      <c r="NWA47" s="16"/>
      <c r="NWB47" s="16"/>
      <c r="NWC47" s="16"/>
      <c r="NWD47" s="16"/>
      <c r="NWE47" s="16"/>
      <c r="NWF47" s="16"/>
      <c r="NWG47" s="17"/>
      <c r="NWH47" s="16"/>
      <c r="NWI47" s="16"/>
      <c r="NWJ47" s="16"/>
      <c r="NWK47" s="16"/>
      <c r="NWL47" s="16"/>
      <c r="NWM47" s="16"/>
      <c r="NWN47" s="16"/>
      <c r="NWO47" s="17"/>
      <c r="NWP47" s="16"/>
      <c r="NWQ47" s="16"/>
      <c r="NWR47" s="16"/>
      <c r="NWS47" s="16"/>
      <c r="NWT47" s="16"/>
      <c r="NWU47" s="16"/>
      <c r="NWV47" s="16"/>
      <c r="NWW47" s="17"/>
      <c r="NWX47" s="16"/>
      <c r="NWY47" s="16"/>
      <c r="NWZ47" s="16"/>
      <c r="NXA47" s="16"/>
      <c r="NXB47" s="16"/>
      <c r="NXC47" s="16"/>
      <c r="NXD47" s="16"/>
      <c r="NXE47" s="17"/>
      <c r="NXF47" s="16"/>
      <c r="NXG47" s="16"/>
      <c r="NXH47" s="16"/>
      <c r="NXI47" s="16"/>
      <c r="NXJ47" s="16"/>
      <c r="NXK47" s="16"/>
      <c r="NXL47" s="16"/>
      <c r="NXM47" s="17"/>
      <c r="NXN47" s="16"/>
      <c r="NXO47" s="16"/>
      <c r="NXP47" s="16"/>
      <c r="NXQ47" s="16"/>
      <c r="NXR47" s="16"/>
      <c r="NXS47" s="16"/>
      <c r="NXT47" s="16"/>
      <c r="NXU47" s="17"/>
      <c r="NXV47" s="16"/>
      <c r="NXW47" s="16"/>
      <c r="NXX47" s="16"/>
      <c r="NXY47" s="16"/>
      <c r="NXZ47" s="16"/>
      <c r="NYA47" s="16"/>
      <c r="NYB47" s="16"/>
      <c r="NYC47" s="17"/>
      <c r="NYD47" s="16"/>
      <c r="NYE47" s="16"/>
      <c r="NYF47" s="16"/>
      <c r="NYG47" s="16"/>
      <c r="NYH47" s="16"/>
      <c r="NYI47" s="16"/>
      <c r="NYJ47" s="16"/>
      <c r="NYK47" s="17"/>
      <c r="NYL47" s="16"/>
      <c r="NYM47" s="16"/>
      <c r="NYN47" s="16"/>
      <c r="NYO47" s="16"/>
      <c r="NYP47" s="16"/>
      <c r="NYQ47" s="16"/>
      <c r="NYR47" s="16"/>
      <c r="NYS47" s="17"/>
      <c r="NYT47" s="16"/>
      <c r="NYU47" s="16"/>
      <c r="NYV47" s="16"/>
      <c r="NYW47" s="16"/>
      <c r="NYX47" s="16"/>
      <c r="NYY47" s="16"/>
      <c r="NYZ47" s="16"/>
      <c r="NZA47" s="17"/>
      <c r="NZB47" s="16"/>
      <c r="NZC47" s="16"/>
      <c r="NZD47" s="16"/>
      <c r="NZE47" s="16"/>
      <c r="NZF47" s="16"/>
      <c r="NZG47" s="16"/>
      <c r="NZH47" s="16"/>
      <c r="NZI47" s="17"/>
      <c r="NZJ47" s="16"/>
      <c r="NZK47" s="16"/>
      <c r="NZL47" s="16"/>
      <c r="NZM47" s="16"/>
      <c r="NZN47" s="16"/>
      <c r="NZO47" s="16"/>
      <c r="NZP47" s="16"/>
      <c r="NZQ47" s="17"/>
      <c r="NZR47" s="16"/>
      <c r="NZS47" s="16"/>
      <c r="NZT47" s="16"/>
      <c r="NZU47" s="16"/>
      <c r="NZV47" s="16"/>
      <c r="NZW47" s="16"/>
      <c r="NZX47" s="16"/>
      <c r="NZY47" s="17"/>
      <c r="NZZ47" s="16"/>
      <c r="OAA47" s="16"/>
      <c r="OAB47" s="16"/>
      <c r="OAC47" s="16"/>
      <c r="OAD47" s="16"/>
      <c r="OAE47" s="16"/>
      <c r="OAF47" s="16"/>
      <c r="OAG47" s="17"/>
      <c r="OAH47" s="16"/>
      <c r="OAI47" s="16"/>
      <c r="OAJ47" s="16"/>
      <c r="OAK47" s="16"/>
      <c r="OAL47" s="16"/>
      <c r="OAM47" s="16"/>
      <c r="OAN47" s="16"/>
      <c r="OAO47" s="17"/>
      <c r="OAP47" s="16"/>
      <c r="OAQ47" s="16"/>
      <c r="OAR47" s="16"/>
      <c r="OAS47" s="16"/>
      <c r="OAT47" s="16"/>
      <c r="OAU47" s="16"/>
      <c r="OAV47" s="16"/>
      <c r="OAW47" s="17"/>
      <c r="OAX47" s="16"/>
      <c r="OAY47" s="16"/>
      <c r="OAZ47" s="16"/>
      <c r="OBA47" s="16"/>
      <c r="OBB47" s="16"/>
      <c r="OBC47" s="16"/>
      <c r="OBD47" s="16"/>
      <c r="OBE47" s="17"/>
      <c r="OBF47" s="16"/>
      <c r="OBG47" s="16"/>
      <c r="OBH47" s="16"/>
      <c r="OBI47" s="16"/>
      <c r="OBJ47" s="16"/>
      <c r="OBK47" s="16"/>
      <c r="OBL47" s="16"/>
      <c r="OBM47" s="17"/>
      <c r="OBN47" s="16"/>
      <c r="OBO47" s="16"/>
      <c r="OBP47" s="16"/>
      <c r="OBQ47" s="16"/>
      <c r="OBR47" s="16"/>
      <c r="OBS47" s="16"/>
      <c r="OBT47" s="16"/>
      <c r="OBU47" s="17"/>
      <c r="OBV47" s="16"/>
      <c r="OBW47" s="16"/>
      <c r="OBX47" s="16"/>
      <c r="OBY47" s="16"/>
      <c r="OBZ47" s="16"/>
      <c r="OCA47" s="16"/>
      <c r="OCB47" s="16"/>
      <c r="OCC47" s="17"/>
      <c r="OCD47" s="16"/>
      <c r="OCE47" s="16"/>
      <c r="OCF47" s="16"/>
      <c r="OCG47" s="16"/>
      <c r="OCH47" s="16"/>
      <c r="OCI47" s="16"/>
      <c r="OCJ47" s="16"/>
      <c r="OCK47" s="17"/>
      <c r="OCL47" s="16"/>
      <c r="OCM47" s="16"/>
      <c r="OCN47" s="16"/>
      <c r="OCO47" s="16"/>
      <c r="OCP47" s="16"/>
      <c r="OCQ47" s="16"/>
      <c r="OCR47" s="16"/>
      <c r="OCS47" s="17"/>
      <c r="OCT47" s="16"/>
      <c r="OCU47" s="16"/>
      <c r="OCV47" s="16"/>
      <c r="OCW47" s="16"/>
      <c r="OCX47" s="16"/>
      <c r="OCY47" s="16"/>
      <c r="OCZ47" s="16"/>
      <c r="ODA47" s="17"/>
      <c r="ODB47" s="16"/>
      <c r="ODC47" s="16"/>
      <c r="ODD47" s="16"/>
      <c r="ODE47" s="16"/>
      <c r="ODF47" s="16"/>
      <c r="ODG47" s="16"/>
      <c r="ODH47" s="16"/>
      <c r="ODI47" s="17"/>
      <c r="ODJ47" s="16"/>
      <c r="ODK47" s="16"/>
      <c r="ODL47" s="16"/>
      <c r="ODM47" s="16"/>
      <c r="ODN47" s="16"/>
      <c r="ODO47" s="16"/>
      <c r="ODP47" s="16"/>
      <c r="ODQ47" s="17"/>
      <c r="ODR47" s="16"/>
      <c r="ODS47" s="16"/>
      <c r="ODT47" s="16"/>
      <c r="ODU47" s="16"/>
      <c r="ODV47" s="16"/>
      <c r="ODW47" s="16"/>
      <c r="ODX47" s="16"/>
      <c r="ODY47" s="17"/>
      <c r="ODZ47" s="16"/>
      <c r="OEA47" s="16"/>
      <c r="OEB47" s="16"/>
      <c r="OEC47" s="16"/>
      <c r="OED47" s="16"/>
      <c r="OEE47" s="16"/>
      <c r="OEF47" s="16"/>
      <c r="OEG47" s="17"/>
      <c r="OEH47" s="16"/>
      <c r="OEI47" s="16"/>
      <c r="OEJ47" s="16"/>
      <c r="OEK47" s="16"/>
      <c r="OEL47" s="16"/>
      <c r="OEM47" s="16"/>
      <c r="OEN47" s="16"/>
      <c r="OEO47" s="17"/>
      <c r="OEP47" s="16"/>
      <c r="OEQ47" s="16"/>
      <c r="OER47" s="16"/>
      <c r="OES47" s="16"/>
      <c r="OET47" s="16"/>
      <c r="OEU47" s="16"/>
      <c r="OEV47" s="16"/>
      <c r="OEW47" s="17"/>
      <c r="OEX47" s="16"/>
      <c r="OEY47" s="16"/>
      <c r="OEZ47" s="16"/>
      <c r="OFA47" s="16"/>
      <c r="OFB47" s="16"/>
      <c r="OFC47" s="16"/>
      <c r="OFD47" s="16"/>
      <c r="OFE47" s="17"/>
      <c r="OFF47" s="16"/>
      <c r="OFG47" s="16"/>
      <c r="OFH47" s="16"/>
      <c r="OFI47" s="16"/>
      <c r="OFJ47" s="16"/>
      <c r="OFK47" s="16"/>
      <c r="OFL47" s="16"/>
      <c r="OFM47" s="17"/>
      <c r="OFN47" s="16"/>
      <c r="OFO47" s="16"/>
      <c r="OFP47" s="16"/>
      <c r="OFQ47" s="16"/>
      <c r="OFR47" s="16"/>
      <c r="OFS47" s="16"/>
      <c r="OFT47" s="16"/>
      <c r="OFU47" s="17"/>
      <c r="OFV47" s="16"/>
      <c r="OFW47" s="16"/>
      <c r="OFX47" s="16"/>
      <c r="OFY47" s="16"/>
      <c r="OFZ47" s="16"/>
      <c r="OGA47" s="16"/>
      <c r="OGB47" s="16"/>
      <c r="OGC47" s="17"/>
      <c r="OGD47" s="16"/>
      <c r="OGE47" s="16"/>
      <c r="OGF47" s="16"/>
      <c r="OGG47" s="16"/>
      <c r="OGH47" s="16"/>
      <c r="OGI47" s="16"/>
      <c r="OGJ47" s="16"/>
      <c r="OGK47" s="17"/>
      <c r="OGL47" s="16"/>
      <c r="OGM47" s="16"/>
      <c r="OGN47" s="16"/>
      <c r="OGO47" s="16"/>
      <c r="OGP47" s="16"/>
      <c r="OGQ47" s="16"/>
      <c r="OGR47" s="16"/>
      <c r="OGS47" s="17"/>
      <c r="OGT47" s="16"/>
      <c r="OGU47" s="16"/>
      <c r="OGV47" s="16"/>
      <c r="OGW47" s="16"/>
      <c r="OGX47" s="16"/>
      <c r="OGY47" s="16"/>
      <c r="OGZ47" s="16"/>
      <c r="OHA47" s="17"/>
      <c r="OHB47" s="16"/>
      <c r="OHC47" s="16"/>
      <c r="OHD47" s="16"/>
      <c r="OHE47" s="16"/>
      <c r="OHF47" s="16"/>
      <c r="OHG47" s="16"/>
      <c r="OHH47" s="16"/>
      <c r="OHI47" s="17"/>
      <c r="OHJ47" s="16"/>
      <c r="OHK47" s="16"/>
      <c r="OHL47" s="16"/>
      <c r="OHM47" s="16"/>
      <c r="OHN47" s="16"/>
      <c r="OHO47" s="16"/>
      <c r="OHP47" s="16"/>
      <c r="OHQ47" s="17"/>
      <c r="OHR47" s="16"/>
      <c r="OHS47" s="16"/>
      <c r="OHT47" s="16"/>
      <c r="OHU47" s="16"/>
      <c r="OHV47" s="16"/>
      <c r="OHW47" s="16"/>
      <c r="OHX47" s="16"/>
      <c r="OHY47" s="17"/>
      <c r="OHZ47" s="16"/>
      <c r="OIA47" s="16"/>
      <c r="OIB47" s="16"/>
      <c r="OIC47" s="16"/>
      <c r="OID47" s="16"/>
      <c r="OIE47" s="16"/>
      <c r="OIF47" s="16"/>
      <c r="OIG47" s="17"/>
      <c r="OIH47" s="16"/>
      <c r="OII47" s="16"/>
      <c r="OIJ47" s="16"/>
      <c r="OIK47" s="16"/>
      <c r="OIL47" s="16"/>
      <c r="OIM47" s="16"/>
      <c r="OIN47" s="16"/>
      <c r="OIO47" s="17"/>
      <c r="OIP47" s="16"/>
      <c r="OIQ47" s="16"/>
      <c r="OIR47" s="16"/>
      <c r="OIS47" s="16"/>
      <c r="OIT47" s="16"/>
      <c r="OIU47" s="16"/>
      <c r="OIV47" s="16"/>
      <c r="OIW47" s="17"/>
      <c r="OIX47" s="16"/>
      <c r="OIY47" s="16"/>
      <c r="OIZ47" s="16"/>
      <c r="OJA47" s="16"/>
      <c r="OJB47" s="16"/>
      <c r="OJC47" s="16"/>
      <c r="OJD47" s="16"/>
      <c r="OJE47" s="17"/>
      <c r="OJF47" s="16"/>
      <c r="OJG47" s="16"/>
      <c r="OJH47" s="16"/>
      <c r="OJI47" s="16"/>
      <c r="OJJ47" s="16"/>
      <c r="OJK47" s="16"/>
      <c r="OJL47" s="16"/>
      <c r="OJM47" s="17"/>
      <c r="OJN47" s="16"/>
      <c r="OJO47" s="16"/>
      <c r="OJP47" s="16"/>
      <c r="OJQ47" s="16"/>
      <c r="OJR47" s="16"/>
      <c r="OJS47" s="16"/>
      <c r="OJT47" s="16"/>
      <c r="OJU47" s="17"/>
      <c r="OJV47" s="16"/>
      <c r="OJW47" s="16"/>
      <c r="OJX47" s="16"/>
      <c r="OJY47" s="16"/>
      <c r="OJZ47" s="16"/>
      <c r="OKA47" s="16"/>
      <c r="OKB47" s="16"/>
      <c r="OKC47" s="17"/>
      <c r="OKD47" s="16"/>
      <c r="OKE47" s="16"/>
      <c r="OKF47" s="16"/>
      <c r="OKG47" s="16"/>
      <c r="OKH47" s="16"/>
      <c r="OKI47" s="16"/>
      <c r="OKJ47" s="16"/>
      <c r="OKK47" s="17"/>
      <c r="OKL47" s="16"/>
      <c r="OKM47" s="16"/>
      <c r="OKN47" s="16"/>
      <c r="OKO47" s="16"/>
      <c r="OKP47" s="16"/>
      <c r="OKQ47" s="16"/>
      <c r="OKR47" s="16"/>
      <c r="OKS47" s="17"/>
      <c r="OKT47" s="16"/>
      <c r="OKU47" s="16"/>
      <c r="OKV47" s="16"/>
      <c r="OKW47" s="16"/>
      <c r="OKX47" s="16"/>
      <c r="OKY47" s="16"/>
      <c r="OKZ47" s="16"/>
      <c r="OLA47" s="17"/>
      <c r="OLB47" s="16"/>
      <c r="OLC47" s="16"/>
      <c r="OLD47" s="16"/>
      <c r="OLE47" s="16"/>
      <c r="OLF47" s="16"/>
      <c r="OLG47" s="16"/>
      <c r="OLH47" s="16"/>
      <c r="OLI47" s="17"/>
      <c r="OLJ47" s="16"/>
      <c r="OLK47" s="16"/>
      <c r="OLL47" s="16"/>
      <c r="OLM47" s="16"/>
      <c r="OLN47" s="16"/>
      <c r="OLO47" s="16"/>
      <c r="OLP47" s="16"/>
      <c r="OLQ47" s="17"/>
      <c r="OLR47" s="16"/>
      <c r="OLS47" s="16"/>
      <c r="OLT47" s="16"/>
      <c r="OLU47" s="16"/>
      <c r="OLV47" s="16"/>
      <c r="OLW47" s="16"/>
      <c r="OLX47" s="16"/>
      <c r="OLY47" s="17"/>
      <c r="OLZ47" s="16"/>
      <c r="OMA47" s="16"/>
      <c r="OMB47" s="16"/>
      <c r="OMC47" s="16"/>
      <c r="OMD47" s="16"/>
      <c r="OME47" s="16"/>
      <c r="OMF47" s="16"/>
      <c r="OMG47" s="17"/>
      <c r="OMH47" s="16"/>
      <c r="OMI47" s="16"/>
      <c r="OMJ47" s="16"/>
      <c r="OMK47" s="16"/>
      <c r="OML47" s="16"/>
      <c r="OMM47" s="16"/>
      <c r="OMN47" s="16"/>
      <c r="OMO47" s="17"/>
      <c r="OMP47" s="16"/>
      <c r="OMQ47" s="16"/>
      <c r="OMR47" s="16"/>
      <c r="OMS47" s="16"/>
      <c r="OMT47" s="16"/>
      <c r="OMU47" s="16"/>
      <c r="OMV47" s="16"/>
      <c r="OMW47" s="17"/>
      <c r="OMX47" s="16"/>
      <c r="OMY47" s="16"/>
      <c r="OMZ47" s="16"/>
      <c r="ONA47" s="16"/>
      <c r="ONB47" s="16"/>
      <c r="ONC47" s="16"/>
      <c r="OND47" s="16"/>
      <c r="ONE47" s="17"/>
      <c r="ONF47" s="16"/>
      <c r="ONG47" s="16"/>
      <c r="ONH47" s="16"/>
      <c r="ONI47" s="16"/>
      <c r="ONJ47" s="16"/>
      <c r="ONK47" s="16"/>
      <c r="ONL47" s="16"/>
      <c r="ONM47" s="17"/>
      <c r="ONN47" s="16"/>
      <c r="ONO47" s="16"/>
      <c r="ONP47" s="16"/>
      <c r="ONQ47" s="16"/>
      <c r="ONR47" s="16"/>
      <c r="ONS47" s="16"/>
      <c r="ONT47" s="16"/>
      <c r="ONU47" s="17"/>
      <c r="ONV47" s="16"/>
      <c r="ONW47" s="16"/>
      <c r="ONX47" s="16"/>
      <c r="ONY47" s="16"/>
      <c r="ONZ47" s="16"/>
      <c r="OOA47" s="16"/>
      <c r="OOB47" s="16"/>
      <c r="OOC47" s="17"/>
      <c r="OOD47" s="16"/>
      <c r="OOE47" s="16"/>
      <c r="OOF47" s="16"/>
      <c r="OOG47" s="16"/>
      <c r="OOH47" s="16"/>
      <c r="OOI47" s="16"/>
      <c r="OOJ47" s="16"/>
      <c r="OOK47" s="17"/>
      <c r="OOL47" s="16"/>
      <c r="OOM47" s="16"/>
      <c r="OON47" s="16"/>
      <c r="OOO47" s="16"/>
      <c r="OOP47" s="16"/>
      <c r="OOQ47" s="16"/>
      <c r="OOR47" s="16"/>
      <c r="OOS47" s="17"/>
      <c r="OOT47" s="16"/>
      <c r="OOU47" s="16"/>
      <c r="OOV47" s="16"/>
      <c r="OOW47" s="16"/>
      <c r="OOX47" s="16"/>
      <c r="OOY47" s="16"/>
      <c r="OOZ47" s="16"/>
      <c r="OPA47" s="17"/>
      <c r="OPB47" s="16"/>
      <c r="OPC47" s="16"/>
      <c r="OPD47" s="16"/>
      <c r="OPE47" s="16"/>
      <c r="OPF47" s="16"/>
      <c r="OPG47" s="16"/>
      <c r="OPH47" s="16"/>
      <c r="OPI47" s="17"/>
      <c r="OPJ47" s="16"/>
      <c r="OPK47" s="16"/>
      <c r="OPL47" s="16"/>
      <c r="OPM47" s="16"/>
      <c r="OPN47" s="16"/>
      <c r="OPO47" s="16"/>
      <c r="OPP47" s="16"/>
      <c r="OPQ47" s="17"/>
      <c r="OPR47" s="16"/>
      <c r="OPS47" s="16"/>
      <c r="OPT47" s="16"/>
      <c r="OPU47" s="16"/>
      <c r="OPV47" s="16"/>
      <c r="OPW47" s="16"/>
      <c r="OPX47" s="16"/>
      <c r="OPY47" s="17"/>
      <c r="OPZ47" s="16"/>
      <c r="OQA47" s="16"/>
      <c r="OQB47" s="16"/>
      <c r="OQC47" s="16"/>
      <c r="OQD47" s="16"/>
      <c r="OQE47" s="16"/>
      <c r="OQF47" s="16"/>
      <c r="OQG47" s="17"/>
      <c r="OQH47" s="16"/>
      <c r="OQI47" s="16"/>
      <c r="OQJ47" s="16"/>
      <c r="OQK47" s="16"/>
      <c r="OQL47" s="16"/>
      <c r="OQM47" s="16"/>
      <c r="OQN47" s="16"/>
      <c r="OQO47" s="17"/>
      <c r="OQP47" s="16"/>
      <c r="OQQ47" s="16"/>
      <c r="OQR47" s="16"/>
      <c r="OQS47" s="16"/>
      <c r="OQT47" s="16"/>
      <c r="OQU47" s="16"/>
      <c r="OQV47" s="16"/>
      <c r="OQW47" s="17"/>
      <c r="OQX47" s="16"/>
      <c r="OQY47" s="16"/>
      <c r="OQZ47" s="16"/>
      <c r="ORA47" s="16"/>
      <c r="ORB47" s="16"/>
      <c r="ORC47" s="16"/>
      <c r="ORD47" s="16"/>
      <c r="ORE47" s="17"/>
      <c r="ORF47" s="16"/>
      <c r="ORG47" s="16"/>
      <c r="ORH47" s="16"/>
      <c r="ORI47" s="16"/>
      <c r="ORJ47" s="16"/>
      <c r="ORK47" s="16"/>
      <c r="ORL47" s="16"/>
      <c r="ORM47" s="17"/>
      <c r="ORN47" s="16"/>
      <c r="ORO47" s="16"/>
      <c r="ORP47" s="16"/>
      <c r="ORQ47" s="16"/>
      <c r="ORR47" s="16"/>
      <c r="ORS47" s="16"/>
      <c r="ORT47" s="16"/>
      <c r="ORU47" s="17"/>
      <c r="ORV47" s="16"/>
      <c r="ORW47" s="16"/>
      <c r="ORX47" s="16"/>
      <c r="ORY47" s="16"/>
      <c r="ORZ47" s="16"/>
      <c r="OSA47" s="16"/>
      <c r="OSB47" s="16"/>
      <c r="OSC47" s="17"/>
      <c r="OSD47" s="16"/>
      <c r="OSE47" s="16"/>
      <c r="OSF47" s="16"/>
      <c r="OSG47" s="16"/>
      <c r="OSH47" s="16"/>
      <c r="OSI47" s="16"/>
      <c r="OSJ47" s="16"/>
      <c r="OSK47" s="17"/>
      <c r="OSL47" s="16"/>
      <c r="OSM47" s="16"/>
      <c r="OSN47" s="16"/>
      <c r="OSO47" s="16"/>
      <c r="OSP47" s="16"/>
      <c r="OSQ47" s="16"/>
      <c r="OSR47" s="16"/>
      <c r="OSS47" s="17"/>
      <c r="OST47" s="16"/>
      <c r="OSU47" s="16"/>
      <c r="OSV47" s="16"/>
      <c r="OSW47" s="16"/>
      <c r="OSX47" s="16"/>
      <c r="OSY47" s="16"/>
      <c r="OSZ47" s="16"/>
      <c r="OTA47" s="17"/>
      <c r="OTB47" s="16"/>
      <c r="OTC47" s="16"/>
      <c r="OTD47" s="16"/>
      <c r="OTE47" s="16"/>
      <c r="OTF47" s="16"/>
      <c r="OTG47" s="16"/>
      <c r="OTH47" s="16"/>
      <c r="OTI47" s="17"/>
      <c r="OTJ47" s="16"/>
      <c r="OTK47" s="16"/>
      <c r="OTL47" s="16"/>
      <c r="OTM47" s="16"/>
      <c r="OTN47" s="16"/>
      <c r="OTO47" s="16"/>
      <c r="OTP47" s="16"/>
      <c r="OTQ47" s="17"/>
      <c r="OTR47" s="16"/>
      <c r="OTS47" s="16"/>
      <c r="OTT47" s="16"/>
      <c r="OTU47" s="16"/>
      <c r="OTV47" s="16"/>
      <c r="OTW47" s="16"/>
      <c r="OTX47" s="16"/>
      <c r="OTY47" s="17"/>
      <c r="OTZ47" s="16"/>
      <c r="OUA47" s="16"/>
      <c r="OUB47" s="16"/>
      <c r="OUC47" s="16"/>
      <c r="OUD47" s="16"/>
      <c r="OUE47" s="16"/>
      <c r="OUF47" s="16"/>
      <c r="OUG47" s="17"/>
      <c r="OUH47" s="16"/>
      <c r="OUI47" s="16"/>
      <c r="OUJ47" s="16"/>
      <c r="OUK47" s="16"/>
      <c r="OUL47" s="16"/>
      <c r="OUM47" s="16"/>
      <c r="OUN47" s="16"/>
      <c r="OUO47" s="17"/>
      <c r="OUP47" s="16"/>
      <c r="OUQ47" s="16"/>
      <c r="OUR47" s="16"/>
      <c r="OUS47" s="16"/>
      <c r="OUT47" s="16"/>
      <c r="OUU47" s="16"/>
      <c r="OUV47" s="16"/>
      <c r="OUW47" s="17"/>
      <c r="OUX47" s="16"/>
      <c r="OUY47" s="16"/>
      <c r="OUZ47" s="16"/>
      <c r="OVA47" s="16"/>
      <c r="OVB47" s="16"/>
      <c r="OVC47" s="16"/>
      <c r="OVD47" s="16"/>
      <c r="OVE47" s="17"/>
      <c r="OVF47" s="16"/>
      <c r="OVG47" s="16"/>
      <c r="OVH47" s="16"/>
      <c r="OVI47" s="16"/>
      <c r="OVJ47" s="16"/>
      <c r="OVK47" s="16"/>
      <c r="OVL47" s="16"/>
      <c r="OVM47" s="17"/>
      <c r="OVN47" s="16"/>
      <c r="OVO47" s="16"/>
      <c r="OVP47" s="16"/>
      <c r="OVQ47" s="16"/>
      <c r="OVR47" s="16"/>
      <c r="OVS47" s="16"/>
      <c r="OVT47" s="16"/>
      <c r="OVU47" s="17"/>
      <c r="OVV47" s="16"/>
      <c r="OVW47" s="16"/>
      <c r="OVX47" s="16"/>
      <c r="OVY47" s="16"/>
      <c r="OVZ47" s="16"/>
      <c r="OWA47" s="16"/>
      <c r="OWB47" s="16"/>
      <c r="OWC47" s="17"/>
      <c r="OWD47" s="16"/>
      <c r="OWE47" s="16"/>
      <c r="OWF47" s="16"/>
      <c r="OWG47" s="16"/>
      <c r="OWH47" s="16"/>
      <c r="OWI47" s="16"/>
      <c r="OWJ47" s="16"/>
      <c r="OWK47" s="17"/>
      <c r="OWL47" s="16"/>
      <c r="OWM47" s="16"/>
      <c r="OWN47" s="16"/>
      <c r="OWO47" s="16"/>
      <c r="OWP47" s="16"/>
      <c r="OWQ47" s="16"/>
      <c r="OWR47" s="16"/>
      <c r="OWS47" s="17"/>
      <c r="OWT47" s="16"/>
      <c r="OWU47" s="16"/>
      <c r="OWV47" s="16"/>
      <c r="OWW47" s="16"/>
      <c r="OWX47" s="16"/>
      <c r="OWY47" s="16"/>
      <c r="OWZ47" s="16"/>
      <c r="OXA47" s="17"/>
      <c r="OXB47" s="16"/>
      <c r="OXC47" s="16"/>
      <c r="OXD47" s="16"/>
      <c r="OXE47" s="16"/>
      <c r="OXF47" s="16"/>
      <c r="OXG47" s="16"/>
      <c r="OXH47" s="16"/>
      <c r="OXI47" s="17"/>
      <c r="OXJ47" s="16"/>
      <c r="OXK47" s="16"/>
      <c r="OXL47" s="16"/>
      <c r="OXM47" s="16"/>
      <c r="OXN47" s="16"/>
      <c r="OXO47" s="16"/>
      <c r="OXP47" s="16"/>
      <c r="OXQ47" s="17"/>
      <c r="OXR47" s="16"/>
      <c r="OXS47" s="16"/>
      <c r="OXT47" s="16"/>
      <c r="OXU47" s="16"/>
      <c r="OXV47" s="16"/>
      <c r="OXW47" s="16"/>
      <c r="OXX47" s="16"/>
      <c r="OXY47" s="17"/>
      <c r="OXZ47" s="16"/>
      <c r="OYA47" s="16"/>
      <c r="OYB47" s="16"/>
      <c r="OYC47" s="16"/>
      <c r="OYD47" s="16"/>
      <c r="OYE47" s="16"/>
      <c r="OYF47" s="16"/>
      <c r="OYG47" s="17"/>
      <c r="OYH47" s="16"/>
      <c r="OYI47" s="16"/>
      <c r="OYJ47" s="16"/>
      <c r="OYK47" s="16"/>
      <c r="OYL47" s="16"/>
      <c r="OYM47" s="16"/>
      <c r="OYN47" s="16"/>
      <c r="OYO47" s="17"/>
      <c r="OYP47" s="16"/>
      <c r="OYQ47" s="16"/>
      <c r="OYR47" s="16"/>
      <c r="OYS47" s="16"/>
      <c r="OYT47" s="16"/>
      <c r="OYU47" s="16"/>
      <c r="OYV47" s="16"/>
      <c r="OYW47" s="17"/>
      <c r="OYX47" s="16"/>
      <c r="OYY47" s="16"/>
      <c r="OYZ47" s="16"/>
      <c r="OZA47" s="16"/>
      <c r="OZB47" s="16"/>
      <c r="OZC47" s="16"/>
      <c r="OZD47" s="16"/>
      <c r="OZE47" s="17"/>
      <c r="OZF47" s="16"/>
      <c r="OZG47" s="16"/>
      <c r="OZH47" s="16"/>
      <c r="OZI47" s="16"/>
      <c r="OZJ47" s="16"/>
      <c r="OZK47" s="16"/>
      <c r="OZL47" s="16"/>
      <c r="OZM47" s="17"/>
      <c r="OZN47" s="16"/>
      <c r="OZO47" s="16"/>
      <c r="OZP47" s="16"/>
      <c r="OZQ47" s="16"/>
      <c r="OZR47" s="16"/>
      <c r="OZS47" s="16"/>
      <c r="OZT47" s="16"/>
      <c r="OZU47" s="17"/>
      <c r="OZV47" s="16"/>
      <c r="OZW47" s="16"/>
      <c r="OZX47" s="16"/>
      <c r="OZY47" s="16"/>
      <c r="OZZ47" s="16"/>
      <c r="PAA47" s="16"/>
      <c r="PAB47" s="16"/>
      <c r="PAC47" s="17"/>
      <c r="PAD47" s="16"/>
      <c r="PAE47" s="16"/>
      <c r="PAF47" s="16"/>
      <c r="PAG47" s="16"/>
      <c r="PAH47" s="16"/>
      <c r="PAI47" s="16"/>
      <c r="PAJ47" s="16"/>
      <c r="PAK47" s="17"/>
      <c r="PAL47" s="16"/>
      <c r="PAM47" s="16"/>
      <c r="PAN47" s="16"/>
      <c r="PAO47" s="16"/>
      <c r="PAP47" s="16"/>
      <c r="PAQ47" s="16"/>
      <c r="PAR47" s="16"/>
      <c r="PAS47" s="17"/>
      <c r="PAT47" s="16"/>
      <c r="PAU47" s="16"/>
      <c r="PAV47" s="16"/>
      <c r="PAW47" s="16"/>
      <c r="PAX47" s="16"/>
      <c r="PAY47" s="16"/>
      <c r="PAZ47" s="16"/>
      <c r="PBA47" s="17"/>
      <c r="PBB47" s="16"/>
      <c r="PBC47" s="16"/>
      <c r="PBD47" s="16"/>
      <c r="PBE47" s="16"/>
      <c r="PBF47" s="16"/>
      <c r="PBG47" s="16"/>
      <c r="PBH47" s="16"/>
      <c r="PBI47" s="17"/>
      <c r="PBJ47" s="16"/>
      <c r="PBK47" s="16"/>
      <c r="PBL47" s="16"/>
      <c r="PBM47" s="16"/>
      <c r="PBN47" s="16"/>
      <c r="PBO47" s="16"/>
      <c r="PBP47" s="16"/>
      <c r="PBQ47" s="17"/>
      <c r="PBR47" s="16"/>
      <c r="PBS47" s="16"/>
      <c r="PBT47" s="16"/>
      <c r="PBU47" s="16"/>
      <c r="PBV47" s="16"/>
      <c r="PBW47" s="16"/>
      <c r="PBX47" s="16"/>
      <c r="PBY47" s="17"/>
      <c r="PBZ47" s="16"/>
      <c r="PCA47" s="16"/>
      <c r="PCB47" s="16"/>
      <c r="PCC47" s="16"/>
      <c r="PCD47" s="16"/>
      <c r="PCE47" s="16"/>
      <c r="PCF47" s="16"/>
      <c r="PCG47" s="17"/>
      <c r="PCH47" s="16"/>
      <c r="PCI47" s="16"/>
      <c r="PCJ47" s="16"/>
      <c r="PCK47" s="16"/>
      <c r="PCL47" s="16"/>
      <c r="PCM47" s="16"/>
      <c r="PCN47" s="16"/>
      <c r="PCO47" s="17"/>
      <c r="PCP47" s="16"/>
      <c r="PCQ47" s="16"/>
      <c r="PCR47" s="16"/>
      <c r="PCS47" s="16"/>
      <c r="PCT47" s="16"/>
      <c r="PCU47" s="16"/>
      <c r="PCV47" s="16"/>
      <c r="PCW47" s="17"/>
      <c r="PCX47" s="16"/>
      <c r="PCY47" s="16"/>
      <c r="PCZ47" s="16"/>
      <c r="PDA47" s="16"/>
      <c r="PDB47" s="16"/>
      <c r="PDC47" s="16"/>
      <c r="PDD47" s="16"/>
      <c r="PDE47" s="17"/>
      <c r="PDF47" s="16"/>
      <c r="PDG47" s="16"/>
      <c r="PDH47" s="16"/>
      <c r="PDI47" s="16"/>
      <c r="PDJ47" s="16"/>
      <c r="PDK47" s="16"/>
      <c r="PDL47" s="16"/>
      <c r="PDM47" s="17"/>
      <c r="PDN47" s="16"/>
      <c r="PDO47" s="16"/>
      <c r="PDP47" s="16"/>
      <c r="PDQ47" s="16"/>
      <c r="PDR47" s="16"/>
      <c r="PDS47" s="16"/>
      <c r="PDT47" s="16"/>
      <c r="PDU47" s="17"/>
      <c r="PDV47" s="16"/>
      <c r="PDW47" s="16"/>
      <c r="PDX47" s="16"/>
      <c r="PDY47" s="16"/>
      <c r="PDZ47" s="16"/>
      <c r="PEA47" s="16"/>
      <c r="PEB47" s="16"/>
      <c r="PEC47" s="17"/>
      <c r="PED47" s="16"/>
      <c r="PEE47" s="16"/>
      <c r="PEF47" s="16"/>
      <c r="PEG47" s="16"/>
      <c r="PEH47" s="16"/>
      <c r="PEI47" s="16"/>
      <c r="PEJ47" s="16"/>
      <c r="PEK47" s="17"/>
      <c r="PEL47" s="16"/>
      <c r="PEM47" s="16"/>
      <c r="PEN47" s="16"/>
      <c r="PEO47" s="16"/>
      <c r="PEP47" s="16"/>
      <c r="PEQ47" s="16"/>
      <c r="PER47" s="16"/>
      <c r="PES47" s="17"/>
      <c r="PET47" s="16"/>
      <c r="PEU47" s="16"/>
      <c r="PEV47" s="16"/>
      <c r="PEW47" s="16"/>
      <c r="PEX47" s="16"/>
      <c r="PEY47" s="16"/>
      <c r="PEZ47" s="16"/>
      <c r="PFA47" s="17"/>
      <c r="PFB47" s="16"/>
      <c r="PFC47" s="16"/>
      <c r="PFD47" s="16"/>
      <c r="PFE47" s="16"/>
      <c r="PFF47" s="16"/>
      <c r="PFG47" s="16"/>
      <c r="PFH47" s="16"/>
      <c r="PFI47" s="17"/>
      <c r="PFJ47" s="16"/>
      <c r="PFK47" s="16"/>
      <c r="PFL47" s="16"/>
      <c r="PFM47" s="16"/>
      <c r="PFN47" s="16"/>
      <c r="PFO47" s="16"/>
      <c r="PFP47" s="16"/>
      <c r="PFQ47" s="17"/>
      <c r="PFR47" s="16"/>
      <c r="PFS47" s="16"/>
      <c r="PFT47" s="16"/>
      <c r="PFU47" s="16"/>
      <c r="PFV47" s="16"/>
      <c r="PFW47" s="16"/>
      <c r="PFX47" s="16"/>
      <c r="PFY47" s="17"/>
      <c r="PFZ47" s="16"/>
      <c r="PGA47" s="16"/>
      <c r="PGB47" s="16"/>
      <c r="PGC47" s="16"/>
      <c r="PGD47" s="16"/>
      <c r="PGE47" s="16"/>
      <c r="PGF47" s="16"/>
      <c r="PGG47" s="17"/>
      <c r="PGH47" s="16"/>
      <c r="PGI47" s="16"/>
      <c r="PGJ47" s="16"/>
      <c r="PGK47" s="16"/>
      <c r="PGL47" s="16"/>
      <c r="PGM47" s="16"/>
      <c r="PGN47" s="16"/>
      <c r="PGO47" s="17"/>
      <c r="PGP47" s="16"/>
      <c r="PGQ47" s="16"/>
      <c r="PGR47" s="16"/>
      <c r="PGS47" s="16"/>
      <c r="PGT47" s="16"/>
      <c r="PGU47" s="16"/>
      <c r="PGV47" s="16"/>
      <c r="PGW47" s="17"/>
      <c r="PGX47" s="16"/>
      <c r="PGY47" s="16"/>
      <c r="PGZ47" s="16"/>
      <c r="PHA47" s="16"/>
      <c r="PHB47" s="16"/>
      <c r="PHC47" s="16"/>
      <c r="PHD47" s="16"/>
      <c r="PHE47" s="17"/>
      <c r="PHF47" s="16"/>
      <c r="PHG47" s="16"/>
      <c r="PHH47" s="16"/>
      <c r="PHI47" s="16"/>
      <c r="PHJ47" s="16"/>
      <c r="PHK47" s="16"/>
      <c r="PHL47" s="16"/>
      <c r="PHM47" s="17"/>
      <c r="PHN47" s="16"/>
      <c r="PHO47" s="16"/>
      <c r="PHP47" s="16"/>
      <c r="PHQ47" s="16"/>
      <c r="PHR47" s="16"/>
      <c r="PHS47" s="16"/>
      <c r="PHT47" s="16"/>
      <c r="PHU47" s="17"/>
      <c r="PHV47" s="16"/>
      <c r="PHW47" s="16"/>
      <c r="PHX47" s="16"/>
      <c r="PHY47" s="16"/>
      <c r="PHZ47" s="16"/>
      <c r="PIA47" s="16"/>
      <c r="PIB47" s="16"/>
      <c r="PIC47" s="17"/>
      <c r="PID47" s="16"/>
      <c r="PIE47" s="16"/>
      <c r="PIF47" s="16"/>
      <c r="PIG47" s="16"/>
      <c r="PIH47" s="16"/>
      <c r="PII47" s="16"/>
      <c r="PIJ47" s="16"/>
      <c r="PIK47" s="17"/>
      <c r="PIL47" s="16"/>
      <c r="PIM47" s="16"/>
      <c r="PIN47" s="16"/>
      <c r="PIO47" s="16"/>
      <c r="PIP47" s="16"/>
      <c r="PIQ47" s="16"/>
      <c r="PIR47" s="16"/>
      <c r="PIS47" s="17"/>
      <c r="PIT47" s="16"/>
      <c r="PIU47" s="16"/>
      <c r="PIV47" s="16"/>
      <c r="PIW47" s="16"/>
      <c r="PIX47" s="16"/>
      <c r="PIY47" s="16"/>
      <c r="PIZ47" s="16"/>
      <c r="PJA47" s="17"/>
      <c r="PJB47" s="16"/>
      <c r="PJC47" s="16"/>
      <c r="PJD47" s="16"/>
      <c r="PJE47" s="16"/>
      <c r="PJF47" s="16"/>
      <c r="PJG47" s="16"/>
      <c r="PJH47" s="16"/>
      <c r="PJI47" s="17"/>
      <c r="PJJ47" s="16"/>
      <c r="PJK47" s="16"/>
      <c r="PJL47" s="16"/>
      <c r="PJM47" s="16"/>
      <c r="PJN47" s="16"/>
      <c r="PJO47" s="16"/>
      <c r="PJP47" s="16"/>
      <c r="PJQ47" s="17"/>
      <c r="PJR47" s="16"/>
      <c r="PJS47" s="16"/>
      <c r="PJT47" s="16"/>
      <c r="PJU47" s="16"/>
      <c r="PJV47" s="16"/>
      <c r="PJW47" s="16"/>
      <c r="PJX47" s="16"/>
      <c r="PJY47" s="17"/>
      <c r="PJZ47" s="16"/>
      <c r="PKA47" s="16"/>
      <c r="PKB47" s="16"/>
      <c r="PKC47" s="16"/>
      <c r="PKD47" s="16"/>
      <c r="PKE47" s="16"/>
      <c r="PKF47" s="16"/>
      <c r="PKG47" s="17"/>
      <c r="PKH47" s="16"/>
      <c r="PKI47" s="16"/>
      <c r="PKJ47" s="16"/>
      <c r="PKK47" s="16"/>
      <c r="PKL47" s="16"/>
      <c r="PKM47" s="16"/>
      <c r="PKN47" s="16"/>
      <c r="PKO47" s="17"/>
      <c r="PKP47" s="16"/>
      <c r="PKQ47" s="16"/>
      <c r="PKR47" s="16"/>
      <c r="PKS47" s="16"/>
      <c r="PKT47" s="16"/>
      <c r="PKU47" s="16"/>
      <c r="PKV47" s="16"/>
      <c r="PKW47" s="17"/>
      <c r="PKX47" s="16"/>
      <c r="PKY47" s="16"/>
      <c r="PKZ47" s="16"/>
      <c r="PLA47" s="16"/>
      <c r="PLB47" s="16"/>
      <c r="PLC47" s="16"/>
      <c r="PLD47" s="16"/>
      <c r="PLE47" s="17"/>
      <c r="PLF47" s="16"/>
      <c r="PLG47" s="16"/>
      <c r="PLH47" s="16"/>
      <c r="PLI47" s="16"/>
      <c r="PLJ47" s="16"/>
      <c r="PLK47" s="16"/>
      <c r="PLL47" s="16"/>
      <c r="PLM47" s="17"/>
      <c r="PLN47" s="16"/>
      <c r="PLO47" s="16"/>
      <c r="PLP47" s="16"/>
      <c r="PLQ47" s="16"/>
      <c r="PLR47" s="16"/>
      <c r="PLS47" s="16"/>
      <c r="PLT47" s="16"/>
      <c r="PLU47" s="17"/>
      <c r="PLV47" s="16"/>
      <c r="PLW47" s="16"/>
      <c r="PLX47" s="16"/>
      <c r="PLY47" s="16"/>
      <c r="PLZ47" s="16"/>
      <c r="PMA47" s="16"/>
      <c r="PMB47" s="16"/>
      <c r="PMC47" s="17"/>
      <c r="PMD47" s="16"/>
      <c r="PME47" s="16"/>
      <c r="PMF47" s="16"/>
      <c r="PMG47" s="16"/>
      <c r="PMH47" s="16"/>
      <c r="PMI47" s="16"/>
      <c r="PMJ47" s="16"/>
      <c r="PMK47" s="17"/>
      <c r="PML47" s="16"/>
      <c r="PMM47" s="16"/>
      <c r="PMN47" s="16"/>
      <c r="PMO47" s="16"/>
      <c r="PMP47" s="16"/>
      <c r="PMQ47" s="16"/>
      <c r="PMR47" s="16"/>
      <c r="PMS47" s="17"/>
      <c r="PMT47" s="16"/>
      <c r="PMU47" s="16"/>
      <c r="PMV47" s="16"/>
      <c r="PMW47" s="16"/>
      <c r="PMX47" s="16"/>
      <c r="PMY47" s="16"/>
      <c r="PMZ47" s="16"/>
      <c r="PNA47" s="17"/>
      <c r="PNB47" s="16"/>
      <c r="PNC47" s="16"/>
      <c r="PND47" s="16"/>
      <c r="PNE47" s="16"/>
      <c r="PNF47" s="16"/>
      <c r="PNG47" s="16"/>
      <c r="PNH47" s="16"/>
      <c r="PNI47" s="17"/>
      <c r="PNJ47" s="16"/>
      <c r="PNK47" s="16"/>
      <c r="PNL47" s="16"/>
      <c r="PNM47" s="16"/>
      <c r="PNN47" s="16"/>
      <c r="PNO47" s="16"/>
      <c r="PNP47" s="16"/>
      <c r="PNQ47" s="17"/>
      <c r="PNR47" s="16"/>
      <c r="PNS47" s="16"/>
      <c r="PNT47" s="16"/>
      <c r="PNU47" s="16"/>
      <c r="PNV47" s="16"/>
      <c r="PNW47" s="16"/>
      <c r="PNX47" s="16"/>
      <c r="PNY47" s="17"/>
      <c r="PNZ47" s="16"/>
      <c r="POA47" s="16"/>
      <c r="POB47" s="16"/>
      <c r="POC47" s="16"/>
      <c r="POD47" s="16"/>
      <c r="POE47" s="16"/>
      <c r="POF47" s="16"/>
      <c r="POG47" s="17"/>
      <c r="POH47" s="16"/>
      <c r="POI47" s="16"/>
      <c r="POJ47" s="16"/>
      <c r="POK47" s="16"/>
      <c r="POL47" s="16"/>
      <c r="POM47" s="16"/>
      <c r="PON47" s="16"/>
      <c r="POO47" s="17"/>
      <c r="POP47" s="16"/>
      <c r="POQ47" s="16"/>
      <c r="POR47" s="16"/>
      <c r="POS47" s="16"/>
      <c r="POT47" s="16"/>
      <c r="POU47" s="16"/>
      <c r="POV47" s="16"/>
      <c r="POW47" s="17"/>
      <c r="POX47" s="16"/>
      <c r="POY47" s="16"/>
      <c r="POZ47" s="16"/>
      <c r="PPA47" s="16"/>
      <c r="PPB47" s="16"/>
      <c r="PPC47" s="16"/>
      <c r="PPD47" s="16"/>
      <c r="PPE47" s="17"/>
      <c r="PPF47" s="16"/>
      <c r="PPG47" s="16"/>
      <c r="PPH47" s="16"/>
      <c r="PPI47" s="16"/>
      <c r="PPJ47" s="16"/>
      <c r="PPK47" s="16"/>
      <c r="PPL47" s="16"/>
      <c r="PPM47" s="17"/>
      <c r="PPN47" s="16"/>
      <c r="PPO47" s="16"/>
      <c r="PPP47" s="16"/>
      <c r="PPQ47" s="16"/>
      <c r="PPR47" s="16"/>
      <c r="PPS47" s="16"/>
      <c r="PPT47" s="16"/>
      <c r="PPU47" s="17"/>
      <c r="PPV47" s="16"/>
      <c r="PPW47" s="16"/>
      <c r="PPX47" s="16"/>
      <c r="PPY47" s="16"/>
      <c r="PPZ47" s="16"/>
      <c r="PQA47" s="16"/>
      <c r="PQB47" s="16"/>
      <c r="PQC47" s="17"/>
      <c r="PQD47" s="16"/>
      <c r="PQE47" s="16"/>
      <c r="PQF47" s="16"/>
      <c r="PQG47" s="16"/>
      <c r="PQH47" s="16"/>
      <c r="PQI47" s="16"/>
      <c r="PQJ47" s="16"/>
      <c r="PQK47" s="17"/>
      <c r="PQL47" s="16"/>
      <c r="PQM47" s="16"/>
      <c r="PQN47" s="16"/>
      <c r="PQO47" s="16"/>
      <c r="PQP47" s="16"/>
      <c r="PQQ47" s="16"/>
      <c r="PQR47" s="16"/>
      <c r="PQS47" s="17"/>
      <c r="PQT47" s="16"/>
      <c r="PQU47" s="16"/>
      <c r="PQV47" s="16"/>
      <c r="PQW47" s="16"/>
      <c r="PQX47" s="16"/>
      <c r="PQY47" s="16"/>
      <c r="PQZ47" s="16"/>
      <c r="PRA47" s="17"/>
      <c r="PRB47" s="16"/>
      <c r="PRC47" s="16"/>
      <c r="PRD47" s="16"/>
      <c r="PRE47" s="16"/>
      <c r="PRF47" s="16"/>
      <c r="PRG47" s="16"/>
      <c r="PRH47" s="16"/>
      <c r="PRI47" s="17"/>
      <c r="PRJ47" s="16"/>
      <c r="PRK47" s="16"/>
      <c r="PRL47" s="16"/>
      <c r="PRM47" s="16"/>
      <c r="PRN47" s="16"/>
      <c r="PRO47" s="16"/>
      <c r="PRP47" s="16"/>
      <c r="PRQ47" s="17"/>
      <c r="PRR47" s="16"/>
      <c r="PRS47" s="16"/>
      <c r="PRT47" s="16"/>
      <c r="PRU47" s="16"/>
      <c r="PRV47" s="16"/>
      <c r="PRW47" s="16"/>
      <c r="PRX47" s="16"/>
      <c r="PRY47" s="17"/>
      <c r="PRZ47" s="16"/>
      <c r="PSA47" s="16"/>
      <c r="PSB47" s="16"/>
      <c r="PSC47" s="16"/>
      <c r="PSD47" s="16"/>
      <c r="PSE47" s="16"/>
      <c r="PSF47" s="16"/>
      <c r="PSG47" s="17"/>
      <c r="PSH47" s="16"/>
      <c r="PSI47" s="16"/>
      <c r="PSJ47" s="16"/>
      <c r="PSK47" s="16"/>
      <c r="PSL47" s="16"/>
      <c r="PSM47" s="16"/>
      <c r="PSN47" s="16"/>
      <c r="PSO47" s="17"/>
      <c r="PSP47" s="16"/>
      <c r="PSQ47" s="16"/>
      <c r="PSR47" s="16"/>
      <c r="PSS47" s="16"/>
      <c r="PST47" s="16"/>
      <c r="PSU47" s="16"/>
      <c r="PSV47" s="16"/>
      <c r="PSW47" s="17"/>
      <c r="PSX47" s="16"/>
      <c r="PSY47" s="16"/>
      <c r="PSZ47" s="16"/>
      <c r="PTA47" s="16"/>
      <c r="PTB47" s="16"/>
      <c r="PTC47" s="16"/>
      <c r="PTD47" s="16"/>
      <c r="PTE47" s="17"/>
      <c r="PTF47" s="16"/>
      <c r="PTG47" s="16"/>
      <c r="PTH47" s="16"/>
      <c r="PTI47" s="16"/>
      <c r="PTJ47" s="16"/>
      <c r="PTK47" s="16"/>
      <c r="PTL47" s="16"/>
      <c r="PTM47" s="17"/>
      <c r="PTN47" s="16"/>
      <c r="PTO47" s="16"/>
      <c r="PTP47" s="16"/>
      <c r="PTQ47" s="16"/>
      <c r="PTR47" s="16"/>
      <c r="PTS47" s="16"/>
      <c r="PTT47" s="16"/>
      <c r="PTU47" s="17"/>
      <c r="PTV47" s="16"/>
      <c r="PTW47" s="16"/>
      <c r="PTX47" s="16"/>
      <c r="PTY47" s="16"/>
      <c r="PTZ47" s="16"/>
      <c r="PUA47" s="16"/>
      <c r="PUB47" s="16"/>
      <c r="PUC47" s="17"/>
      <c r="PUD47" s="16"/>
      <c r="PUE47" s="16"/>
      <c r="PUF47" s="16"/>
      <c r="PUG47" s="16"/>
      <c r="PUH47" s="16"/>
      <c r="PUI47" s="16"/>
      <c r="PUJ47" s="16"/>
      <c r="PUK47" s="17"/>
      <c r="PUL47" s="16"/>
      <c r="PUM47" s="16"/>
      <c r="PUN47" s="16"/>
      <c r="PUO47" s="16"/>
      <c r="PUP47" s="16"/>
      <c r="PUQ47" s="16"/>
      <c r="PUR47" s="16"/>
      <c r="PUS47" s="17"/>
      <c r="PUT47" s="16"/>
      <c r="PUU47" s="16"/>
      <c r="PUV47" s="16"/>
      <c r="PUW47" s="16"/>
      <c r="PUX47" s="16"/>
      <c r="PUY47" s="16"/>
      <c r="PUZ47" s="16"/>
      <c r="PVA47" s="17"/>
      <c r="PVB47" s="16"/>
      <c r="PVC47" s="16"/>
      <c r="PVD47" s="16"/>
      <c r="PVE47" s="16"/>
      <c r="PVF47" s="16"/>
      <c r="PVG47" s="16"/>
      <c r="PVH47" s="16"/>
      <c r="PVI47" s="17"/>
      <c r="PVJ47" s="16"/>
      <c r="PVK47" s="16"/>
      <c r="PVL47" s="16"/>
      <c r="PVM47" s="16"/>
      <c r="PVN47" s="16"/>
      <c r="PVO47" s="16"/>
      <c r="PVP47" s="16"/>
      <c r="PVQ47" s="17"/>
      <c r="PVR47" s="16"/>
      <c r="PVS47" s="16"/>
      <c r="PVT47" s="16"/>
      <c r="PVU47" s="16"/>
      <c r="PVV47" s="16"/>
      <c r="PVW47" s="16"/>
      <c r="PVX47" s="16"/>
      <c r="PVY47" s="17"/>
      <c r="PVZ47" s="16"/>
      <c r="PWA47" s="16"/>
      <c r="PWB47" s="16"/>
      <c r="PWC47" s="16"/>
      <c r="PWD47" s="16"/>
      <c r="PWE47" s="16"/>
      <c r="PWF47" s="16"/>
      <c r="PWG47" s="17"/>
      <c r="PWH47" s="16"/>
      <c r="PWI47" s="16"/>
      <c r="PWJ47" s="16"/>
      <c r="PWK47" s="16"/>
      <c r="PWL47" s="16"/>
      <c r="PWM47" s="16"/>
      <c r="PWN47" s="16"/>
      <c r="PWO47" s="17"/>
      <c r="PWP47" s="16"/>
      <c r="PWQ47" s="16"/>
      <c r="PWR47" s="16"/>
      <c r="PWS47" s="16"/>
      <c r="PWT47" s="16"/>
      <c r="PWU47" s="16"/>
      <c r="PWV47" s="16"/>
      <c r="PWW47" s="17"/>
      <c r="PWX47" s="16"/>
      <c r="PWY47" s="16"/>
      <c r="PWZ47" s="16"/>
      <c r="PXA47" s="16"/>
      <c r="PXB47" s="16"/>
      <c r="PXC47" s="16"/>
      <c r="PXD47" s="16"/>
      <c r="PXE47" s="17"/>
      <c r="PXF47" s="16"/>
      <c r="PXG47" s="16"/>
      <c r="PXH47" s="16"/>
      <c r="PXI47" s="16"/>
      <c r="PXJ47" s="16"/>
      <c r="PXK47" s="16"/>
      <c r="PXL47" s="16"/>
      <c r="PXM47" s="17"/>
      <c r="PXN47" s="16"/>
      <c r="PXO47" s="16"/>
      <c r="PXP47" s="16"/>
      <c r="PXQ47" s="16"/>
      <c r="PXR47" s="16"/>
      <c r="PXS47" s="16"/>
      <c r="PXT47" s="16"/>
      <c r="PXU47" s="17"/>
      <c r="PXV47" s="16"/>
      <c r="PXW47" s="16"/>
      <c r="PXX47" s="16"/>
      <c r="PXY47" s="16"/>
      <c r="PXZ47" s="16"/>
      <c r="PYA47" s="16"/>
      <c r="PYB47" s="16"/>
      <c r="PYC47" s="17"/>
      <c r="PYD47" s="16"/>
      <c r="PYE47" s="16"/>
      <c r="PYF47" s="16"/>
      <c r="PYG47" s="16"/>
      <c r="PYH47" s="16"/>
      <c r="PYI47" s="16"/>
      <c r="PYJ47" s="16"/>
      <c r="PYK47" s="17"/>
      <c r="PYL47" s="16"/>
      <c r="PYM47" s="16"/>
      <c r="PYN47" s="16"/>
      <c r="PYO47" s="16"/>
      <c r="PYP47" s="16"/>
      <c r="PYQ47" s="16"/>
      <c r="PYR47" s="16"/>
      <c r="PYS47" s="17"/>
      <c r="PYT47" s="16"/>
      <c r="PYU47" s="16"/>
      <c r="PYV47" s="16"/>
      <c r="PYW47" s="16"/>
      <c r="PYX47" s="16"/>
      <c r="PYY47" s="16"/>
      <c r="PYZ47" s="16"/>
      <c r="PZA47" s="17"/>
      <c r="PZB47" s="16"/>
      <c r="PZC47" s="16"/>
      <c r="PZD47" s="16"/>
      <c r="PZE47" s="16"/>
      <c r="PZF47" s="16"/>
      <c r="PZG47" s="16"/>
      <c r="PZH47" s="16"/>
      <c r="PZI47" s="17"/>
      <c r="PZJ47" s="16"/>
      <c r="PZK47" s="16"/>
      <c r="PZL47" s="16"/>
      <c r="PZM47" s="16"/>
      <c r="PZN47" s="16"/>
      <c r="PZO47" s="16"/>
      <c r="PZP47" s="16"/>
      <c r="PZQ47" s="17"/>
      <c r="PZR47" s="16"/>
      <c r="PZS47" s="16"/>
      <c r="PZT47" s="16"/>
      <c r="PZU47" s="16"/>
      <c r="PZV47" s="16"/>
      <c r="PZW47" s="16"/>
      <c r="PZX47" s="16"/>
      <c r="PZY47" s="17"/>
      <c r="PZZ47" s="16"/>
      <c r="QAA47" s="16"/>
      <c r="QAB47" s="16"/>
      <c r="QAC47" s="16"/>
      <c r="QAD47" s="16"/>
      <c r="QAE47" s="16"/>
      <c r="QAF47" s="16"/>
      <c r="QAG47" s="17"/>
      <c r="QAH47" s="16"/>
      <c r="QAI47" s="16"/>
      <c r="QAJ47" s="16"/>
      <c r="QAK47" s="16"/>
      <c r="QAL47" s="16"/>
      <c r="QAM47" s="16"/>
      <c r="QAN47" s="16"/>
      <c r="QAO47" s="17"/>
      <c r="QAP47" s="16"/>
      <c r="QAQ47" s="16"/>
      <c r="QAR47" s="16"/>
      <c r="QAS47" s="16"/>
      <c r="QAT47" s="16"/>
      <c r="QAU47" s="16"/>
      <c r="QAV47" s="16"/>
      <c r="QAW47" s="17"/>
      <c r="QAX47" s="16"/>
      <c r="QAY47" s="16"/>
      <c r="QAZ47" s="16"/>
      <c r="QBA47" s="16"/>
      <c r="QBB47" s="16"/>
      <c r="QBC47" s="16"/>
      <c r="QBD47" s="16"/>
      <c r="QBE47" s="17"/>
      <c r="QBF47" s="16"/>
      <c r="QBG47" s="16"/>
      <c r="QBH47" s="16"/>
      <c r="QBI47" s="16"/>
      <c r="QBJ47" s="16"/>
      <c r="QBK47" s="16"/>
      <c r="QBL47" s="16"/>
      <c r="QBM47" s="17"/>
      <c r="QBN47" s="16"/>
      <c r="QBO47" s="16"/>
      <c r="QBP47" s="16"/>
      <c r="QBQ47" s="16"/>
      <c r="QBR47" s="16"/>
      <c r="QBS47" s="16"/>
      <c r="QBT47" s="16"/>
      <c r="QBU47" s="17"/>
      <c r="QBV47" s="16"/>
      <c r="QBW47" s="16"/>
      <c r="QBX47" s="16"/>
      <c r="QBY47" s="16"/>
      <c r="QBZ47" s="16"/>
      <c r="QCA47" s="16"/>
      <c r="QCB47" s="16"/>
      <c r="QCC47" s="17"/>
      <c r="QCD47" s="16"/>
      <c r="QCE47" s="16"/>
      <c r="QCF47" s="16"/>
      <c r="QCG47" s="16"/>
      <c r="QCH47" s="16"/>
      <c r="QCI47" s="16"/>
      <c r="QCJ47" s="16"/>
      <c r="QCK47" s="17"/>
      <c r="QCL47" s="16"/>
      <c r="QCM47" s="16"/>
      <c r="QCN47" s="16"/>
      <c r="QCO47" s="16"/>
      <c r="QCP47" s="16"/>
      <c r="QCQ47" s="16"/>
      <c r="QCR47" s="16"/>
      <c r="QCS47" s="17"/>
      <c r="QCT47" s="16"/>
      <c r="QCU47" s="16"/>
      <c r="QCV47" s="16"/>
      <c r="QCW47" s="16"/>
      <c r="QCX47" s="16"/>
      <c r="QCY47" s="16"/>
      <c r="QCZ47" s="16"/>
      <c r="QDA47" s="17"/>
      <c r="QDB47" s="16"/>
      <c r="QDC47" s="16"/>
      <c r="QDD47" s="16"/>
      <c r="QDE47" s="16"/>
      <c r="QDF47" s="16"/>
      <c r="QDG47" s="16"/>
      <c r="QDH47" s="16"/>
      <c r="QDI47" s="17"/>
      <c r="QDJ47" s="16"/>
      <c r="QDK47" s="16"/>
      <c r="QDL47" s="16"/>
      <c r="QDM47" s="16"/>
      <c r="QDN47" s="16"/>
      <c r="QDO47" s="16"/>
      <c r="QDP47" s="16"/>
      <c r="QDQ47" s="17"/>
      <c r="QDR47" s="16"/>
      <c r="QDS47" s="16"/>
      <c r="QDT47" s="16"/>
      <c r="QDU47" s="16"/>
      <c r="QDV47" s="16"/>
      <c r="QDW47" s="16"/>
      <c r="QDX47" s="16"/>
      <c r="QDY47" s="17"/>
      <c r="QDZ47" s="16"/>
      <c r="QEA47" s="16"/>
      <c r="QEB47" s="16"/>
      <c r="QEC47" s="16"/>
      <c r="QED47" s="16"/>
      <c r="QEE47" s="16"/>
      <c r="QEF47" s="16"/>
      <c r="QEG47" s="17"/>
      <c r="QEH47" s="16"/>
      <c r="QEI47" s="16"/>
      <c r="QEJ47" s="16"/>
      <c r="QEK47" s="16"/>
      <c r="QEL47" s="16"/>
      <c r="QEM47" s="16"/>
      <c r="QEN47" s="16"/>
      <c r="QEO47" s="17"/>
      <c r="QEP47" s="16"/>
      <c r="QEQ47" s="16"/>
      <c r="QER47" s="16"/>
      <c r="QES47" s="16"/>
      <c r="QET47" s="16"/>
      <c r="QEU47" s="16"/>
      <c r="QEV47" s="16"/>
      <c r="QEW47" s="17"/>
      <c r="QEX47" s="16"/>
      <c r="QEY47" s="16"/>
      <c r="QEZ47" s="16"/>
      <c r="QFA47" s="16"/>
      <c r="QFB47" s="16"/>
      <c r="QFC47" s="16"/>
      <c r="QFD47" s="16"/>
      <c r="QFE47" s="17"/>
      <c r="QFF47" s="16"/>
      <c r="QFG47" s="16"/>
      <c r="QFH47" s="16"/>
      <c r="QFI47" s="16"/>
      <c r="QFJ47" s="16"/>
      <c r="QFK47" s="16"/>
      <c r="QFL47" s="16"/>
      <c r="QFM47" s="17"/>
      <c r="QFN47" s="16"/>
      <c r="QFO47" s="16"/>
      <c r="QFP47" s="16"/>
      <c r="QFQ47" s="16"/>
      <c r="QFR47" s="16"/>
      <c r="QFS47" s="16"/>
      <c r="QFT47" s="16"/>
      <c r="QFU47" s="17"/>
      <c r="QFV47" s="16"/>
      <c r="QFW47" s="16"/>
      <c r="QFX47" s="16"/>
      <c r="QFY47" s="16"/>
      <c r="QFZ47" s="16"/>
      <c r="QGA47" s="16"/>
      <c r="QGB47" s="16"/>
      <c r="QGC47" s="17"/>
      <c r="QGD47" s="16"/>
      <c r="QGE47" s="16"/>
      <c r="QGF47" s="16"/>
      <c r="QGG47" s="16"/>
      <c r="QGH47" s="16"/>
      <c r="QGI47" s="16"/>
      <c r="QGJ47" s="16"/>
      <c r="QGK47" s="17"/>
      <c r="QGL47" s="16"/>
      <c r="QGM47" s="16"/>
      <c r="QGN47" s="16"/>
      <c r="QGO47" s="16"/>
      <c r="QGP47" s="16"/>
      <c r="QGQ47" s="16"/>
      <c r="QGR47" s="16"/>
      <c r="QGS47" s="17"/>
      <c r="QGT47" s="16"/>
      <c r="QGU47" s="16"/>
      <c r="QGV47" s="16"/>
      <c r="QGW47" s="16"/>
      <c r="QGX47" s="16"/>
      <c r="QGY47" s="16"/>
      <c r="QGZ47" s="16"/>
      <c r="QHA47" s="17"/>
      <c r="QHB47" s="16"/>
      <c r="QHC47" s="16"/>
      <c r="QHD47" s="16"/>
      <c r="QHE47" s="16"/>
      <c r="QHF47" s="16"/>
      <c r="QHG47" s="16"/>
      <c r="QHH47" s="16"/>
      <c r="QHI47" s="17"/>
      <c r="QHJ47" s="16"/>
      <c r="QHK47" s="16"/>
      <c r="QHL47" s="16"/>
      <c r="QHM47" s="16"/>
      <c r="QHN47" s="16"/>
      <c r="QHO47" s="16"/>
      <c r="QHP47" s="16"/>
      <c r="QHQ47" s="17"/>
      <c r="QHR47" s="16"/>
      <c r="QHS47" s="16"/>
      <c r="QHT47" s="16"/>
      <c r="QHU47" s="16"/>
      <c r="QHV47" s="16"/>
      <c r="QHW47" s="16"/>
      <c r="QHX47" s="16"/>
      <c r="QHY47" s="17"/>
      <c r="QHZ47" s="16"/>
      <c r="QIA47" s="16"/>
      <c r="QIB47" s="16"/>
      <c r="QIC47" s="16"/>
      <c r="QID47" s="16"/>
      <c r="QIE47" s="16"/>
      <c r="QIF47" s="16"/>
      <c r="QIG47" s="17"/>
      <c r="QIH47" s="16"/>
      <c r="QII47" s="16"/>
      <c r="QIJ47" s="16"/>
      <c r="QIK47" s="16"/>
      <c r="QIL47" s="16"/>
      <c r="QIM47" s="16"/>
      <c r="QIN47" s="16"/>
      <c r="QIO47" s="17"/>
      <c r="QIP47" s="16"/>
      <c r="QIQ47" s="16"/>
      <c r="QIR47" s="16"/>
      <c r="QIS47" s="16"/>
      <c r="QIT47" s="16"/>
      <c r="QIU47" s="16"/>
      <c r="QIV47" s="16"/>
      <c r="QIW47" s="17"/>
      <c r="QIX47" s="16"/>
      <c r="QIY47" s="16"/>
      <c r="QIZ47" s="16"/>
      <c r="QJA47" s="16"/>
      <c r="QJB47" s="16"/>
      <c r="QJC47" s="16"/>
      <c r="QJD47" s="16"/>
      <c r="QJE47" s="17"/>
      <c r="QJF47" s="16"/>
      <c r="QJG47" s="16"/>
      <c r="QJH47" s="16"/>
      <c r="QJI47" s="16"/>
      <c r="QJJ47" s="16"/>
      <c r="QJK47" s="16"/>
      <c r="QJL47" s="16"/>
      <c r="QJM47" s="17"/>
      <c r="QJN47" s="16"/>
      <c r="QJO47" s="16"/>
      <c r="QJP47" s="16"/>
      <c r="QJQ47" s="16"/>
      <c r="QJR47" s="16"/>
      <c r="QJS47" s="16"/>
      <c r="QJT47" s="16"/>
      <c r="QJU47" s="17"/>
      <c r="QJV47" s="16"/>
      <c r="QJW47" s="16"/>
      <c r="QJX47" s="16"/>
      <c r="QJY47" s="16"/>
      <c r="QJZ47" s="16"/>
      <c r="QKA47" s="16"/>
      <c r="QKB47" s="16"/>
      <c r="QKC47" s="17"/>
      <c r="QKD47" s="16"/>
      <c r="QKE47" s="16"/>
      <c r="QKF47" s="16"/>
      <c r="QKG47" s="16"/>
      <c r="QKH47" s="16"/>
      <c r="QKI47" s="16"/>
      <c r="QKJ47" s="16"/>
      <c r="QKK47" s="17"/>
      <c r="QKL47" s="16"/>
      <c r="QKM47" s="16"/>
      <c r="QKN47" s="16"/>
      <c r="QKO47" s="16"/>
      <c r="QKP47" s="16"/>
      <c r="QKQ47" s="16"/>
      <c r="QKR47" s="16"/>
      <c r="QKS47" s="17"/>
      <c r="QKT47" s="16"/>
      <c r="QKU47" s="16"/>
      <c r="QKV47" s="16"/>
      <c r="QKW47" s="16"/>
      <c r="QKX47" s="16"/>
      <c r="QKY47" s="16"/>
      <c r="QKZ47" s="16"/>
      <c r="QLA47" s="17"/>
      <c r="QLB47" s="16"/>
      <c r="QLC47" s="16"/>
      <c r="QLD47" s="16"/>
      <c r="QLE47" s="16"/>
      <c r="QLF47" s="16"/>
      <c r="QLG47" s="16"/>
      <c r="QLH47" s="16"/>
      <c r="QLI47" s="17"/>
      <c r="QLJ47" s="16"/>
      <c r="QLK47" s="16"/>
      <c r="QLL47" s="16"/>
      <c r="QLM47" s="16"/>
      <c r="QLN47" s="16"/>
      <c r="QLO47" s="16"/>
      <c r="QLP47" s="16"/>
      <c r="QLQ47" s="17"/>
      <c r="QLR47" s="16"/>
      <c r="QLS47" s="16"/>
      <c r="QLT47" s="16"/>
      <c r="QLU47" s="16"/>
      <c r="QLV47" s="16"/>
      <c r="QLW47" s="16"/>
      <c r="QLX47" s="16"/>
      <c r="QLY47" s="17"/>
      <c r="QLZ47" s="16"/>
      <c r="QMA47" s="16"/>
      <c r="QMB47" s="16"/>
      <c r="QMC47" s="16"/>
      <c r="QMD47" s="16"/>
      <c r="QME47" s="16"/>
      <c r="QMF47" s="16"/>
      <c r="QMG47" s="17"/>
      <c r="QMH47" s="16"/>
      <c r="QMI47" s="16"/>
      <c r="QMJ47" s="16"/>
      <c r="QMK47" s="16"/>
      <c r="QML47" s="16"/>
      <c r="QMM47" s="16"/>
      <c r="QMN47" s="16"/>
      <c r="QMO47" s="17"/>
      <c r="QMP47" s="16"/>
      <c r="QMQ47" s="16"/>
      <c r="QMR47" s="16"/>
      <c r="QMS47" s="16"/>
      <c r="QMT47" s="16"/>
      <c r="QMU47" s="16"/>
      <c r="QMV47" s="16"/>
      <c r="QMW47" s="17"/>
      <c r="QMX47" s="16"/>
      <c r="QMY47" s="16"/>
      <c r="QMZ47" s="16"/>
      <c r="QNA47" s="16"/>
      <c r="QNB47" s="16"/>
      <c r="QNC47" s="16"/>
      <c r="QND47" s="16"/>
      <c r="QNE47" s="17"/>
      <c r="QNF47" s="16"/>
      <c r="QNG47" s="16"/>
      <c r="QNH47" s="16"/>
      <c r="QNI47" s="16"/>
      <c r="QNJ47" s="16"/>
      <c r="QNK47" s="16"/>
      <c r="QNL47" s="16"/>
      <c r="QNM47" s="17"/>
      <c r="QNN47" s="16"/>
      <c r="QNO47" s="16"/>
      <c r="QNP47" s="16"/>
      <c r="QNQ47" s="16"/>
      <c r="QNR47" s="16"/>
      <c r="QNS47" s="16"/>
      <c r="QNT47" s="16"/>
      <c r="QNU47" s="17"/>
      <c r="QNV47" s="16"/>
      <c r="QNW47" s="16"/>
      <c r="QNX47" s="16"/>
      <c r="QNY47" s="16"/>
      <c r="QNZ47" s="16"/>
      <c r="QOA47" s="16"/>
      <c r="QOB47" s="16"/>
      <c r="QOC47" s="17"/>
      <c r="QOD47" s="16"/>
      <c r="QOE47" s="16"/>
      <c r="QOF47" s="16"/>
      <c r="QOG47" s="16"/>
      <c r="QOH47" s="16"/>
      <c r="QOI47" s="16"/>
      <c r="QOJ47" s="16"/>
      <c r="QOK47" s="17"/>
      <c r="QOL47" s="16"/>
      <c r="QOM47" s="16"/>
      <c r="QON47" s="16"/>
      <c r="QOO47" s="16"/>
      <c r="QOP47" s="16"/>
      <c r="QOQ47" s="16"/>
      <c r="QOR47" s="16"/>
      <c r="QOS47" s="17"/>
      <c r="QOT47" s="16"/>
      <c r="QOU47" s="16"/>
      <c r="QOV47" s="16"/>
      <c r="QOW47" s="16"/>
      <c r="QOX47" s="16"/>
      <c r="QOY47" s="16"/>
      <c r="QOZ47" s="16"/>
      <c r="QPA47" s="17"/>
      <c r="QPB47" s="16"/>
      <c r="QPC47" s="16"/>
      <c r="QPD47" s="16"/>
      <c r="QPE47" s="16"/>
      <c r="QPF47" s="16"/>
      <c r="QPG47" s="16"/>
      <c r="QPH47" s="16"/>
      <c r="QPI47" s="17"/>
      <c r="QPJ47" s="16"/>
      <c r="QPK47" s="16"/>
      <c r="QPL47" s="16"/>
      <c r="QPM47" s="16"/>
      <c r="QPN47" s="16"/>
      <c r="QPO47" s="16"/>
      <c r="QPP47" s="16"/>
      <c r="QPQ47" s="17"/>
      <c r="QPR47" s="16"/>
      <c r="QPS47" s="16"/>
      <c r="QPT47" s="16"/>
      <c r="QPU47" s="16"/>
      <c r="QPV47" s="16"/>
      <c r="QPW47" s="16"/>
      <c r="QPX47" s="16"/>
      <c r="QPY47" s="17"/>
      <c r="QPZ47" s="16"/>
      <c r="QQA47" s="16"/>
      <c r="QQB47" s="16"/>
      <c r="QQC47" s="16"/>
      <c r="QQD47" s="16"/>
      <c r="QQE47" s="16"/>
      <c r="QQF47" s="16"/>
      <c r="QQG47" s="17"/>
      <c r="QQH47" s="16"/>
      <c r="QQI47" s="16"/>
      <c r="QQJ47" s="16"/>
      <c r="QQK47" s="16"/>
      <c r="QQL47" s="16"/>
      <c r="QQM47" s="16"/>
      <c r="QQN47" s="16"/>
      <c r="QQO47" s="17"/>
      <c r="QQP47" s="16"/>
      <c r="QQQ47" s="16"/>
      <c r="QQR47" s="16"/>
      <c r="QQS47" s="16"/>
      <c r="QQT47" s="16"/>
      <c r="QQU47" s="16"/>
      <c r="QQV47" s="16"/>
      <c r="QQW47" s="17"/>
      <c r="QQX47" s="16"/>
      <c r="QQY47" s="16"/>
      <c r="QQZ47" s="16"/>
      <c r="QRA47" s="16"/>
      <c r="QRB47" s="16"/>
      <c r="QRC47" s="16"/>
      <c r="QRD47" s="16"/>
      <c r="QRE47" s="17"/>
      <c r="QRF47" s="16"/>
      <c r="QRG47" s="16"/>
      <c r="QRH47" s="16"/>
      <c r="QRI47" s="16"/>
      <c r="QRJ47" s="16"/>
      <c r="QRK47" s="16"/>
      <c r="QRL47" s="16"/>
      <c r="QRM47" s="17"/>
      <c r="QRN47" s="16"/>
      <c r="QRO47" s="16"/>
      <c r="QRP47" s="16"/>
      <c r="QRQ47" s="16"/>
      <c r="QRR47" s="16"/>
      <c r="QRS47" s="16"/>
      <c r="QRT47" s="16"/>
      <c r="QRU47" s="17"/>
      <c r="QRV47" s="16"/>
      <c r="QRW47" s="16"/>
      <c r="QRX47" s="16"/>
      <c r="QRY47" s="16"/>
      <c r="QRZ47" s="16"/>
      <c r="QSA47" s="16"/>
      <c r="QSB47" s="16"/>
      <c r="QSC47" s="17"/>
      <c r="QSD47" s="16"/>
      <c r="QSE47" s="16"/>
      <c r="QSF47" s="16"/>
      <c r="QSG47" s="16"/>
      <c r="QSH47" s="16"/>
      <c r="QSI47" s="16"/>
      <c r="QSJ47" s="16"/>
      <c r="QSK47" s="17"/>
      <c r="QSL47" s="16"/>
      <c r="QSM47" s="16"/>
      <c r="QSN47" s="16"/>
      <c r="QSO47" s="16"/>
      <c r="QSP47" s="16"/>
      <c r="QSQ47" s="16"/>
      <c r="QSR47" s="16"/>
      <c r="QSS47" s="17"/>
      <c r="QST47" s="16"/>
      <c r="QSU47" s="16"/>
      <c r="QSV47" s="16"/>
      <c r="QSW47" s="16"/>
      <c r="QSX47" s="16"/>
      <c r="QSY47" s="16"/>
      <c r="QSZ47" s="16"/>
      <c r="QTA47" s="17"/>
      <c r="QTB47" s="16"/>
      <c r="QTC47" s="16"/>
      <c r="QTD47" s="16"/>
      <c r="QTE47" s="16"/>
      <c r="QTF47" s="16"/>
      <c r="QTG47" s="16"/>
      <c r="QTH47" s="16"/>
      <c r="QTI47" s="17"/>
      <c r="QTJ47" s="16"/>
      <c r="QTK47" s="16"/>
      <c r="QTL47" s="16"/>
      <c r="QTM47" s="16"/>
      <c r="QTN47" s="16"/>
      <c r="QTO47" s="16"/>
      <c r="QTP47" s="16"/>
      <c r="QTQ47" s="17"/>
      <c r="QTR47" s="16"/>
      <c r="QTS47" s="16"/>
      <c r="QTT47" s="16"/>
      <c r="QTU47" s="16"/>
      <c r="QTV47" s="16"/>
      <c r="QTW47" s="16"/>
      <c r="QTX47" s="16"/>
      <c r="QTY47" s="17"/>
      <c r="QTZ47" s="16"/>
      <c r="QUA47" s="16"/>
      <c r="QUB47" s="16"/>
      <c r="QUC47" s="16"/>
      <c r="QUD47" s="16"/>
      <c r="QUE47" s="16"/>
      <c r="QUF47" s="16"/>
      <c r="QUG47" s="17"/>
      <c r="QUH47" s="16"/>
      <c r="QUI47" s="16"/>
      <c r="QUJ47" s="16"/>
      <c r="QUK47" s="16"/>
      <c r="QUL47" s="16"/>
      <c r="QUM47" s="16"/>
      <c r="QUN47" s="16"/>
      <c r="QUO47" s="17"/>
      <c r="QUP47" s="16"/>
      <c r="QUQ47" s="16"/>
      <c r="QUR47" s="16"/>
      <c r="QUS47" s="16"/>
      <c r="QUT47" s="16"/>
      <c r="QUU47" s="16"/>
      <c r="QUV47" s="16"/>
      <c r="QUW47" s="17"/>
      <c r="QUX47" s="16"/>
      <c r="QUY47" s="16"/>
      <c r="QUZ47" s="16"/>
      <c r="QVA47" s="16"/>
      <c r="QVB47" s="16"/>
      <c r="QVC47" s="16"/>
      <c r="QVD47" s="16"/>
      <c r="QVE47" s="17"/>
      <c r="QVF47" s="16"/>
      <c r="QVG47" s="16"/>
      <c r="QVH47" s="16"/>
      <c r="QVI47" s="16"/>
      <c r="QVJ47" s="16"/>
      <c r="QVK47" s="16"/>
      <c r="QVL47" s="16"/>
      <c r="QVM47" s="17"/>
      <c r="QVN47" s="16"/>
      <c r="QVO47" s="16"/>
      <c r="QVP47" s="16"/>
      <c r="QVQ47" s="16"/>
      <c r="QVR47" s="16"/>
      <c r="QVS47" s="16"/>
      <c r="QVT47" s="16"/>
      <c r="QVU47" s="17"/>
      <c r="QVV47" s="16"/>
      <c r="QVW47" s="16"/>
      <c r="QVX47" s="16"/>
      <c r="QVY47" s="16"/>
      <c r="QVZ47" s="16"/>
      <c r="QWA47" s="16"/>
      <c r="QWB47" s="16"/>
      <c r="QWC47" s="17"/>
      <c r="QWD47" s="16"/>
      <c r="QWE47" s="16"/>
      <c r="QWF47" s="16"/>
      <c r="QWG47" s="16"/>
      <c r="QWH47" s="16"/>
      <c r="QWI47" s="16"/>
      <c r="QWJ47" s="16"/>
      <c r="QWK47" s="17"/>
      <c r="QWL47" s="16"/>
      <c r="QWM47" s="16"/>
      <c r="QWN47" s="16"/>
      <c r="QWO47" s="16"/>
      <c r="QWP47" s="16"/>
      <c r="QWQ47" s="16"/>
      <c r="QWR47" s="16"/>
      <c r="QWS47" s="17"/>
      <c r="QWT47" s="16"/>
      <c r="QWU47" s="16"/>
      <c r="QWV47" s="16"/>
      <c r="QWW47" s="16"/>
      <c r="QWX47" s="16"/>
      <c r="QWY47" s="16"/>
      <c r="QWZ47" s="16"/>
      <c r="QXA47" s="17"/>
      <c r="QXB47" s="16"/>
      <c r="QXC47" s="16"/>
      <c r="QXD47" s="16"/>
      <c r="QXE47" s="16"/>
      <c r="QXF47" s="16"/>
      <c r="QXG47" s="16"/>
      <c r="QXH47" s="16"/>
      <c r="QXI47" s="17"/>
      <c r="QXJ47" s="16"/>
      <c r="QXK47" s="16"/>
      <c r="QXL47" s="16"/>
      <c r="QXM47" s="16"/>
      <c r="QXN47" s="16"/>
      <c r="QXO47" s="16"/>
      <c r="QXP47" s="16"/>
      <c r="QXQ47" s="17"/>
      <c r="QXR47" s="16"/>
      <c r="QXS47" s="16"/>
      <c r="QXT47" s="16"/>
      <c r="QXU47" s="16"/>
      <c r="QXV47" s="16"/>
      <c r="QXW47" s="16"/>
      <c r="QXX47" s="16"/>
      <c r="QXY47" s="17"/>
      <c r="QXZ47" s="16"/>
      <c r="QYA47" s="16"/>
      <c r="QYB47" s="16"/>
      <c r="QYC47" s="16"/>
      <c r="QYD47" s="16"/>
      <c r="QYE47" s="16"/>
      <c r="QYF47" s="16"/>
      <c r="QYG47" s="17"/>
      <c r="QYH47" s="16"/>
      <c r="QYI47" s="16"/>
      <c r="QYJ47" s="16"/>
      <c r="QYK47" s="16"/>
      <c r="QYL47" s="16"/>
      <c r="QYM47" s="16"/>
      <c r="QYN47" s="16"/>
      <c r="QYO47" s="17"/>
      <c r="QYP47" s="16"/>
      <c r="QYQ47" s="16"/>
      <c r="QYR47" s="16"/>
      <c r="QYS47" s="16"/>
      <c r="QYT47" s="16"/>
      <c r="QYU47" s="16"/>
      <c r="QYV47" s="16"/>
      <c r="QYW47" s="17"/>
      <c r="QYX47" s="16"/>
      <c r="QYY47" s="16"/>
      <c r="QYZ47" s="16"/>
      <c r="QZA47" s="16"/>
      <c r="QZB47" s="16"/>
      <c r="QZC47" s="16"/>
      <c r="QZD47" s="16"/>
      <c r="QZE47" s="17"/>
      <c r="QZF47" s="16"/>
      <c r="QZG47" s="16"/>
      <c r="QZH47" s="16"/>
      <c r="QZI47" s="16"/>
      <c r="QZJ47" s="16"/>
      <c r="QZK47" s="16"/>
      <c r="QZL47" s="16"/>
      <c r="QZM47" s="17"/>
      <c r="QZN47" s="16"/>
      <c r="QZO47" s="16"/>
      <c r="QZP47" s="16"/>
      <c r="QZQ47" s="16"/>
      <c r="QZR47" s="16"/>
      <c r="QZS47" s="16"/>
      <c r="QZT47" s="16"/>
      <c r="QZU47" s="17"/>
      <c r="QZV47" s="16"/>
      <c r="QZW47" s="16"/>
      <c r="QZX47" s="16"/>
      <c r="QZY47" s="16"/>
      <c r="QZZ47" s="16"/>
      <c r="RAA47" s="16"/>
      <c r="RAB47" s="16"/>
      <c r="RAC47" s="17"/>
      <c r="RAD47" s="16"/>
      <c r="RAE47" s="16"/>
      <c r="RAF47" s="16"/>
      <c r="RAG47" s="16"/>
      <c r="RAH47" s="16"/>
      <c r="RAI47" s="16"/>
      <c r="RAJ47" s="16"/>
      <c r="RAK47" s="17"/>
      <c r="RAL47" s="16"/>
      <c r="RAM47" s="16"/>
      <c r="RAN47" s="16"/>
      <c r="RAO47" s="16"/>
      <c r="RAP47" s="16"/>
      <c r="RAQ47" s="16"/>
      <c r="RAR47" s="16"/>
      <c r="RAS47" s="17"/>
      <c r="RAT47" s="16"/>
      <c r="RAU47" s="16"/>
      <c r="RAV47" s="16"/>
      <c r="RAW47" s="16"/>
      <c r="RAX47" s="16"/>
      <c r="RAY47" s="16"/>
      <c r="RAZ47" s="16"/>
      <c r="RBA47" s="17"/>
      <c r="RBB47" s="16"/>
      <c r="RBC47" s="16"/>
      <c r="RBD47" s="16"/>
      <c r="RBE47" s="16"/>
      <c r="RBF47" s="16"/>
      <c r="RBG47" s="16"/>
      <c r="RBH47" s="16"/>
      <c r="RBI47" s="17"/>
      <c r="RBJ47" s="16"/>
      <c r="RBK47" s="16"/>
      <c r="RBL47" s="16"/>
      <c r="RBM47" s="16"/>
      <c r="RBN47" s="16"/>
      <c r="RBO47" s="16"/>
      <c r="RBP47" s="16"/>
      <c r="RBQ47" s="17"/>
      <c r="RBR47" s="16"/>
      <c r="RBS47" s="16"/>
      <c r="RBT47" s="16"/>
      <c r="RBU47" s="16"/>
      <c r="RBV47" s="16"/>
      <c r="RBW47" s="16"/>
      <c r="RBX47" s="16"/>
      <c r="RBY47" s="17"/>
      <c r="RBZ47" s="16"/>
      <c r="RCA47" s="16"/>
      <c r="RCB47" s="16"/>
      <c r="RCC47" s="16"/>
      <c r="RCD47" s="16"/>
      <c r="RCE47" s="16"/>
      <c r="RCF47" s="16"/>
      <c r="RCG47" s="17"/>
      <c r="RCH47" s="16"/>
      <c r="RCI47" s="16"/>
      <c r="RCJ47" s="16"/>
      <c r="RCK47" s="16"/>
      <c r="RCL47" s="16"/>
      <c r="RCM47" s="16"/>
      <c r="RCN47" s="16"/>
      <c r="RCO47" s="17"/>
      <c r="RCP47" s="16"/>
      <c r="RCQ47" s="16"/>
      <c r="RCR47" s="16"/>
      <c r="RCS47" s="16"/>
      <c r="RCT47" s="16"/>
      <c r="RCU47" s="16"/>
      <c r="RCV47" s="16"/>
      <c r="RCW47" s="17"/>
      <c r="RCX47" s="16"/>
      <c r="RCY47" s="16"/>
      <c r="RCZ47" s="16"/>
      <c r="RDA47" s="16"/>
      <c r="RDB47" s="16"/>
      <c r="RDC47" s="16"/>
      <c r="RDD47" s="16"/>
      <c r="RDE47" s="17"/>
      <c r="RDF47" s="16"/>
      <c r="RDG47" s="16"/>
      <c r="RDH47" s="16"/>
      <c r="RDI47" s="16"/>
      <c r="RDJ47" s="16"/>
      <c r="RDK47" s="16"/>
      <c r="RDL47" s="16"/>
      <c r="RDM47" s="17"/>
      <c r="RDN47" s="16"/>
      <c r="RDO47" s="16"/>
      <c r="RDP47" s="16"/>
      <c r="RDQ47" s="16"/>
      <c r="RDR47" s="16"/>
      <c r="RDS47" s="16"/>
      <c r="RDT47" s="16"/>
      <c r="RDU47" s="17"/>
      <c r="RDV47" s="16"/>
      <c r="RDW47" s="16"/>
      <c r="RDX47" s="16"/>
      <c r="RDY47" s="16"/>
      <c r="RDZ47" s="16"/>
      <c r="REA47" s="16"/>
      <c r="REB47" s="16"/>
      <c r="REC47" s="17"/>
      <c r="RED47" s="16"/>
      <c r="REE47" s="16"/>
      <c r="REF47" s="16"/>
      <c r="REG47" s="16"/>
      <c r="REH47" s="16"/>
      <c r="REI47" s="16"/>
      <c r="REJ47" s="16"/>
      <c r="REK47" s="17"/>
      <c r="REL47" s="16"/>
      <c r="REM47" s="16"/>
      <c r="REN47" s="16"/>
      <c r="REO47" s="16"/>
      <c r="REP47" s="16"/>
      <c r="REQ47" s="16"/>
      <c r="RER47" s="16"/>
      <c r="RES47" s="17"/>
      <c r="RET47" s="16"/>
      <c r="REU47" s="16"/>
      <c r="REV47" s="16"/>
      <c r="REW47" s="16"/>
      <c r="REX47" s="16"/>
      <c r="REY47" s="16"/>
      <c r="REZ47" s="16"/>
      <c r="RFA47" s="17"/>
      <c r="RFB47" s="16"/>
      <c r="RFC47" s="16"/>
      <c r="RFD47" s="16"/>
      <c r="RFE47" s="16"/>
      <c r="RFF47" s="16"/>
      <c r="RFG47" s="16"/>
      <c r="RFH47" s="16"/>
      <c r="RFI47" s="17"/>
      <c r="RFJ47" s="16"/>
      <c r="RFK47" s="16"/>
      <c r="RFL47" s="16"/>
      <c r="RFM47" s="16"/>
      <c r="RFN47" s="16"/>
      <c r="RFO47" s="16"/>
      <c r="RFP47" s="16"/>
      <c r="RFQ47" s="17"/>
      <c r="RFR47" s="16"/>
      <c r="RFS47" s="16"/>
      <c r="RFT47" s="16"/>
      <c r="RFU47" s="16"/>
      <c r="RFV47" s="16"/>
      <c r="RFW47" s="16"/>
      <c r="RFX47" s="16"/>
      <c r="RFY47" s="17"/>
      <c r="RFZ47" s="16"/>
      <c r="RGA47" s="16"/>
      <c r="RGB47" s="16"/>
      <c r="RGC47" s="16"/>
      <c r="RGD47" s="16"/>
      <c r="RGE47" s="16"/>
      <c r="RGF47" s="16"/>
      <c r="RGG47" s="17"/>
      <c r="RGH47" s="16"/>
      <c r="RGI47" s="16"/>
      <c r="RGJ47" s="16"/>
      <c r="RGK47" s="16"/>
      <c r="RGL47" s="16"/>
      <c r="RGM47" s="16"/>
      <c r="RGN47" s="16"/>
      <c r="RGO47" s="17"/>
      <c r="RGP47" s="16"/>
      <c r="RGQ47" s="16"/>
      <c r="RGR47" s="16"/>
      <c r="RGS47" s="16"/>
      <c r="RGT47" s="16"/>
      <c r="RGU47" s="16"/>
      <c r="RGV47" s="16"/>
      <c r="RGW47" s="17"/>
      <c r="RGX47" s="16"/>
      <c r="RGY47" s="16"/>
      <c r="RGZ47" s="16"/>
      <c r="RHA47" s="16"/>
      <c r="RHB47" s="16"/>
      <c r="RHC47" s="16"/>
      <c r="RHD47" s="16"/>
      <c r="RHE47" s="17"/>
      <c r="RHF47" s="16"/>
      <c r="RHG47" s="16"/>
      <c r="RHH47" s="16"/>
      <c r="RHI47" s="16"/>
      <c r="RHJ47" s="16"/>
      <c r="RHK47" s="16"/>
      <c r="RHL47" s="16"/>
      <c r="RHM47" s="17"/>
      <c r="RHN47" s="16"/>
      <c r="RHO47" s="16"/>
      <c r="RHP47" s="16"/>
      <c r="RHQ47" s="16"/>
      <c r="RHR47" s="16"/>
      <c r="RHS47" s="16"/>
      <c r="RHT47" s="16"/>
      <c r="RHU47" s="17"/>
      <c r="RHV47" s="16"/>
      <c r="RHW47" s="16"/>
      <c r="RHX47" s="16"/>
      <c r="RHY47" s="16"/>
      <c r="RHZ47" s="16"/>
      <c r="RIA47" s="16"/>
      <c r="RIB47" s="16"/>
      <c r="RIC47" s="17"/>
      <c r="RID47" s="16"/>
      <c r="RIE47" s="16"/>
      <c r="RIF47" s="16"/>
      <c r="RIG47" s="16"/>
      <c r="RIH47" s="16"/>
      <c r="RII47" s="16"/>
      <c r="RIJ47" s="16"/>
      <c r="RIK47" s="17"/>
      <c r="RIL47" s="16"/>
      <c r="RIM47" s="16"/>
      <c r="RIN47" s="16"/>
      <c r="RIO47" s="16"/>
      <c r="RIP47" s="16"/>
      <c r="RIQ47" s="16"/>
      <c r="RIR47" s="16"/>
      <c r="RIS47" s="17"/>
      <c r="RIT47" s="16"/>
      <c r="RIU47" s="16"/>
      <c r="RIV47" s="16"/>
      <c r="RIW47" s="16"/>
      <c r="RIX47" s="16"/>
      <c r="RIY47" s="16"/>
      <c r="RIZ47" s="16"/>
      <c r="RJA47" s="17"/>
      <c r="RJB47" s="16"/>
      <c r="RJC47" s="16"/>
      <c r="RJD47" s="16"/>
      <c r="RJE47" s="16"/>
      <c r="RJF47" s="16"/>
      <c r="RJG47" s="16"/>
      <c r="RJH47" s="16"/>
      <c r="RJI47" s="17"/>
      <c r="RJJ47" s="16"/>
      <c r="RJK47" s="16"/>
      <c r="RJL47" s="16"/>
      <c r="RJM47" s="16"/>
      <c r="RJN47" s="16"/>
      <c r="RJO47" s="16"/>
      <c r="RJP47" s="16"/>
      <c r="RJQ47" s="17"/>
      <c r="RJR47" s="16"/>
      <c r="RJS47" s="16"/>
      <c r="RJT47" s="16"/>
      <c r="RJU47" s="16"/>
      <c r="RJV47" s="16"/>
      <c r="RJW47" s="16"/>
      <c r="RJX47" s="16"/>
      <c r="RJY47" s="17"/>
      <c r="RJZ47" s="16"/>
      <c r="RKA47" s="16"/>
      <c r="RKB47" s="16"/>
      <c r="RKC47" s="16"/>
      <c r="RKD47" s="16"/>
      <c r="RKE47" s="16"/>
      <c r="RKF47" s="16"/>
      <c r="RKG47" s="17"/>
      <c r="RKH47" s="16"/>
      <c r="RKI47" s="16"/>
      <c r="RKJ47" s="16"/>
      <c r="RKK47" s="16"/>
      <c r="RKL47" s="16"/>
      <c r="RKM47" s="16"/>
      <c r="RKN47" s="16"/>
      <c r="RKO47" s="17"/>
      <c r="RKP47" s="16"/>
      <c r="RKQ47" s="16"/>
      <c r="RKR47" s="16"/>
      <c r="RKS47" s="16"/>
      <c r="RKT47" s="16"/>
      <c r="RKU47" s="16"/>
      <c r="RKV47" s="16"/>
      <c r="RKW47" s="17"/>
      <c r="RKX47" s="16"/>
      <c r="RKY47" s="16"/>
      <c r="RKZ47" s="16"/>
      <c r="RLA47" s="16"/>
      <c r="RLB47" s="16"/>
      <c r="RLC47" s="16"/>
      <c r="RLD47" s="16"/>
      <c r="RLE47" s="17"/>
      <c r="RLF47" s="16"/>
      <c r="RLG47" s="16"/>
      <c r="RLH47" s="16"/>
      <c r="RLI47" s="16"/>
      <c r="RLJ47" s="16"/>
      <c r="RLK47" s="16"/>
      <c r="RLL47" s="16"/>
      <c r="RLM47" s="17"/>
      <c r="RLN47" s="16"/>
      <c r="RLO47" s="16"/>
      <c r="RLP47" s="16"/>
      <c r="RLQ47" s="16"/>
      <c r="RLR47" s="16"/>
      <c r="RLS47" s="16"/>
      <c r="RLT47" s="16"/>
      <c r="RLU47" s="17"/>
      <c r="RLV47" s="16"/>
      <c r="RLW47" s="16"/>
      <c r="RLX47" s="16"/>
      <c r="RLY47" s="16"/>
      <c r="RLZ47" s="16"/>
      <c r="RMA47" s="16"/>
      <c r="RMB47" s="16"/>
      <c r="RMC47" s="17"/>
      <c r="RMD47" s="16"/>
      <c r="RME47" s="16"/>
      <c r="RMF47" s="16"/>
      <c r="RMG47" s="16"/>
      <c r="RMH47" s="16"/>
      <c r="RMI47" s="16"/>
      <c r="RMJ47" s="16"/>
      <c r="RMK47" s="17"/>
      <c r="RML47" s="16"/>
      <c r="RMM47" s="16"/>
      <c r="RMN47" s="16"/>
      <c r="RMO47" s="16"/>
      <c r="RMP47" s="16"/>
      <c r="RMQ47" s="16"/>
      <c r="RMR47" s="16"/>
      <c r="RMS47" s="17"/>
      <c r="RMT47" s="16"/>
      <c r="RMU47" s="16"/>
      <c r="RMV47" s="16"/>
      <c r="RMW47" s="16"/>
      <c r="RMX47" s="16"/>
      <c r="RMY47" s="16"/>
      <c r="RMZ47" s="16"/>
      <c r="RNA47" s="17"/>
      <c r="RNB47" s="16"/>
      <c r="RNC47" s="16"/>
      <c r="RND47" s="16"/>
      <c r="RNE47" s="16"/>
      <c r="RNF47" s="16"/>
      <c r="RNG47" s="16"/>
      <c r="RNH47" s="16"/>
      <c r="RNI47" s="17"/>
      <c r="RNJ47" s="16"/>
      <c r="RNK47" s="16"/>
      <c r="RNL47" s="16"/>
      <c r="RNM47" s="16"/>
      <c r="RNN47" s="16"/>
      <c r="RNO47" s="16"/>
      <c r="RNP47" s="16"/>
      <c r="RNQ47" s="17"/>
      <c r="RNR47" s="16"/>
      <c r="RNS47" s="16"/>
      <c r="RNT47" s="16"/>
      <c r="RNU47" s="16"/>
      <c r="RNV47" s="16"/>
      <c r="RNW47" s="16"/>
      <c r="RNX47" s="16"/>
      <c r="RNY47" s="17"/>
      <c r="RNZ47" s="16"/>
      <c r="ROA47" s="16"/>
      <c r="ROB47" s="16"/>
      <c r="ROC47" s="16"/>
      <c r="ROD47" s="16"/>
      <c r="ROE47" s="16"/>
      <c r="ROF47" s="16"/>
      <c r="ROG47" s="17"/>
      <c r="ROH47" s="16"/>
      <c r="ROI47" s="16"/>
      <c r="ROJ47" s="16"/>
      <c r="ROK47" s="16"/>
      <c r="ROL47" s="16"/>
      <c r="ROM47" s="16"/>
      <c r="RON47" s="16"/>
      <c r="ROO47" s="17"/>
      <c r="ROP47" s="16"/>
      <c r="ROQ47" s="16"/>
      <c r="ROR47" s="16"/>
      <c r="ROS47" s="16"/>
      <c r="ROT47" s="16"/>
      <c r="ROU47" s="16"/>
      <c r="ROV47" s="16"/>
      <c r="ROW47" s="17"/>
      <c r="ROX47" s="16"/>
      <c r="ROY47" s="16"/>
      <c r="ROZ47" s="16"/>
      <c r="RPA47" s="16"/>
      <c r="RPB47" s="16"/>
      <c r="RPC47" s="16"/>
      <c r="RPD47" s="16"/>
      <c r="RPE47" s="17"/>
      <c r="RPF47" s="16"/>
      <c r="RPG47" s="16"/>
      <c r="RPH47" s="16"/>
      <c r="RPI47" s="16"/>
      <c r="RPJ47" s="16"/>
      <c r="RPK47" s="16"/>
      <c r="RPL47" s="16"/>
      <c r="RPM47" s="17"/>
      <c r="RPN47" s="16"/>
      <c r="RPO47" s="16"/>
      <c r="RPP47" s="16"/>
      <c r="RPQ47" s="16"/>
      <c r="RPR47" s="16"/>
      <c r="RPS47" s="16"/>
      <c r="RPT47" s="16"/>
      <c r="RPU47" s="17"/>
      <c r="RPV47" s="16"/>
      <c r="RPW47" s="16"/>
      <c r="RPX47" s="16"/>
      <c r="RPY47" s="16"/>
      <c r="RPZ47" s="16"/>
      <c r="RQA47" s="16"/>
      <c r="RQB47" s="16"/>
      <c r="RQC47" s="17"/>
      <c r="RQD47" s="16"/>
      <c r="RQE47" s="16"/>
      <c r="RQF47" s="16"/>
      <c r="RQG47" s="16"/>
      <c r="RQH47" s="16"/>
      <c r="RQI47" s="16"/>
      <c r="RQJ47" s="16"/>
      <c r="RQK47" s="17"/>
      <c r="RQL47" s="16"/>
      <c r="RQM47" s="16"/>
      <c r="RQN47" s="16"/>
      <c r="RQO47" s="16"/>
      <c r="RQP47" s="16"/>
      <c r="RQQ47" s="16"/>
      <c r="RQR47" s="16"/>
      <c r="RQS47" s="17"/>
      <c r="RQT47" s="16"/>
      <c r="RQU47" s="16"/>
      <c r="RQV47" s="16"/>
      <c r="RQW47" s="16"/>
      <c r="RQX47" s="16"/>
      <c r="RQY47" s="16"/>
      <c r="RQZ47" s="16"/>
      <c r="RRA47" s="17"/>
      <c r="RRB47" s="16"/>
      <c r="RRC47" s="16"/>
      <c r="RRD47" s="16"/>
      <c r="RRE47" s="16"/>
      <c r="RRF47" s="16"/>
      <c r="RRG47" s="16"/>
      <c r="RRH47" s="16"/>
      <c r="RRI47" s="17"/>
      <c r="RRJ47" s="16"/>
      <c r="RRK47" s="16"/>
      <c r="RRL47" s="16"/>
      <c r="RRM47" s="16"/>
      <c r="RRN47" s="16"/>
      <c r="RRO47" s="16"/>
      <c r="RRP47" s="16"/>
      <c r="RRQ47" s="17"/>
      <c r="RRR47" s="16"/>
      <c r="RRS47" s="16"/>
      <c r="RRT47" s="16"/>
      <c r="RRU47" s="16"/>
      <c r="RRV47" s="16"/>
      <c r="RRW47" s="16"/>
      <c r="RRX47" s="16"/>
      <c r="RRY47" s="17"/>
      <c r="RRZ47" s="16"/>
      <c r="RSA47" s="16"/>
      <c r="RSB47" s="16"/>
      <c r="RSC47" s="16"/>
      <c r="RSD47" s="16"/>
      <c r="RSE47" s="16"/>
      <c r="RSF47" s="16"/>
      <c r="RSG47" s="17"/>
      <c r="RSH47" s="16"/>
      <c r="RSI47" s="16"/>
      <c r="RSJ47" s="16"/>
      <c r="RSK47" s="16"/>
      <c r="RSL47" s="16"/>
      <c r="RSM47" s="16"/>
      <c r="RSN47" s="16"/>
      <c r="RSO47" s="17"/>
      <c r="RSP47" s="16"/>
      <c r="RSQ47" s="16"/>
      <c r="RSR47" s="16"/>
      <c r="RSS47" s="16"/>
      <c r="RST47" s="16"/>
      <c r="RSU47" s="16"/>
      <c r="RSV47" s="16"/>
      <c r="RSW47" s="17"/>
      <c r="RSX47" s="16"/>
      <c r="RSY47" s="16"/>
      <c r="RSZ47" s="16"/>
      <c r="RTA47" s="16"/>
      <c r="RTB47" s="16"/>
      <c r="RTC47" s="16"/>
      <c r="RTD47" s="16"/>
      <c r="RTE47" s="17"/>
      <c r="RTF47" s="16"/>
      <c r="RTG47" s="16"/>
      <c r="RTH47" s="16"/>
      <c r="RTI47" s="16"/>
      <c r="RTJ47" s="16"/>
      <c r="RTK47" s="16"/>
      <c r="RTL47" s="16"/>
      <c r="RTM47" s="17"/>
      <c r="RTN47" s="16"/>
      <c r="RTO47" s="16"/>
      <c r="RTP47" s="16"/>
      <c r="RTQ47" s="16"/>
      <c r="RTR47" s="16"/>
      <c r="RTS47" s="16"/>
      <c r="RTT47" s="16"/>
      <c r="RTU47" s="17"/>
      <c r="RTV47" s="16"/>
      <c r="RTW47" s="16"/>
      <c r="RTX47" s="16"/>
      <c r="RTY47" s="16"/>
      <c r="RTZ47" s="16"/>
      <c r="RUA47" s="16"/>
      <c r="RUB47" s="16"/>
      <c r="RUC47" s="17"/>
      <c r="RUD47" s="16"/>
      <c r="RUE47" s="16"/>
      <c r="RUF47" s="16"/>
      <c r="RUG47" s="16"/>
      <c r="RUH47" s="16"/>
      <c r="RUI47" s="16"/>
      <c r="RUJ47" s="16"/>
      <c r="RUK47" s="17"/>
      <c r="RUL47" s="16"/>
      <c r="RUM47" s="16"/>
      <c r="RUN47" s="16"/>
      <c r="RUO47" s="16"/>
      <c r="RUP47" s="16"/>
      <c r="RUQ47" s="16"/>
      <c r="RUR47" s="16"/>
      <c r="RUS47" s="17"/>
      <c r="RUT47" s="16"/>
      <c r="RUU47" s="16"/>
      <c r="RUV47" s="16"/>
      <c r="RUW47" s="16"/>
      <c r="RUX47" s="16"/>
      <c r="RUY47" s="16"/>
      <c r="RUZ47" s="16"/>
      <c r="RVA47" s="17"/>
      <c r="RVB47" s="16"/>
      <c r="RVC47" s="16"/>
      <c r="RVD47" s="16"/>
      <c r="RVE47" s="16"/>
      <c r="RVF47" s="16"/>
      <c r="RVG47" s="16"/>
      <c r="RVH47" s="16"/>
      <c r="RVI47" s="17"/>
      <c r="RVJ47" s="16"/>
      <c r="RVK47" s="16"/>
      <c r="RVL47" s="16"/>
      <c r="RVM47" s="16"/>
      <c r="RVN47" s="16"/>
      <c r="RVO47" s="16"/>
      <c r="RVP47" s="16"/>
      <c r="RVQ47" s="17"/>
      <c r="RVR47" s="16"/>
      <c r="RVS47" s="16"/>
      <c r="RVT47" s="16"/>
      <c r="RVU47" s="16"/>
      <c r="RVV47" s="16"/>
      <c r="RVW47" s="16"/>
      <c r="RVX47" s="16"/>
      <c r="RVY47" s="17"/>
      <c r="RVZ47" s="16"/>
      <c r="RWA47" s="16"/>
      <c r="RWB47" s="16"/>
      <c r="RWC47" s="16"/>
      <c r="RWD47" s="16"/>
      <c r="RWE47" s="16"/>
      <c r="RWF47" s="16"/>
      <c r="RWG47" s="17"/>
      <c r="RWH47" s="16"/>
      <c r="RWI47" s="16"/>
      <c r="RWJ47" s="16"/>
      <c r="RWK47" s="16"/>
      <c r="RWL47" s="16"/>
      <c r="RWM47" s="16"/>
      <c r="RWN47" s="16"/>
      <c r="RWO47" s="17"/>
      <c r="RWP47" s="16"/>
      <c r="RWQ47" s="16"/>
      <c r="RWR47" s="16"/>
      <c r="RWS47" s="16"/>
      <c r="RWT47" s="16"/>
      <c r="RWU47" s="16"/>
      <c r="RWV47" s="16"/>
      <c r="RWW47" s="17"/>
      <c r="RWX47" s="16"/>
      <c r="RWY47" s="16"/>
      <c r="RWZ47" s="16"/>
      <c r="RXA47" s="16"/>
      <c r="RXB47" s="16"/>
      <c r="RXC47" s="16"/>
      <c r="RXD47" s="16"/>
      <c r="RXE47" s="17"/>
      <c r="RXF47" s="16"/>
      <c r="RXG47" s="16"/>
      <c r="RXH47" s="16"/>
      <c r="RXI47" s="16"/>
      <c r="RXJ47" s="16"/>
      <c r="RXK47" s="16"/>
      <c r="RXL47" s="16"/>
      <c r="RXM47" s="17"/>
      <c r="RXN47" s="16"/>
      <c r="RXO47" s="16"/>
      <c r="RXP47" s="16"/>
      <c r="RXQ47" s="16"/>
      <c r="RXR47" s="16"/>
      <c r="RXS47" s="16"/>
      <c r="RXT47" s="16"/>
      <c r="RXU47" s="17"/>
      <c r="RXV47" s="16"/>
      <c r="RXW47" s="16"/>
      <c r="RXX47" s="16"/>
      <c r="RXY47" s="16"/>
      <c r="RXZ47" s="16"/>
      <c r="RYA47" s="16"/>
      <c r="RYB47" s="16"/>
      <c r="RYC47" s="17"/>
      <c r="RYD47" s="16"/>
      <c r="RYE47" s="16"/>
      <c r="RYF47" s="16"/>
      <c r="RYG47" s="16"/>
      <c r="RYH47" s="16"/>
      <c r="RYI47" s="16"/>
      <c r="RYJ47" s="16"/>
      <c r="RYK47" s="17"/>
      <c r="RYL47" s="16"/>
      <c r="RYM47" s="16"/>
      <c r="RYN47" s="16"/>
      <c r="RYO47" s="16"/>
      <c r="RYP47" s="16"/>
      <c r="RYQ47" s="16"/>
      <c r="RYR47" s="16"/>
      <c r="RYS47" s="17"/>
      <c r="RYT47" s="16"/>
      <c r="RYU47" s="16"/>
      <c r="RYV47" s="16"/>
      <c r="RYW47" s="16"/>
      <c r="RYX47" s="16"/>
      <c r="RYY47" s="16"/>
      <c r="RYZ47" s="16"/>
      <c r="RZA47" s="17"/>
      <c r="RZB47" s="16"/>
      <c r="RZC47" s="16"/>
      <c r="RZD47" s="16"/>
      <c r="RZE47" s="16"/>
      <c r="RZF47" s="16"/>
      <c r="RZG47" s="16"/>
      <c r="RZH47" s="16"/>
      <c r="RZI47" s="17"/>
      <c r="RZJ47" s="16"/>
      <c r="RZK47" s="16"/>
      <c r="RZL47" s="16"/>
      <c r="RZM47" s="16"/>
      <c r="RZN47" s="16"/>
      <c r="RZO47" s="16"/>
      <c r="RZP47" s="16"/>
      <c r="RZQ47" s="17"/>
      <c r="RZR47" s="16"/>
      <c r="RZS47" s="16"/>
      <c r="RZT47" s="16"/>
      <c r="RZU47" s="16"/>
      <c r="RZV47" s="16"/>
      <c r="RZW47" s="16"/>
      <c r="RZX47" s="16"/>
      <c r="RZY47" s="17"/>
      <c r="RZZ47" s="16"/>
      <c r="SAA47" s="16"/>
      <c r="SAB47" s="16"/>
      <c r="SAC47" s="16"/>
      <c r="SAD47" s="16"/>
      <c r="SAE47" s="16"/>
      <c r="SAF47" s="16"/>
      <c r="SAG47" s="17"/>
      <c r="SAH47" s="16"/>
      <c r="SAI47" s="16"/>
      <c r="SAJ47" s="16"/>
      <c r="SAK47" s="16"/>
      <c r="SAL47" s="16"/>
      <c r="SAM47" s="16"/>
      <c r="SAN47" s="16"/>
      <c r="SAO47" s="17"/>
      <c r="SAP47" s="16"/>
      <c r="SAQ47" s="16"/>
      <c r="SAR47" s="16"/>
      <c r="SAS47" s="16"/>
      <c r="SAT47" s="16"/>
      <c r="SAU47" s="16"/>
      <c r="SAV47" s="16"/>
      <c r="SAW47" s="17"/>
      <c r="SAX47" s="16"/>
      <c r="SAY47" s="16"/>
      <c r="SAZ47" s="16"/>
      <c r="SBA47" s="16"/>
      <c r="SBB47" s="16"/>
      <c r="SBC47" s="16"/>
      <c r="SBD47" s="16"/>
      <c r="SBE47" s="17"/>
      <c r="SBF47" s="16"/>
      <c r="SBG47" s="16"/>
      <c r="SBH47" s="16"/>
      <c r="SBI47" s="16"/>
      <c r="SBJ47" s="16"/>
      <c r="SBK47" s="16"/>
      <c r="SBL47" s="16"/>
      <c r="SBM47" s="17"/>
      <c r="SBN47" s="16"/>
      <c r="SBO47" s="16"/>
      <c r="SBP47" s="16"/>
      <c r="SBQ47" s="16"/>
      <c r="SBR47" s="16"/>
      <c r="SBS47" s="16"/>
      <c r="SBT47" s="16"/>
      <c r="SBU47" s="17"/>
      <c r="SBV47" s="16"/>
      <c r="SBW47" s="16"/>
      <c r="SBX47" s="16"/>
      <c r="SBY47" s="16"/>
      <c r="SBZ47" s="16"/>
      <c r="SCA47" s="16"/>
      <c r="SCB47" s="16"/>
      <c r="SCC47" s="17"/>
      <c r="SCD47" s="16"/>
      <c r="SCE47" s="16"/>
      <c r="SCF47" s="16"/>
      <c r="SCG47" s="16"/>
      <c r="SCH47" s="16"/>
      <c r="SCI47" s="16"/>
      <c r="SCJ47" s="16"/>
      <c r="SCK47" s="17"/>
      <c r="SCL47" s="16"/>
      <c r="SCM47" s="16"/>
      <c r="SCN47" s="16"/>
      <c r="SCO47" s="16"/>
      <c r="SCP47" s="16"/>
      <c r="SCQ47" s="16"/>
      <c r="SCR47" s="16"/>
      <c r="SCS47" s="17"/>
      <c r="SCT47" s="16"/>
      <c r="SCU47" s="16"/>
      <c r="SCV47" s="16"/>
      <c r="SCW47" s="16"/>
      <c r="SCX47" s="16"/>
      <c r="SCY47" s="16"/>
      <c r="SCZ47" s="16"/>
      <c r="SDA47" s="17"/>
      <c r="SDB47" s="16"/>
      <c r="SDC47" s="16"/>
      <c r="SDD47" s="16"/>
      <c r="SDE47" s="16"/>
      <c r="SDF47" s="16"/>
      <c r="SDG47" s="16"/>
      <c r="SDH47" s="16"/>
      <c r="SDI47" s="17"/>
      <c r="SDJ47" s="16"/>
      <c r="SDK47" s="16"/>
      <c r="SDL47" s="16"/>
      <c r="SDM47" s="16"/>
      <c r="SDN47" s="16"/>
      <c r="SDO47" s="16"/>
      <c r="SDP47" s="16"/>
      <c r="SDQ47" s="17"/>
      <c r="SDR47" s="16"/>
      <c r="SDS47" s="16"/>
      <c r="SDT47" s="16"/>
      <c r="SDU47" s="16"/>
      <c r="SDV47" s="16"/>
      <c r="SDW47" s="16"/>
      <c r="SDX47" s="16"/>
      <c r="SDY47" s="17"/>
      <c r="SDZ47" s="16"/>
      <c r="SEA47" s="16"/>
      <c r="SEB47" s="16"/>
      <c r="SEC47" s="16"/>
      <c r="SED47" s="16"/>
      <c r="SEE47" s="16"/>
      <c r="SEF47" s="16"/>
      <c r="SEG47" s="17"/>
      <c r="SEH47" s="16"/>
      <c r="SEI47" s="16"/>
      <c r="SEJ47" s="16"/>
      <c r="SEK47" s="16"/>
      <c r="SEL47" s="16"/>
      <c r="SEM47" s="16"/>
      <c r="SEN47" s="16"/>
      <c r="SEO47" s="17"/>
      <c r="SEP47" s="16"/>
      <c r="SEQ47" s="16"/>
      <c r="SER47" s="16"/>
      <c r="SES47" s="16"/>
      <c r="SET47" s="16"/>
      <c r="SEU47" s="16"/>
      <c r="SEV47" s="16"/>
      <c r="SEW47" s="17"/>
      <c r="SEX47" s="16"/>
      <c r="SEY47" s="16"/>
      <c r="SEZ47" s="16"/>
      <c r="SFA47" s="16"/>
      <c r="SFB47" s="16"/>
      <c r="SFC47" s="16"/>
      <c r="SFD47" s="16"/>
      <c r="SFE47" s="17"/>
      <c r="SFF47" s="16"/>
      <c r="SFG47" s="16"/>
      <c r="SFH47" s="16"/>
      <c r="SFI47" s="16"/>
      <c r="SFJ47" s="16"/>
      <c r="SFK47" s="16"/>
      <c r="SFL47" s="16"/>
      <c r="SFM47" s="17"/>
      <c r="SFN47" s="16"/>
      <c r="SFO47" s="16"/>
      <c r="SFP47" s="16"/>
      <c r="SFQ47" s="16"/>
      <c r="SFR47" s="16"/>
      <c r="SFS47" s="16"/>
      <c r="SFT47" s="16"/>
      <c r="SFU47" s="17"/>
      <c r="SFV47" s="16"/>
      <c r="SFW47" s="16"/>
      <c r="SFX47" s="16"/>
      <c r="SFY47" s="16"/>
      <c r="SFZ47" s="16"/>
      <c r="SGA47" s="16"/>
      <c r="SGB47" s="16"/>
      <c r="SGC47" s="17"/>
      <c r="SGD47" s="16"/>
      <c r="SGE47" s="16"/>
      <c r="SGF47" s="16"/>
      <c r="SGG47" s="16"/>
      <c r="SGH47" s="16"/>
      <c r="SGI47" s="16"/>
      <c r="SGJ47" s="16"/>
      <c r="SGK47" s="17"/>
      <c r="SGL47" s="16"/>
      <c r="SGM47" s="16"/>
      <c r="SGN47" s="16"/>
      <c r="SGO47" s="16"/>
      <c r="SGP47" s="16"/>
      <c r="SGQ47" s="16"/>
      <c r="SGR47" s="16"/>
      <c r="SGS47" s="17"/>
      <c r="SGT47" s="16"/>
      <c r="SGU47" s="16"/>
      <c r="SGV47" s="16"/>
      <c r="SGW47" s="16"/>
      <c r="SGX47" s="16"/>
      <c r="SGY47" s="16"/>
      <c r="SGZ47" s="16"/>
      <c r="SHA47" s="17"/>
      <c r="SHB47" s="16"/>
      <c r="SHC47" s="16"/>
      <c r="SHD47" s="16"/>
      <c r="SHE47" s="16"/>
      <c r="SHF47" s="16"/>
      <c r="SHG47" s="16"/>
      <c r="SHH47" s="16"/>
      <c r="SHI47" s="17"/>
      <c r="SHJ47" s="16"/>
      <c r="SHK47" s="16"/>
      <c r="SHL47" s="16"/>
      <c r="SHM47" s="16"/>
      <c r="SHN47" s="16"/>
      <c r="SHO47" s="16"/>
      <c r="SHP47" s="16"/>
      <c r="SHQ47" s="17"/>
      <c r="SHR47" s="16"/>
      <c r="SHS47" s="16"/>
      <c r="SHT47" s="16"/>
      <c r="SHU47" s="16"/>
      <c r="SHV47" s="16"/>
      <c r="SHW47" s="16"/>
      <c r="SHX47" s="16"/>
      <c r="SHY47" s="17"/>
      <c r="SHZ47" s="16"/>
      <c r="SIA47" s="16"/>
      <c r="SIB47" s="16"/>
      <c r="SIC47" s="16"/>
      <c r="SID47" s="16"/>
      <c r="SIE47" s="16"/>
      <c r="SIF47" s="16"/>
      <c r="SIG47" s="17"/>
      <c r="SIH47" s="16"/>
      <c r="SII47" s="16"/>
      <c r="SIJ47" s="16"/>
      <c r="SIK47" s="16"/>
      <c r="SIL47" s="16"/>
      <c r="SIM47" s="16"/>
      <c r="SIN47" s="16"/>
      <c r="SIO47" s="17"/>
      <c r="SIP47" s="16"/>
      <c r="SIQ47" s="16"/>
      <c r="SIR47" s="16"/>
      <c r="SIS47" s="16"/>
      <c r="SIT47" s="16"/>
      <c r="SIU47" s="16"/>
      <c r="SIV47" s="16"/>
      <c r="SIW47" s="17"/>
      <c r="SIX47" s="16"/>
      <c r="SIY47" s="16"/>
      <c r="SIZ47" s="16"/>
      <c r="SJA47" s="16"/>
      <c r="SJB47" s="16"/>
      <c r="SJC47" s="16"/>
      <c r="SJD47" s="16"/>
      <c r="SJE47" s="17"/>
      <c r="SJF47" s="16"/>
      <c r="SJG47" s="16"/>
      <c r="SJH47" s="16"/>
      <c r="SJI47" s="16"/>
      <c r="SJJ47" s="16"/>
      <c r="SJK47" s="16"/>
      <c r="SJL47" s="16"/>
      <c r="SJM47" s="17"/>
      <c r="SJN47" s="16"/>
      <c r="SJO47" s="16"/>
      <c r="SJP47" s="16"/>
      <c r="SJQ47" s="16"/>
      <c r="SJR47" s="16"/>
      <c r="SJS47" s="16"/>
      <c r="SJT47" s="16"/>
      <c r="SJU47" s="17"/>
      <c r="SJV47" s="16"/>
      <c r="SJW47" s="16"/>
      <c r="SJX47" s="16"/>
      <c r="SJY47" s="16"/>
      <c r="SJZ47" s="16"/>
      <c r="SKA47" s="16"/>
      <c r="SKB47" s="16"/>
      <c r="SKC47" s="17"/>
      <c r="SKD47" s="16"/>
      <c r="SKE47" s="16"/>
      <c r="SKF47" s="16"/>
      <c r="SKG47" s="16"/>
      <c r="SKH47" s="16"/>
      <c r="SKI47" s="16"/>
      <c r="SKJ47" s="16"/>
      <c r="SKK47" s="17"/>
      <c r="SKL47" s="16"/>
      <c r="SKM47" s="16"/>
      <c r="SKN47" s="16"/>
      <c r="SKO47" s="16"/>
      <c r="SKP47" s="16"/>
      <c r="SKQ47" s="16"/>
      <c r="SKR47" s="16"/>
      <c r="SKS47" s="17"/>
      <c r="SKT47" s="16"/>
      <c r="SKU47" s="16"/>
      <c r="SKV47" s="16"/>
      <c r="SKW47" s="16"/>
      <c r="SKX47" s="16"/>
      <c r="SKY47" s="16"/>
      <c r="SKZ47" s="16"/>
      <c r="SLA47" s="17"/>
      <c r="SLB47" s="16"/>
      <c r="SLC47" s="16"/>
      <c r="SLD47" s="16"/>
      <c r="SLE47" s="16"/>
      <c r="SLF47" s="16"/>
      <c r="SLG47" s="16"/>
      <c r="SLH47" s="16"/>
      <c r="SLI47" s="17"/>
      <c r="SLJ47" s="16"/>
      <c r="SLK47" s="16"/>
      <c r="SLL47" s="16"/>
      <c r="SLM47" s="16"/>
      <c r="SLN47" s="16"/>
      <c r="SLO47" s="16"/>
      <c r="SLP47" s="16"/>
      <c r="SLQ47" s="17"/>
      <c r="SLR47" s="16"/>
      <c r="SLS47" s="16"/>
      <c r="SLT47" s="16"/>
      <c r="SLU47" s="16"/>
      <c r="SLV47" s="16"/>
      <c r="SLW47" s="16"/>
      <c r="SLX47" s="16"/>
      <c r="SLY47" s="17"/>
      <c r="SLZ47" s="16"/>
      <c r="SMA47" s="16"/>
      <c r="SMB47" s="16"/>
      <c r="SMC47" s="16"/>
      <c r="SMD47" s="16"/>
      <c r="SME47" s="16"/>
      <c r="SMF47" s="16"/>
      <c r="SMG47" s="17"/>
      <c r="SMH47" s="16"/>
      <c r="SMI47" s="16"/>
      <c r="SMJ47" s="16"/>
      <c r="SMK47" s="16"/>
      <c r="SML47" s="16"/>
      <c r="SMM47" s="16"/>
      <c r="SMN47" s="16"/>
      <c r="SMO47" s="17"/>
      <c r="SMP47" s="16"/>
      <c r="SMQ47" s="16"/>
      <c r="SMR47" s="16"/>
      <c r="SMS47" s="16"/>
      <c r="SMT47" s="16"/>
      <c r="SMU47" s="16"/>
      <c r="SMV47" s="16"/>
      <c r="SMW47" s="17"/>
      <c r="SMX47" s="16"/>
      <c r="SMY47" s="16"/>
      <c r="SMZ47" s="16"/>
      <c r="SNA47" s="16"/>
      <c r="SNB47" s="16"/>
      <c r="SNC47" s="16"/>
      <c r="SND47" s="16"/>
      <c r="SNE47" s="17"/>
      <c r="SNF47" s="16"/>
      <c r="SNG47" s="16"/>
      <c r="SNH47" s="16"/>
      <c r="SNI47" s="16"/>
      <c r="SNJ47" s="16"/>
      <c r="SNK47" s="16"/>
      <c r="SNL47" s="16"/>
      <c r="SNM47" s="17"/>
      <c r="SNN47" s="16"/>
      <c r="SNO47" s="16"/>
      <c r="SNP47" s="16"/>
      <c r="SNQ47" s="16"/>
      <c r="SNR47" s="16"/>
      <c r="SNS47" s="16"/>
      <c r="SNT47" s="16"/>
      <c r="SNU47" s="17"/>
      <c r="SNV47" s="16"/>
      <c r="SNW47" s="16"/>
      <c r="SNX47" s="16"/>
      <c r="SNY47" s="16"/>
      <c r="SNZ47" s="16"/>
      <c r="SOA47" s="16"/>
      <c r="SOB47" s="16"/>
      <c r="SOC47" s="17"/>
      <c r="SOD47" s="16"/>
      <c r="SOE47" s="16"/>
      <c r="SOF47" s="16"/>
      <c r="SOG47" s="16"/>
      <c r="SOH47" s="16"/>
      <c r="SOI47" s="16"/>
      <c r="SOJ47" s="16"/>
      <c r="SOK47" s="17"/>
      <c r="SOL47" s="16"/>
      <c r="SOM47" s="16"/>
      <c r="SON47" s="16"/>
      <c r="SOO47" s="16"/>
      <c r="SOP47" s="16"/>
      <c r="SOQ47" s="16"/>
      <c r="SOR47" s="16"/>
      <c r="SOS47" s="17"/>
      <c r="SOT47" s="16"/>
      <c r="SOU47" s="16"/>
      <c r="SOV47" s="16"/>
      <c r="SOW47" s="16"/>
      <c r="SOX47" s="16"/>
      <c r="SOY47" s="16"/>
      <c r="SOZ47" s="16"/>
      <c r="SPA47" s="17"/>
      <c r="SPB47" s="16"/>
      <c r="SPC47" s="16"/>
      <c r="SPD47" s="16"/>
      <c r="SPE47" s="16"/>
      <c r="SPF47" s="16"/>
      <c r="SPG47" s="16"/>
      <c r="SPH47" s="16"/>
      <c r="SPI47" s="17"/>
      <c r="SPJ47" s="16"/>
      <c r="SPK47" s="16"/>
      <c r="SPL47" s="16"/>
      <c r="SPM47" s="16"/>
      <c r="SPN47" s="16"/>
      <c r="SPO47" s="16"/>
      <c r="SPP47" s="16"/>
      <c r="SPQ47" s="17"/>
      <c r="SPR47" s="16"/>
      <c r="SPS47" s="16"/>
      <c r="SPT47" s="16"/>
      <c r="SPU47" s="16"/>
      <c r="SPV47" s="16"/>
      <c r="SPW47" s="16"/>
      <c r="SPX47" s="16"/>
      <c r="SPY47" s="17"/>
      <c r="SPZ47" s="16"/>
      <c r="SQA47" s="16"/>
      <c r="SQB47" s="16"/>
      <c r="SQC47" s="16"/>
      <c r="SQD47" s="16"/>
      <c r="SQE47" s="16"/>
      <c r="SQF47" s="16"/>
      <c r="SQG47" s="17"/>
      <c r="SQH47" s="16"/>
      <c r="SQI47" s="16"/>
      <c r="SQJ47" s="16"/>
      <c r="SQK47" s="16"/>
      <c r="SQL47" s="16"/>
      <c r="SQM47" s="16"/>
      <c r="SQN47" s="16"/>
      <c r="SQO47" s="17"/>
      <c r="SQP47" s="16"/>
      <c r="SQQ47" s="16"/>
      <c r="SQR47" s="16"/>
      <c r="SQS47" s="16"/>
      <c r="SQT47" s="16"/>
      <c r="SQU47" s="16"/>
      <c r="SQV47" s="16"/>
      <c r="SQW47" s="17"/>
      <c r="SQX47" s="16"/>
      <c r="SQY47" s="16"/>
      <c r="SQZ47" s="16"/>
      <c r="SRA47" s="16"/>
      <c r="SRB47" s="16"/>
      <c r="SRC47" s="16"/>
      <c r="SRD47" s="16"/>
      <c r="SRE47" s="17"/>
      <c r="SRF47" s="16"/>
      <c r="SRG47" s="16"/>
      <c r="SRH47" s="16"/>
      <c r="SRI47" s="16"/>
      <c r="SRJ47" s="16"/>
      <c r="SRK47" s="16"/>
      <c r="SRL47" s="16"/>
      <c r="SRM47" s="17"/>
      <c r="SRN47" s="16"/>
      <c r="SRO47" s="16"/>
      <c r="SRP47" s="16"/>
      <c r="SRQ47" s="16"/>
      <c r="SRR47" s="16"/>
      <c r="SRS47" s="16"/>
      <c r="SRT47" s="16"/>
      <c r="SRU47" s="17"/>
      <c r="SRV47" s="16"/>
      <c r="SRW47" s="16"/>
      <c r="SRX47" s="16"/>
      <c r="SRY47" s="16"/>
      <c r="SRZ47" s="16"/>
      <c r="SSA47" s="16"/>
      <c r="SSB47" s="16"/>
      <c r="SSC47" s="17"/>
      <c r="SSD47" s="16"/>
      <c r="SSE47" s="16"/>
      <c r="SSF47" s="16"/>
      <c r="SSG47" s="16"/>
      <c r="SSH47" s="16"/>
      <c r="SSI47" s="16"/>
      <c r="SSJ47" s="16"/>
      <c r="SSK47" s="17"/>
      <c r="SSL47" s="16"/>
      <c r="SSM47" s="16"/>
      <c r="SSN47" s="16"/>
      <c r="SSO47" s="16"/>
      <c r="SSP47" s="16"/>
      <c r="SSQ47" s="16"/>
      <c r="SSR47" s="16"/>
      <c r="SSS47" s="17"/>
      <c r="SST47" s="16"/>
      <c r="SSU47" s="16"/>
      <c r="SSV47" s="16"/>
      <c r="SSW47" s="16"/>
      <c r="SSX47" s="16"/>
      <c r="SSY47" s="16"/>
      <c r="SSZ47" s="16"/>
      <c r="STA47" s="17"/>
      <c r="STB47" s="16"/>
      <c r="STC47" s="16"/>
      <c r="STD47" s="16"/>
      <c r="STE47" s="16"/>
      <c r="STF47" s="16"/>
      <c r="STG47" s="16"/>
      <c r="STH47" s="16"/>
      <c r="STI47" s="17"/>
      <c r="STJ47" s="16"/>
      <c r="STK47" s="16"/>
      <c r="STL47" s="16"/>
      <c r="STM47" s="16"/>
      <c r="STN47" s="16"/>
      <c r="STO47" s="16"/>
      <c r="STP47" s="16"/>
      <c r="STQ47" s="17"/>
      <c r="STR47" s="16"/>
      <c r="STS47" s="16"/>
      <c r="STT47" s="16"/>
      <c r="STU47" s="16"/>
      <c r="STV47" s="16"/>
      <c r="STW47" s="16"/>
      <c r="STX47" s="16"/>
      <c r="STY47" s="17"/>
      <c r="STZ47" s="16"/>
      <c r="SUA47" s="16"/>
      <c r="SUB47" s="16"/>
      <c r="SUC47" s="16"/>
      <c r="SUD47" s="16"/>
      <c r="SUE47" s="16"/>
      <c r="SUF47" s="16"/>
      <c r="SUG47" s="17"/>
      <c r="SUH47" s="16"/>
      <c r="SUI47" s="16"/>
      <c r="SUJ47" s="16"/>
      <c r="SUK47" s="16"/>
      <c r="SUL47" s="16"/>
      <c r="SUM47" s="16"/>
      <c r="SUN47" s="16"/>
      <c r="SUO47" s="17"/>
      <c r="SUP47" s="16"/>
      <c r="SUQ47" s="16"/>
      <c r="SUR47" s="16"/>
      <c r="SUS47" s="16"/>
      <c r="SUT47" s="16"/>
      <c r="SUU47" s="16"/>
      <c r="SUV47" s="16"/>
      <c r="SUW47" s="17"/>
      <c r="SUX47" s="16"/>
      <c r="SUY47" s="16"/>
      <c r="SUZ47" s="16"/>
      <c r="SVA47" s="16"/>
      <c r="SVB47" s="16"/>
      <c r="SVC47" s="16"/>
      <c r="SVD47" s="16"/>
      <c r="SVE47" s="17"/>
      <c r="SVF47" s="16"/>
      <c r="SVG47" s="16"/>
      <c r="SVH47" s="16"/>
      <c r="SVI47" s="16"/>
      <c r="SVJ47" s="16"/>
      <c r="SVK47" s="16"/>
      <c r="SVL47" s="16"/>
      <c r="SVM47" s="17"/>
      <c r="SVN47" s="16"/>
      <c r="SVO47" s="16"/>
      <c r="SVP47" s="16"/>
      <c r="SVQ47" s="16"/>
      <c r="SVR47" s="16"/>
      <c r="SVS47" s="16"/>
      <c r="SVT47" s="16"/>
      <c r="SVU47" s="17"/>
      <c r="SVV47" s="16"/>
      <c r="SVW47" s="16"/>
      <c r="SVX47" s="16"/>
      <c r="SVY47" s="16"/>
      <c r="SVZ47" s="16"/>
      <c r="SWA47" s="16"/>
      <c r="SWB47" s="16"/>
      <c r="SWC47" s="17"/>
      <c r="SWD47" s="16"/>
      <c r="SWE47" s="16"/>
      <c r="SWF47" s="16"/>
      <c r="SWG47" s="16"/>
      <c r="SWH47" s="16"/>
      <c r="SWI47" s="16"/>
      <c r="SWJ47" s="16"/>
      <c r="SWK47" s="17"/>
      <c r="SWL47" s="16"/>
      <c r="SWM47" s="16"/>
      <c r="SWN47" s="16"/>
      <c r="SWO47" s="16"/>
      <c r="SWP47" s="16"/>
      <c r="SWQ47" s="16"/>
      <c r="SWR47" s="16"/>
      <c r="SWS47" s="17"/>
      <c r="SWT47" s="16"/>
      <c r="SWU47" s="16"/>
      <c r="SWV47" s="16"/>
      <c r="SWW47" s="16"/>
      <c r="SWX47" s="16"/>
      <c r="SWY47" s="16"/>
      <c r="SWZ47" s="16"/>
      <c r="SXA47" s="17"/>
      <c r="SXB47" s="16"/>
      <c r="SXC47" s="16"/>
      <c r="SXD47" s="16"/>
      <c r="SXE47" s="16"/>
      <c r="SXF47" s="16"/>
      <c r="SXG47" s="16"/>
      <c r="SXH47" s="16"/>
      <c r="SXI47" s="17"/>
      <c r="SXJ47" s="16"/>
      <c r="SXK47" s="16"/>
      <c r="SXL47" s="16"/>
      <c r="SXM47" s="16"/>
      <c r="SXN47" s="16"/>
      <c r="SXO47" s="16"/>
      <c r="SXP47" s="16"/>
      <c r="SXQ47" s="17"/>
      <c r="SXR47" s="16"/>
      <c r="SXS47" s="16"/>
      <c r="SXT47" s="16"/>
      <c r="SXU47" s="16"/>
      <c r="SXV47" s="16"/>
      <c r="SXW47" s="16"/>
      <c r="SXX47" s="16"/>
      <c r="SXY47" s="17"/>
      <c r="SXZ47" s="16"/>
      <c r="SYA47" s="16"/>
      <c r="SYB47" s="16"/>
      <c r="SYC47" s="16"/>
      <c r="SYD47" s="16"/>
      <c r="SYE47" s="16"/>
      <c r="SYF47" s="16"/>
      <c r="SYG47" s="17"/>
      <c r="SYH47" s="16"/>
      <c r="SYI47" s="16"/>
      <c r="SYJ47" s="16"/>
      <c r="SYK47" s="16"/>
      <c r="SYL47" s="16"/>
      <c r="SYM47" s="16"/>
      <c r="SYN47" s="16"/>
      <c r="SYO47" s="17"/>
      <c r="SYP47" s="16"/>
      <c r="SYQ47" s="16"/>
      <c r="SYR47" s="16"/>
      <c r="SYS47" s="16"/>
      <c r="SYT47" s="16"/>
      <c r="SYU47" s="16"/>
      <c r="SYV47" s="16"/>
      <c r="SYW47" s="17"/>
      <c r="SYX47" s="16"/>
      <c r="SYY47" s="16"/>
      <c r="SYZ47" s="16"/>
      <c r="SZA47" s="16"/>
      <c r="SZB47" s="16"/>
      <c r="SZC47" s="16"/>
      <c r="SZD47" s="16"/>
      <c r="SZE47" s="17"/>
      <c r="SZF47" s="16"/>
      <c r="SZG47" s="16"/>
      <c r="SZH47" s="16"/>
      <c r="SZI47" s="16"/>
      <c r="SZJ47" s="16"/>
      <c r="SZK47" s="16"/>
      <c r="SZL47" s="16"/>
      <c r="SZM47" s="17"/>
      <c r="SZN47" s="16"/>
      <c r="SZO47" s="16"/>
      <c r="SZP47" s="16"/>
      <c r="SZQ47" s="16"/>
      <c r="SZR47" s="16"/>
      <c r="SZS47" s="16"/>
      <c r="SZT47" s="16"/>
      <c r="SZU47" s="17"/>
      <c r="SZV47" s="16"/>
      <c r="SZW47" s="16"/>
      <c r="SZX47" s="16"/>
      <c r="SZY47" s="16"/>
      <c r="SZZ47" s="16"/>
      <c r="TAA47" s="16"/>
      <c r="TAB47" s="16"/>
      <c r="TAC47" s="17"/>
      <c r="TAD47" s="16"/>
      <c r="TAE47" s="16"/>
      <c r="TAF47" s="16"/>
      <c r="TAG47" s="16"/>
      <c r="TAH47" s="16"/>
      <c r="TAI47" s="16"/>
      <c r="TAJ47" s="16"/>
      <c r="TAK47" s="17"/>
      <c r="TAL47" s="16"/>
      <c r="TAM47" s="16"/>
      <c r="TAN47" s="16"/>
      <c r="TAO47" s="16"/>
      <c r="TAP47" s="16"/>
      <c r="TAQ47" s="16"/>
      <c r="TAR47" s="16"/>
      <c r="TAS47" s="17"/>
      <c r="TAT47" s="16"/>
      <c r="TAU47" s="16"/>
      <c r="TAV47" s="16"/>
      <c r="TAW47" s="16"/>
      <c r="TAX47" s="16"/>
      <c r="TAY47" s="16"/>
      <c r="TAZ47" s="16"/>
      <c r="TBA47" s="17"/>
      <c r="TBB47" s="16"/>
      <c r="TBC47" s="16"/>
      <c r="TBD47" s="16"/>
      <c r="TBE47" s="16"/>
      <c r="TBF47" s="16"/>
      <c r="TBG47" s="16"/>
      <c r="TBH47" s="16"/>
      <c r="TBI47" s="17"/>
      <c r="TBJ47" s="16"/>
      <c r="TBK47" s="16"/>
      <c r="TBL47" s="16"/>
      <c r="TBM47" s="16"/>
      <c r="TBN47" s="16"/>
      <c r="TBO47" s="16"/>
      <c r="TBP47" s="16"/>
      <c r="TBQ47" s="17"/>
      <c r="TBR47" s="16"/>
      <c r="TBS47" s="16"/>
      <c r="TBT47" s="16"/>
      <c r="TBU47" s="16"/>
      <c r="TBV47" s="16"/>
      <c r="TBW47" s="16"/>
      <c r="TBX47" s="16"/>
      <c r="TBY47" s="17"/>
      <c r="TBZ47" s="16"/>
      <c r="TCA47" s="16"/>
      <c r="TCB47" s="16"/>
      <c r="TCC47" s="16"/>
      <c r="TCD47" s="16"/>
      <c r="TCE47" s="16"/>
      <c r="TCF47" s="16"/>
      <c r="TCG47" s="17"/>
      <c r="TCH47" s="16"/>
      <c r="TCI47" s="16"/>
      <c r="TCJ47" s="16"/>
      <c r="TCK47" s="16"/>
      <c r="TCL47" s="16"/>
      <c r="TCM47" s="16"/>
      <c r="TCN47" s="16"/>
      <c r="TCO47" s="17"/>
      <c r="TCP47" s="16"/>
      <c r="TCQ47" s="16"/>
      <c r="TCR47" s="16"/>
      <c r="TCS47" s="16"/>
      <c r="TCT47" s="16"/>
      <c r="TCU47" s="16"/>
      <c r="TCV47" s="16"/>
      <c r="TCW47" s="17"/>
      <c r="TCX47" s="16"/>
      <c r="TCY47" s="16"/>
      <c r="TCZ47" s="16"/>
      <c r="TDA47" s="16"/>
      <c r="TDB47" s="16"/>
      <c r="TDC47" s="16"/>
      <c r="TDD47" s="16"/>
      <c r="TDE47" s="17"/>
      <c r="TDF47" s="16"/>
      <c r="TDG47" s="16"/>
      <c r="TDH47" s="16"/>
      <c r="TDI47" s="16"/>
      <c r="TDJ47" s="16"/>
      <c r="TDK47" s="16"/>
      <c r="TDL47" s="16"/>
      <c r="TDM47" s="17"/>
      <c r="TDN47" s="16"/>
      <c r="TDO47" s="16"/>
      <c r="TDP47" s="16"/>
      <c r="TDQ47" s="16"/>
      <c r="TDR47" s="16"/>
      <c r="TDS47" s="16"/>
      <c r="TDT47" s="16"/>
      <c r="TDU47" s="17"/>
      <c r="TDV47" s="16"/>
      <c r="TDW47" s="16"/>
      <c r="TDX47" s="16"/>
      <c r="TDY47" s="16"/>
      <c r="TDZ47" s="16"/>
      <c r="TEA47" s="16"/>
      <c r="TEB47" s="16"/>
      <c r="TEC47" s="17"/>
      <c r="TED47" s="16"/>
      <c r="TEE47" s="16"/>
      <c r="TEF47" s="16"/>
      <c r="TEG47" s="16"/>
      <c r="TEH47" s="16"/>
      <c r="TEI47" s="16"/>
      <c r="TEJ47" s="16"/>
      <c r="TEK47" s="17"/>
      <c r="TEL47" s="16"/>
      <c r="TEM47" s="16"/>
      <c r="TEN47" s="16"/>
      <c r="TEO47" s="16"/>
      <c r="TEP47" s="16"/>
      <c r="TEQ47" s="16"/>
      <c r="TER47" s="16"/>
      <c r="TES47" s="17"/>
      <c r="TET47" s="16"/>
      <c r="TEU47" s="16"/>
      <c r="TEV47" s="16"/>
      <c r="TEW47" s="16"/>
      <c r="TEX47" s="16"/>
      <c r="TEY47" s="16"/>
      <c r="TEZ47" s="16"/>
      <c r="TFA47" s="17"/>
      <c r="TFB47" s="16"/>
      <c r="TFC47" s="16"/>
      <c r="TFD47" s="16"/>
      <c r="TFE47" s="16"/>
      <c r="TFF47" s="16"/>
      <c r="TFG47" s="16"/>
      <c r="TFH47" s="16"/>
      <c r="TFI47" s="17"/>
      <c r="TFJ47" s="16"/>
      <c r="TFK47" s="16"/>
      <c r="TFL47" s="16"/>
      <c r="TFM47" s="16"/>
      <c r="TFN47" s="16"/>
      <c r="TFO47" s="16"/>
      <c r="TFP47" s="16"/>
      <c r="TFQ47" s="17"/>
      <c r="TFR47" s="16"/>
      <c r="TFS47" s="16"/>
      <c r="TFT47" s="16"/>
      <c r="TFU47" s="16"/>
      <c r="TFV47" s="16"/>
      <c r="TFW47" s="16"/>
      <c r="TFX47" s="16"/>
      <c r="TFY47" s="17"/>
      <c r="TFZ47" s="16"/>
      <c r="TGA47" s="16"/>
      <c r="TGB47" s="16"/>
      <c r="TGC47" s="16"/>
      <c r="TGD47" s="16"/>
      <c r="TGE47" s="16"/>
      <c r="TGF47" s="16"/>
      <c r="TGG47" s="17"/>
      <c r="TGH47" s="16"/>
      <c r="TGI47" s="16"/>
      <c r="TGJ47" s="16"/>
      <c r="TGK47" s="16"/>
      <c r="TGL47" s="16"/>
      <c r="TGM47" s="16"/>
      <c r="TGN47" s="16"/>
      <c r="TGO47" s="17"/>
      <c r="TGP47" s="16"/>
      <c r="TGQ47" s="16"/>
      <c r="TGR47" s="16"/>
      <c r="TGS47" s="16"/>
      <c r="TGT47" s="16"/>
      <c r="TGU47" s="16"/>
      <c r="TGV47" s="16"/>
      <c r="TGW47" s="17"/>
      <c r="TGX47" s="16"/>
      <c r="TGY47" s="16"/>
      <c r="TGZ47" s="16"/>
      <c r="THA47" s="16"/>
      <c r="THB47" s="16"/>
      <c r="THC47" s="16"/>
      <c r="THD47" s="16"/>
      <c r="THE47" s="17"/>
      <c r="THF47" s="16"/>
      <c r="THG47" s="16"/>
      <c r="THH47" s="16"/>
      <c r="THI47" s="16"/>
      <c r="THJ47" s="16"/>
      <c r="THK47" s="16"/>
      <c r="THL47" s="16"/>
      <c r="THM47" s="17"/>
      <c r="THN47" s="16"/>
      <c r="THO47" s="16"/>
      <c r="THP47" s="16"/>
      <c r="THQ47" s="16"/>
      <c r="THR47" s="16"/>
      <c r="THS47" s="16"/>
      <c r="THT47" s="16"/>
      <c r="THU47" s="17"/>
      <c r="THV47" s="16"/>
      <c r="THW47" s="16"/>
      <c r="THX47" s="16"/>
      <c r="THY47" s="16"/>
      <c r="THZ47" s="16"/>
      <c r="TIA47" s="16"/>
      <c r="TIB47" s="16"/>
      <c r="TIC47" s="17"/>
      <c r="TID47" s="16"/>
      <c r="TIE47" s="16"/>
      <c r="TIF47" s="16"/>
      <c r="TIG47" s="16"/>
      <c r="TIH47" s="16"/>
      <c r="TII47" s="16"/>
      <c r="TIJ47" s="16"/>
      <c r="TIK47" s="17"/>
      <c r="TIL47" s="16"/>
      <c r="TIM47" s="16"/>
      <c r="TIN47" s="16"/>
      <c r="TIO47" s="16"/>
      <c r="TIP47" s="16"/>
      <c r="TIQ47" s="16"/>
      <c r="TIR47" s="16"/>
      <c r="TIS47" s="17"/>
      <c r="TIT47" s="16"/>
      <c r="TIU47" s="16"/>
      <c r="TIV47" s="16"/>
      <c r="TIW47" s="16"/>
      <c r="TIX47" s="16"/>
      <c r="TIY47" s="16"/>
      <c r="TIZ47" s="16"/>
      <c r="TJA47" s="17"/>
      <c r="TJB47" s="16"/>
      <c r="TJC47" s="16"/>
      <c r="TJD47" s="16"/>
      <c r="TJE47" s="16"/>
      <c r="TJF47" s="16"/>
      <c r="TJG47" s="16"/>
      <c r="TJH47" s="16"/>
      <c r="TJI47" s="17"/>
      <c r="TJJ47" s="16"/>
      <c r="TJK47" s="16"/>
      <c r="TJL47" s="16"/>
      <c r="TJM47" s="16"/>
      <c r="TJN47" s="16"/>
      <c r="TJO47" s="16"/>
      <c r="TJP47" s="16"/>
      <c r="TJQ47" s="17"/>
      <c r="TJR47" s="16"/>
      <c r="TJS47" s="16"/>
      <c r="TJT47" s="16"/>
      <c r="TJU47" s="16"/>
      <c r="TJV47" s="16"/>
      <c r="TJW47" s="16"/>
      <c r="TJX47" s="16"/>
      <c r="TJY47" s="17"/>
      <c r="TJZ47" s="16"/>
      <c r="TKA47" s="16"/>
      <c r="TKB47" s="16"/>
      <c r="TKC47" s="16"/>
      <c r="TKD47" s="16"/>
      <c r="TKE47" s="16"/>
      <c r="TKF47" s="16"/>
      <c r="TKG47" s="17"/>
      <c r="TKH47" s="16"/>
      <c r="TKI47" s="16"/>
      <c r="TKJ47" s="16"/>
      <c r="TKK47" s="16"/>
      <c r="TKL47" s="16"/>
      <c r="TKM47" s="16"/>
      <c r="TKN47" s="16"/>
      <c r="TKO47" s="17"/>
      <c r="TKP47" s="16"/>
      <c r="TKQ47" s="16"/>
      <c r="TKR47" s="16"/>
      <c r="TKS47" s="16"/>
      <c r="TKT47" s="16"/>
      <c r="TKU47" s="16"/>
      <c r="TKV47" s="16"/>
      <c r="TKW47" s="17"/>
      <c r="TKX47" s="16"/>
      <c r="TKY47" s="16"/>
      <c r="TKZ47" s="16"/>
      <c r="TLA47" s="16"/>
      <c r="TLB47" s="16"/>
      <c r="TLC47" s="16"/>
      <c r="TLD47" s="16"/>
      <c r="TLE47" s="17"/>
      <c r="TLF47" s="16"/>
      <c r="TLG47" s="16"/>
      <c r="TLH47" s="16"/>
      <c r="TLI47" s="16"/>
      <c r="TLJ47" s="16"/>
      <c r="TLK47" s="16"/>
      <c r="TLL47" s="16"/>
      <c r="TLM47" s="17"/>
      <c r="TLN47" s="16"/>
      <c r="TLO47" s="16"/>
      <c r="TLP47" s="16"/>
      <c r="TLQ47" s="16"/>
      <c r="TLR47" s="16"/>
      <c r="TLS47" s="16"/>
      <c r="TLT47" s="16"/>
      <c r="TLU47" s="17"/>
      <c r="TLV47" s="16"/>
      <c r="TLW47" s="16"/>
      <c r="TLX47" s="16"/>
      <c r="TLY47" s="16"/>
      <c r="TLZ47" s="16"/>
      <c r="TMA47" s="16"/>
      <c r="TMB47" s="16"/>
      <c r="TMC47" s="17"/>
      <c r="TMD47" s="16"/>
      <c r="TME47" s="16"/>
      <c r="TMF47" s="16"/>
      <c r="TMG47" s="16"/>
      <c r="TMH47" s="16"/>
      <c r="TMI47" s="16"/>
      <c r="TMJ47" s="16"/>
      <c r="TMK47" s="17"/>
      <c r="TML47" s="16"/>
      <c r="TMM47" s="16"/>
      <c r="TMN47" s="16"/>
      <c r="TMO47" s="16"/>
      <c r="TMP47" s="16"/>
      <c r="TMQ47" s="16"/>
      <c r="TMR47" s="16"/>
      <c r="TMS47" s="17"/>
      <c r="TMT47" s="16"/>
      <c r="TMU47" s="16"/>
      <c r="TMV47" s="16"/>
      <c r="TMW47" s="16"/>
      <c r="TMX47" s="16"/>
      <c r="TMY47" s="16"/>
      <c r="TMZ47" s="16"/>
      <c r="TNA47" s="17"/>
      <c r="TNB47" s="16"/>
      <c r="TNC47" s="16"/>
      <c r="TND47" s="16"/>
      <c r="TNE47" s="16"/>
      <c r="TNF47" s="16"/>
      <c r="TNG47" s="16"/>
      <c r="TNH47" s="16"/>
      <c r="TNI47" s="17"/>
      <c r="TNJ47" s="16"/>
      <c r="TNK47" s="16"/>
      <c r="TNL47" s="16"/>
      <c r="TNM47" s="16"/>
      <c r="TNN47" s="16"/>
      <c r="TNO47" s="16"/>
      <c r="TNP47" s="16"/>
      <c r="TNQ47" s="17"/>
      <c r="TNR47" s="16"/>
      <c r="TNS47" s="16"/>
      <c r="TNT47" s="16"/>
      <c r="TNU47" s="16"/>
      <c r="TNV47" s="16"/>
      <c r="TNW47" s="16"/>
      <c r="TNX47" s="16"/>
      <c r="TNY47" s="17"/>
      <c r="TNZ47" s="16"/>
      <c r="TOA47" s="16"/>
      <c r="TOB47" s="16"/>
      <c r="TOC47" s="16"/>
      <c r="TOD47" s="16"/>
      <c r="TOE47" s="16"/>
      <c r="TOF47" s="16"/>
      <c r="TOG47" s="17"/>
      <c r="TOH47" s="16"/>
      <c r="TOI47" s="16"/>
      <c r="TOJ47" s="16"/>
      <c r="TOK47" s="16"/>
      <c r="TOL47" s="16"/>
      <c r="TOM47" s="16"/>
      <c r="TON47" s="16"/>
      <c r="TOO47" s="17"/>
      <c r="TOP47" s="16"/>
      <c r="TOQ47" s="16"/>
      <c r="TOR47" s="16"/>
      <c r="TOS47" s="16"/>
      <c r="TOT47" s="16"/>
      <c r="TOU47" s="16"/>
      <c r="TOV47" s="16"/>
      <c r="TOW47" s="17"/>
      <c r="TOX47" s="16"/>
      <c r="TOY47" s="16"/>
      <c r="TOZ47" s="16"/>
      <c r="TPA47" s="16"/>
      <c r="TPB47" s="16"/>
      <c r="TPC47" s="16"/>
      <c r="TPD47" s="16"/>
      <c r="TPE47" s="17"/>
      <c r="TPF47" s="16"/>
      <c r="TPG47" s="16"/>
      <c r="TPH47" s="16"/>
      <c r="TPI47" s="16"/>
      <c r="TPJ47" s="16"/>
      <c r="TPK47" s="16"/>
      <c r="TPL47" s="16"/>
      <c r="TPM47" s="17"/>
      <c r="TPN47" s="16"/>
      <c r="TPO47" s="16"/>
      <c r="TPP47" s="16"/>
      <c r="TPQ47" s="16"/>
      <c r="TPR47" s="16"/>
      <c r="TPS47" s="16"/>
      <c r="TPT47" s="16"/>
      <c r="TPU47" s="17"/>
      <c r="TPV47" s="16"/>
      <c r="TPW47" s="16"/>
      <c r="TPX47" s="16"/>
      <c r="TPY47" s="16"/>
      <c r="TPZ47" s="16"/>
      <c r="TQA47" s="16"/>
      <c r="TQB47" s="16"/>
      <c r="TQC47" s="17"/>
      <c r="TQD47" s="16"/>
      <c r="TQE47" s="16"/>
      <c r="TQF47" s="16"/>
      <c r="TQG47" s="16"/>
      <c r="TQH47" s="16"/>
      <c r="TQI47" s="16"/>
      <c r="TQJ47" s="16"/>
      <c r="TQK47" s="17"/>
      <c r="TQL47" s="16"/>
      <c r="TQM47" s="16"/>
      <c r="TQN47" s="16"/>
      <c r="TQO47" s="16"/>
      <c r="TQP47" s="16"/>
      <c r="TQQ47" s="16"/>
      <c r="TQR47" s="16"/>
      <c r="TQS47" s="17"/>
      <c r="TQT47" s="16"/>
      <c r="TQU47" s="16"/>
      <c r="TQV47" s="16"/>
      <c r="TQW47" s="16"/>
      <c r="TQX47" s="16"/>
      <c r="TQY47" s="16"/>
      <c r="TQZ47" s="16"/>
      <c r="TRA47" s="17"/>
      <c r="TRB47" s="16"/>
      <c r="TRC47" s="16"/>
      <c r="TRD47" s="16"/>
      <c r="TRE47" s="16"/>
      <c r="TRF47" s="16"/>
      <c r="TRG47" s="16"/>
      <c r="TRH47" s="16"/>
      <c r="TRI47" s="17"/>
      <c r="TRJ47" s="16"/>
      <c r="TRK47" s="16"/>
      <c r="TRL47" s="16"/>
      <c r="TRM47" s="16"/>
      <c r="TRN47" s="16"/>
      <c r="TRO47" s="16"/>
      <c r="TRP47" s="16"/>
      <c r="TRQ47" s="17"/>
      <c r="TRR47" s="16"/>
      <c r="TRS47" s="16"/>
      <c r="TRT47" s="16"/>
      <c r="TRU47" s="16"/>
      <c r="TRV47" s="16"/>
      <c r="TRW47" s="16"/>
      <c r="TRX47" s="16"/>
      <c r="TRY47" s="17"/>
      <c r="TRZ47" s="16"/>
      <c r="TSA47" s="16"/>
      <c r="TSB47" s="16"/>
      <c r="TSC47" s="16"/>
      <c r="TSD47" s="16"/>
      <c r="TSE47" s="16"/>
      <c r="TSF47" s="16"/>
      <c r="TSG47" s="17"/>
      <c r="TSH47" s="16"/>
      <c r="TSI47" s="16"/>
      <c r="TSJ47" s="16"/>
      <c r="TSK47" s="16"/>
      <c r="TSL47" s="16"/>
      <c r="TSM47" s="16"/>
      <c r="TSN47" s="16"/>
      <c r="TSO47" s="17"/>
      <c r="TSP47" s="16"/>
      <c r="TSQ47" s="16"/>
      <c r="TSR47" s="16"/>
      <c r="TSS47" s="16"/>
      <c r="TST47" s="16"/>
      <c r="TSU47" s="16"/>
      <c r="TSV47" s="16"/>
      <c r="TSW47" s="17"/>
      <c r="TSX47" s="16"/>
      <c r="TSY47" s="16"/>
      <c r="TSZ47" s="16"/>
      <c r="TTA47" s="16"/>
      <c r="TTB47" s="16"/>
      <c r="TTC47" s="16"/>
      <c r="TTD47" s="16"/>
      <c r="TTE47" s="17"/>
      <c r="TTF47" s="16"/>
      <c r="TTG47" s="16"/>
      <c r="TTH47" s="16"/>
      <c r="TTI47" s="16"/>
      <c r="TTJ47" s="16"/>
      <c r="TTK47" s="16"/>
      <c r="TTL47" s="16"/>
      <c r="TTM47" s="17"/>
      <c r="TTN47" s="16"/>
      <c r="TTO47" s="16"/>
      <c r="TTP47" s="16"/>
      <c r="TTQ47" s="16"/>
      <c r="TTR47" s="16"/>
      <c r="TTS47" s="16"/>
      <c r="TTT47" s="16"/>
      <c r="TTU47" s="17"/>
      <c r="TTV47" s="16"/>
      <c r="TTW47" s="16"/>
      <c r="TTX47" s="16"/>
      <c r="TTY47" s="16"/>
      <c r="TTZ47" s="16"/>
      <c r="TUA47" s="16"/>
      <c r="TUB47" s="16"/>
      <c r="TUC47" s="17"/>
      <c r="TUD47" s="16"/>
      <c r="TUE47" s="16"/>
      <c r="TUF47" s="16"/>
      <c r="TUG47" s="16"/>
      <c r="TUH47" s="16"/>
      <c r="TUI47" s="16"/>
      <c r="TUJ47" s="16"/>
      <c r="TUK47" s="17"/>
      <c r="TUL47" s="16"/>
      <c r="TUM47" s="16"/>
      <c r="TUN47" s="16"/>
      <c r="TUO47" s="16"/>
      <c r="TUP47" s="16"/>
      <c r="TUQ47" s="16"/>
      <c r="TUR47" s="16"/>
      <c r="TUS47" s="17"/>
      <c r="TUT47" s="16"/>
      <c r="TUU47" s="16"/>
      <c r="TUV47" s="16"/>
      <c r="TUW47" s="16"/>
      <c r="TUX47" s="16"/>
      <c r="TUY47" s="16"/>
      <c r="TUZ47" s="16"/>
      <c r="TVA47" s="17"/>
      <c r="TVB47" s="16"/>
      <c r="TVC47" s="16"/>
      <c r="TVD47" s="16"/>
      <c r="TVE47" s="16"/>
      <c r="TVF47" s="16"/>
      <c r="TVG47" s="16"/>
      <c r="TVH47" s="16"/>
      <c r="TVI47" s="17"/>
      <c r="TVJ47" s="16"/>
      <c r="TVK47" s="16"/>
      <c r="TVL47" s="16"/>
      <c r="TVM47" s="16"/>
      <c r="TVN47" s="16"/>
      <c r="TVO47" s="16"/>
      <c r="TVP47" s="16"/>
      <c r="TVQ47" s="17"/>
      <c r="TVR47" s="16"/>
      <c r="TVS47" s="16"/>
      <c r="TVT47" s="16"/>
      <c r="TVU47" s="16"/>
      <c r="TVV47" s="16"/>
      <c r="TVW47" s="16"/>
      <c r="TVX47" s="16"/>
      <c r="TVY47" s="17"/>
      <c r="TVZ47" s="16"/>
      <c r="TWA47" s="16"/>
      <c r="TWB47" s="16"/>
      <c r="TWC47" s="16"/>
      <c r="TWD47" s="16"/>
      <c r="TWE47" s="16"/>
      <c r="TWF47" s="16"/>
      <c r="TWG47" s="17"/>
      <c r="TWH47" s="16"/>
      <c r="TWI47" s="16"/>
      <c r="TWJ47" s="16"/>
      <c r="TWK47" s="16"/>
      <c r="TWL47" s="16"/>
      <c r="TWM47" s="16"/>
      <c r="TWN47" s="16"/>
      <c r="TWO47" s="17"/>
      <c r="TWP47" s="16"/>
      <c r="TWQ47" s="16"/>
      <c r="TWR47" s="16"/>
      <c r="TWS47" s="16"/>
      <c r="TWT47" s="16"/>
      <c r="TWU47" s="16"/>
      <c r="TWV47" s="16"/>
      <c r="TWW47" s="17"/>
      <c r="TWX47" s="16"/>
      <c r="TWY47" s="16"/>
      <c r="TWZ47" s="16"/>
      <c r="TXA47" s="16"/>
      <c r="TXB47" s="16"/>
      <c r="TXC47" s="16"/>
      <c r="TXD47" s="16"/>
      <c r="TXE47" s="17"/>
      <c r="TXF47" s="16"/>
      <c r="TXG47" s="16"/>
      <c r="TXH47" s="16"/>
      <c r="TXI47" s="16"/>
      <c r="TXJ47" s="16"/>
      <c r="TXK47" s="16"/>
      <c r="TXL47" s="16"/>
      <c r="TXM47" s="17"/>
      <c r="TXN47" s="16"/>
      <c r="TXO47" s="16"/>
      <c r="TXP47" s="16"/>
      <c r="TXQ47" s="16"/>
      <c r="TXR47" s="16"/>
      <c r="TXS47" s="16"/>
      <c r="TXT47" s="16"/>
      <c r="TXU47" s="17"/>
      <c r="TXV47" s="16"/>
      <c r="TXW47" s="16"/>
      <c r="TXX47" s="16"/>
      <c r="TXY47" s="16"/>
      <c r="TXZ47" s="16"/>
      <c r="TYA47" s="16"/>
      <c r="TYB47" s="16"/>
      <c r="TYC47" s="17"/>
      <c r="TYD47" s="16"/>
      <c r="TYE47" s="16"/>
      <c r="TYF47" s="16"/>
      <c r="TYG47" s="16"/>
      <c r="TYH47" s="16"/>
      <c r="TYI47" s="16"/>
      <c r="TYJ47" s="16"/>
      <c r="TYK47" s="17"/>
      <c r="TYL47" s="16"/>
      <c r="TYM47" s="16"/>
      <c r="TYN47" s="16"/>
      <c r="TYO47" s="16"/>
      <c r="TYP47" s="16"/>
      <c r="TYQ47" s="16"/>
      <c r="TYR47" s="16"/>
      <c r="TYS47" s="17"/>
      <c r="TYT47" s="16"/>
      <c r="TYU47" s="16"/>
      <c r="TYV47" s="16"/>
      <c r="TYW47" s="16"/>
      <c r="TYX47" s="16"/>
      <c r="TYY47" s="16"/>
      <c r="TYZ47" s="16"/>
      <c r="TZA47" s="17"/>
      <c r="TZB47" s="16"/>
      <c r="TZC47" s="16"/>
      <c r="TZD47" s="16"/>
      <c r="TZE47" s="16"/>
      <c r="TZF47" s="16"/>
      <c r="TZG47" s="16"/>
      <c r="TZH47" s="16"/>
      <c r="TZI47" s="17"/>
      <c r="TZJ47" s="16"/>
      <c r="TZK47" s="16"/>
      <c r="TZL47" s="16"/>
      <c r="TZM47" s="16"/>
      <c r="TZN47" s="16"/>
      <c r="TZO47" s="16"/>
      <c r="TZP47" s="16"/>
      <c r="TZQ47" s="17"/>
      <c r="TZR47" s="16"/>
      <c r="TZS47" s="16"/>
      <c r="TZT47" s="16"/>
      <c r="TZU47" s="16"/>
      <c r="TZV47" s="16"/>
      <c r="TZW47" s="16"/>
      <c r="TZX47" s="16"/>
      <c r="TZY47" s="17"/>
      <c r="TZZ47" s="16"/>
      <c r="UAA47" s="16"/>
      <c r="UAB47" s="16"/>
      <c r="UAC47" s="16"/>
      <c r="UAD47" s="16"/>
      <c r="UAE47" s="16"/>
      <c r="UAF47" s="16"/>
      <c r="UAG47" s="17"/>
      <c r="UAH47" s="16"/>
      <c r="UAI47" s="16"/>
      <c r="UAJ47" s="16"/>
      <c r="UAK47" s="16"/>
      <c r="UAL47" s="16"/>
      <c r="UAM47" s="16"/>
      <c r="UAN47" s="16"/>
      <c r="UAO47" s="17"/>
      <c r="UAP47" s="16"/>
      <c r="UAQ47" s="16"/>
      <c r="UAR47" s="16"/>
      <c r="UAS47" s="16"/>
      <c r="UAT47" s="16"/>
      <c r="UAU47" s="16"/>
      <c r="UAV47" s="16"/>
      <c r="UAW47" s="17"/>
      <c r="UAX47" s="16"/>
      <c r="UAY47" s="16"/>
      <c r="UAZ47" s="16"/>
      <c r="UBA47" s="16"/>
      <c r="UBB47" s="16"/>
      <c r="UBC47" s="16"/>
      <c r="UBD47" s="16"/>
      <c r="UBE47" s="17"/>
      <c r="UBF47" s="16"/>
      <c r="UBG47" s="16"/>
      <c r="UBH47" s="16"/>
      <c r="UBI47" s="16"/>
      <c r="UBJ47" s="16"/>
      <c r="UBK47" s="16"/>
      <c r="UBL47" s="16"/>
      <c r="UBM47" s="17"/>
      <c r="UBN47" s="16"/>
      <c r="UBO47" s="16"/>
      <c r="UBP47" s="16"/>
      <c r="UBQ47" s="16"/>
      <c r="UBR47" s="16"/>
      <c r="UBS47" s="16"/>
      <c r="UBT47" s="16"/>
      <c r="UBU47" s="17"/>
      <c r="UBV47" s="16"/>
      <c r="UBW47" s="16"/>
      <c r="UBX47" s="16"/>
      <c r="UBY47" s="16"/>
      <c r="UBZ47" s="16"/>
      <c r="UCA47" s="16"/>
      <c r="UCB47" s="16"/>
      <c r="UCC47" s="17"/>
      <c r="UCD47" s="16"/>
      <c r="UCE47" s="16"/>
      <c r="UCF47" s="16"/>
      <c r="UCG47" s="16"/>
      <c r="UCH47" s="16"/>
      <c r="UCI47" s="16"/>
      <c r="UCJ47" s="16"/>
      <c r="UCK47" s="17"/>
      <c r="UCL47" s="16"/>
      <c r="UCM47" s="16"/>
      <c r="UCN47" s="16"/>
      <c r="UCO47" s="16"/>
      <c r="UCP47" s="16"/>
      <c r="UCQ47" s="16"/>
      <c r="UCR47" s="16"/>
      <c r="UCS47" s="17"/>
      <c r="UCT47" s="16"/>
      <c r="UCU47" s="16"/>
      <c r="UCV47" s="16"/>
      <c r="UCW47" s="16"/>
      <c r="UCX47" s="16"/>
      <c r="UCY47" s="16"/>
      <c r="UCZ47" s="16"/>
      <c r="UDA47" s="17"/>
      <c r="UDB47" s="16"/>
      <c r="UDC47" s="16"/>
      <c r="UDD47" s="16"/>
      <c r="UDE47" s="16"/>
      <c r="UDF47" s="16"/>
      <c r="UDG47" s="16"/>
      <c r="UDH47" s="16"/>
      <c r="UDI47" s="17"/>
      <c r="UDJ47" s="16"/>
      <c r="UDK47" s="16"/>
      <c r="UDL47" s="16"/>
      <c r="UDM47" s="16"/>
      <c r="UDN47" s="16"/>
      <c r="UDO47" s="16"/>
      <c r="UDP47" s="16"/>
      <c r="UDQ47" s="17"/>
      <c r="UDR47" s="16"/>
      <c r="UDS47" s="16"/>
      <c r="UDT47" s="16"/>
      <c r="UDU47" s="16"/>
      <c r="UDV47" s="16"/>
      <c r="UDW47" s="16"/>
      <c r="UDX47" s="16"/>
      <c r="UDY47" s="17"/>
      <c r="UDZ47" s="16"/>
      <c r="UEA47" s="16"/>
      <c r="UEB47" s="16"/>
      <c r="UEC47" s="16"/>
      <c r="UED47" s="16"/>
      <c r="UEE47" s="16"/>
      <c r="UEF47" s="16"/>
      <c r="UEG47" s="17"/>
      <c r="UEH47" s="16"/>
      <c r="UEI47" s="16"/>
      <c r="UEJ47" s="16"/>
      <c r="UEK47" s="16"/>
      <c r="UEL47" s="16"/>
      <c r="UEM47" s="16"/>
      <c r="UEN47" s="16"/>
      <c r="UEO47" s="17"/>
      <c r="UEP47" s="16"/>
      <c r="UEQ47" s="16"/>
      <c r="UER47" s="16"/>
      <c r="UES47" s="16"/>
      <c r="UET47" s="16"/>
      <c r="UEU47" s="16"/>
      <c r="UEV47" s="16"/>
      <c r="UEW47" s="17"/>
      <c r="UEX47" s="16"/>
      <c r="UEY47" s="16"/>
      <c r="UEZ47" s="16"/>
      <c r="UFA47" s="16"/>
      <c r="UFB47" s="16"/>
      <c r="UFC47" s="16"/>
      <c r="UFD47" s="16"/>
      <c r="UFE47" s="17"/>
      <c r="UFF47" s="16"/>
      <c r="UFG47" s="16"/>
      <c r="UFH47" s="16"/>
      <c r="UFI47" s="16"/>
      <c r="UFJ47" s="16"/>
      <c r="UFK47" s="16"/>
      <c r="UFL47" s="16"/>
      <c r="UFM47" s="17"/>
      <c r="UFN47" s="16"/>
      <c r="UFO47" s="16"/>
      <c r="UFP47" s="16"/>
      <c r="UFQ47" s="16"/>
      <c r="UFR47" s="16"/>
      <c r="UFS47" s="16"/>
      <c r="UFT47" s="16"/>
      <c r="UFU47" s="17"/>
      <c r="UFV47" s="16"/>
      <c r="UFW47" s="16"/>
      <c r="UFX47" s="16"/>
      <c r="UFY47" s="16"/>
      <c r="UFZ47" s="16"/>
      <c r="UGA47" s="16"/>
      <c r="UGB47" s="16"/>
      <c r="UGC47" s="17"/>
      <c r="UGD47" s="16"/>
      <c r="UGE47" s="16"/>
      <c r="UGF47" s="16"/>
      <c r="UGG47" s="16"/>
      <c r="UGH47" s="16"/>
      <c r="UGI47" s="16"/>
      <c r="UGJ47" s="16"/>
      <c r="UGK47" s="17"/>
      <c r="UGL47" s="16"/>
      <c r="UGM47" s="16"/>
      <c r="UGN47" s="16"/>
      <c r="UGO47" s="16"/>
      <c r="UGP47" s="16"/>
      <c r="UGQ47" s="16"/>
      <c r="UGR47" s="16"/>
      <c r="UGS47" s="17"/>
      <c r="UGT47" s="16"/>
      <c r="UGU47" s="16"/>
      <c r="UGV47" s="16"/>
      <c r="UGW47" s="16"/>
      <c r="UGX47" s="16"/>
      <c r="UGY47" s="16"/>
      <c r="UGZ47" s="16"/>
      <c r="UHA47" s="17"/>
      <c r="UHB47" s="16"/>
      <c r="UHC47" s="16"/>
      <c r="UHD47" s="16"/>
      <c r="UHE47" s="16"/>
      <c r="UHF47" s="16"/>
      <c r="UHG47" s="16"/>
      <c r="UHH47" s="16"/>
      <c r="UHI47" s="17"/>
      <c r="UHJ47" s="16"/>
      <c r="UHK47" s="16"/>
      <c r="UHL47" s="16"/>
      <c r="UHM47" s="16"/>
      <c r="UHN47" s="16"/>
      <c r="UHO47" s="16"/>
      <c r="UHP47" s="16"/>
      <c r="UHQ47" s="17"/>
      <c r="UHR47" s="16"/>
      <c r="UHS47" s="16"/>
      <c r="UHT47" s="16"/>
      <c r="UHU47" s="16"/>
      <c r="UHV47" s="16"/>
      <c r="UHW47" s="16"/>
      <c r="UHX47" s="16"/>
      <c r="UHY47" s="17"/>
      <c r="UHZ47" s="16"/>
      <c r="UIA47" s="16"/>
      <c r="UIB47" s="16"/>
      <c r="UIC47" s="16"/>
      <c r="UID47" s="16"/>
      <c r="UIE47" s="16"/>
      <c r="UIF47" s="16"/>
      <c r="UIG47" s="17"/>
      <c r="UIH47" s="16"/>
      <c r="UII47" s="16"/>
      <c r="UIJ47" s="16"/>
      <c r="UIK47" s="16"/>
      <c r="UIL47" s="16"/>
      <c r="UIM47" s="16"/>
      <c r="UIN47" s="16"/>
      <c r="UIO47" s="17"/>
      <c r="UIP47" s="16"/>
      <c r="UIQ47" s="16"/>
      <c r="UIR47" s="16"/>
      <c r="UIS47" s="16"/>
      <c r="UIT47" s="16"/>
      <c r="UIU47" s="16"/>
      <c r="UIV47" s="16"/>
      <c r="UIW47" s="17"/>
      <c r="UIX47" s="16"/>
      <c r="UIY47" s="16"/>
      <c r="UIZ47" s="16"/>
      <c r="UJA47" s="16"/>
      <c r="UJB47" s="16"/>
      <c r="UJC47" s="16"/>
      <c r="UJD47" s="16"/>
      <c r="UJE47" s="17"/>
      <c r="UJF47" s="16"/>
      <c r="UJG47" s="16"/>
      <c r="UJH47" s="16"/>
      <c r="UJI47" s="16"/>
      <c r="UJJ47" s="16"/>
      <c r="UJK47" s="16"/>
      <c r="UJL47" s="16"/>
      <c r="UJM47" s="17"/>
      <c r="UJN47" s="16"/>
      <c r="UJO47" s="16"/>
      <c r="UJP47" s="16"/>
      <c r="UJQ47" s="16"/>
      <c r="UJR47" s="16"/>
      <c r="UJS47" s="16"/>
      <c r="UJT47" s="16"/>
      <c r="UJU47" s="17"/>
      <c r="UJV47" s="16"/>
      <c r="UJW47" s="16"/>
      <c r="UJX47" s="16"/>
      <c r="UJY47" s="16"/>
      <c r="UJZ47" s="16"/>
      <c r="UKA47" s="16"/>
      <c r="UKB47" s="16"/>
      <c r="UKC47" s="17"/>
      <c r="UKD47" s="16"/>
      <c r="UKE47" s="16"/>
      <c r="UKF47" s="16"/>
      <c r="UKG47" s="16"/>
      <c r="UKH47" s="16"/>
      <c r="UKI47" s="16"/>
      <c r="UKJ47" s="16"/>
      <c r="UKK47" s="17"/>
      <c r="UKL47" s="16"/>
      <c r="UKM47" s="16"/>
      <c r="UKN47" s="16"/>
      <c r="UKO47" s="16"/>
      <c r="UKP47" s="16"/>
      <c r="UKQ47" s="16"/>
      <c r="UKR47" s="16"/>
      <c r="UKS47" s="17"/>
      <c r="UKT47" s="16"/>
      <c r="UKU47" s="16"/>
      <c r="UKV47" s="16"/>
      <c r="UKW47" s="16"/>
      <c r="UKX47" s="16"/>
      <c r="UKY47" s="16"/>
      <c r="UKZ47" s="16"/>
      <c r="ULA47" s="17"/>
      <c r="ULB47" s="16"/>
      <c r="ULC47" s="16"/>
      <c r="ULD47" s="16"/>
      <c r="ULE47" s="16"/>
      <c r="ULF47" s="16"/>
      <c r="ULG47" s="16"/>
      <c r="ULH47" s="16"/>
      <c r="ULI47" s="17"/>
      <c r="ULJ47" s="16"/>
      <c r="ULK47" s="16"/>
      <c r="ULL47" s="16"/>
      <c r="ULM47" s="16"/>
      <c r="ULN47" s="16"/>
      <c r="ULO47" s="16"/>
      <c r="ULP47" s="16"/>
      <c r="ULQ47" s="17"/>
      <c r="ULR47" s="16"/>
      <c r="ULS47" s="16"/>
      <c r="ULT47" s="16"/>
      <c r="ULU47" s="16"/>
      <c r="ULV47" s="16"/>
      <c r="ULW47" s="16"/>
      <c r="ULX47" s="16"/>
      <c r="ULY47" s="17"/>
      <c r="ULZ47" s="16"/>
      <c r="UMA47" s="16"/>
      <c r="UMB47" s="16"/>
      <c r="UMC47" s="16"/>
      <c r="UMD47" s="16"/>
      <c r="UME47" s="16"/>
      <c r="UMF47" s="16"/>
      <c r="UMG47" s="17"/>
      <c r="UMH47" s="16"/>
      <c r="UMI47" s="16"/>
      <c r="UMJ47" s="16"/>
      <c r="UMK47" s="16"/>
      <c r="UML47" s="16"/>
      <c r="UMM47" s="16"/>
      <c r="UMN47" s="16"/>
      <c r="UMO47" s="17"/>
      <c r="UMP47" s="16"/>
      <c r="UMQ47" s="16"/>
      <c r="UMR47" s="16"/>
      <c r="UMS47" s="16"/>
      <c r="UMT47" s="16"/>
      <c r="UMU47" s="16"/>
      <c r="UMV47" s="16"/>
      <c r="UMW47" s="17"/>
      <c r="UMX47" s="16"/>
      <c r="UMY47" s="16"/>
      <c r="UMZ47" s="16"/>
      <c r="UNA47" s="16"/>
      <c r="UNB47" s="16"/>
      <c r="UNC47" s="16"/>
      <c r="UND47" s="16"/>
      <c r="UNE47" s="17"/>
      <c r="UNF47" s="16"/>
      <c r="UNG47" s="16"/>
      <c r="UNH47" s="16"/>
      <c r="UNI47" s="16"/>
      <c r="UNJ47" s="16"/>
      <c r="UNK47" s="16"/>
      <c r="UNL47" s="16"/>
      <c r="UNM47" s="17"/>
      <c r="UNN47" s="16"/>
      <c r="UNO47" s="16"/>
      <c r="UNP47" s="16"/>
      <c r="UNQ47" s="16"/>
      <c r="UNR47" s="16"/>
      <c r="UNS47" s="16"/>
      <c r="UNT47" s="16"/>
      <c r="UNU47" s="17"/>
      <c r="UNV47" s="16"/>
      <c r="UNW47" s="16"/>
      <c r="UNX47" s="16"/>
      <c r="UNY47" s="16"/>
      <c r="UNZ47" s="16"/>
      <c r="UOA47" s="16"/>
      <c r="UOB47" s="16"/>
      <c r="UOC47" s="17"/>
      <c r="UOD47" s="16"/>
      <c r="UOE47" s="16"/>
      <c r="UOF47" s="16"/>
      <c r="UOG47" s="16"/>
      <c r="UOH47" s="16"/>
      <c r="UOI47" s="16"/>
      <c r="UOJ47" s="16"/>
      <c r="UOK47" s="17"/>
      <c r="UOL47" s="16"/>
      <c r="UOM47" s="16"/>
      <c r="UON47" s="16"/>
      <c r="UOO47" s="16"/>
      <c r="UOP47" s="16"/>
      <c r="UOQ47" s="16"/>
      <c r="UOR47" s="16"/>
      <c r="UOS47" s="17"/>
      <c r="UOT47" s="16"/>
      <c r="UOU47" s="16"/>
      <c r="UOV47" s="16"/>
      <c r="UOW47" s="16"/>
      <c r="UOX47" s="16"/>
      <c r="UOY47" s="16"/>
      <c r="UOZ47" s="16"/>
      <c r="UPA47" s="17"/>
      <c r="UPB47" s="16"/>
      <c r="UPC47" s="16"/>
      <c r="UPD47" s="16"/>
      <c r="UPE47" s="16"/>
      <c r="UPF47" s="16"/>
      <c r="UPG47" s="16"/>
      <c r="UPH47" s="16"/>
      <c r="UPI47" s="17"/>
      <c r="UPJ47" s="16"/>
      <c r="UPK47" s="16"/>
      <c r="UPL47" s="16"/>
      <c r="UPM47" s="16"/>
      <c r="UPN47" s="16"/>
      <c r="UPO47" s="16"/>
      <c r="UPP47" s="16"/>
      <c r="UPQ47" s="17"/>
      <c r="UPR47" s="16"/>
      <c r="UPS47" s="16"/>
      <c r="UPT47" s="16"/>
      <c r="UPU47" s="16"/>
      <c r="UPV47" s="16"/>
      <c r="UPW47" s="16"/>
      <c r="UPX47" s="16"/>
      <c r="UPY47" s="17"/>
      <c r="UPZ47" s="16"/>
      <c r="UQA47" s="16"/>
      <c r="UQB47" s="16"/>
      <c r="UQC47" s="16"/>
      <c r="UQD47" s="16"/>
      <c r="UQE47" s="16"/>
      <c r="UQF47" s="16"/>
      <c r="UQG47" s="17"/>
      <c r="UQH47" s="16"/>
      <c r="UQI47" s="16"/>
      <c r="UQJ47" s="16"/>
      <c r="UQK47" s="16"/>
      <c r="UQL47" s="16"/>
      <c r="UQM47" s="16"/>
      <c r="UQN47" s="16"/>
      <c r="UQO47" s="17"/>
      <c r="UQP47" s="16"/>
      <c r="UQQ47" s="16"/>
      <c r="UQR47" s="16"/>
      <c r="UQS47" s="16"/>
      <c r="UQT47" s="16"/>
      <c r="UQU47" s="16"/>
      <c r="UQV47" s="16"/>
      <c r="UQW47" s="17"/>
      <c r="UQX47" s="16"/>
      <c r="UQY47" s="16"/>
      <c r="UQZ47" s="16"/>
      <c r="URA47" s="16"/>
      <c r="URB47" s="16"/>
      <c r="URC47" s="16"/>
      <c r="URD47" s="16"/>
      <c r="URE47" s="17"/>
      <c r="URF47" s="16"/>
      <c r="URG47" s="16"/>
      <c r="URH47" s="16"/>
      <c r="URI47" s="16"/>
      <c r="URJ47" s="16"/>
      <c r="URK47" s="16"/>
      <c r="URL47" s="16"/>
      <c r="URM47" s="17"/>
      <c r="URN47" s="16"/>
      <c r="URO47" s="16"/>
      <c r="URP47" s="16"/>
      <c r="URQ47" s="16"/>
      <c r="URR47" s="16"/>
      <c r="URS47" s="16"/>
      <c r="URT47" s="16"/>
      <c r="URU47" s="17"/>
      <c r="URV47" s="16"/>
      <c r="URW47" s="16"/>
      <c r="URX47" s="16"/>
      <c r="URY47" s="16"/>
      <c r="URZ47" s="16"/>
      <c r="USA47" s="16"/>
      <c r="USB47" s="16"/>
      <c r="USC47" s="17"/>
      <c r="USD47" s="16"/>
      <c r="USE47" s="16"/>
      <c r="USF47" s="16"/>
      <c r="USG47" s="16"/>
      <c r="USH47" s="16"/>
      <c r="USI47" s="16"/>
      <c r="USJ47" s="16"/>
      <c r="USK47" s="17"/>
      <c r="USL47" s="16"/>
      <c r="USM47" s="16"/>
      <c r="USN47" s="16"/>
      <c r="USO47" s="16"/>
      <c r="USP47" s="16"/>
      <c r="USQ47" s="16"/>
      <c r="USR47" s="16"/>
      <c r="USS47" s="17"/>
      <c r="UST47" s="16"/>
      <c r="USU47" s="16"/>
      <c r="USV47" s="16"/>
      <c r="USW47" s="16"/>
      <c r="USX47" s="16"/>
      <c r="USY47" s="16"/>
      <c r="USZ47" s="16"/>
      <c r="UTA47" s="17"/>
      <c r="UTB47" s="16"/>
      <c r="UTC47" s="16"/>
      <c r="UTD47" s="16"/>
      <c r="UTE47" s="16"/>
      <c r="UTF47" s="16"/>
      <c r="UTG47" s="16"/>
      <c r="UTH47" s="16"/>
      <c r="UTI47" s="17"/>
      <c r="UTJ47" s="16"/>
      <c r="UTK47" s="16"/>
      <c r="UTL47" s="16"/>
      <c r="UTM47" s="16"/>
      <c r="UTN47" s="16"/>
      <c r="UTO47" s="16"/>
      <c r="UTP47" s="16"/>
      <c r="UTQ47" s="17"/>
      <c r="UTR47" s="16"/>
      <c r="UTS47" s="16"/>
      <c r="UTT47" s="16"/>
      <c r="UTU47" s="16"/>
      <c r="UTV47" s="16"/>
      <c r="UTW47" s="16"/>
      <c r="UTX47" s="16"/>
      <c r="UTY47" s="17"/>
      <c r="UTZ47" s="16"/>
      <c r="UUA47" s="16"/>
      <c r="UUB47" s="16"/>
      <c r="UUC47" s="16"/>
      <c r="UUD47" s="16"/>
      <c r="UUE47" s="16"/>
      <c r="UUF47" s="16"/>
      <c r="UUG47" s="17"/>
      <c r="UUH47" s="16"/>
      <c r="UUI47" s="16"/>
      <c r="UUJ47" s="16"/>
      <c r="UUK47" s="16"/>
      <c r="UUL47" s="16"/>
      <c r="UUM47" s="16"/>
      <c r="UUN47" s="16"/>
      <c r="UUO47" s="17"/>
      <c r="UUP47" s="16"/>
      <c r="UUQ47" s="16"/>
      <c r="UUR47" s="16"/>
      <c r="UUS47" s="16"/>
      <c r="UUT47" s="16"/>
      <c r="UUU47" s="16"/>
      <c r="UUV47" s="16"/>
      <c r="UUW47" s="17"/>
      <c r="UUX47" s="16"/>
      <c r="UUY47" s="16"/>
      <c r="UUZ47" s="16"/>
      <c r="UVA47" s="16"/>
      <c r="UVB47" s="16"/>
      <c r="UVC47" s="16"/>
      <c r="UVD47" s="16"/>
      <c r="UVE47" s="17"/>
      <c r="UVF47" s="16"/>
      <c r="UVG47" s="16"/>
      <c r="UVH47" s="16"/>
      <c r="UVI47" s="16"/>
      <c r="UVJ47" s="16"/>
      <c r="UVK47" s="16"/>
      <c r="UVL47" s="16"/>
      <c r="UVM47" s="17"/>
      <c r="UVN47" s="16"/>
      <c r="UVO47" s="16"/>
      <c r="UVP47" s="16"/>
      <c r="UVQ47" s="16"/>
      <c r="UVR47" s="16"/>
      <c r="UVS47" s="16"/>
      <c r="UVT47" s="16"/>
      <c r="UVU47" s="17"/>
      <c r="UVV47" s="16"/>
      <c r="UVW47" s="16"/>
      <c r="UVX47" s="16"/>
      <c r="UVY47" s="16"/>
      <c r="UVZ47" s="16"/>
      <c r="UWA47" s="16"/>
      <c r="UWB47" s="16"/>
      <c r="UWC47" s="17"/>
      <c r="UWD47" s="16"/>
      <c r="UWE47" s="16"/>
      <c r="UWF47" s="16"/>
      <c r="UWG47" s="16"/>
      <c r="UWH47" s="16"/>
      <c r="UWI47" s="16"/>
      <c r="UWJ47" s="16"/>
      <c r="UWK47" s="17"/>
      <c r="UWL47" s="16"/>
      <c r="UWM47" s="16"/>
      <c r="UWN47" s="16"/>
      <c r="UWO47" s="16"/>
      <c r="UWP47" s="16"/>
      <c r="UWQ47" s="16"/>
      <c r="UWR47" s="16"/>
      <c r="UWS47" s="17"/>
      <c r="UWT47" s="16"/>
      <c r="UWU47" s="16"/>
      <c r="UWV47" s="16"/>
      <c r="UWW47" s="16"/>
      <c r="UWX47" s="16"/>
      <c r="UWY47" s="16"/>
      <c r="UWZ47" s="16"/>
      <c r="UXA47" s="17"/>
      <c r="UXB47" s="16"/>
      <c r="UXC47" s="16"/>
      <c r="UXD47" s="16"/>
      <c r="UXE47" s="16"/>
      <c r="UXF47" s="16"/>
      <c r="UXG47" s="16"/>
      <c r="UXH47" s="16"/>
      <c r="UXI47" s="17"/>
      <c r="UXJ47" s="16"/>
      <c r="UXK47" s="16"/>
      <c r="UXL47" s="16"/>
      <c r="UXM47" s="16"/>
      <c r="UXN47" s="16"/>
      <c r="UXO47" s="16"/>
      <c r="UXP47" s="16"/>
      <c r="UXQ47" s="17"/>
      <c r="UXR47" s="16"/>
      <c r="UXS47" s="16"/>
      <c r="UXT47" s="16"/>
      <c r="UXU47" s="16"/>
      <c r="UXV47" s="16"/>
      <c r="UXW47" s="16"/>
      <c r="UXX47" s="16"/>
      <c r="UXY47" s="17"/>
      <c r="UXZ47" s="16"/>
      <c r="UYA47" s="16"/>
      <c r="UYB47" s="16"/>
      <c r="UYC47" s="16"/>
      <c r="UYD47" s="16"/>
      <c r="UYE47" s="16"/>
      <c r="UYF47" s="16"/>
      <c r="UYG47" s="17"/>
      <c r="UYH47" s="16"/>
      <c r="UYI47" s="16"/>
      <c r="UYJ47" s="16"/>
      <c r="UYK47" s="16"/>
      <c r="UYL47" s="16"/>
      <c r="UYM47" s="16"/>
      <c r="UYN47" s="16"/>
      <c r="UYO47" s="17"/>
      <c r="UYP47" s="16"/>
      <c r="UYQ47" s="16"/>
      <c r="UYR47" s="16"/>
      <c r="UYS47" s="16"/>
      <c r="UYT47" s="16"/>
      <c r="UYU47" s="16"/>
      <c r="UYV47" s="16"/>
      <c r="UYW47" s="17"/>
      <c r="UYX47" s="16"/>
      <c r="UYY47" s="16"/>
      <c r="UYZ47" s="16"/>
      <c r="UZA47" s="16"/>
      <c r="UZB47" s="16"/>
      <c r="UZC47" s="16"/>
      <c r="UZD47" s="16"/>
      <c r="UZE47" s="17"/>
      <c r="UZF47" s="16"/>
      <c r="UZG47" s="16"/>
      <c r="UZH47" s="16"/>
      <c r="UZI47" s="16"/>
      <c r="UZJ47" s="16"/>
      <c r="UZK47" s="16"/>
      <c r="UZL47" s="16"/>
      <c r="UZM47" s="17"/>
      <c r="UZN47" s="16"/>
      <c r="UZO47" s="16"/>
      <c r="UZP47" s="16"/>
      <c r="UZQ47" s="16"/>
      <c r="UZR47" s="16"/>
      <c r="UZS47" s="16"/>
      <c r="UZT47" s="16"/>
      <c r="UZU47" s="17"/>
      <c r="UZV47" s="16"/>
      <c r="UZW47" s="16"/>
      <c r="UZX47" s="16"/>
      <c r="UZY47" s="16"/>
      <c r="UZZ47" s="16"/>
      <c r="VAA47" s="16"/>
      <c r="VAB47" s="16"/>
      <c r="VAC47" s="17"/>
      <c r="VAD47" s="16"/>
      <c r="VAE47" s="16"/>
      <c r="VAF47" s="16"/>
      <c r="VAG47" s="16"/>
      <c r="VAH47" s="16"/>
      <c r="VAI47" s="16"/>
      <c r="VAJ47" s="16"/>
      <c r="VAK47" s="17"/>
      <c r="VAL47" s="16"/>
      <c r="VAM47" s="16"/>
      <c r="VAN47" s="16"/>
      <c r="VAO47" s="16"/>
      <c r="VAP47" s="16"/>
      <c r="VAQ47" s="16"/>
      <c r="VAR47" s="16"/>
      <c r="VAS47" s="17"/>
      <c r="VAT47" s="16"/>
      <c r="VAU47" s="16"/>
      <c r="VAV47" s="16"/>
      <c r="VAW47" s="16"/>
      <c r="VAX47" s="16"/>
      <c r="VAY47" s="16"/>
      <c r="VAZ47" s="16"/>
      <c r="VBA47" s="17"/>
      <c r="VBB47" s="16"/>
      <c r="VBC47" s="16"/>
      <c r="VBD47" s="16"/>
      <c r="VBE47" s="16"/>
      <c r="VBF47" s="16"/>
      <c r="VBG47" s="16"/>
      <c r="VBH47" s="16"/>
      <c r="VBI47" s="17"/>
      <c r="VBJ47" s="16"/>
      <c r="VBK47" s="16"/>
      <c r="VBL47" s="16"/>
      <c r="VBM47" s="16"/>
      <c r="VBN47" s="16"/>
      <c r="VBO47" s="16"/>
      <c r="VBP47" s="16"/>
      <c r="VBQ47" s="17"/>
      <c r="VBR47" s="16"/>
      <c r="VBS47" s="16"/>
      <c r="VBT47" s="16"/>
      <c r="VBU47" s="16"/>
      <c r="VBV47" s="16"/>
      <c r="VBW47" s="16"/>
      <c r="VBX47" s="16"/>
      <c r="VBY47" s="17"/>
      <c r="VBZ47" s="16"/>
      <c r="VCA47" s="16"/>
      <c r="VCB47" s="16"/>
      <c r="VCC47" s="16"/>
      <c r="VCD47" s="16"/>
      <c r="VCE47" s="16"/>
      <c r="VCF47" s="16"/>
      <c r="VCG47" s="17"/>
      <c r="VCH47" s="16"/>
      <c r="VCI47" s="16"/>
      <c r="VCJ47" s="16"/>
      <c r="VCK47" s="16"/>
      <c r="VCL47" s="16"/>
      <c r="VCM47" s="16"/>
      <c r="VCN47" s="16"/>
      <c r="VCO47" s="17"/>
      <c r="VCP47" s="16"/>
      <c r="VCQ47" s="16"/>
      <c r="VCR47" s="16"/>
      <c r="VCS47" s="16"/>
      <c r="VCT47" s="16"/>
      <c r="VCU47" s="16"/>
      <c r="VCV47" s="16"/>
      <c r="VCW47" s="17"/>
      <c r="VCX47" s="16"/>
      <c r="VCY47" s="16"/>
      <c r="VCZ47" s="16"/>
      <c r="VDA47" s="16"/>
      <c r="VDB47" s="16"/>
      <c r="VDC47" s="16"/>
      <c r="VDD47" s="16"/>
      <c r="VDE47" s="17"/>
      <c r="VDF47" s="16"/>
      <c r="VDG47" s="16"/>
      <c r="VDH47" s="16"/>
      <c r="VDI47" s="16"/>
      <c r="VDJ47" s="16"/>
      <c r="VDK47" s="16"/>
      <c r="VDL47" s="16"/>
      <c r="VDM47" s="17"/>
      <c r="VDN47" s="16"/>
      <c r="VDO47" s="16"/>
      <c r="VDP47" s="16"/>
      <c r="VDQ47" s="16"/>
      <c r="VDR47" s="16"/>
      <c r="VDS47" s="16"/>
      <c r="VDT47" s="16"/>
      <c r="VDU47" s="17"/>
      <c r="VDV47" s="16"/>
      <c r="VDW47" s="16"/>
      <c r="VDX47" s="16"/>
      <c r="VDY47" s="16"/>
      <c r="VDZ47" s="16"/>
      <c r="VEA47" s="16"/>
      <c r="VEB47" s="16"/>
      <c r="VEC47" s="17"/>
      <c r="VED47" s="16"/>
      <c r="VEE47" s="16"/>
      <c r="VEF47" s="16"/>
      <c r="VEG47" s="16"/>
      <c r="VEH47" s="16"/>
      <c r="VEI47" s="16"/>
      <c r="VEJ47" s="16"/>
      <c r="VEK47" s="17"/>
      <c r="VEL47" s="16"/>
      <c r="VEM47" s="16"/>
      <c r="VEN47" s="16"/>
      <c r="VEO47" s="16"/>
      <c r="VEP47" s="16"/>
      <c r="VEQ47" s="16"/>
      <c r="VER47" s="16"/>
      <c r="VES47" s="17"/>
      <c r="VET47" s="16"/>
      <c r="VEU47" s="16"/>
      <c r="VEV47" s="16"/>
      <c r="VEW47" s="16"/>
      <c r="VEX47" s="16"/>
      <c r="VEY47" s="16"/>
      <c r="VEZ47" s="16"/>
      <c r="VFA47" s="17"/>
      <c r="VFB47" s="16"/>
      <c r="VFC47" s="16"/>
      <c r="VFD47" s="16"/>
      <c r="VFE47" s="16"/>
      <c r="VFF47" s="16"/>
      <c r="VFG47" s="16"/>
      <c r="VFH47" s="16"/>
      <c r="VFI47" s="17"/>
      <c r="VFJ47" s="16"/>
      <c r="VFK47" s="16"/>
      <c r="VFL47" s="16"/>
      <c r="VFM47" s="16"/>
      <c r="VFN47" s="16"/>
      <c r="VFO47" s="16"/>
      <c r="VFP47" s="16"/>
      <c r="VFQ47" s="17"/>
      <c r="VFR47" s="16"/>
      <c r="VFS47" s="16"/>
      <c r="VFT47" s="16"/>
      <c r="VFU47" s="16"/>
      <c r="VFV47" s="16"/>
      <c r="VFW47" s="16"/>
      <c r="VFX47" s="16"/>
      <c r="VFY47" s="17"/>
      <c r="VFZ47" s="16"/>
      <c r="VGA47" s="16"/>
      <c r="VGB47" s="16"/>
      <c r="VGC47" s="16"/>
      <c r="VGD47" s="16"/>
      <c r="VGE47" s="16"/>
      <c r="VGF47" s="16"/>
      <c r="VGG47" s="17"/>
      <c r="VGH47" s="16"/>
      <c r="VGI47" s="16"/>
      <c r="VGJ47" s="16"/>
      <c r="VGK47" s="16"/>
      <c r="VGL47" s="16"/>
      <c r="VGM47" s="16"/>
      <c r="VGN47" s="16"/>
      <c r="VGO47" s="17"/>
      <c r="VGP47" s="16"/>
      <c r="VGQ47" s="16"/>
      <c r="VGR47" s="16"/>
      <c r="VGS47" s="16"/>
      <c r="VGT47" s="16"/>
      <c r="VGU47" s="16"/>
      <c r="VGV47" s="16"/>
      <c r="VGW47" s="17"/>
      <c r="VGX47" s="16"/>
      <c r="VGY47" s="16"/>
      <c r="VGZ47" s="16"/>
      <c r="VHA47" s="16"/>
      <c r="VHB47" s="16"/>
      <c r="VHC47" s="16"/>
      <c r="VHD47" s="16"/>
      <c r="VHE47" s="17"/>
      <c r="VHF47" s="16"/>
      <c r="VHG47" s="16"/>
      <c r="VHH47" s="16"/>
      <c r="VHI47" s="16"/>
      <c r="VHJ47" s="16"/>
      <c r="VHK47" s="16"/>
      <c r="VHL47" s="16"/>
      <c r="VHM47" s="17"/>
      <c r="VHN47" s="16"/>
      <c r="VHO47" s="16"/>
      <c r="VHP47" s="16"/>
      <c r="VHQ47" s="16"/>
      <c r="VHR47" s="16"/>
      <c r="VHS47" s="16"/>
      <c r="VHT47" s="16"/>
      <c r="VHU47" s="17"/>
      <c r="VHV47" s="16"/>
      <c r="VHW47" s="16"/>
      <c r="VHX47" s="16"/>
      <c r="VHY47" s="16"/>
      <c r="VHZ47" s="16"/>
      <c r="VIA47" s="16"/>
      <c r="VIB47" s="16"/>
      <c r="VIC47" s="17"/>
      <c r="VID47" s="16"/>
      <c r="VIE47" s="16"/>
      <c r="VIF47" s="16"/>
      <c r="VIG47" s="16"/>
      <c r="VIH47" s="16"/>
      <c r="VII47" s="16"/>
      <c r="VIJ47" s="16"/>
      <c r="VIK47" s="17"/>
      <c r="VIL47" s="16"/>
      <c r="VIM47" s="16"/>
      <c r="VIN47" s="16"/>
      <c r="VIO47" s="16"/>
      <c r="VIP47" s="16"/>
      <c r="VIQ47" s="16"/>
      <c r="VIR47" s="16"/>
      <c r="VIS47" s="17"/>
      <c r="VIT47" s="16"/>
      <c r="VIU47" s="16"/>
      <c r="VIV47" s="16"/>
      <c r="VIW47" s="16"/>
      <c r="VIX47" s="16"/>
      <c r="VIY47" s="16"/>
      <c r="VIZ47" s="16"/>
      <c r="VJA47" s="17"/>
      <c r="VJB47" s="16"/>
      <c r="VJC47" s="16"/>
      <c r="VJD47" s="16"/>
      <c r="VJE47" s="16"/>
      <c r="VJF47" s="16"/>
      <c r="VJG47" s="16"/>
      <c r="VJH47" s="16"/>
      <c r="VJI47" s="17"/>
      <c r="VJJ47" s="16"/>
      <c r="VJK47" s="16"/>
      <c r="VJL47" s="16"/>
      <c r="VJM47" s="16"/>
      <c r="VJN47" s="16"/>
      <c r="VJO47" s="16"/>
      <c r="VJP47" s="16"/>
      <c r="VJQ47" s="17"/>
      <c r="VJR47" s="16"/>
      <c r="VJS47" s="16"/>
      <c r="VJT47" s="16"/>
      <c r="VJU47" s="16"/>
      <c r="VJV47" s="16"/>
      <c r="VJW47" s="16"/>
      <c r="VJX47" s="16"/>
      <c r="VJY47" s="17"/>
      <c r="VJZ47" s="16"/>
      <c r="VKA47" s="16"/>
      <c r="VKB47" s="16"/>
      <c r="VKC47" s="16"/>
      <c r="VKD47" s="16"/>
      <c r="VKE47" s="16"/>
      <c r="VKF47" s="16"/>
      <c r="VKG47" s="17"/>
      <c r="VKH47" s="16"/>
      <c r="VKI47" s="16"/>
      <c r="VKJ47" s="16"/>
      <c r="VKK47" s="16"/>
      <c r="VKL47" s="16"/>
      <c r="VKM47" s="16"/>
      <c r="VKN47" s="16"/>
      <c r="VKO47" s="17"/>
      <c r="VKP47" s="16"/>
      <c r="VKQ47" s="16"/>
      <c r="VKR47" s="16"/>
      <c r="VKS47" s="16"/>
      <c r="VKT47" s="16"/>
      <c r="VKU47" s="16"/>
      <c r="VKV47" s="16"/>
      <c r="VKW47" s="17"/>
      <c r="VKX47" s="16"/>
      <c r="VKY47" s="16"/>
      <c r="VKZ47" s="16"/>
      <c r="VLA47" s="16"/>
      <c r="VLB47" s="16"/>
      <c r="VLC47" s="16"/>
      <c r="VLD47" s="16"/>
      <c r="VLE47" s="17"/>
      <c r="VLF47" s="16"/>
      <c r="VLG47" s="16"/>
      <c r="VLH47" s="16"/>
      <c r="VLI47" s="16"/>
      <c r="VLJ47" s="16"/>
      <c r="VLK47" s="16"/>
      <c r="VLL47" s="16"/>
      <c r="VLM47" s="17"/>
      <c r="VLN47" s="16"/>
      <c r="VLO47" s="16"/>
      <c r="VLP47" s="16"/>
      <c r="VLQ47" s="16"/>
      <c r="VLR47" s="16"/>
      <c r="VLS47" s="16"/>
      <c r="VLT47" s="16"/>
      <c r="VLU47" s="17"/>
      <c r="VLV47" s="16"/>
      <c r="VLW47" s="16"/>
      <c r="VLX47" s="16"/>
      <c r="VLY47" s="16"/>
      <c r="VLZ47" s="16"/>
      <c r="VMA47" s="16"/>
      <c r="VMB47" s="16"/>
      <c r="VMC47" s="17"/>
      <c r="VMD47" s="16"/>
      <c r="VME47" s="16"/>
      <c r="VMF47" s="16"/>
      <c r="VMG47" s="16"/>
      <c r="VMH47" s="16"/>
      <c r="VMI47" s="16"/>
      <c r="VMJ47" s="16"/>
      <c r="VMK47" s="17"/>
      <c r="VML47" s="16"/>
      <c r="VMM47" s="16"/>
      <c r="VMN47" s="16"/>
      <c r="VMO47" s="16"/>
      <c r="VMP47" s="16"/>
      <c r="VMQ47" s="16"/>
      <c r="VMR47" s="16"/>
      <c r="VMS47" s="17"/>
      <c r="VMT47" s="16"/>
      <c r="VMU47" s="16"/>
      <c r="VMV47" s="16"/>
      <c r="VMW47" s="16"/>
      <c r="VMX47" s="16"/>
      <c r="VMY47" s="16"/>
      <c r="VMZ47" s="16"/>
      <c r="VNA47" s="17"/>
      <c r="VNB47" s="16"/>
      <c r="VNC47" s="16"/>
      <c r="VND47" s="16"/>
      <c r="VNE47" s="16"/>
      <c r="VNF47" s="16"/>
      <c r="VNG47" s="16"/>
      <c r="VNH47" s="16"/>
      <c r="VNI47" s="17"/>
      <c r="VNJ47" s="16"/>
      <c r="VNK47" s="16"/>
      <c r="VNL47" s="16"/>
      <c r="VNM47" s="16"/>
      <c r="VNN47" s="16"/>
      <c r="VNO47" s="16"/>
      <c r="VNP47" s="16"/>
      <c r="VNQ47" s="17"/>
      <c r="VNR47" s="16"/>
      <c r="VNS47" s="16"/>
      <c r="VNT47" s="16"/>
      <c r="VNU47" s="16"/>
      <c r="VNV47" s="16"/>
      <c r="VNW47" s="16"/>
      <c r="VNX47" s="16"/>
      <c r="VNY47" s="17"/>
      <c r="VNZ47" s="16"/>
      <c r="VOA47" s="16"/>
      <c r="VOB47" s="16"/>
      <c r="VOC47" s="16"/>
      <c r="VOD47" s="16"/>
      <c r="VOE47" s="16"/>
      <c r="VOF47" s="16"/>
      <c r="VOG47" s="17"/>
      <c r="VOH47" s="16"/>
      <c r="VOI47" s="16"/>
      <c r="VOJ47" s="16"/>
      <c r="VOK47" s="16"/>
      <c r="VOL47" s="16"/>
      <c r="VOM47" s="16"/>
      <c r="VON47" s="16"/>
      <c r="VOO47" s="17"/>
      <c r="VOP47" s="16"/>
      <c r="VOQ47" s="16"/>
      <c r="VOR47" s="16"/>
      <c r="VOS47" s="16"/>
      <c r="VOT47" s="16"/>
      <c r="VOU47" s="16"/>
      <c r="VOV47" s="16"/>
      <c r="VOW47" s="17"/>
      <c r="VOX47" s="16"/>
      <c r="VOY47" s="16"/>
      <c r="VOZ47" s="16"/>
      <c r="VPA47" s="16"/>
      <c r="VPB47" s="16"/>
      <c r="VPC47" s="16"/>
      <c r="VPD47" s="16"/>
      <c r="VPE47" s="17"/>
      <c r="VPF47" s="16"/>
      <c r="VPG47" s="16"/>
      <c r="VPH47" s="16"/>
      <c r="VPI47" s="16"/>
      <c r="VPJ47" s="16"/>
      <c r="VPK47" s="16"/>
      <c r="VPL47" s="16"/>
      <c r="VPM47" s="17"/>
      <c r="VPN47" s="16"/>
      <c r="VPO47" s="16"/>
      <c r="VPP47" s="16"/>
      <c r="VPQ47" s="16"/>
      <c r="VPR47" s="16"/>
      <c r="VPS47" s="16"/>
      <c r="VPT47" s="16"/>
      <c r="VPU47" s="17"/>
      <c r="VPV47" s="16"/>
      <c r="VPW47" s="16"/>
      <c r="VPX47" s="16"/>
      <c r="VPY47" s="16"/>
      <c r="VPZ47" s="16"/>
      <c r="VQA47" s="16"/>
      <c r="VQB47" s="16"/>
      <c r="VQC47" s="17"/>
      <c r="VQD47" s="16"/>
      <c r="VQE47" s="16"/>
      <c r="VQF47" s="16"/>
      <c r="VQG47" s="16"/>
      <c r="VQH47" s="16"/>
      <c r="VQI47" s="16"/>
      <c r="VQJ47" s="16"/>
      <c r="VQK47" s="17"/>
      <c r="VQL47" s="16"/>
      <c r="VQM47" s="16"/>
      <c r="VQN47" s="16"/>
      <c r="VQO47" s="16"/>
      <c r="VQP47" s="16"/>
      <c r="VQQ47" s="16"/>
      <c r="VQR47" s="16"/>
      <c r="VQS47" s="17"/>
      <c r="VQT47" s="16"/>
      <c r="VQU47" s="16"/>
      <c r="VQV47" s="16"/>
      <c r="VQW47" s="16"/>
      <c r="VQX47" s="16"/>
      <c r="VQY47" s="16"/>
      <c r="VQZ47" s="16"/>
      <c r="VRA47" s="17"/>
      <c r="VRB47" s="16"/>
      <c r="VRC47" s="16"/>
      <c r="VRD47" s="16"/>
      <c r="VRE47" s="16"/>
      <c r="VRF47" s="16"/>
      <c r="VRG47" s="16"/>
      <c r="VRH47" s="16"/>
      <c r="VRI47" s="17"/>
      <c r="VRJ47" s="16"/>
      <c r="VRK47" s="16"/>
      <c r="VRL47" s="16"/>
      <c r="VRM47" s="16"/>
      <c r="VRN47" s="16"/>
      <c r="VRO47" s="16"/>
      <c r="VRP47" s="16"/>
      <c r="VRQ47" s="17"/>
      <c r="VRR47" s="16"/>
      <c r="VRS47" s="16"/>
      <c r="VRT47" s="16"/>
      <c r="VRU47" s="16"/>
      <c r="VRV47" s="16"/>
      <c r="VRW47" s="16"/>
      <c r="VRX47" s="16"/>
      <c r="VRY47" s="17"/>
      <c r="VRZ47" s="16"/>
      <c r="VSA47" s="16"/>
      <c r="VSB47" s="16"/>
      <c r="VSC47" s="16"/>
      <c r="VSD47" s="16"/>
      <c r="VSE47" s="16"/>
      <c r="VSF47" s="16"/>
      <c r="VSG47" s="17"/>
      <c r="VSH47" s="16"/>
      <c r="VSI47" s="16"/>
      <c r="VSJ47" s="16"/>
      <c r="VSK47" s="16"/>
      <c r="VSL47" s="16"/>
      <c r="VSM47" s="16"/>
      <c r="VSN47" s="16"/>
      <c r="VSO47" s="17"/>
      <c r="VSP47" s="16"/>
      <c r="VSQ47" s="16"/>
      <c r="VSR47" s="16"/>
      <c r="VSS47" s="16"/>
      <c r="VST47" s="16"/>
      <c r="VSU47" s="16"/>
      <c r="VSV47" s="16"/>
      <c r="VSW47" s="17"/>
      <c r="VSX47" s="16"/>
      <c r="VSY47" s="16"/>
      <c r="VSZ47" s="16"/>
      <c r="VTA47" s="16"/>
      <c r="VTB47" s="16"/>
      <c r="VTC47" s="16"/>
      <c r="VTD47" s="16"/>
      <c r="VTE47" s="17"/>
      <c r="VTF47" s="16"/>
      <c r="VTG47" s="16"/>
      <c r="VTH47" s="16"/>
      <c r="VTI47" s="16"/>
      <c r="VTJ47" s="16"/>
      <c r="VTK47" s="16"/>
      <c r="VTL47" s="16"/>
      <c r="VTM47" s="17"/>
      <c r="VTN47" s="16"/>
      <c r="VTO47" s="16"/>
      <c r="VTP47" s="16"/>
      <c r="VTQ47" s="16"/>
      <c r="VTR47" s="16"/>
      <c r="VTS47" s="16"/>
      <c r="VTT47" s="16"/>
      <c r="VTU47" s="17"/>
      <c r="VTV47" s="16"/>
      <c r="VTW47" s="16"/>
      <c r="VTX47" s="16"/>
      <c r="VTY47" s="16"/>
      <c r="VTZ47" s="16"/>
      <c r="VUA47" s="16"/>
      <c r="VUB47" s="16"/>
      <c r="VUC47" s="17"/>
      <c r="VUD47" s="16"/>
      <c r="VUE47" s="16"/>
      <c r="VUF47" s="16"/>
      <c r="VUG47" s="16"/>
      <c r="VUH47" s="16"/>
      <c r="VUI47" s="16"/>
      <c r="VUJ47" s="16"/>
      <c r="VUK47" s="17"/>
      <c r="VUL47" s="16"/>
      <c r="VUM47" s="16"/>
      <c r="VUN47" s="16"/>
      <c r="VUO47" s="16"/>
      <c r="VUP47" s="16"/>
      <c r="VUQ47" s="16"/>
      <c r="VUR47" s="16"/>
      <c r="VUS47" s="17"/>
      <c r="VUT47" s="16"/>
      <c r="VUU47" s="16"/>
      <c r="VUV47" s="16"/>
      <c r="VUW47" s="16"/>
      <c r="VUX47" s="16"/>
      <c r="VUY47" s="16"/>
      <c r="VUZ47" s="16"/>
      <c r="VVA47" s="17"/>
      <c r="VVB47" s="16"/>
      <c r="VVC47" s="16"/>
      <c r="VVD47" s="16"/>
      <c r="VVE47" s="16"/>
      <c r="VVF47" s="16"/>
      <c r="VVG47" s="16"/>
      <c r="VVH47" s="16"/>
      <c r="VVI47" s="17"/>
      <c r="VVJ47" s="16"/>
      <c r="VVK47" s="16"/>
      <c r="VVL47" s="16"/>
      <c r="VVM47" s="16"/>
      <c r="VVN47" s="16"/>
      <c r="VVO47" s="16"/>
      <c r="VVP47" s="16"/>
      <c r="VVQ47" s="17"/>
      <c r="VVR47" s="16"/>
      <c r="VVS47" s="16"/>
      <c r="VVT47" s="16"/>
      <c r="VVU47" s="16"/>
      <c r="VVV47" s="16"/>
      <c r="VVW47" s="16"/>
      <c r="VVX47" s="16"/>
      <c r="VVY47" s="17"/>
      <c r="VVZ47" s="16"/>
      <c r="VWA47" s="16"/>
      <c r="VWB47" s="16"/>
      <c r="VWC47" s="16"/>
      <c r="VWD47" s="16"/>
      <c r="VWE47" s="16"/>
      <c r="VWF47" s="16"/>
      <c r="VWG47" s="17"/>
      <c r="VWH47" s="16"/>
      <c r="VWI47" s="16"/>
      <c r="VWJ47" s="16"/>
      <c r="VWK47" s="16"/>
      <c r="VWL47" s="16"/>
      <c r="VWM47" s="16"/>
      <c r="VWN47" s="16"/>
      <c r="VWO47" s="17"/>
      <c r="VWP47" s="16"/>
      <c r="VWQ47" s="16"/>
      <c r="VWR47" s="16"/>
      <c r="VWS47" s="16"/>
      <c r="VWT47" s="16"/>
      <c r="VWU47" s="16"/>
      <c r="VWV47" s="16"/>
      <c r="VWW47" s="17"/>
      <c r="VWX47" s="16"/>
      <c r="VWY47" s="16"/>
      <c r="VWZ47" s="16"/>
      <c r="VXA47" s="16"/>
      <c r="VXB47" s="16"/>
      <c r="VXC47" s="16"/>
      <c r="VXD47" s="16"/>
      <c r="VXE47" s="17"/>
      <c r="VXF47" s="16"/>
      <c r="VXG47" s="16"/>
      <c r="VXH47" s="16"/>
      <c r="VXI47" s="16"/>
      <c r="VXJ47" s="16"/>
      <c r="VXK47" s="16"/>
      <c r="VXL47" s="16"/>
      <c r="VXM47" s="17"/>
      <c r="VXN47" s="16"/>
      <c r="VXO47" s="16"/>
      <c r="VXP47" s="16"/>
      <c r="VXQ47" s="16"/>
      <c r="VXR47" s="16"/>
      <c r="VXS47" s="16"/>
      <c r="VXT47" s="16"/>
      <c r="VXU47" s="17"/>
      <c r="VXV47" s="16"/>
      <c r="VXW47" s="16"/>
      <c r="VXX47" s="16"/>
      <c r="VXY47" s="16"/>
      <c r="VXZ47" s="16"/>
      <c r="VYA47" s="16"/>
      <c r="VYB47" s="16"/>
      <c r="VYC47" s="17"/>
      <c r="VYD47" s="16"/>
      <c r="VYE47" s="16"/>
      <c r="VYF47" s="16"/>
      <c r="VYG47" s="16"/>
      <c r="VYH47" s="16"/>
      <c r="VYI47" s="16"/>
      <c r="VYJ47" s="16"/>
      <c r="VYK47" s="17"/>
      <c r="VYL47" s="16"/>
      <c r="VYM47" s="16"/>
      <c r="VYN47" s="16"/>
      <c r="VYO47" s="16"/>
      <c r="VYP47" s="16"/>
      <c r="VYQ47" s="16"/>
      <c r="VYR47" s="16"/>
      <c r="VYS47" s="17"/>
      <c r="VYT47" s="16"/>
      <c r="VYU47" s="16"/>
      <c r="VYV47" s="16"/>
      <c r="VYW47" s="16"/>
      <c r="VYX47" s="16"/>
      <c r="VYY47" s="16"/>
      <c r="VYZ47" s="16"/>
      <c r="VZA47" s="17"/>
      <c r="VZB47" s="16"/>
      <c r="VZC47" s="16"/>
      <c r="VZD47" s="16"/>
      <c r="VZE47" s="16"/>
      <c r="VZF47" s="16"/>
      <c r="VZG47" s="16"/>
      <c r="VZH47" s="16"/>
      <c r="VZI47" s="17"/>
      <c r="VZJ47" s="16"/>
      <c r="VZK47" s="16"/>
      <c r="VZL47" s="16"/>
      <c r="VZM47" s="16"/>
      <c r="VZN47" s="16"/>
      <c r="VZO47" s="16"/>
      <c r="VZP47" s="16"/>
      <c r="VZQ47" s="17"/>
      <c r="VZR47" s="16"/>
      <c r="VZS47" s="16"/>
      <c r="VZT47" s="16"/>
      <c r="VZU47" s="16"/>
      <c r="VZV47" s="16"/>
      <c r="VZW47" s="16"/>
      <c r="VZX47" s="16"/>
      <c r="VZY47" s="17"/>
      <c r="VZZ47" s="16"/>
      <c r="WAA47" s="16"/>
      <c r="WAB47" s="16"/>
      <c r="WAC47" s="16"/>
      <c r="WAD47" s="16"/>
      <c r="WAE47" s="16"/>
      <c r="WAF47" s="16"/>
      <c r="WAG47" s="17"/>
      <c r="WAH47" s="16"/>
      <c r="WAI47" s="16"/>
      <c r="WAJ47" s="16"/>
      <c r="WAK47" s="16"/>
      <c r="WAL47" s="16"/>
      <c r="WAM47" s="16"/>
      <c r="WAN47" s="16"/>
      <c r="WAO47" s="17"/>
      <c r="WAP47" s="16"/>
      <c r="WAQ47" s="16"/>
      <c r="WAR47" s="16"/>
      <c r="WAS47" s="16"/>
      <c r="WAT47" s="16"/>
      <c r="WAU47" s="16"/>
      <c r="WAV47" s="16"/>
      <c r="WAW47" s="17"/>
      <c r="WAX47" s="16"/>
      <c r="WAY47" s="16"/>
      <c r="WAZ47" s="16"/>
      <c r="WBA47" s="16"/>
      <c r="WBB47" s="16"/>
      <c r="WBC47" s="16"/>
      <c r="WBD47" s="16"/>
      <c r="WBE47" s="17"/>
      <c r="WBF47" s="16"/>
      <c r="WBG47" s="16"/>
      <c r="WBH47" s="16"/>
      <c r="WBI47" s="16"/>
      <c r="WBJ47" s="16"/>
      <c r="WBK47" s="16"/>
      <c r="WBL47" s="16"/>
      <c r="WBM47" s="17"/>
      <c r="WBN47" s="16"/>
      <c r="WBO47" s="16"/>
      <c r="WBP47" s="16"/>
      <c r="WBQ47" s="16"/>
      <c r="WBR47" s="16"/>
      <c r="WBS47" s="16"/>
      <c r="WBT47" s="16"/>
      <c r="WBU47" s="17"/>
      <c r="WBV47" s="16"/>
      <c r="WBW47" s="16"/>
      <c r="WBX47" s="16"/>
      <c r="WBY47" s="16"/>
      <c r="WBZ47" s="16"/>
      <c r="WCA47" s="16"/>
      <c r="WCB47" s="16"/>
      <c r="WCC47" s="17"/>
      <c r="WCD47" s="16"/>
      <c r="WCE47" s="16"/>
      <c r="WCF47" s="16"/>
      <c r="WCG47" s="16"/>
      <c r="WCH47" s="16"/>
      <c r="WCI47" s="16"/>
      <c r="WCJ47" s="16"/>
      <c r="WCK47" s="17"/>
      <c r="WCL47" s="16"/>
      <c r="WCM47" s="16"/>
      <c r="WCN47" s="16"/>
      <c r="WCO47" s="16"/>
      <c r="WCP47" s="16"/>
      <c r="WCQ47" s="16"/>
      <c r="WCR47" s="16"/>
      <c r="WCS47" s="17"/>
      <c r="WCT47" s="16"/>
      <c r="WCU47" s="16"/>
      <c r="WCV47" s="16"/>
      <c r="WCW47" s="16"/>
      <c r="WCX47" s="16"/>
      <c r="WCY47" s="16"/>
      <c r="WCZ47" s="16"/>
      <c r="WDA47" s="17"/>
      <c r="WDB47" s="16"/>
      <c r="WDC47" s="16"/>
      <c r="WDD47" s="16"/>
      <c r="WDE47" s="16"/>
      <c r="WDF47" s="16"/>
      <c r="WDG47" s="16"/>
      <c r="WDH47" s="16"/>
      <c r="WDI47" s="17"/>
      <c r="WDJ47" s="16"/>
      <c r="WDK47" s="16"/>
      <c r="WDL47" s="16"/>
      <c r="WDM47" s="16"/>
      <c r="WDN47" s="16"/>
      <c r="WDO47" s="16"/>
      <c r="WDP47" s="16"/>
      <c r="WDQ47" s="17"/>
      <c r="WDR47" s="16"/>
      <c r="WDS47" s="16"/>
      <c r="WDT47" s="16"/>
      <c r="WDU47" s="16"/>
      <c r="WDV47" s="16"/>
      <c r="WDW47" s="16"/>
      <c r="WDX47" s="16"/>
      <c r="WDY47" s="17"/>
      <c r="WDZ47" s="16"/>
      <c r="WEA47" s="16"/>
      <c r="WEB47" s="16"/>
      <c r="WEC47" s="16"/>
      <c r="WED47" s="16"/>
      <c r="WEE47" s="16"/>
      <c r="WEF47" s="16"/>
      <c r="WEG47" s="17"/>
      <c r="WEH47" s="16"/>
      <c r="WEI47" s="16"/>
      <c r="WEJ47" s="16"/>
      <c r="WEK47" s="16"/>
      <c r="WEL47" s="16"/>
      <c r="WEM47" s="16"/>
      <c r="WEN47" s="16"/>
      <c r="WEO47" s="17"/>
      <c r="WEP47" s="16"/>
      <c r="WEQ47" s="16"/>
      <c r="WER47" s="16"/>
      <c r="WES47" s="16"/>
      <c r="WET47" s="16"/>
      <c r="WEU47" s="16"/>
      <c r="WEV47" s="16"/>
      <c r="WEW47" s="17"/>
      <c r="WEX47" s="16"/>
      <c r="WEY47" s="16"/>
      <c r="WEZ47" s="16"/>
      <c r="WFA47" s="16"/>
      <c r="WFB47" s="16"/>
      <c r="WFC47" s="16"/>
      <c r="WFD47" s="16"/>
      <c r="WFE47" s="17"/>
      <c r="WFF47" s="16"/>
      <c r="WFG47" s="16"/>
      <c r="WFH47" s="16"/>
      <c r="WFI47" s="16"/>
      <c r="WFJ47" s="16"/>
      <c r="WFK47" s="16"/>
      <c r="WFL47" s="16"/>
      <c r="WFM47" s="17"/>
      <c r="WFN47" s="16"/>
      <c r="WFO47" s="16"/>
      <c r="WFP47" s="16"/>
      <c r="WFQ47" s="16"/>
      <c r="WFR47" s="16"/>
      <c r="WFS47" s="16"/>
      <c r="WFT47" s="16"/>
      <c r="WFU47" s="17"/>
      <c r="WFV47" s="16"/>
      <c r="WFW47" s="16"/>
      <c r="WFX47" s="16"/>
      <c r="WFY47" s="16"/>
      <c r="WFZ47" s="16"/>
      <c r="WGA47" s="16"/>
      <c r="WGB47" s="16"/>
      <c r="WGC47" s="17"/>
      <c r="WGD47" s="16"/>
      <c r="WGE47" s="16"/>
      <c r="WGF47" s="16"/>
      <c r="WGG47" s="16"/>
      <c r="WGH47" s="16"/>
      <c r="WGI47" s="16"/>
      <c r="WGJ47" s="16"/>
      <c r="WGK47" s="17"/>
      <c r="WGL47" s="16"/>
      <c r="WGM47" s="16"/>
      <c r="WGN47" s="16"/>
      <c r="WGO47" s="16"/>
      <c r="WGP47" s="16"/>
      <c r="WGQ47" s="16"/>
      <c r="WGR47" s="16"/>
      <c r="WGS47" s="17"/>
      <c r="WGT47" s="16"/>
      <c r="WGU47" s="16"/>
      <c r="WGV47" s="16"/>
      <c r="WGW47" s="16"/>
      <c r="WGX47" s="16"/>
      <c r="WGY47" s="16"/>
      <c r="WGZ47" s="16"/>
      <c r="WHA47" s="17"/>
      <c r="WHB47" s="16"/>
      <c r="WHC47" s="16"/>
      <c r="WHD47" s="16"/>
      <c r="WHE47" s="16"/>
      <c r="WHF47" s="16"/>
      <c r="WHG47" s="16"/>
      <c r="WHH47" s="16"/>
      <c r="WHI47" s="17"/>
      <c r="WHJ47" s="16"/>
      <c r="WHK47" s="16"/>
      <c r="WHL47" s="16"/>
      <c r="WHM47" s="16"/>
      <c r="WHN47" s="16"/>
      <c r="WHO47" s="16"/>
      <c r="WHP47" s="16"/>
      <c r="WHQ47" s="17"/>
      <c r="WHR47" s="16"/>
      <c r="WHS47" s="16"/>
      <c r="WHT47" s="16"/>
      <c r="WHU47" s="16"/>
      <c r="WHV47" s="16"/>
      <c r="WHW47" s="16"/>
      <c r="WHX47" s="16"/>
      <c r="WHY47" s="17"/>
      <c r="WHZ47" s="16"/>
      <c r="WIA47" s="16"/>
      <c r="WIB47" s="16"/>
      <c r="WIC47" s="16"/>
      <c r="WID47" s="16"/>
      <c r="WIE47" s="16"/>
      <c r="WIF47" s="16"/>
      <c r="WIG47" s="17"/>
      <c r="WIH47" s="16"/>
      <c r="WII47" s="16"/>
      <c r="WIJ47" s="16"/>
      <c r="WIK47" s="16"/>
      <c r="WIL47" s="16"/>
      <c r="WIM47" s="16"/>
      <c r="WIN47" s="16"/>
      <c r="WIO47" s="17"/>
      <c r="WIP47" s="16"/>
      <c r="WIQ47" s="16"/>
      <c r="WIR47" s="16"/>
      <c r="WIS47" s="16"/>
      <c r="WIT47" s="16"/>
      <c r="WIU47" s="16"/>
      <c r="WIV47" s="16"/>
      <c r="WIW47" s="17"/>
      <c r="WIX47" s="16"/>
      <c r="WIY47" s="16"/>
      <c r="WIZ47" s="16"/>
      <c r="WJA47" s="16"/>
      <c r="WJB47" s="16"/>
      <c r="WJC47" s="16"/>
      <c r="WJD47" s="16"/>
      <c r="WJE47" s="17"/>
      <c r="WJF47" s="16"/>
      <c r="WJG47" s="16"/>
      <c r="WJH47" s="16"/>
      <c r="WJI47" s="16"/>
      <c r="WJJ47" s="16"/>
      <c r="WJK47" s="16"/>
      <c r="WJL47" s="16"/>
      <c r="WJM47" s="17"/>
      <c r="WJN47" s="16"/>
      <c r="WJO47" s="16"/>
      <c r="WJP47" s="16"/>
      <c r="WJQ47" s="16"/>
      <c r="WJR47" s="16"/>
      <c r="WJS47" s="16"/>
      <c r="WJT47" s="16"/>
      <c r="WJU47" s="17"/>
      <c r="WJV47" s="16"/>
      <c r="WJW47" s="16"/>
      <c r="WJX47" s="16"/>
      <c r="WJY47" s="16"/>
      <c r="WJZ47" s="16"/>
      <c r="WKA47" s="16"/>
      <c r="WKB47" s="16"/>
      <c r="WKC47" s="17"/>
      <c r="WKD47" s="16"/>
      <c r="WKE47" s="16"/>
      <c r="WKF47" s="16"/>
      <c r="WKG47" s="16"/>
      <c r="WKH47" s="16"/>
      <c r="WKI47" s="16"/>
      <c r="WKJ47" s="16"/>
      <c r="WKK47" s="17"/>
      <c r="WKL47" s="16"/>
      <c r="WKM47" s="16"/>
      <c r="WKN47" s="16"/>
      <c r="WKO47" s="16"/>
      <c r="WKP47" s="16"/>
      <c r="WKQ47" s="16"/>
      <c r="WKR47" s="16"/>
      <c r="WKS47" s="17"/>
      <c r="WKT47" s="16"/>
      <c r="WKU47" s="16"/>
      <c r="WKV47" s="16"/>
      <c r="WKW47" s="16"/>
      <c r="WKX47" s="16"/>
      <c r="WKY47" s="16"/>
      <c r="WKZ47" s="16"/>
      <c r="WLA47" s="17"/>
      <c r="WLB47" s="16"/>
      <c r="WLC47" s="16"/>
      <c r="WLD47" s="16"/>
      <c r="WLE47" s="16"/>
      <c r="WLF47" s="16"/>
      <c r="WLG47" s="16"/>
      <c r="WLH47" s="16"/>
      <c r="WLI47" s="17"/>
      <c r="WLJ47" s="16"/>
      <c r="WLK47" s="16"/>
      <c r="WLL47" s="16"/>
      <c r="WLM47" s="16"/>
      <c r="WLN47" s="16"/>
      <c r="WLO47" s="16"/>
      <c r="WLP47" s="16"/>
      <c r="WLQ47" s="17"/>
      <c r="WLR47" s="16"/>
      <c r="WLS47" s="16"/>
      <c r="WLT47" s="16"/>
      <c r="WLU47" s="16"/>
      <c r="WLV47" s="16"/>
      <c r="WLW47" s="16"/>
      <c r="WLX47" s="16"/>
      <c r="WLY47" s="17"/>
      <c r="WLZ47" s="16"/>
      <c r="WMA47" s="16"/>
      <c r="WMB47" s="16"/>
      <c r="WMC47" s="16"/>
      <c r="WMD47" s="16"/>
      <c r="WME47" s="16"/>
      <c r="WMF47" s="16"/>
      <c r="WMG47" s="17"/>
      <c r="WMH47" s="16"/>
      <c r="WMI47" s="16"/>
      <c r="WMJ47" s="16"/>
      <c r="WMK47" s="16"/>
      <c r="WML47" s="16"/>
      <c r="WMM47" s="16"/>
      <c r="WMN47" s="16"/>
      <c r="WMO47" s="17"/>
      <c r="WMP47" s="16"/>
      <c r="WMQ47" s="16"/>
      <c r="WMR47" s="16"/>
      <c r="WMS47" s="16"/>
      <c r="WMT47" s="16"/>
      <c r="WMU47" s="16"/>
      <c r="WMV47" s="16"/>
      <c r="WMW47" s="17"/>
      <c r="WMX47" s="16"/>
      <c r="WMY47" s="16"/>
      <c r="WMZ47" s="16"/>
      <c r="WNA47" s="16"/>
      <c r="WNB47" s="16"/>
      <c r="WNC47" s="16"/>
      <c r="WND47" s="16"/>
      <c r="WNE47" s="17"/>
      <c r="WNF47" s="16"/>
      <c r="WNG47" s="16"/>
      <c r="WNH47" s="16"/>
      <c r="WNI47" s="16"/>
      <c r="WNJ47" s="16"/>
      <c r="WNK47" s="16"/>
      <c r="WNL47" s="16"/>
      <c r="WNM47" s="17"/>
      <c r="WNN47" s="16"/>
      <c r="WNO47" s="16"/>
      <c r="WNP47" s="16"/>
      <c r="WNQ47" s="16"/>
      <c r="WNR47" s="16"/>
      <c r="WNS47" s="16"/>
      <c r="WNT47" s="16"/>
      <c r="WNU47" s="17"/>
      <c r="WNV47" s="16"/>
      <c r="WNW47" s="16"/>
      <c r="WNX47" s="16"/>
      <c r="WNY47" s="16"/>
      <c r="WNZ47" s="16"/>
      <c r="WOA47" s="16"/>
      <c r="WOB47" s="16"/>
      <c r="WOC47" s="17"/>
      <c r="WOD47" s="16"/>
      <c r="WOE47" s="16"/>
      <c r="WOF47" s="16"/>
      <c r="WOG47" s="16"/>
      <c r="WOH47" s="16"/>
      <c r="WOI47" s="16"/>
      <c r="WOJ47" s="16"/>
      <c r="WOK47" s="17"/>
      <c r="WOL47" s="16"/>
      <c r="WOM47" s="16"/>
      <c r="WON47" s="16"/>
      <c r="WOO47" s="16"/>
      <c r="WOP47" s="16"/>
      <c r="WOQ47" s="16"/>
      <c r="WOR47" s="16"/>
      <c r="WOS47" s="17"/>
      <c r="WOT47" s="16"/>
      <c r="WOU47" s="16"/>
      <c r="WOV47" s="16"/>
      <c r="WOW47" s="16"/>
      <c r="WOX47" s="16"/>
      <c r="WOY47" s="16"/>
      <c r="WOZ47" s="16"/>
      <c r="WPA47" s="17"/>
      <c r="WPB47" s="16"/>
      <c r="WPC47" s="16"/>
      <c r="WPD47" s="16"/>
      <c r="WPE47" s="16"/>
      <c r="WPF47" s="16"/>
      <c r="WPG47" s="16"/>
      <c r="WPH47" s="16"/>
      <c r="WPI47" s="17"/>
      <c r="WPJ47" s="16"/>
      <c r="WPK47" s="16"/>
      <c r="WPL47" s="16"/>
      <c r="WPM47" s="16"/>
      <c r="WPN47" s="16"/>
      <c r="WPO47" s="16"/>
      <c r="WPP47" s="16"/>
      <c r="WPQ47" s="17"/>
      <c r="WPR47" s="16"/>
      <c r="WPS47" s="16"/>
      <c r="WPT47" s="16"/>
      <c r="WPU47" s="16"/>
      <c r="WPV47" s="16"/>
      <c r="WPW47" s="16"/>
      <c r="WPX47" s="16"/>
      <c r="WPY47" s="17"/>
      <c r="WPZ47" s="16"/>
      <c r="WQA47" s="16"/>
      <c r="WQB47" s="16"/>
      <c r="WQC47" s="16"/>
      <c r="WQD47" s="16"/>
      <c r="WQE47" s="16"/>
      <c r="WQF47" s="16"/>
      <c r="WQG47" s="17"/>
      <c r="WQH47" s="16"/>
      <c r="WQI47" s="16"/>
      <c r="WQJ47" s="16"/>
      <c r="WQK47" s="16"/>
      <c r="WQL47" s="16"/>
      <c r="WQM47" s="16"/>
      <c r="WQN47" s="16"/>
      <c r="WQO47" s="17"/>
      <c r="WQP47" s="16"/>
      <c r="WQQ47" s="16"/>
      <c r="WQR47" s="16"/>
      <c r="WQS47" s="16"/>
      <c r="WQT47" s="16"/>
      <c r="WQU47" s="16"/>
      <c r="WQV47" s="16"/>
      <c r="WQW47" s="17"/>
      <c r="WQX47" s="16"/>
      <c r="WQY47" s="16"/>
      <c r="WQZ47" s="16"/>
      <c r="WRA47" s="16"/>
      <c r="WRB47" s="16"/>
      <c r="WRC47" s="16"/>
      <c r="WRD47" s="16"/>
      <c r="WRE47" s="17"/>
      <c r="WRF47" s="16"/>
      <c r="WRG47" s="16"/>
      <c r="WRH47" s="16"/>
      <c r="WRI47" s="16"/>
      <c r="WRJ47" s="16"/>
      <c r="WRK47" s="16"/>
      <c r="WRL47" s="16"/>
      <c r="WRM47" s="17"/>
      <c r="WRN47" s="16"/>
      <c r="WRO47" s="16"/>
      <c r="WRP47" s="16"/>
      <c r="WRQ47" s="16"/>
      <c r="WRR47" s="16"/>
      <c r="WRS47" s="16"/>
      <c r="WRT47" s="16"/>
      <c r="WRU47" s="17"/>
      <c r="WRV47" s="16"/>
      <c r="WRW47" s="16"/>
      <c r="WRX47" s="16"/>
      <c r="WRY47" s="16"/>
      <c r="WRZ47" s="16"/>
      <c r="WSA47" s="16"/>
      <c r="WSB47" s="16"/>
      <c r="WSC47" s="17"/>
      <c r="WSD47" s="16"/>
      <c r="WSE47" s="16"/>
      <c r="WSF47" s="16"/>
      <c r="WSG47" s="16"/>
      <c r="WSH47" s="16"/>
      <c r="WSI47" s="16"/>
      <c r="WSJ47" s="16"/>
      <c r="WSK47" s="17"/>
      <c r="WSL47" s="16"/>
      <c r="WSM47" s="16"/>
      <c r="WSN47" s="16"/>
      <c r="WSO47" s="16"/>
      <c r="WSP47" s="16"/>
      <c r="WSQ47" s="16"/>
      <c r="WSR47" s="16"/>
      <c r="WSS47" s="17"/>
      <c r="WST47" s="16"/>
      <c r="WSU47" s="16"/>
      <c r="WSV47" s="16"/>
      <c r="WSW47" s="16"/>
      <c r="WSX47" s="16"/>
      <c r="WSY47" s="16"/>
      <c r="WSZ47" s="16"/>
      <c r="WTA47" s="17"/>
      <c r="WTB47" s="16"/>
      <c r="WTC47" s="16"/>
      <c r="WTD47" s="16"/>
      <c r="WTE47" s="16"/>
      <c r="WTF47" s="16"/>
      <c r="WTG47" s="16"/>
      <c r="WTH47" s="16"/>
      <c r="WTI47" s="17"/>
      <c r="WTJ47" s="16"/>
      <c r="WTK47" s="16"/>
      <c r="WTL47" s="16"/>
      <c r="WTM47" s="16"/>
      <c r="WTN47" s="16"/>
      <c r="WTO47" s="16"/>
      <c r="WTP47" s="16"/>
      <c r="WTQ47" s="17"/>
      <c r="WTR47" s="16"/>
      <c r="WTS47" s="16"/>
      <c r="WTT47" s="16"/>
      <c r="WTU47" s="16"/>
      <c r="WTV47" s="16"/>
      <c r="WTW47" s="16"/>
      <c r="WTX47" s="16"/>
      <c r="WTY47" s="17"/>
      <c r="WTZ47" s="16"/>
      <c r="WUA47" s="16"/>
      <c r="WUB47" s="16"/>
      <c r="WUC47" s="16"/>
      <c r="WUD47" s="16"/>
      <c r="WUE47" s="16"/>
      <c r="WUF47" s="16"/>
      <c r="WUG47" s="17"/>
      <c r="WUH47" s="16"/>
      <c r="WUI47" s="16"/>
      <c r="WUJ47" s="16"/>
      <c r="WUK47" s="16"/>
      <c r="WUL47" s="16"/>
      <c r="WUM47" s="16"/>
      <c r="WUN47" s="16"/>
      <c r="WUO47" s="17"/>
      <c r="WUP47" s="16"/>
      <c r="WUQ47" s="16"/>
      <c r="WUR47" s="16"/>
      <c r="WUS47" s="16"/>
      <c r="WUT47" s="16"/>
      <c r="WUU47" s="16"/>
      <c r="WUV47" s="16"/>
      <c r="WUW47" s="17"/>
      <c r="WUX47" s="16"/>
      <c r="WUY47" s="16"/>
      <c r="WUZ47" s="16"/>
      <c r="WVA47" s="16"/>
      <c r="WVB47" s="16"/>
      <c r="WVC47" s="16"/>
      <c r="WVD47" s="16"/>
      <c r="WVE47" s="17"/>
      <c r="WVF47" s="16"/>
      <c r="WVG47" s="16"/>
      <c r="WVH47" s="16"/>
      <c r="WVI47" s="16"/>
      <c r="WVJ47" s="16"/>
      <c r="WVK47" s="16"/>
      <c r="WVL47" s="16"/>
      <c r="WVM47" s="17"/>
      <c r="WVN47" s="16"/>
      <c r="WVO47" s="16"/>
      <c r="WVP47" s="16"/>
      <c r="WVQ47" s="16"/>
      <c r="WVR47" s="16"/>
      <c r="WVS47" s="16"/>
      <c r="WVT47" s="16"/>
      <c r="WVU47" s="17"/>
      <c r="WVV47" s="16"/>
      <c r="WVW47" s="16"/>
      <c r="WVX47" s="16"/>
      <c r="WVY47" s="16"/>
      <c r="WVZ47" s="16"/>
      <c r="WWA47" s="16"/>
      <c r="WWB47" s="16"/>
      <c r="WWC47" s="17"/>
      <c r="WWD47" s="16"/>
      <c r="WWE47" s="16"/>
      <c r="WWF47" s="16"/>
      <c r="WWG47" s="16"/>
      <c r="WWH47" s="16"/>
      <c r="WWI47" s="16"/>
      <c r="WWJ47" s="16"/>
      <c r="WWK47" s="17"/>
      <c r="WWL47" s="16"/>
      <c r="WWM47" s="16"/>
      <c r="WWN47" s="16"/>
      <c r="WWO47" s="16"/>
      <c r="WWP47" s="16"/>
      <c r="WWQ47" s="16"/>
      <c r="WWR47" s="16"/>
      <c r="WWS47" s="17"/>
      <c r="WWT47" s="16"/>
      <c r="WWU47" s="16"/>
      <c r="WWV47" s="16"/>
      <c r="WWW47" s="16"/>
      <c r="WWX47" s="16"/>
      <c r="WWY47" s="16"/>
      <c r="WWZ47" s="16"/>
      <c r="WXA47" s="17"/>
      <c r="WXB47" s="16"/>
      <c r="WXC47" s="16"/>
      <c r="WXD47" s="16"/>
      <c r="WXE47" s="16"/>
      <c r="WXF47" s="16"/>
      <c r="WXG47" s="16"/>
      <c r="WXH47" s="16"/>
      <c r="WXI47" s="17"/>
      <c r="WXJ47" s="16"/>
      <c r="WXK47" s="16"/>
      <c r="WXL47" s="16"/>
      <c r="WXM47" s="16"/>
      <c r="WXN47" s="16"/>
      <c r="WXO47" s="16"/>
      <c r="WXP47" s="16"/>
      <c r="WXQ47" s="17"/>
      <c r="WXR47" s="16"/>
      <c r="WXS47" s="16"/>
      <c r="WXT47" s="16"/>
      <c r="WXU47" s="16"/>
      <c r="WXV47" s="16"/>
      <c r="WXW47" s="16"/>
      <c r="WXX47" s="16"/>
      <c r="WXY47" s="17"/>
      <c r="WXZ47" s="16"/>
      <c r="WYA47" s="16"/>
      <c r="WYB47" s="16"/>
      <c r="WYC47" s="16"/>
      <c r="WYD47" s="16"/>
      <c r="WYE47" s="16"/>
      <c r="WYF47" s="16"/>
      <c r="WYG47" s="17"/>
      <c r="WYH47" s="16"/>
      <c r="WYI47" s="16"/>
      <c r="WYJ47" s="16"/>
      <c r="WYK47" s="16"/>
      <c r="WYL47" s="16"/>
      <c r="WYM47" s="16"/>
      <c r="WYN47" s="16"/>
      <c r="WYO47" s="17"/>
      <c r="WYP47" s="16"/>
      <c r="WYQ47" s="16"/>
      <c r="WYR47" s="16"/>
      <c r="WYS47" s="16"/>
      <c r="WYT47" s="16"/>
      <c r="WYU47" s="16"/>
      <c r="WYV47" s="16"/>
      <c r="WYW47" s="17"/>
      <c r="WYX47" s="16"/>
      <c r="WYY47" s="16"/>
      <c r="WYZ47" s="16"/>
      <c r="WZA47" s="16"/>
      <c r="WZB47" s="16"/>
      <c r="WZC47" s="16"/>
      <c r="WZD47" s="16"/>
      <c r="WZE47" s="17"/>
      <c r="WZF47" s="16"/>
      <c r="WZG47" s="16"/>
      <c r="WZH47" s="16"/>
      <c r="WZI47" s="16"/>
      <c r="WZJ47" s="16"/>
      <c r="WZK47" s="16"/>
      <c r="WZL47" s="16"/>
      <c r="WZM47" s="17"/>
      <c r="WZN47" s="16"/>
      <c r="WZO47" s="16"/>
      <c r="WZP47" s="16"/>
      <c r="WZQ47" s="16"/>
      <c r="WZR47" s="16"/>
      <c r="WZS47" s="16"/>
      <c r="WZT47" s="16"/>
      <c r="WZU47" s="17"/>
      <c r="WZV47" s="16"/>
      <c r="WZW47" s="16"/>
      <c r="WZX47" s="16"/>
      <c r="WZY47" s="16"/>
      <c r="WZZ47" s="16"/>
      <c r="XAA47" s="16"/>
      <c r="XAB47" s="16"/>
      <c r="XAC47" s="17"/>
      <c r="XAD47" s="16"/>
      <c r="XAE47" s="16"/>
      <c r="XAF47" s="16"/>
      <c r="XAG47" s="16"/>
      <c r="XAH47" s="16"/>
      <c r="XAI47" s="16"/>
      <c r="XAJ47" s="16"/>
      <c r="XAK47" s="17"/>
      <c r="XAL47" s="16"/>
      <c r="XAM47" s="16"/>
      <c r="XAN47" s="16"/>
      <c r="XAO47" s="16"/>
      <c r="XAP47" s="16"/>
      <c r="XAQ47" s="16"/>
      <c r="XAR47" s="16"/>
      <c r="XAS47" s="17"/>
      <c r="XAT47" s="16"/>
      <c r="XAU47" s="16"/>
      <c r="XAV47" s="16"/>
      <c r="XAW47" s="16"/>
      <c r="XAX47" s="16"/>
      <c r="XAY47" s="16"/>
      <c r="XAZ47" s="16"/>
      <c r="XBA47" s="17"/>
      <c r="XBB47" s="16"/>
      <c r="XBC47" s="16"/>
      <c r="XBD47" s="16"/>
      <c r="XBE47" s="16"/>
      <c r="XBF47" s="16"/>
      <c r="XBG47" s="16"/>
      <c r="XBH47" s="16"/>
      <c r="XBI47" s="17"/>
      <c r="XBJ47" s="16"/>
      <c r="XBK47" s="16"/>
      <c r="XBL47" s="16"/>
      <c r="XBM47" s="16"/>
      <c r="XBN47" s="16"/>
      <c r="XBO47" s="16"/>
      <c r="XBP47" s="16"/>
      <c r="XBQ47" s="17"/>
      <c r="XBR47" s="16"/>
      <c r="XBS47" s="16"/>
      <c r="XBT47" s="16"/>
      <c r="XBU47" s="16"/>
      <c r="XBV47" s="16"/>
      <c r="XBW47" s="16"/>
      <c r="XBX47" s="16"/>
      <c r="XBY47" s="17"/>
      <c r="XBZ47" s="16"/>
      <c r="XCA47" s="16"/>
      <c r="XCB47" s="16"/>
      <c r="XCC47" s="16"/>
      <c r="XCD47" s="16"/>
      <c r="XCE47" s="16"/>
      <c r="XCF47" s="16"/>
      <c r="XCG47" s="17"/>
      <c r="XCH47" s="16"/>
      <c r="XCI47" s="16"/>
      <c r="XCJ47" s="16"/>
      <c r="XCK47" s="16"/>
      <c r="XCL47" s="16"/>
      <c r="XCM47" s="16"/>
      <c r="XCN47" s="16"/>
      <c r="XCO47" s="17"/>
      <c r="XCP47" s="16"/>
      <c r="XCQ47" s="16"/>
      <c r="XCR47" s="16"/>
      <c r="XCS47" s="16"/>
      <c r="XCT47" s="16"/>
      <c r="XCU47" s="16"/>
      <c r="XCV47" s="16"/>
      <c r="XCW47" s="17"/>
      <c r="XCX47" s="16"/>
      <c r="XCY47" s="16"/>
      <c r="XCZ47" s="16"/>
      <c r="XDA47" s="16"/>
      <c r="XDB47" s="16"/>
      <c r="XDC47" s="16"/>
      <c r="XDD47" s="16"/>
      <c r="XDE47" s="17"/>
      <c r="XDF47" s="16"/>
      <c r="XDG47" s="16"/>
      <c r="XDH47" s="16"/>
      <c r="XDI47" s="16"/>
      <c r="XDJ47" s="16"/>
      <c r="XDK47" s="16"/>
      <c r="XDL47" s="16"/>
      <c r="XDM47" s="17"/>
      <c r="XDN47" s="16"/>
      <c r="XDO47" s="16"/>
      <c r="XDP47" s="16"/>
      <c r="XDQ47" s="16"/>
      <c r="XDR47" s="16"/>
      <c r="XDS47" s="16"/>
      <c r="XDT47" s="16"/>
      <c r="XDU47" s="17"/>
      <c r="XDV47" s="16"/>
      <c r="XDW47" s="16"/>
      <c r="XDX47" s="16"/>
      <c r="XDY47" s="16"/>
      <c r="XDZ47" s="16"/>
      <c r="XEA47" s="16"/>
      <c r="XEB47" s="16"/>
      <c r="XEC47" s="17"/>
      <c r="XED47" s="16"/>
      <c r="XEE47" s="16"/>
      <c r="XEF47" s="16"/>
      <c r="XEG47" s="16"/>
      <c r="XEH47" s="16"/>
      <c r="XEI47" s="16"/>
      <c r="XEJ47" s="16"/>
      <c r="XEK47" s="17"/>
      <c r="XEL47" s="16"/>
      <c r="XEM47" s="16"/>
      <c r="XEN47" s="16"/>
      <c r="XEO47" s="16"/>
      <c r="XEP47" s="16"/>
      <c r="XEQ47" s="16"/>
      <c r="XER47" s="16"/>
      <c r="XES47" s="17"/>
      <c r="XET47" s="16"/>
      <c r="XEU47" s="16"/>
      <c r="XEV47" s="16"/>
      <c r="XEW47" s="16"/>
      <c r="XEX47" s="16"/>
      <c r="XEY47" s="16"/>
      <c r="XEZ47" s="16"/>
      <c r="XFA47" s="17"/>
      <c r="XFB47" s="16"/>
      <c r="XFC47" s="16"/>
    </row>
    <row r="48" spans="1:16383" x14ac:dyDescent="0.3">
      <c r="A48" s="32" t="s">
        <v>11</v>
      </c>
      <c r="B48" s="16" t="s">
        <v>5</v>
      </c>
      <c r="C48" s="16" t="s">
        <v>7</v>
      </c>
      <c r="D48" s="16" t="s">
        <v>6</v>
      </c>
      <c r="E48" s="25">
        <v>0.06</v>
      </c>
      <c r="F48" s="24">
        <v>0.11</v>
      </c>
      <c r="G48" s="24">
        <v>0.3</v>
      </c>
      <c r="H48" s="16">
        <v>8.9999999999999999E-11</v>
      </c>
      <c r="I48" t="b">
        <v>1</v>
      </c>
      <c r="V48" s="16"/>
      <c r="W48" s="16"/>
      <c r="X48" s="16"/>
      <c r="Y48" s="16"/>
      <c r="Z48" s="16"/>
      <c r="AA48" s="16"/>
      <c r="AB48" s="16"/>
      <c r="AC48" s="17"/>
      <c r="AD48" s="16"/>
      <c r="AE48" s="16"/>
      <c r="AF48" s="16"/>
      <c r="AG48" s="16"/>
      <c r="AH48" s="16"/>
      <c r="AI48" s="16"/>
      <c r="AJ48" s="16"/>
      <c r="AK48" s="17"/>
      <c r="AL48" s="16"/>
      <c r="AM48" s="16"/>
      <c r="AN48" s="16"/>
      <c r="AO48" s="16"/>
      <c r="AP48" s="16"/>
      <c r="AQ48" s="16"/>
      <c r="AR48" s="16"/>
      <c r="AS48" s="17"/>
      <c r="AT48" s="16"/>
      <c r="AU48" s="16"/>
      <c r="AV48" s="16"/>
      <c r="AW48" s="16"/>
      <c r="AX48" s="16"/>
      <c r="AY48" s="16"/>
      <c r="AZ48" s="16"/>
      <c r="BA48" s="17"/>
      <c r="BB48" s="16"/>
      <c r="BC48" s="16"/>
      <c r="BD48" s="16"/>
      <c r="BE48" s="16"/>
      <c r="BF48" s="16"/>
      <c r="BG48" s="16"/>
      <c r="BH48" s="16"/>
      <c r="BI48" s="17"/>
      <c r="BJ48" s="16"/>
      <c r="BK48" s="16"/>
      <c r="BL48" s="16"/>
      <c r="BM48" s="16"/>
      <c r="BN48" s="16"/>
      <c r="BO48" s="16"/>
      <c r="BP48" s="16"/>
      <c r="BQ48" s="17"/>
      <c r="BR48" s="16"/>
      <c r="BS48" s="16"/>
      <c r="BT48" s="16"/>
      <c r="BU48" s="16"/>
      <c r="BV48" s="16"/>
      <c r="BW48" s="16"/>
      <c r="BX48" s="16"/>
      <c r="BY48" s="17"/>
      <c r="BZ48" s="16"/>
      <c r="CA48" s="16"/>
      <c r="CB48" s="16"/>
      <c r="CC48" s="16"/>
      <c r="CD48" s="16"/>
      <c r="CE48" s="16"/>
      <c r="CF48" s="16"/>
      <c r="CG48" s="17"/>
      <c r="CH48" s="16"/>
      <c r="CI48" s="16"/>
      <c r="CJ48" s="16"/>
      <c r="CK48" s="16"/>
      <c r="CL48" s="16"/>
      <c r="CM48" s="16"/>
      <c r="CN48" s="16"/>
      <c r="CO48" s="17"/>
      <c r="CP48" s="16"/>
      <c r="CQ48" s="16"/>
      <c r="CR48" s="16"/>
      <c r="CS48" s="16"/>
      <c r="CT48" s="16"/>
      <c r="CU48" s="16"/>
      <c r="CV48" s="16"/>
      <c r="CW48" s="17"/>
      <c r="CX48" s="16"/>
      <c r="CY48" s="16"/>
      <c r="CZ48" s="16"/>
      <c r="DA48" s="16"/>
      <c r="DB48" s="16"/>
      <c r="DC48" s="16"/>
      <c r="DD48" s="16"/>
      <c r="DE48" s="17"/>
      <c r="DF48" s="16"/>
      <c r="DG48" s="16"/>
      <c r="DH48" s="16"/>
      <c r="DI48" s="16"/>
      <c r="DJ48" s="16"/>
      <c r="DK48" s="16"/>
      <c r="DL48" s="16"/>
      <c r="DM48" s="17"/>
      <c r="DN48" s="16"/>
      <c r="DO48" s="16"/>
      <c r="DP48" s="16"/>
      <c r="DQ48" s="16"/>
      <c r="DR48" s="16"/>
      <c r="DS48" s="16"/>
      <c r="DT48" s="16"/>
      <c r="DU48" s="17"/>
      <c r="DV48" s="16"/>
      <c r="DW48" s="16"/>
      <c r="DX48" s="16"/>
      <c r="DY48" s="16"/>
      <c r="DZ48" s="16"/>
      <c r="EA48" s="16"/>
      <c r="EB48" s="16"/>
      <c r="EC48" s="17"/>
      <c r="ED48" s="16"/>
      <c r="EE48" s="16"/>
      <c r="EF48" s="16"/>
      <c r="EG48" s="16"/>
      <c r="EH48" s="16"/>
      <c r="EI48" s="16"/>
      <c r="EJ48" s="16"/>
      <c r="EK48" s="17"/>
      <c r="EL48" s="16"/>
      <c r="EM48" s="16"/>
      <c r="EN48" s="16"/>
      <c r="EO48" s="16"/>
      <c r="EP48" s="16"/>
      <c r="EQ48" s="16"/>
      <c r="ER48" s="16"/>
      <c r="ES48" s="17"/>
      <c r="ET48" s="16"/>
      <c r="EU48" s="16"/>
      <c r="EV48" s="16"/>
      <c r="EW48" s="16"/>
      <c r="EX48" s="16"/>
      <c r="EY48" s="16"/>
      <c r="EZ48" s="16"/>
      <c r="FA48" s="17"/>
      <c r="FB48" s="16"/>
      <c r="FC48" s="16"/>
      <c r="FD48" s="16"/>
      <c r="FE48" s="16"/>
      <c r="FF48" s="16"/>
      <c r="FG48" s="16"/>
      <c r="FH48" s="16"/>
      <c r="FI48" s="17"/>
      <c r="FJ48" s="16"/>
      <c r="FK48" s="16"/>
      <c r="FL48" s="16"/>
      <c r="FM48" s="16"/>
      <c r="FN48" s="16"/>
      <c r="FO48" s="16"/>
      <c r="FP48" s="16"/>
      <c r="FQ48" s="17"/>
      <c r="FR48" s="16"/>
      <c r="FS48" s="16"/>
      <c r="FT48" s="16"/>
      <c r="FU48" s="16"/>
      <c r="FV48" s="16"/>
      <c r="FW48" s="16"/>
      <c r="FX48" s="16"/>
      <c r="FY48" s="17"/>
      <c r="FZ48" s="16"/>
      <c r="GA48" s="16"/>
      <c r="GB48" s="16"/>
      <c r="GC48" s="16"/>
      <c r="GD48" s="16"/>
      <c r="GE48" s="16"/>
      <c r="GF48" s="16"/>
      <c r="GG48" s="17"/>
      <c r="GH48" s="16"/>
      <c r="GI48" s="16"/>
      <c r="GJ48" s="16"/>
      <c r="GK48" s="16"/>
      <c r="GL48" s="16"/>
      <c r="GM48" s="16"/>
      <c r="GN48" s="16"/>
      <c r="GO48" s="17"/>
      <c r="GP48" s="16"/>
      <c r="GQ48" s="16"/>
      <c r="GR48" s="16"/>
      <c r="GS48" s="16"/>
      <c r="GT48" s="16"/>
      <c r="GU48" s="16"/>
      <c r="GV48" s="16"/>
      <c r="GW48" s="17"/>
      <c r="GX48" s="16"/>
      <c r="GY48" s="16"/>
      <c r="GZ48" s="16"/>
      <c r="HA48" s="16"/>
      <c r="HB48" s="16"/>
      <c r="HC48" s="16"/>
      <c r="HD48" s="16"/>
      <c r="HE48" s="17"/>
      <c r="HF48" s="16"/>
      <c r="HG48" s="16"/>
      <c r="HH48" s="16"/>
      <c r="HI48" s="16"/>
      <c r="HJ48" s="16"/>
      <c r="HK48" s="16"/>
      <c r="HL48" s="16"/>
      <c r="HM48" s="17"/>
      <c r="HN48" s="16"/>
      <c r="HO48" s="16"/>
      <c r="HP48" s="16"/>
      <c r="HQ48" s="16"/>
      <c r="HR48" s="16"/>
      <c r="HS48" s="16"/>
      <c r="HT48" s="16"/>
      <c r="HU48" s="17"/>
      <c r="HV48" s="16"/>
      <c r="HW48" s="16"/>
      <c r="HX48" s="16"/>
      <c r="HY48" s="16"/>
      <c r="HZ48" s="16"/>
      <c r="IA48" s="16"/>
      <c r="IB48" s="16"/>
      <c r="IC48" s="17"/>
      <c r="ID48" s="16"/>
      <c r="IE48" s="16"/>
      <c r="IF48" s="16"/>
      <c r="IG48" s="16"/>
      <c r="IH48" s="16"/>
      <c r="II48" s="16"/>
      <c r="IJ48" s="16"/>
      <c r="IK48" s="17"/>
      <c r="IL48" s="16"/>
      <c r="IM48" s="16"/>
      <c r="IN48" s="16"/>
      <c r="IO48" s="16"/>
      <c r="IP48" s="16"/>
      <c r="IQ48" s="16"/>
      <c r="IR48" s="16"/>
      <c r="IS48" s="17"/>
      <c r="IT48" s="16"/>
      <c r="IU48" s="16"/>
      <c r="IV48" s="16"/>
      <c r="IW48" s="16"/>
      <c r="IX48" s="16"/>
      <c r="IY48" s="16"/>
      <c r="IZ48" s="16"/>
      <c r="JA48" s="17"/>
      <c r="JB48" s="16"/>
      <c r="JC48" s="16"/>
      <c r="JD48" s="16"/>
      <c r="JE48" s="16"/>
      <c r="JF48" s="16"/>
      <c r="JG48" s="16"/>
      <c r="JH48" s="16"/>
      <c r="JI48" s="17"/>
      <c r="JJ48" s="16"/>
      <c r="JK48" s="16"/>
      <c r="JL48" s="16"/>
      <c r="JM48" s="16"/>
      <c r="JN48" s="16"/>
      <c r="JO48" s="16"/>
      <c r="JP48" s="16"/>
      <c r="JQ48" s="17"/>
      <c r="JR48" s="16"/>
      <c r="JS48" s="16"/>
      <c r="JT48" s="16"/>
      <c r="JU48" s="16"/>
      <c r="JV48" s="16"/>
      <c r="JW48" s="16"/>
      <c r="JX48" s="16"/>
      <c r="JY48" s="17"/>
      <c r="JZ48" s="16"/>
      <c r="KA48" s="16"/>
      <c r="KB48" s="16"/>
      <c r="KC48" s="16"/>
      <c r="KD48" s="16"/>
      <c r="KE48" s="16"/>
      <c r="KF48" s="16"/>
      <c r="KG48" s="17"/>
      <c r="KH48" s="16"/>
      <c r="KI48" s="16"/>
      <c r="KJ48" s="16"/>
      <c r="KK48" s="16"/>
      <c r="KL48" s="16"/>
      <c r="KM48" s="16"/>
      <c r="KN48" s="16"/>
      <c r="KO48" s="17"/>
      <c r="KP48" s="16"/>
      <c r="KQ48" s="16"/>
      <c r="KR48" s="16"/>
      <c r="KS48" s="16"/>
      <c r="KT48" s="16"/>
      <c r="KU48" s="16"/>
      <c r="KV48" s="16"/>
      <c r="KW48" s="17"/>
      <c r="KX48" s="16"/>
      <c r="KY48" s="16"/>
      <c r="KZ48" s="16"/>
      <c r="LA48" s="16"/>
      <c r="LB48" s="16"/>
      <c r="LC48" s="16"/>
      <c r="LD48" s="16"/>
      <c r="LE48" s="17"/>
      <c r="LF48" s="16"/>
      <c r="LG48" s="16"/>
      <c r="LH48" s="16"/>
      <c r="LI48" s="16"/>
      <c r="LJ48" s="16"/>
      <c r="LK48" s="16"/>
      <c r="LL48" s="16"/>
      <c r="LM48" s="17"/>
      <c r="LN48" s="16"/>
      <c r="LO48" s="16"/>
      <c r="LP48" s="16"/>
      <c r="LQ48" s="16"/>
      <c r="LR48" s="16"/>
      <c r="LS48" s="16"/>
      <c r="LT48" s="16"/>
      <c r="LU48" s="17"/>
      <c r="LV48" s="16"/>
      <c r="LW48" s="16"/>
      <c r="LX48" s="16"/>
      <c r="LY48" s="16"/>
      <c r="LZ48" s="16"/>
      <c r="MA48" s="16"/>
      <c r="MB48" s="16"/>
      <c r="MC48" s="17"/>
      <c r="MD48" s="16"/>
      <c r="ME48" s="16"/>
      <c r="MF48" s="16"/>
      <c r="MG48" s="16"/>
      <c r="MH48" s="16"/>
      <c r="MI48" s="16"/>
      <c r="MJ48" s="16"/>
      <c r="MK48" s="17"/>
      <c r="ML48" s="16"/>
      <c r="MM48" s="16"/>
      <c r="MN48" s="16"/>
      <c r="MO48" s="16"/>
      <c r="MP48" s="16"/>
      <c r="MQ48" s="16"/>
      <c r="MR48" s="16"/>
      <c r="MS48" s="17"/>
      <c r="MT48" s="16"/>
      <c r="MU48" s="16"/>
      <c r="MV48" s="16"/>
      <c r="MW48" s="16"/>
      <c r="MX48" s="16"/>
      <c r="MY48" s="16"/>
      <c r="MZ48" s="16"/>
      <c r="NA48" s="17"/>
      <c r="NB48" s="16"/>
      <c r="NC48" s="16"/>
      <c r="ND48" s="16"/>
      <c r="NE48" s="16"/>
      <c r="NF48" s="16"/>
      <c r="NG48" s="16"/>
      <c r="NH48" s="16"/>
      <c r="NI48" s="17"/>
      <c r="NJ48" s="16"/>
      <c r="NK48" s="16"/>
      <c r="NL48" s="16"/>
      <c r="NM48" s="16"/>
      <c r="NN48" s="16"/>
      <c r="NO48" s="16"/>
      <c r="NP48" s="16"/>
      <c r="NQ48" s="17"/>
      <c r="NR48" s="16"/>
      <c r="NS48" s="16"/>
      <c r="NT48" s="16"/>
      <c r="NU48" s="16"/>
      <c r="NV48" s="16"/>
      <c r="NW48" s="16"/>
      <c r="NX48" s="16"/>
      <c r="NY48" s="17"/>
      <c r="NZ48" s="16"/>
      <c r="OA48" s="16"/>
      <c r="OB48" s="16"/>
      <c r="OC48" s="16"/>
      <c r="OD48" s="16"/>
      <c r="OE48" s="16"/>
      <c r="OF48" s="16"/>
      <c r="OG48" s="17"/>
      <c r="OH48" s="16"/>
      <c r="OI48" s="16"/>
      <c r="OJ48" s="16"/>
      <c r="OK48" s="16"/>
      <c r="OL48" s="16"/>
      <c r="OM48" s="16"/>
      <c r="ON48" s="16"/>
      <c r="OO48" s="17"/>
      <c r="OP48" s="16"/>
      <c r="OQ48" s="16"/>
      <c r="OR48" s="16"/>
      <c r="OS48" s="16"/>
      <c r="OT48" s="16"/>
      <c r="OU48" s="16"/>
      <c r="OV48" s="16"/>
      <c r="OW48" s="17"/>
      <c r="OX48" s="16"/>
      <c r="OY48" s="16"/>
      <c r="OZ48" s="16"/>
      <c r="PA48" s="16"/>
      <c r="PB48" s="16"/>
      <c r="PC48" s="16"/>
      <c r="PD48" s="16"/>
      <c r="PE48" s="17"/>
      <c r="PF48" s="16"/>
      <c r="PG48" s="16"/>
      <c r="PH48" s="16"/>
      <c r="PI48" s="16"/>
      <c r="PJ48" s="16"/>
      <c r="PK48" s="16"/>
      <c r="PL48" s="16"/>
      <c r="PM48" s="17"/>
      <c r="PN48" s="16"/>
      <c r="PO48" s="16"/>
      <c r="PP48" s="16"/>
      <c r="PQ48" s="16"/>
      <c r="PR48" s="16"/>
      <c r="PS48" s="16"/>
      <c r="PT48" s="16"/>
      <c r="PU48" s="17"/>
      <c r="PV48" s="16"/>
      <c r="PW48" s="16"/>
      <c r="PX48" s="16"/>
      <c r="PY48" s="16"/>
      <c r="PZ48" s="16"/>
      <c r="QA48" s="16"/>
      <c r="QB48" s="16"/>
      <c r="QC48" s="17"/>
      <c r="QD48" s="16"/>
      <c r="QE48" s="16"/>
      <c r="QF48" s="16"/>
      <c r="QG48" s="16"/>
      <c r="QH48" s="16"/>
      <c r="QI48" s="16"/>
      <c r="QJ48" s="16"/>
      <c r="QK48" s="17"/>
      <c r="QL48" s="16"/>
      <c r="QM48" s="16"/>
      <c r="QN48" s="16"/>
      <c r="QO48" s="16"/>
      <c r="QP48" s="16"/>
      <c r="QQ48" s="16"/>
      <c r="QR48" s="16"/>
      <c r="QS48" s="17"/>
      <c r="QT48" s="16"/>
      <c r="QU48" s="16"/>
      <c r="QV48" s="16"/>
      <c r="QW48" s="16"/>
      <c r="QX48" s="16"/>
      <c r="QY48" s="16"/>
      <c r="QZ48" s="16"/>
      <c r="RA48" s="17"/>
      <c r="RB48" s="16"/>
      <c r="RC48" s="16"/>
      <c r="RD48" s="16"/>
      <c r="RE48" s="16"/>
      <c r="RF48" s="16"/>
      <c r="RG48" s="16"/>
      <c r="RH48" s="16"/>
      <c r="RI48" s="17"/>
      <c r="RJ48" s="16"/>
      <c r="RK48" s="16"/>
      <c r="RL48" s="16"/>
      <c r="RM48" s="16"/>
      <c r="RN48" s="16"/>
      <c r="RO48" s="16"/>
      <c r="RP48" s="16"/>
      <c r="RQ48" s="17"/>
      <c r="RR48" s="16"/>
      <c r="RS48" s="16"/>
      <c r="RT48" s="16"/>
      <c r="RU48" s="16"/>
      <c r="RV48" s="16"/>
      <c r="RW48" s="16"/>
      <c r="RX48" s="16"/>
      <c r="RY48" s="17"/>
      <c r="RZ48" s="16"/>
      <c r="SA48" s="16"/>
      <c r="SB48" s="16"/>
      <c r="SC48" s="16"/>
      <c r="SD48" s="16"/>
      <c r="SE48" s="16"/>
      <c r="SF48" s="16"/>
      <c r="SG48" s="17"/>
      <c r="SH48" s="16"/>
      <c r="SI48" s="16"/>
      <c r="SJ48" s="16"/>
      <c r="SK48" s="16"/>
      <c r="SL48" s="16"/>
      <c r="SM48" s="16"/>
      <c r="SN48" s="16"/>
      <c r="SO48" s="17"/>
      <c r="SP48" s="16"/>
      <c r="SQ48" s="16"/>
      <c r="SR48" s="16"/>
      <c r="SS48" s="16"/>
      <c r="ST48" s="16"/>
      <c r="SU48" s="16"/>
      <c r="SV48" s="16"/>
      <c r="SW48" s="17"/>
      <c r="SX48" s="16"/>
      <c r="SY48" s="16"/>
      <c r="SZ48" s="16"/>
      <c r="TA48" s="16"/>
      <c r="TB48" s="16"/>
      <c r="TC48" s="16"/>
      <c r="TD48" s="16"/>
      <c r="TE48" s="17"/>
      <c r="TF48" s="16"/>
      <c r="TG48" s="16"/>
      <c r="TH48" s="16"/>
      <c r="TI48" s="16"/>
      <c r="TJ48" s="16"/>
      <c r="TK48" s="16"/>
      <c r="TL48" s="16"/>
      <c r="TM48" s="17"/>
      <c r="TN48" s="16"/>
      <c r="TO48" s="16"/>
      <c r="TP48" s="16"/>
      <c r="TQ48" s="16"/>
      <c r="TR48" s="16"/>
      <c r="TS48" s="16"/>
      <c r="TT48" s="16"/>
      <c r="TU48" s="17"/>
      <c r="TV48" s="16"/>
      <c r="TW48" s="16"/>
      <c r="TX48" s="16"/>
      <c r="TY48" s="16"/>
      <c r="TZ48" s="16"/>
      <c r="UA48" s="16"/>
      <c r="UB48" s="16"/>
      <c r="UC48" s="17"/>
      <c r="UD48" s="16"/>
      <c r="UE48" s="16"/>
      <c r="UF48" s="16"/>
      <c r="UG48" s="16"/>
      <c r="UH48" s="16"/>
      <c r="UI48" s="16"/>
      <c r="UJ48" s="16"/>
      <c r="UK48" s="17"/>
      <c r="UL48" s="16"/>
      <c r="UM48" s="16"/>
      <c r="UN48" s="16"/>
      <c r="UO48" s="16"/>
      <c r="UP48" s="16"/>
      <c r="UQ48" s="16"/>
      <c r="UR48" s="16"/>
      <c r="US48" s="17"/>
      <c r="UT48" s="16"/>
      <c r="UU48" s="16"/>
      <c r="UV48" s="16"/>
      <c r="UW48" s="16"/>
      <c r="UX48" s="16"/>
      <c r="UY48" s="16"/>
      <c r="UZ48" s="16"/>
      <c r="VA48" s="17"/>
      <c r="VB48" s="16"/>
      <c r="VC48" s="16"/>
      <c r="VD48" s="16"/>
      <c r="VE48" s="16"/>
      <c r="VF48" s="16"/>
      <c r="VG48" s="16"/>
      <c r="VH48" s="16"/>
      <c r="VI48" s="17"/>
      <c r="VJ48" s="16"/>
      <c r="VK48" s="16"/>
      <c r="VL48" s="16"/>
      <c r="VM48" s="16"/>
      <c r="VN48" s="16"/>
      <c r="VO48" s="16"/>
      <c r="VP48" s="16"/>
      <c r="VQ48" s="17"/>
      <c r="VR48" s="16"/>
      <c r="VS48" s="16"/>
      <c r="VT48" s="16"/>
      <c r="VU48" s="16"/>
      <c r="VV48" s="16"/>
      <c r="VW48" s="16"/>
      <c r="VX48" s="16"/>
      <c r="VY48" s="17"/>
      <c r="VZ48" s="16"/>
      <c r="WA48" s="16"/>
      <c r="WB48" s="16"/>
      <c r="WC48" s="16"/>
      <c r="WD48" s="16"/>
      <c r="WE48" s="16"/>
      <c r="WF48" s="16"/>
      <c r="WG48" s="17"/>
      <c r="WH48" s="16"/>
      <c r="WI48" s="16"/>
      <c r="WJ48" s="16"/>
      <c r="WK48" s="16"/>
      <c r="WL48" s="16"/>
      <c r="WM48" s="16"/>
      <c r="WN48" s="16"/>
      <c r="WO48" s="17"/>
      <c r="WP48" s="16"/>
      <c r="WQ48" s="16"/>
      <c r="WR48" s="16"/>
      <c r="WS48" s="16"/>
      <c r="WT48" s="16"/>
      <c r="WU48" s="16"/>
      <c r="WV48" s="16"/>
      <c r="WW48" s="17"/>
      <c r="WX48" s="16"/>
      <c r="WY48" s="16"/>
      <c r="WZ48" s="16"/>
      <c r="XA48" s="16"/>
      <c r="XB48" s="16"/>
      <c r="XC48" s="16"/>
      <c r="XD48" s="16"/>
      <c r="XE48" s="17"/>
      <c r="XF48" s="16"/>
      <c r="XG48" s="16"/>
      <c r="XH48" s="16"/>
      <c r="XI48" s="16"/>
      <c r="XJ48" s="16"/>
      <c r="XK48" s="16"/>
      <c r="XL48" s="16"/>
      <c r="XM48" s="17"/>
      <c r="XN48" s="16"/>
      <c r="XO48" s="16"/>
      <c r="XP48" s="16"/>
      <c r="XQ48" s="16"/>
      <c r="XR48" s="16"/>
      <c r="XS48" s="16"/>
      <c r="XT48" s="16"/>
      <c r="XU48" s="17"/>
      <c r="XV48" s="16"/>
      <c r="XW48" s="16"/>
      <c r="XX48" s="16"/>
      <c r="XY48" s="16"/>
      <c r="XZ48" s="16"/>
      <c r="YA48" s="16"/>
      <c r="YB48" s="16"/>
      <c r="YC48" s="17"/>
      <c r="YD48" s="16"/>
      <c r="YE48" s="16"/>
      <c r="YF48" s="16"/>
      <c r="YG48" s="16"/>
      <c r="YH48" s="16"/>
      <c r="YI48" s="16"/>
      <c r="YJ48" s="16"/>
      <c r="YK48" s="17"/>
      <c r="YL48" s="16"/>
      <c r="YM48" s="16"/>
      <c r="YN48" s="16"/>
      <c r="YO48" s="16"/>
      <c r="YP48" s="16"/>
      <c r="YQ48" s="16"/>
      <c r="YR48" s="16"/>
      <c r="YS48" s="17"/>
      <c r="YT48" s="16"/>
      <c r="YU48" s="16"/>
      <c r="YV48" s="16"/>
      <c r="YW48" s="16"/>
      <c r="YX48" s="16"/>
      <c r="YY48" s="16"/>
      <c r="YZ48" s="16"/>
      <c r="ZA48" s="17"/>
      <c r="ZB48" s="16"/>
      <c r="ZC48" s="16"/>
      <c r="ZD48" s="16"/>
      <c r="ZE48" s="16"/>
      <c r="ZF48" s="16"/>
      <c r="ZG48" s="16"/>
      <c r="ZH48" s="16"/>
      <c r="ZI48" s="17"/>
      <c r="ZJ48" s="16"/>
      <c r="ZK48" s="16"/>
      <c r="ZL48" s="16"/>
      <c r="ZM48" s="16"/>
      <c r="ZN48" s="16"/>
      <c r="ZO48" s="16"/>
      <c r="ZP48" s="16"/>
      <c r="ZQ48" s="17"/>
      <c r="ZR48" s="16"/>
      <c r="ZS48" s="16"/>
      <c r="ZT48" s="16"/>
      <c r="ZU48" s="16"/>
      <c r="ZV48" s="16"/>
      <c r="ZW48" s="16"/>
      <c r="ZX48" s="16"/>
      <c r="ZY48" s="17"/>
      <c r="ZZ48" s="16"/>
      <c r="AAA48" s="16"/>
      <c r="AAB48" s="16"/>
      <c r="AAC48" s="16"/>
      <c r="AAD48" s="16"/>
      <c r="AAE48" s="16"/>
      <c r="AAF48" s="16"/>
      <c r="AAG48" s="17"/>
      <c r="AAH48" s="16"/>
      <c r="AAI48" s="16"/>
      <c r="AAJ48" s="16"/>
      <c r="AAK48" s="16"/>
      <c r="AAL48" s="16"/>
      <c r="AAM48" s="16"/>
      <c r="AAN48" s="16"/>
      <c r="AAO48" s="17"/>
      <c r="AAP48" s="16"/>
      <c r="AAQ48" s="16"/>
      <c r="AAR48" s="16"/>
      <c r="AAS48" s="16"/>
      <c r="AAT48" s="16"/>
      <c r="AAU48" s="16"/>
      <c r="AAV48" s="16"/>
      <c r="AAW48" s="17"/>
      <c r="AAX48" s="16"/>
      <c r="AAY48" s="16"/>
      <c r="AAZ48" s="16"/>
      <c r="ABA48" s="16"/>
      <c r="ABB48" s="16"/>
      <c r="ABC48" s="16"/>
      <c r="ABD48" s="16"/>
      <c r="ABE48" s="17"/>
      <c r="ABF48" s="16"/>
      <c r="ABG48" s="16"/>
      <c r="ABH48" s="16"/>
      <c r="ABI48" s="16"/>
      <c r="ABJ48" s="16"/>
      <c r="ABK48" s="16"/>
      <c r="ABL48" s="16"/>
      <c r="ABM48" s="17"/>
      <c r="ABN48" s="16"/>
      <c r="ABO48" s="16"/>
      <c r="ABP48" s="16"/>
      <c r="ABQ48" s="16"/>
      <c r="ABR48" s="16"/>
      <c r="ABS48" s="16"/>
      <c r="ABT48" s="16"/>
      <c r="ABU48" s="17"/>
      <c r="ABV48" s="16"/>
      <c r="ABW48" s="16"/>
      <c r="ABX48" s="16"/>
      <c r="ABY48" s="16"/>
      <c r="ABZ48" s="16"/>
      <c r="ACA48" s="16"/>
      <c r="ACB48" s="16"/>
      <c r="ACC48" s="17"/>
      <c r="ACD48" s="16"/>
      <c r="ACE48" s="16"/>
      <c r="ACF48" s="16"/>
      <c r="ACG48" s="16"/>
      <c r="ACH48" s="16"/>
      <c r="ACI48" s="16"/>
      <c r="ACJ48" s="16"/>
      <c r="ACK48" s="17"/>
      <c r="ACL48" s="16"/>
      <c r="ACM48" s="16"/>
      <c r="ACN48" s="16"/>
      <c r="ACO48" s="16"/>
      <c r="ACP48" s="16"/>
      <c r="ACQ48" s="16"/>
      <c r="ACR48" s="16"/>
      <c r="ACS48" s="17"/>
      <c r="ACT48" s="16"/>
      <c r="ACU48" s="16"/>
      <c r="ACV48" s="16"/>
      <c r="ACW48" s="16"/>
      <c r="ACX48" s="16"/>
      <c r="ACY48" s="16"/>
      <c r="ACZ48" s="16"/>
      <c r="ADA48" s="17"/>
      <c r="ADB48" s="16"/>
      <c r="ADC48" s="16"/>
      <c r="ADD48" s="16"/>
      <c r="ADE48" s="16"/>
      <c r="ADF48" s="16"/>
      <c r="ADG48" s="16"/>
      <c r="ADH48" s="16"/>
      <c r="ADI48" s="17"/>
      <c r="ADJ48" s="16"/>
      <c r="ADK48" s="16"/>
      <c r="ADL48" s="16"/>
      <c r="ADM48" s="16"/>
      <c r="ADN48" s="16"/>
      <c r="ADO48" s="16"/>
      <c r="ADP48" s="16"/>
      <c r="ADQ48" s="17"/>
      <c r="ADR48" s="16"/>
      <c r="ADS48" s="16"/>
      <c r="ADT48" s="16"/>
      <c r="ADU48" s="16"/>
      <c r="ADV48" s="16"/>
      <c r="ADW48" s="16"/>
      <c r="ADX48" s="16"/>
      <c r="ADY48" s="17"/>
      <c r="ADZ48" s="16"/>
      <c r="AEA48" s="16"/>
      <c r="AEB48" s="16"/>
      <c r="AEC48" s="16"/>
      <c r="AED48" s="16"/>
      <c r="AEE48" s="16"/>
      <c r="AEF48" s="16"/>
      <c r="AEG48" s="17"/>
      <c r="AEH48" s="16"/>
      <c r="AEI48" s="16"/>
      <c r="AEJ48" s="16"/>
      <c r="AEK48" s="16"/>
      <c r="AEL48" s="16"/>
      <c r="AEM48" s="16"/>
      <c r="AEN48" s="16"/>
      <c r="AEO48" s="17"/>
      <c r="AEP48" s="16"/>
      <c r="AEQ48" s="16"/>
      <c r="AER48" s="16"/>
      <c r="AES48" s="16"/>
      <c r="AET48" s="16"/>
      <c r="AEU48" s="16"/>
      <c r="AEV48" s="16"/>
      <c r="AEW48" s="17"/>
      <c r="AEX48" s="16"/>
      <c r="AEY48" s="16"/>
      <c r="AEZ48" s="16"/>
      <c r="AFA48" s="16"/>
      <c r="AFB48" s="16"/>
      <c r="AFC48" s="16"/>
      <c r="AFD48" s="16"/>
      <c r="AFE48" s="17"/>
      <c r="AFF48" s="16"/>
      <c r="AFG48" s="16"/>
      <c r="AFH48" s="16"/>
      <c r="AFI48" s="16"/>
      <c r="AFJ48" s="16"/>
      <c r="AFK48" s="16"/>
      <c r="AFL48" s="16"/>
      <c r="AFM48" s="17"/>
      <c r="AFN48" s="16"/>
      <c r="AFO48" s="16"/>
      <c r="AFP48" s="16"/>
      <c r="AFQ48" s="16"/>
      <c r="AFR48" s="16"/>
      <c r="AFS48" s="16"/>
      <c r="AFT48" s="16"/>
      <c r="AFU48" s="17"/>
      <c r="AFV48" s="16"/>
      <c r="AFW48" s="16"/>
      <c r="AFX48" s="16"/>
      <c r="AFY48" s="16"/>
      <c r="AFZ48" s="16"/>
      <c r="AGA48" s="16"/>
      <c r="AGB48" s="16"/>
      <c r="AGC48" s="17"/>
      <c r="AGD48" s="16"/>
      <c r="AGE48" s="16"/>
      <c r="AGF48" s="16"/>
      <c r="AGG48" s="16"/>
      <c r="AGH48" s="16"/>
      <c r="AGI48" s="16"/>
      <c r="AGJ48" s="16"/>
      <c r="AGK48" s="17"/>
      <c r="AGL48" s="16"/>
      <c r="AGM48" s="16"/>
      <c r="AGN48" s="16"/>
      <c r="AGO48" s="16"/>
      <c r="AGP48" s="16"/>
      <c r="AGQ48" s="16"/>
      <c r="AGR48" s="16"/>
      <c r="AGS48" s="17"/>
      <c r="AGT48" s="16"/>
      <c r="AGU48" s="16"/>
      <c r="AGV48" s="16"/>
      <c r="AGW48" s="16"/>
      <c r="AGX48" s="16"/>
      <c r="AGY48" s="16"/>
      <c r="AGZ48" s="16"/>
      <c r="AHA48" s="17"/>
      <c r="AHB48" s="16"/>
      <c r="AHC48" s="16"/>
      <c r="AHD48" s="16"/>
      <c r="AHE48" s="16"/>
      <c r="AHF48" s="16"/>
      <c r="AHG48" s="16"/>
      <c r="AHH48" s="16"/>
      <c r="AHI48" s="17"/>
      <c r="AHJ48" s="16"/>
      <c r="AHK48" s="16"/>
      <c r="AHL48" s="16"/>
      <c r="AHM48" s="16"/>
      <c r="AHN48" s="16"/>
      <c r="AHO48" s="16"/>
      <c r="AHP48" s="16"/>
      <c r="AHQ48" s="17"/>
      <c r="AHR48" s="16"/>
      <c r="AHS48" s="16"/>
      <c r="AHT48" s="16"/>
      <c r="AHU48" s="16"/>
      <c r="AHV48" s="16"/>
      <c r="AHW48" s="16"/>
      <c r="AHX48" s="16"/>
      <c r="AHY48" s="17"/>
      <c r="AHZ48" s="16"/>
      <c r="AIA48" s="16"/>
      <c r="AIB48" s="16"/>
      <c r="AIC48" s="16"/>
      <c r="AID48" s="16"/>
      <c r="AIE48" s="16"/>
      <c r="AIF48" s="16"/>
      <c r="AIG48" s="17"/>
      <c r="AIH48" s="16"/>
      <c r="AII48" s="16"/>
      <c r="AIJ48" s="16"/>
      <c r="AIK48" s="16"/>
      <c r="AIL48" s="16"/>
      <c r="AIM48" s="16"/>
      <c r="AIN48" s="16"/>
      <c r="AIO48" s="17"/>
      <c r="AIP48" s="16"/>
      <c r="AIQ48" s="16"/>
      <c r="AIR48" s="16"/>
      <c r="AIS48" s="16"/>
      <c r="AIT48" s="16"/>
      <c r="AIU48" s="16"/>
      <c r="AIV48" s="16"/>
      <c r="AIW48" s="17"/>
      <c r="AIX48" s="16"/>
      <c r="AIY48" s="16"/>
      <c r="AIZ48" s="16"/>
      <c r="AJA48" s="16"/>
      <c r="AJB48" s="16"/>
      <c r="AJC48" s="16"/>
      <c r="AJD48" s="16"/>
      <c r="AJE48" s="17"/>
      <c r="AJF48" s="16"/>
      <c r="AJG48" s="16"/>
      <c r="AJH48" s="16"/>
      <c r="AJI48" s="16"/>
      <c r="AJJ48" s="16"/>
      <c r="AJK48" s="16"/>
      <c r="AJL48" s="16"/>
      <c r="AJM48" s="17"/>
      <c r="AJN48" s="16"/>
      <c r="AJO48" s="16"/>
      <c r="AJP48" s="16"/>
      <c r="AJQ48" s="16"/>
      <c r="AJR48" s="16"/>
      <c r="AJS48" s="16"/>
      <c r="AJT48" s="16"/>
      <c r="AJU48" s="17"/>
      <c r="AJV48" s="16"/>
      <c r="AJW48" s="16"/>
      <c r="AJX48" s="16"/>
      <c r="AJY48" s="16"/>
      <c r="AJZ48" s="16"/>
      <c r="AKA48" s="16"/>
      <c r="AKB48" s="16"/>
      <c r="AKC48" s="17"/>
      <c r="AKD48" s="16"/>
      <c r="AKE48" s="16"/>
      <c r="AKF48" s="16"/>
      <c r="AKG48" s="16"/>
      <c r="AKH48" s="16"/>
      <c r="AKI48" s="16"/>
      <c r="AKJ48" s="16"/>
      <c r="AKK48" s="17"/>
      <c r="AKL48" s="16"/>
      <c r="AKM48" s="16"/>
      <c r="AKN48" s="16"/>
      <c r="AKO48" s="16"/>
      <c r="AKP48" s="16"/>
      <c r="AKQ48" s="16"/>
      <c r="AKR48" s="16"/>
      <c r="AKS48" s="17"/>
      <c r="AKT48" s="16"/>
      <c r="AKU48" s="16"/>
      <c r="AKV48" s="16"/>
      <c r="AKW48" s="16"/>
      <c r="AKX48" s="16"/>
      <c r="AKY48" s="16"/>
      <c r="AKZ48" s="16"/>
      <c r="ALA48" s="17"/>
      <c r="ALB48" s="16"/>
      <c r="ALC48" s="16"/>
      <c r="ALD48" s="16"/>
      <c r="ALE48" s="16"/>
      <c r="ALF48" s="16"/>
      <c r="ALG48" s="16"/>
      <c r="ALH48" s="16"/>
      <c r="ALI48" s="17"/>
      <c r="ALJ48" s="16"/>
      <c r="ALK48" s="16"/>
      <c r="ALL48" s="16"/>
      <c r="ALM48" s="16"/>
      <c r="ALN48" s="16"/>
      <c r="ALO48" s="16"/>
      <c r="ALP48" s="16"/>
      <c r="ALQ48" s="17"/>
      <c r="ALR48" s="16"/>
      <c r="ALS48" s="16"/>
      <c r="ALT48" s="16"/>
      <c r="ALU48" s="16"/>
      <c r="ALV48" s="16"/>
      <c r="ALW48" s="16"/>
      <c r="ALX48" s="16"/>
      <c r="ALY48" s="17"/>
      <c r="ALZ48" s="16"/>
      <c r="AMA48" s="16"/>
      <c r="AMB48" s="16"/>
      <c r="AMC48" s="16"/>
      <c r="AMD48" s="16"/>
      <c r="AME48" s="16"/>
      <c r="AMF48" s="16"/>
      <c r="AMG48" s="17"/>
      <c r="AMH48" s="16"/>
      <c r="AMI48" s="16"/>
      <c r="AMJ48" s="16"/>
      <c r="AMK48" s="16"/>
      <c r="AML48" s="16"/>
      <c r="AMM48" s="16"/>
      <c r="AMN48" s="16"/>
      <c r="AMO48" s="17"/>
      <c r="AMP48" s="16"/>
      <c r="AMQ48" s="16"/>
      <c r="AMR48" s="16"/>
      <c r="AMS48" s="16"/>
      <c r="AMT48" s="16"/>
      <c r="AMU48" s="16"/>
      <c r="AMV48" s="16"/>
      <c r="AMW48" s="17"/>
      <c r="AMX48" s="16"/>
      <c r="AMY48" s="16"/>
      <c r="AMZ48" s="16"/>
      <c r="ANA48" s="16"/>
      <c r="ANB48" s="16"/>
      <c r="ANC48" s="16"/>
      <c r="AND48" s="16"/>
      <c r="ANE48" s="17"/>
      <c r="ANF48" s="16"/>
      <c r="ANG48" s="16"/>
      <c r="ANH48" s="16"/>
      <c r="ANI48" s="16"/>
      <c r="ANJ48" s="16"/>
      <c r="ANK48" s="16"/>
      <c r="ANL48" s="16"/>
      <c r="ANM48" s="17"/>
      <c r="ANN48" s="16"/>
      <c r="ANO48" s="16"/>
      <c r="ANP48" s="16"/>
      <c r="ANQ48" s="16"/>
      <c r="ANR48" s="16"/>
      <c r="ANS48" s="16"/>
      <c r="ANT48" s="16"/>
      <c r="ANU48" s="17"/>
      <c r="ANV48" s="16"/>
      <c r="ANW48" s="16"/>
      <c r="ANX48" s="16"/>
      <c r="ANY48" s="16"/>
      <c r="ANZ48" s="16"/>
      <c r="AOA48" s="16"/>
      <c r="AOB48" s="16"/>
      <c r="AOC48" s="17"/>
      <c r="AOD48" s="16"/>
      <c r="AOE48" s="16"/>
      <c r="AOF48" s="16"/>
      <c r="AOG48" s="16"/>
      <c r="AOH48" s="16"/>
      <c r="AOI48" s="16"/>
      <c r="AOJ48" s="16"/>
      <c r="AOK48" s="17"/>
      <c r="AOL48" s="16"/>
      <c r="AOM48" s="16"/>
      <c r="AON48" s="16"/>
      <c r="AOO48" s="16"/>
      <c r="AOP48" s="16"/>
      <c r="AOQ48" s="16"/>
      <c r="AOR48" s="16"/>
      <c r="AOS48" s="17"/>
      <c r="AOT48" s="16"/>
      <c r="AOU48" s="16"/>
      <c r="AOV48" s="16"/>
      <c r="AOW48" s="16"/>
      <c r="AOX48" s="16"/>
      <c r="AOY48" s="16"/>
      <c r="AOZ48" s="16"/>
      <c r="APA48" s="17"/>
      <c r="APB48" s="16"/>
      <c r="APC48" s="16"/>
      <c r="APD48" s="16"/>
      <c r="APE48" s="16"/>
      <c r="APF48" s="16"/>
      <c r="APG48" s="16"/>
      <c r="APH48" s="16"/>
      <c r="API48" s="17"/>
      <c r="APJ48" s="16"/>
      <c r="APK48" s="16"/>
      <c r="APL48" s="16"/>
      <c r="APM48" s="16"/>
      <c r="APN48" s="16"/>
      <c r="APO48" s="16"/>
      <c r="APP48" s="16"/>
      <c r="APQ48" s="17"/>
      <c r="APR48" s="16"/>
      <c r="APS48" s="16"/>
      <c r="APT48" s="16"/>
      <c r="APU48" s="16"/>
      <c r="APV48" s="16"/>
      <c r="APW48" s="16"/>
      <c r="APX48" s="16"/>
      <c r="APY48" s="17"/>
      <c r="APZ48" s="16"/>
      <c r="AQA48" s="16"/>
      <c r="AQB48" s="16"/>
      <c r="AQC48" s="16"/>
      <c r="AQD48" s="16"/>
      <c r="AQE48" s="16"/>
      <c r="AQF48" s="16"/>
      <c r="AQG48" s="17"/>
      <c r="AQH48" s="16"/>
      <c r="AQI48" s="16"/>
      <c r="AQJ48" s="16"/>
      <c r="AQK48" s="16"/>
      <c r="AQL48" s="16"/>
      <c r="AQM48" s="16"/>
      <c r="AQN48" s="16"/>
      <c r="AQO48" s="17"/>
      <c r="AQP48" s="16"/>
      <c r="AQQ48" s="16"/>
      <c r="AQR48" s="16"/>
      <c r="AQS48" s="16"/>
      <c r="AQT48" s="16"/>
      <c r="AQU48" s="16"/>
      <c r="AQV48" s="16"/>
      <c r="AQW48" s="17"/>
      <c r="AQX48" s="16"/>
      <c r="AQY48" s="16"/>
      <c r="AQZ48" s="16"/>
      <c r="ARA48" s="16"/>
      <c r="ARB48" s="16"/>
      <c r="ARC48" s="16"/>
      <c r="ARD48" s="16"/>
      <c r="ARE48" s="17"/>
      <c r="ARF48" s="16"/>
      <c r="ARG48" s="16"/>
      <c r="ARH48" s="16"/>
      <c r="ARI48" s="16"/>
      <c r="ARJ48" s="16"/>
      <c r="ARK48" s="16"/>
      <c r="ARL48" s="16"/>
      <c r="ARM48" s="17"/>
      <c r="ARN48" s="16"/>
      <c r="ARO48" s="16"/>
      <c r="ARP48" s="16"/>
      <c r="ARQ48" s="16"/>
      <c r="ARR48" s="16"/>
      <c r="ARS48" s="16"/>
      <c r="ART48" s="16"/>
      <c r="ARU48" s="17"/>
      <c r="ARV48" s="16"/>
      <c r="ARW48" s="16"/>
      <c r="ARX48" s="16"/>
      <c r="ARY48" s="16"/>
      <c r="ARZ48" s="16"/>
      <c r="ASA48" s="16"/>
      <c r="ASB48" s="16"/>
      <c r="ASC48" s="17"/>
      <c r="ASD48" s="16"/>
      <c r="ASE48" s="16"/>
      <c r="ASF48" s="16"/>
      <c r="ASG48" s="16"/>
      <c r="ASH48" s="16"/>
      <c r="ASI48" s="16"/>
      <c r="ASJ48" s="16"/>
      <c r="ASK48" s="17"/>
      <c r="ASL48" s="16"/>
      <c r="ASM48" s="16"/>
      <c r="ASN48" s="16"/>
      <c r="ASO48" s="16"/>
      <c r="ASP48" s="16"/>
      <c r="ASQ48" s="16"/>
      <c r="ASR48" s="16"/>
      <c r="ASS48" s="17"/>
      <c r="AST48" s="16"/>
      <c r="ASU48" s="16"/>
      <c r="ASV48" s="16"/>
      <c r="ASW48" s="16"/>
      <c r="ASX48" s="16"/>
      <c r="ASY48" s="16"/>
      <c r="ASZ48" s="16"/>
      <c r="ATA48" s="17"/>
      <c r="ATB48" s="16"/>
      <c r="ATC48" s="16"/>
      <c r="ATD48" s="16"/>
      <c r="ATE48" s="16"/>
      <c r="ATF48" s="16"/>
      <c r="ATG48" s="16"/>
      <c r="ATH48" s="16"/>
      <c r="ATI48" s="17"/>
      <c r="ATJ48" s="16"/>
      <c r="ATK48" s="16"/>
      <c r="ATL48" s="16"/>
      <c r="ATM48" s="16"/>
      <c r="ATN48" s="16"/>
      <c r="ATO48" s="16"/>
      <c r="ATP48" s="16"/>
      <c r="ATQ48" s="17"/>
      <c r="ATR48" s="16"/>
      <c r="ATS48" s="16"/>
      <c r="ATT48" s="16"/>
      <c r="ATU48" s="16"/>
      <c r="ATV48" s="16"/>
      <c r="ATW48" s="16"/>
      <c r="ATX48" s="16"/>
      <c r="ATY48" s="17"/>
      <c r="ATZ48" s="16"/>
      <c r="AUA48" s="16"/>
      <c r="AUB48" s="16"/>
      <c r="AUC48" s="16"/>
      <c r="AUD48" s="16"/>
      <c r="AUE48" s="16"/>
      <c r="AUF48" s="16"/>
      <c r="AUG48" s="17"/>
      <c r="AUH48" s="16"/>
      <c r="AUI48" s="16"/>
      <c r="AUJ48" s="16"/>
      <c r="AUK48" s="16"/>
      <c r="AUL48" s="16"/>
      <c r="AUM48" s="16"/>
      <c r="AUN48" s="16"/>
      <c r="AUO48" s="17"/>
      <c r="AUP48" s="16"/>
      <c r="AUQ48" s="16"/>
      <c r="AUR48" s="16"/>
      <c r="AUS48" s="16"/>
      <c r="AUT48" s="16"/>
      <c r="AUU48" s="16"/>
      <c r="AUV48" s="16"/>
      <c r="AUW48" s="17"/>
      <c r="AUX48" s="16"/>
      <c r="AUY48" s="16"/>
      <c r="AUZ48" s="16"/>
      <c r="AVA48" s="16"/>
      <c r="AVB48" s="16"/>
      <c r="AVC48" s="16"/>
      <c r="AVD48" s="16"/>
      <c r="AVE48" s="17"/>
      <c r="AVF48" s="16"/>
      <c r="AVG48" s="16"/>
      <c r="AVH48" s="16"/>
      <c r="AVI48" s="16"/>
      <c r="AVJ48" s="16"/>
      <c r="AVK48" s="16"/>
      <c r="AVL48" s="16"/>
      <c r="AVM48" s="17"/>
      <c r="AVN48" s="16"/>
      <c r="AVO48" s="16"/>
      <c r="AVP48" s="16"/>
      <c r="AVQ48" s="16"/>
      <c r="AVR48" s="16"/>
      <c r="AVS48" s="16"/>
      <c r="AVT48" s="16"/>
      <c r="AVU48" s="17"/>
      <c r="AVV48" s="16"/>
      <c r="AVW48" s="16"/>
      <c r="AVX48" s="16"/>
      <c r="AVY48" s="16"/>
      <c r="AVZ48" s="16"/>
      <c r="AWA48" s="16"/>
      <c r="AWB48" s="16"/>
      <c r="AWC48" s="17"/>
      <c r="AWD48" s="16"/>
      <c r="AWE48" s="16"/>
      <c r="AWF48" s="16"/>
      <c r="AWG48" s="16"/>
      <c r="AWH48" s="16"/>
      <c r="AWI48" s="16"/>
      <c r="AWJ48" s="16"/>
      <c r="AWK48" s="17"/>
      <c r="AWL48" s="16"/>
      <c r="AWM48" s="16"/>
      <c r="AWN48" s="16"/>
      <c r="AWO48" s="16"/>
      <c r="AWP48" s="16"/>
      <c r="AWQ48" s="16"/>
      <c r="AWR48" s="16"/>
      <c r="AWS48" s="17"/>
      <c r="AWT48" s="16"/>
      <c r="AWU48" s="16"/>
      <c r="AWV48" s="16"/>
      <c r="AWW48" s="16"/>
      <c r="AWX48" s="16"/>
      <c r="AWY48" s="16"/>
      <c r="AWZ48" s="16"/>
      <c r="AXA48" s="17"/>
      <c r="AXB48" s="16"/>
      <c r="AXC48" s="16"/>
      <c r="AXD48" s="16"/>
      <c r="AXE48" s="16"/>
      <c r="AXF48" s="16"/>
      <c r="AXG48" s="16"/>
      <c r="AXH48" s="16"/>
      <c r="AXI48" s="17"/>
      <c r="AXJ48" s="16"/>
      <c r="AXK48" s="16"/>
      <c r="AXL48" s="16"/>
      <c r="AXM48" s="16"/>
      <c r="AXN48" s="16"/>
      <c r="AXO48" s="16"/>
      <c r="AXP48" s="16"/>
      <c r="AXQ48" s="17"/>
      <c r="AXR48" s="16"/>
      <c r="AXS48" s="16"/>
      <c r="AXT48" s="16"/>
      <c r="AXU48" s="16"/>
      <c r="AXV48" s="16"/>
      <c r="AXW48" s="16"/>
      <c r="AXX48" s="16"/>
      <c r="AXY48" s="17"/>
      <c r="AXZ48" s="16"/>
      <c r="AYA48" s="16"/>
      <c r="AYB48" s="16"/>
      <c r="AYC48" s="16"/>
      <c r="AYD48" s="16"/>
      <c r="AYE48" s="16"/>
      <c r="AYF48" s="16"/>
      <c r="AYG48" s="17"/>
      <c r="AYH48" s="16"/>
      <c r="AYI48" s="16"/>
      <c r="AYJ48" s="16"/>
      <c r="AYK48" s="16"/>
      <c r="AYL48" s="16"/>
      <c r="AYM48" s="16"/>
      <c r="AYN48" s="16"/>
      <c r="AYO48" s="17"/>
      <c r="AYP48" s="16"/>
      <c r="AYQ48" s="16"/>
      <c r="AYR48" s="16"/>
      <c r="AYS48" s="16"/>
      <c r="AYT48" s="16"/>
      <c r="AYU48" s="16"/>
      <c r="AYV48" s="16"/>
      <c r="AYW48" s="17"/>
      <c r="AYX48" s="16"/>
      <c r="AYY48" s="16"/>
      <c r="AYZ48" s="16"/>
      <c r="AZA48" s="16"/>
      <c r="AZB48" s="16"/>
      <c r="AZC48" s="16"/>
      <c r="AZD48" s="16"/>
      <c r="AZE48" s="17"/>
      <c r="AZF48" s="16"/>
      <c r="AZG48" s="16"/>
      <c r="AZH48" s="16"/>
      <c r="AZI48" s="16"/>
      <c r="AZJ48" s="16"/>
      <c r="AZK48" s="16"/>
      <c r="AZL48" s="16"/>
      <c r="AZM48" s="17"/>
      <c r="AZN48" s="16"/>
      <c r="AZO48" s="16"/>
      <c r="AZP48" s="16"/>
      <c r="AZQ48" s="16"/>
      <c r="AZR48" s="16"/>
      <c r="AZS48" s="16"/>
      <c r="AZT48" s="16"/>
      <c r="AZU48" s="17"/>
      <c r="AZV48" s="16"/>
      <c r="AZW48" s="16"/>
      <c r="AZX48" s="16"/>
      <c r="AZY48" s="16"/>
      <c r="AZZ48" s="16"/>
      <c r="BAA48" s="16"/>
      <c r="BAB48" s="16"/>
      <c r="BAC48" s="17"/>
      <c r="BAD48" s="16"/>
      <c r="BAE48" s="16"/>
      <c r="BAF48" s="16"/>
      <c r="BAG48" s="16"/>
      <c r="BAH48" s="16"/>
      <c r="BAI48" s="16"/>
      <c r="BAJ48" s="16"/>
      <c r="BAK48" s="17"/>
      <c r="BAL48" s="16"/>
      <c r="BAM48" s="16"/>
      <c r="BAN48" s="16"/>
      <c r="BAO48" s="16"/>
      <c r="BAP48" s="16"/>
      <c r="BAQ48" s="16"/>
      <c r="BAR48" s="16"/>
      <c r="BAS48" s="17"/>
      <c r="BAT48" s="16"/>
      <c r="BAU48" s="16"/>
      <c r="BAV48" s="16"/>
      <c r="BAW48" s="16"/>
      <c r="BAX48" s="16"/>
      <c r="BAY48" s="16"/>
      <c r="BAZ48" s="16"/>
      <c r="BBA48" s="17"/>
      <c r="BBB48" s="16"/>
      <c r="BBC48" s="16"/>
      <c r="BBD48" s="16"/>
      <c r="BBE48" s="16"/>
      <c r="BBF48" s="16"/>
      <c r="BBG48" s="16"/>
      <c r="BBH48" s="16"/>
      <c r="BBI48" s="17"/>
      <c r="BBJ48" s="16"/>
      <c r="BBK48" s="16"/>
      <c r="BBL48" s="16"/>
      <c r="BBM48" s="16"/>
      <c r="BBN48" s="16"/>
      <c r="BBO48" s="16"/>
      <c r="BBP48" s="16"/>
      <c r="BBQ48" s="17"/>
      <c r="BBR48" s="16"/>
      <c r="BBS48" s="16"/>
      <c r="BBT48" s="16"/>
      <c r="BBU48" s="16"/>
      <c r="BBV48" s="16"/>
      <c r="BBW48" s="16"/>
      <c r="BBX48" s="16"/>
      <c r="BBY48" s="17"/>
      <c r="BBZ48" s="16"/>
      <c r="BCA48" s="16"/>
      <c r="BCB48" s="16"/>
      <c r="BCC48" s="16"/>
      <c r="BCD48" s="16"/>
      <c r="BCE48" s="16"/>
      <c r="BCF48" s="16"/>
      <c r="BCG48" s="17"/>
      <c r="BCH48" s="16"/>
      <c r="BCI48" s="16"/>
      <c r="BCJ48" s="16"/>
      <c r="BCK48" s="16"/>
      <c r="BCL48" s="16"/>
      <c r="BCM48" s="16"/>
      <c r="BCN48" s="16"/>
      <c r="BCO48" s="17"/>
      <c r="BCP48" s="16"/>
      <c r="BCQ48" s="16"/>
      <c r="BCR48" s="16"/>
      <c r="BCS48" s="16"/>
      <c r="BCT48" s="16"/>
      <c r="BCU48" s="16"/>
      <c r="BCV48" s="16"/>
      <c r="BCW48" s="17"/>
      <c r="BCX48" s="16"/>
      <c r="BCY48" s="16"/>
      <c r="BCZ48" s="16"/>
      <c r="BDA48" s="16"/>
      <c r="BDB48" s="16"/>
      <c r="BDC48" s="16"/>
      <c r="BDD48" s="16"/>
      <c r="BDE48" s="17"/>
      <c r="BDF48" s="16"/>
      <c r="BDG48" s="16"/>
      <c r="BDH48" s="16"/>
      <c r="BDI48" s="16"/>
      <c r="BDJ48" s="16"/>
      <c r="BDK48" s="16"/>
      <c r="BDL48" s="16"/>
      <c r="BDM48" s="17"/>
      <c r="BDN48" s="16"/>
      <c r="BDO48" s="16"/>
      <c r="BDP48" s="16"/>
      <c r="BDQ48" s="16"/>
      <c r="BDR48" s="16"/>
      <c r="BDS48" s="16"/>
      <c r="BDT48" s="16"/>
      <c r="BDU48" s="17"/>
      <c r="BDV48" s="16"/>
      <c r="BDW48" s="16"/>
      <c r="BDX48" s="16"/>
      <c r="BDY48" s="16"/>
      <c r="BDZ48" s="16"/>
      <c r="BEA48" s="16"/>
      <c r="BEB48" s="16"/>
      <c r="BEC48" s="17"/>
      <c r="BED48" s="16"/>
      <c r="BEE48" s="16"/>
      <c r="BEF48" s="16"/>
      <c r="BEG48" s="16"/>
      <c r="BEH48" s="16"/>
      <c r="BEI48" s="16"/>
      <c r="BEJ48" s="16"/>
      <c r="BEK48" s="17"/>
      <c r="BEL48" s="16"/>
      <c r="BEM48" s="16"/>
      <c r="BEN48" s="16"/>
      <c r="BEO48" s="16"/>
      <c r="BEP48" s="16"/>
      <c r="BEQ48" s="16"/>
      <c r="BER48" s="16"/>
      <c r="BES48" s="17"/>
      <c r="BET48" s="16"/>
      <c r="BEU48" s="16"/>
      <c r="BEV48" s="16"/>
      <c r="BEW48" s="16"/>
      <c r="BEX48" s="16"/>
      <c r="BEY48" s="16"/>
      <c r="BEZ48" s="16"/>
      <c r="BFA48" s="17"/>
      <c r="BFB48" s="16"/>
      <c r="BFC48" s="16"/>
      <c r="BFD48" s="16"/>
      <c r="BFE48" s="16"/>
      <c r="BFF48" s="16"/>
      <c r="BFG48" s="16"/>
      <c r="BFH48" s="16"/>
      <c r="BFI48" s="17"/>
      <c r="BFJ48" s="16"/>
      <c r="BFK48" s="16"/>
      <c r="BFL48" s="16"/>
      <c r="BFM48" s="16"/>
      <c r="BFN48" s="16"/>
      <c r="BFO48" s="16"/>
      <c r="BFP48" s="16"/>
      <c r="BFQ48" s="17"/>
      <c r="BFR48" s="16"/>
      <c r="BFS48" s="16"/>
      <c r="BFT48" s="16"/>
      <c r="BFU48" s="16"/>
      <c r="BFV48" s="16"/>
      <c r="BFW48" s="16"/>
      <c r="BFX48" s="16"/>
      <c r="BFY48" s="17"/>
      <c r="BFZ48" s="16"/>
      <c r="BGA48" s="16"/>
      <c r="BGB48" s="16"/>
      <c r="BGC48" s="16"/>
      <c r="BGD48" s="16"/>
      <c r="BGE48" s="16"/>
      <c r="BGF48" s="16"/>
      <c r="BGG48" s="17"/>
      <c r="BGH48" s="16"/>
      <c r="BGI48" s="16"/>
      <c r="BGJ48" s="16"/>
      <c r="BGK48" s="16"/>
      <c r="BGL48" s="16"/>
      <c r="BGM48" s="16"/>
      <c r="BGN48" s="16"/>
      <c r="BGO48" s="17"/>
      <c r="BGP48" s="16"/>
      <c r="BGQ48" s="16"/>
      <c r="BGR48" s="16"/>
      <c r="BGS48" s="16"/>
      <c r="BGT48" s="16"/>
      <c r="BGU48" s="16"/>
      <c r="BGV48" s="16"/>
      <c r="BGW48" s="17"/>
      <c r="BGX48" s="16"/>
      <c r="BGY48" s="16"/>
      <c r="BGZ48" s="16"/>
      <c r="BHA48" s="16"/>
      <c r="BHB48" s="16"/>
      <c r="BHC48" s="16"/>
      <c r="BHD48" s="16"/>
      <c r="BHE48" s="17"/>
      <c r="BHF48" s="16"/>
      <c r="BHG48" s="16"/>
      <c r="BHH48" s="16"/>
      <c r="BHI48" s="16"/>
      <c r="BHJ48" s="16"/>
      <c r="BHK48" s="16"/>
      <c r="BHL48" s="16"/>
      <c r="BHM48" s="17"/>
      <c r="BHN48" s="16"/>
      <c r="BHO48" s="16"/>
      <c r="BHP48" s="16"/>
      <c r="BHQ48" s="16"/>
      <c r="BHR48" s="16"/>
      <c r="BHS48" s="16"/>
      <c r="BHT48" s="16"/>
      <c r="BHU48" s="17"/>
      <c r="BHV48" s="16"/>
      <c r="BHW48" s="16"/>
      <c r="BHX48" s="16"/>
      <c r="BHY48" s="16"/>
      <c r="BHZ48" s="16"/>
      <c r="BIA48" s="16"/>
      <c r="BIB48" s="16"/>
      <c r="BIC48" s="17"/>
      <c r="BID48" s="16"/>
      <c r="BIE48" s="16"/>
      <c r="BIF48" s="16"/>
      <c r="BIG48" s="16"/>
      <c r="BIH48" s="16"/>
      <c r="BII48" s="16"/>
      <c r="BIJ48" s="16"/>
      <c r="BIK48" s="17"/>
      <c r="BIL48" s="16"/>
      <c r="BIM48" s="16"/>
      <c r="BIN48" s="16"/>
      <c r="BIO48" s="16"/>
      <c r="BIP48" s="16"/>
      <c r="BIQ48" s="16"/>
      <c r="BIR48" s="16"/>
      <c r="BIS48" s="17"/>
      <c r="BIT48" s="16"/>
      <c r="BIU48" s="16"/>
      <c r="BIV48" s="16"/>
      <c r="BIW48" s="16"/>
      <c r="BIX48" s="16"/>
      <c r="BIY48" s="16"/>
      <c r="BIZ48" s="16"/>
      <c r="BJA48" s="17"/>
      <c r="BJB48" s="16"/>
      <c r="BJC48" s="16"/>
      <c r="BJD48" s="16"/>
      <c r="BJE48" s="16"/>
      <c r="BJF48" s="16"/>
      <c r="BJG48" s="16"/>
      <c r="BJH48" s="16"/>
      <c r="BJI48" s="17"/>
      <c r="BJJ48" s="16"/>
      <c r="BJK48" s="16"/>
      <c r="BJL48" s="16"/>
      <c r="BJM48" s="16"/>
      <c r="BJN48" s="16"/>
      <c r="BJO48" s="16"/>
      <c r="BJP48" s="16"/>
      <c r="BJQ48" s="17"/>
      <c r="BJR48" s="16"/>
      <c r="BJS48" s="16"/>
      <c r="BJT48" s="16"/>
      <c r="BJU48" s="16"/>
      <c r="BJV48" s="16"/>
      <c r="BJW48" s="16"/>
      <c r="BJX48" s="16"/>
      <c r="BJY48" s="17"/>
      <c r="BJZ48" s="16"/>
      <c r="BKA48" s="16"/>
      <c r="BKB48" s="16"/>
      <c r="BKC48" s="16"/>
      <c r="BKD48" s="16"/>
      <c r="BKE48" s="16"/>
      <c r="BKF48" s="16"/>
      <c r="BKG48" s="17"/>
      <c r="BKH48" s="16"/>
      <c r="BKI48" s="16"/>
      <c r="BKJ48" s="16"/>
      <c r="BKK48" s="16"/>
      <c r="BKL48" s="16"/>
      <c r="BKM48" s="16"/>
      <c r="BKN48" s="16"/>
      <c r="BKO48" s="17"/>
      <c r="BKP48" s="16"/>
      <c r="BKQ48" s="16"/>
      <c r="BKR48" s="16"/>
      <c r="BKS48" s="16"/>
      <c r="BKT48" s="16"/>
      <c r="BKU48" s="16"/>
      <c r="BKV48" s="16"/>
      <c r="BKW48" s="17"/>
      <c r="BKX48" s="16"/>
      <c r="BKY48" s="16"/>
      <c r="BKZ48" s="16"/>
      <c r="BLA48" s="16"/>
      <c r="BLB48" s="16"/>
      <c r="BLC48" s="16"/>
      <c r="BLD48" s="16"/>
      <c r="BLE48" s="17"/>
      <c r="BLF48" s="16"/>
      <c r="BLG48" s="16"/>
      <c r="BLH48" s="16"/>
      <c r="BLI48" s="16"/>
      <c r="BLJ48" s="16"/>
      <c r="BLK48" s="16"/>
      <c r="BLL48" s="16"/>
      <c r="BLM48" s="17"/>
      <c r="BLN48" s="16"/>
      <c r="BLO48" s="16"/>
      <c r="BLP48" s="16"/>
      <c r="BLQ48" s="16"/>
      <c r="BLR48" s="16"/>
      <c r="BLS48" s="16"/>
      <c r="BLT48" s="16"/>
      <c r="BLU48" s="17"/>
      <c r="BLV48" s="16"/>
      <c r="BLW48" s="16"/>
      <c r="BLX48" s="16"/>
      <c r="BLY48" s="16"/>
      <c r="BLZ48" s="16"/>
      <c r="BMA48" s="16"/>
      <c r="BMB48" s="16"/>
      <c r="BMC48" s="17"/>
      <c r="BMD48" s="16"/>
      <c r="BME48" s="16"/>
      <c r="BMF48" s="16"/>
      <c r="BMG48" s="16"/>
      <c r="BMH48" s="16"/>
      <c r="BMI48" s="16"/>
      <c r="BMJ48" s="16"/>
      <c r="BMK48" s="17"/>
      <c r="BML48" s="16"/>
      <c r="BMM48" s="16"/>
      <c r="BMN48" s="16"/>
      <c r="BMO48" s="16"/>
      <c r="BMP48" s="16"/>
      <c r="BMQ48" s="16"/>
      <c r="BMR48" s="16"/>
      <c r="BMS48" s="17"/>
      <c r="BMT48" s="16"/>
      <c r="BMU48" s="16"/>
      <c r="BMV48" s="16"/>
      <c r="BMW48" s="16"/>
      <c r="BMX48" s="16"/>
      <c r="BMY48" s="16"/>
      <c r="BMZ48" s="16"/>
      <c r="BNA48" s="17"/>
      <c r="BNB48" s="16"/>
      <c r="BNC48" s="16"/>
      <c r="BND48" s="16"/>
      <c r="BNE48" s="16"/>
      <c r="BNF48" s="16"/>
      <c r="BNG48" s="16"/>
      <c r="BNH48" s="16"/>
      <c r="BNI48" s="17"/>
      <c r="BNJ48" s="16"/>
      <c r="BNK48" s="16"/>
      <c r="BNL48" s="16"/>
      <c r="BNM48" s="16"/>
      <c r="BNN48" s="16"/>
      <c r="BNO48" s="16"/>
      <c r="BNP48" s="16"/>
      <c r="BNQ48" s="17"/>
      <c r="BNR48" s="16"/>
      <c r="BNS48" s="16"/>
      <c r="BNT48" s="16"/>
      <c r="BNU48" s="16"/>
      <c r="BNV48" s="16"/>
      <c r="BNW48" s="16"/>
      <c r="BNX48" s="16"/>
      <c r="BNY48" s="17"/>
      <c r="BNZ48" s="16"/>
      <c r="BOA48" s="16"/>
      <c r="BOB48" s="16"/>
      <c r="BOC48" s="16"/>
      <c r="BOD48" s="16"/>
      <c r="BOE48" s="16"/>
      <c r="BOF48" s="16"/>
      <c r="BOG48" s="17"/>
      <c r="BOH48" s="16"/>
      <c r="BOI48" s="16"/>
      <c r="BOJ48" s="16"/>
      <c r="BOK48" s="16"/>
      <c r="BOL48" s="16"/>
      <c r="BOM48" s="16"/>
      <c r="BON48" s="16"/>
      <c r="BOO48" s="17"/>
      <c r="BOP48" s="16"/>
      <c r="BOQ48" s="16"/>
      <c r="BOR48" s="16"/>
      <c r="BOS48" s="16"/>
      <c r="BOT48" s="16"/>
      <c r="BOU48" s="16"/>
      <c r="BOV48" s="16"/>
      <c r="BOW48" s="17"/>
      <c r="BOX48" s="16"/>
      <c r="BOY48" s="16"/>
      <c r="BOZ48" s="16"/>
      <c r="BPA48" s="16"/>
      <c r="BPB48" s="16"/>
      <c r="BPC48" s="16"/>
      <c r="BPD48" s="16"/>
      <c r="BPE48" s="17"/>
      <c r="BPF48" s="16"/>
      <c r="BPG48" s="16"/>
      <c r="BPH48" s="16"/>
      <c r="BPI48" s="16"/>
      <c r="BPJ48" s="16"/>
      <c r="BPK48" s="16"/>
      <c r="BPL48" s="16"/>
      <c r="BPM48" s="17"/>
      <c r="BPN48" s="16"/>
      <c r="BPO48" s="16"/>
      <c r="BPP48" s="16"/>
      <c r="BPQ48" s="16"/>
      <c r="BPR48" s="16"/>
      <c r="BPS48" s="16"/>
      <c r="BPT48" s="16"/>
      <c r="BPU48" s="17"/>
      <c r="BPV48" s="16"/>
      <c r="BPW48" s="16"/>
      <c r="BPX48" s="16"/>
      <c r="BPY48" s="16"/>
      <c r="BPZ48" s="16"/>
      <c r="BQA48" s="16"/>
      <c r="BQB48" s="16"/>
      <c r="BQC48" s="17"/>
      <c r="BQD48" s="16"/>
      <c r="BQE48" s="16"/>
      <c r="BQF48" s="16"/>
      <c r="BQG48" s="16"/>
      <c r="BQH48" s="16"/>
      <c r="BQI48" s="16"/>
      <c r="BQJ48" s="16"/>
      <c r="BQK48" s="17"/>
      <c r="BQL48" s="16"/>
      <c r="BQM48" s="16"/>
      <c r="BQN48" s="16"/>
      <c r="BQO48" s="16"/>
      <c r="BQP48" s="16"/>
      <c r="BQQ48" s="16"/>
      <c r="BQR48" s="16"/>
      <c r="BQS48" s="17"/>
      <c r="BQT48" s="16"/>
      <c r="BQU48" s="16"/>
      <c r="BQV48" s="16"/>
      <c r="BQW48" s="16"/>
      <c r="BQX48" s="16"/>
      <c r="BQY48" s="16"/>
      <c r="BQZ48" s="16"/>
      <c r="BRA48" s="17"/>
      <c r="BRB48" s="16"/>
      <c r="BRC48" s="16"/>
      <c r="BRD48" s="16"/>
      <c r="BRE48" s="16"/>
      <c r="BRF48" s="16"/>
      <c r="BRG48" s="16"/>
      <c r="BRH48" s="16"/>
      <c r="BRI48" s="17"/>
      <c r="BRJ48" s="16"/>
      <c r="BRK48" s="16"/>
      <c r="BRL48" s="16"/>
      <c r="BRM48" s="16"/>
      <c r="BRN48" s="16"/>
      <c r="BRO48" s="16"/>
      <c r="BRP48" s="16"/>
      <c r="BRQ48" s="17"/>
      <c r="BRR48" s="16"/>
      <c r="BRS48" s="16"/>
      <c r="BRT48" s="16"/>
      <c r="BRU48" s="16"/>
      <c r="BRV48" s="16"/>
      <c r="BRW48" s="16"/>
      <c r="BRX48" s="16"/>
      <c r="BRY48" s="17"/>
      <c r="BRZ48" s="16"/>
      <c r="BSA48" s="16"/>
      <c r="BSB48" s="16"/>
      <c r="BSC48" s="16"/>
      <c r="BSD48" s="16"/>
      <c r="BSE48" s="16"/>
      <c r="BSF48" s="16"/>
      <c r="BSG48" s="17"/>
      <c r="BSH48" s="16"/>
      <c r="BSI48" s="16"/>
      <c r="BSJ48" s="16"/>
      <c r="BSK48" s="16"/>
      <c r="BSL48" s="16"/>
      <c r="BSM48" s="16"/>
      <c r="BSN48" s="16"/>
      <c r="BSO48" s="17"/>
      <c r="BSP48" s="16"/>
      <c r="BSQ48" s="16"/>
      <c r="BSR48" s="16"/>
      <c r="BSS48" s="16"/>
      <c r="BST48" s="16"/>
      <c r="BSU48" s="16"/>
      <c r="BSV48" s="16"/>
      <c r="BSW48" s="17"/>
      <c r="BSX48" s="16"/>
      <c r="BSY48" s="16"/>
      <c r="BSZ48" s="16"/>
      <c r="BTA48" s="16"/>
      <c r="BTB48" s="16"/>
      <c r="BTC48" s="16"/>
      <c r="BTD48" s="16"/>
      <c r="BTE48" s="17"/>
      <c r="BTF48" s="16"/>
      <c r="BTG48" s="16"/>
      <c r="BTH48" s="16"/>
      <c r="BTI48" s="16"/>
      <c r="BTJ48" s="16"/>
      <c r="BTK48" s="16"/>
      <c r="BTL48" s="16"/>
      <c r="BTM48" s="17"/>
      <c r="BTN48" s="16"/>
      <c r="BTO48" s="16"/>
      <c r="BTP48" s="16"/>
      <c r="BTQ48" s="16"/>
      <c r="BTR48" s="16"/>
      <c r="BTS48" s="16"/>
      <c r="BTT48" s="16"/>
      <c r="BTU48" s="17"/>
      <c r="BTV48" s="16"/>
      <c r="BTW48" s="16"/>
      <c r="BTX48" s="16"/>
      <c r="BTY48" s="16"/>
      <c r="BTZ48" s="16"/>
      <c r="BUA48" s="16"/>
      <c r="BUB48" s="16"/>
      <c r="BUC48" s="17"/>
      <c r="BUD48" s="16"/>
      <c r="BUE48" s="16"/>
      <c r="BUF48" s="16"/>
      <c r="BUG48" s="16"/>
      <c r="BUH48" s="16"/>
      <c r="BUI48" s="16"/>
      <c r="BUJ48" s="16"/>
      <c r="BUK48" s="17"/>
      <c r="BUL48" s="16"/>
      <c r="BUM48" s="16"/>
      <c r="BUN48" s="16"/>
      <c r="BUO48" s="16"/>
      <c r="BUP48" s="16"/>
      <c r="BUQ48" s="16"/>
      <c r="BUR48" s="16"/>
      <c r="BUS48" s="17"/>
      <c r="BUT48" s="16"/>
      <c r="BUU48" s="16"/>
      <c r="BUV48" s="16"/>
      <c r="BUW48" s="16"/>
      <c r="BUX48" s="16"/>
      <c r="BUY48" s="16"/>
      <c r="BUZ48" s="16"/>
      <c r="BVA48" s="17"/>
      <c r="BVB48" s="16"/>
      <c r="BVC48" s="16"/>
      <c r="BVD48" s="16"/>
      <c r="BVE48" s="16"/>
      <c r="BVF48" s="16"/>
      <c r="BVG48" s="16"/>
      <c r="BVH48" s="16"/>
      <c r="BVI48" s="17"/>
      <c r="BVJ48" s="16"/>
      <c r="BVK48" s="16"/>
      <c r="BVL48" s="16"/>
      <c r="BVM48" s="16"/>
      <c r="BVN48" s="16"/>
      <c r="BVO48" s="16"/>
      <c r="BVP48" s="16"/>
      <c r="BVQ48" s="17"/>
      <c r="BVR48" s="16"/>
      <c r="BVS48" s="16"/>
      <c r="BVT48" s="16"/>
      <c r="BVU48" s="16"/>
      <c r="BVV48" s="16"/>
      <c r="BVW48" s="16"/>
      <c r="BVX48" s="16"/>
      <c r="BVY48" s="17"/>
      <c r="BVZ48" s="16"/>
      <c r="BWA48" s="16"/>
      <c r="BWB48" s="16"/>
      <c r="BWC48" s="16"/>
      <c r="BWD48" s="16"/>
      <c r="BWE48" s="16"/>
      <c r="BWF48" s="16"/>
      <c r="BWG48" s="17"/>
      <c r="BWH48" s="16"/>
      <c r="BWI48" s="16"/>
      <c r="BWJ48" s="16"/>
      <c r="BWK48" s="16"/>
      <c r="BWL48" s="16"/>
      <c r="BWM48" s="16"/>
      <c r="BWN48" s="16"/>
      <c r="BWO48" s="17"/>
      <c r="BWP48" s="16"/>
      <c r="BWQ48" s="16"/>
      <c r="BWR48" s="16"/>
      <c r="BWS48" s="16"/>
      <c r="BWT48" s="16"/>
      <c r="BWU48" s="16"/>
      <c r="BWV48" s="16"/>
      <c r="BWW48" s="17"/>
      <c r="BWX48" s="16"/>
      <c r="BWY48" s="16"/>
      <c r="BWZ48" s="16"/>
      <c r="BXA48" s="16"/>
      <c r="BXB48" s="16"/>
      <c r="BXC48" s="16"/>
      <c r="BXD48" s="16"/>
      <c r="BXE48" s="17"/>
      <c r="BXF48" s="16"/>
      <c r="BXG48" s="16"/>
      <c r="BXH48" s="16"/>
      <c r="BXI48" s="16"/>
      <c r="BXJ48" s="16"/>
      <c r="BXK48" s="16"/>
      <c r="BXL48" s="16"/>
      <c r="BXM48" s="17"/>
      <c r="BXN48" s="16"/>
      <c r="BXO48" s="16"/>
      <c r="BXP48" s="16"/>
      <c r="BXQ48" s="16"/>
      <c r="BXR48" s="16"/>
      <c r="BXS48" s="16"/>
      <c r="BXT48" s="16"/>
      <c r="BXU48" s="17"/>
      <c r="BXV48" s="16"/>
      <c r="BXW48" s="16"/>
      <c r="BXX48" s="16"/>
      <c r="BXY48" s="16"/>
      <c r="BXZ48" s="16"/>
      <c r="BYA48" s="16"/>
      <c r="BYB48" s="16"/>
      <c r="BYC48" s="17"/>
      <c r="BYD48" s="16"/>
      <c r="BYE48" s="16"/>
      <c r="BYF48" s="16"/>
      <c r="BYG48" s="16"/>
      <c r="BYH48" s="16"/>
      <c r="BYI48" s="16"/>
      <c r="BYJ48" s="16"/>
      <c r="BYK48" s="17"/>
      <c r="BYL48" s="16"/>
      <c r="BYM48" s="16"/>
      <c r="BYN48" s="16"/>
      <c r="BYO48" s="16"/>
      <c r="BYP48" s="16"/>
      <c r="BYQ48" s="16"/>
      <c r="BYR48" s="16"/>
      <c r="BYS48" s="17"/>
      <c r="BYT48" s="16"/>
      <c r="BYU48" s="16"/>
      <c r="BYV48" s="16"/>
      <c r="BYW48" s="16"/>
      <c r="BYX48" s="16"/>
      <c r="BYY48" s="16"/>
      <c r="BYZ48" s="16"/>
      <c r="BZA48" s="17"/>
      <c r="BZB48" s="16"/>
      <c r="BZC48" s="16"/>
      <c r="BZD48" s="16"/>
      <c r="BZE48" s="16"/>
      <c r="BZF48" s="16"/>
      <c r="BZG48" s="16"/>
      <c r="BZH48" s="16"/>
      <c r="BZI48" s="17"/>
      <c r="BZJ48" s="16"/>
      <c r="BZK48" s="16"/>
      <c r="BZL48" s="16"/>
      <c r="BZM48" s="16"/>
      <c r="BZN48" s="16"/>
      <c r="BZO48" s="16"/>
      <c r="BZP48" s="16"/>
      <c r="BZQ48" s="17"/>
      <c r="BZR48" s="16"/>
      <c r="BZS48" s="16"/>
      <c r="BZT48" s="16"/>
      <c r="BZU48" s="16"/>
      <c r="BZV48" s="16"/>
      <c r="BZW48" s="16"/>
      <c r="BZX48" s="16"/>
      <c r="BZY48" s="17"/>
      <c r="BZZ48" s="16"/>
      <c r="CAA48" s="16"/>
      <c r="CAB48" s="16"/>
      <c r="CAC48" s="16"/>
      <c r="CAD48" s="16"/>
      <c r="CAE48" s="16"/>
      <c r="CAF48" s="16"/>
      <c r="CAG48" s="17"/>
      <c r="CAH48" s="16"/>
      <c r="CAI48" s="16"/>
      <c r="CAJ48" s="16"/>
      <c r="CAK48" s="16"/>
      <c r="CAL48" s="16"/>
      <c r="CAM48" s="16"/>
      <c r="CAN48" s="16"/>
      <c r="CAO48" s="17"/>
      <c r="CAP48" s="16"/>
      <c r="CAQ48" s="16"/>
      <c r="CAR48" s="16"/>
      <c r="CAS48" s="16"/>
      <c r="CAT48" s="16"/>
      <c r="CAU48" s="16"/>
      <c r="CAV48" s="16"/>
      <c r="CAW48" s="17"/>
      <c r="CAX48" s="16"/>
      <c r="CAY48" s="16"/>
      <c r="CAZ48" s="16"/>
      <c r="CBA48" s="16"/>
      <c r="CBB48" s="16"/>
      <c r="CBC48" s="16"/>
      <c r="CBD48" s="16"/>
      <c r="CBE48" s="17"/>
      <c r="CBF48" s="16"/>
      <c r="CBG48" s="16"/>
      <c r="CBH48" s="16"/>
      <c r="CBI48" s="16"/>
      <c r="CBJ48" s="16"/>
      <c r="CBK48" s="16"/>
      <c r="CBL48" s="16"/>
      <c r="CBM48" s="17"/>
      <c r="CBN48" s="16"/>
      <c r="CBO48" s="16"/>
      <c r="CBP48" s="16"/>
      <c r="CBQ48" s="16"/>
      <c r="CBR48" s="16"/>
      <c r="CBS48" s="16"/>
      <c r="CBT48" s="16"/>
      <c r="CBU48" s="17"/>
      <c r="CBV48" s="16"/>
      <c r="CBW48" s="16"/>
      <c r="CBX48" s="16"/>
      <c r="CBY48" s="16"/>
      <c r="CBZ48" s="16"/>
      <c r="CCA48" s="16"/>
      <c r="CCB48" s="16"/>
      <c r="CCC48" s="17"/>
      <c r="CCD48" s="16"/>
      <c r="CCE48" s="16"/>
      <c r="CCF48" s="16"/>
      <c r="CCG48" s="16"/>
      <c r="CCH48" s="16"/>
      <c r="CCI48" s="16"/>
      <c r="CCJ48" s="16"/>
      <c r="CCK48" s="17"/>
      <c r="CCL48" s="16"/>
      <c r="CCM48" s="16"/>
      <c r="CCN48" s="16"/>
      <c r="CCO48" s="16"/>
      <c r="CCP48" s="16"/>
      <c r="CCQ48" s="16"/>
      <c r="CCR48" s="16"/>
      <c r="CCS48" s="17"/>
      <c r="CCT48" s="16"/>
      <c r="CCU48" s="16"/>
      <c r="CCV48" s="16"/>
      <c r="CCW48" s="16"/>
      <c r="CCX48" s="16"/>
      <c r="CCY48" s="16"/>
      <c r="CCZ48" s="16"/>
      <c r="CDA48" s="17"/>
      <c r="CDB48" s="16"/>
      <c r="CDC48" s="16"/>
      <c r="CDD48" s="16"/>
      <c r="CDE48" s="16"/>
      <c r="CDF48" s="16"/>
      <c r="CDG48" s="16"/>
      <c r="CDH48" s="16"/>
      <c r="CDI48" s="17"/>
      <c r="CDJ48" s="16"/>
      <c r="CDK48" s="16"/>
      <c r="CDL48" s="16"/>
      <c r="CDM48" s="16"/>
      <c r="CDN48" s="16"/>
      <c r="CDO48" s="16"/>
      <c r="CDP48" s="16"/>
      <c r="CDQ48" s="17"/>
      <c r="CDR48" s="16"/>
      <c r="CDS48" s="16"/>
      <c r="CDT48" s="16"/>
      <c r="CDU48" s="16"/>
      <c r="CDV48" s="16"/>
      <c r="CDW48" s="16"/>
      <c r="CDX48" s="16"/>
      <c r="CDY48" s="17"/>
      <c r="CDZ48" s="16"/>
      <c r="CEA48" s="16"/>
      <c r="CEB48" s="16"/>
      <c r="CEC48" s="16"/>
      <c r="CED48" s="16"/>
      <c r="CEE48" s="16"/>
      <c r="CEF48" s="16"/>
      <c r="CEG48" s="17"/>
      <c r="CEH48" s="16"/>
      <c r="CEI48" s="16"/>
      <c r="CEJ48" s="16"/>
      <c r="CEK48" s="16"/>
      <c r="CEL48" s="16"/>
      <c r="CEM48" s="16"/>
      <c r="CEN48" s="16"/>
      <c r="CEO48" s="17"/>
      <c r="CEP48" s="16"/>
      <c r="CEQ48" s="16"/>
      <c r="CER48" s="16"/>
      <c r="CES48" s="16"/>
      <c r="CET48" s="16"/>
      <c r="CEU48" s="16"/>
      <c r="CEV48" s="16"/>
      <c r="CEW48" s="17"/>
      <c r="CEX48" s="16"/>
      <c r="CEY48" s="16"/>
      <c r="CEZ48" s="16"/>
      <c r="CFA48" s="16"/>
      <c r="CFB48" s="16"/>
      <c r="CFC48" s="16"/>
      <c r="CFD48" s="16"/>
      <c r="CFE48" s="17"/>
      <c r="CFF48" s="16"/>
      <c r="CFG48" s="16"/>
      <c r="CFH48" s="16"/>
      <c r="CFI48" s="16"/>
      <c r="CFJ48" s="16"/>
      <c r="CFK48" s="16"/>
      <c r="CFL48" s="16"/>
      <c r="CFM48" s="17"/>
      <c r="CFN48" s="16"/>
      <c r="CFO48" s="16"/>
      <c r="CFP48" s="16"/>
      <c r="CFQ48" s="16"/>
      <c r="CFR48" s="16"/>
      <c r="CFS48" s="16"/>
      <c r="CFT48" s="16"/>
      <c r="CFU48" s="17"/>
      <c r="CFV48" s="16"/>
      <c r="CFW48" s="16"/>
      <c r="CFX48" s="16"/>
      <c r="CFY48" s="16"/>
      <c r="CFZ48" s="16"/>
      <c r="CGA48" s="16"/>
      <c r="CGB48" s="16"/>
      <c r="CGC48" s="17"/>
      <c r="CGD48" s="16"/>
      <c r="CGE48" s="16"/>
      <c r="CGF48" s="16"/>
      <c r="CGG48" s="16"/>
      <c r="CGH48" s="16"/>
      <c r="CGI48" s="16"/>
      <c r="CGJ48" s="16"/>
      <c r="CGK48" s="17"/>
      <c r="CGL48" s="16"/>
      <c r="CGM48" s="16"/>
      <c r="CGN48" s="16"/>
      <c r="CGO48" s="16"/>
      <c r="CGP48" s="16"/>
      <c r="CGQ48" s="16"/>
      <c r="CGR48" s="16"/>
      <c r="CGS48" s="17"/>
      <c r="CGT48" s="16"/>
      <c r="CGU48" s="16"/>
      <c r="CGV48" s="16"/>
      <c r="CGW48" s="16"/>
      <c r="CGX48" s="16"/>
      <c r="CGY48" s="16"/>
      <c r="CGZ48" s="16"/>
      <c r="CHA48" s="17"/>
      <c r="CHB48" s="16"/>
      <c r="CHC48" s="16"/>
      <c r="CHD48" s="16"/>
      <c r="CHE48" s="16"/>
      <c r="CHF48" s="16"/>
      <c r="CHG48" s="16"/>
      <c r="CHH48" s="16"/>
      <c r="CHI48" s="17"/>
      <c r="CHJ48" s="16"/>
      <c r="CHK48" s="16"/>
      <c r="CHL48" s="16"/>
      <c r="CHM48" s="16"/>
      <c r="CHN48" s="16"/>
      <c r="CHO48" s="16"/>
      <c r="CHP48" s="16"/>
      <c r="CHQ48" s="17"/>
      <c r="CHR48" s="16"/>
      <c r="CHS48" s="16"/>
      <c r="CHT48" s="16"/>
      <c r="CHU48" s="16"/>
      <c r="CHV48" s="16"/>
      <c r="CHW48" s="16"/>
      <c r="CHX48" s="16"/>
      <c r="CHY48" s="17"/>
      <c r="CHZ48" s="16"/>
      <c r="CIA48" s="16"/>
      <c r="CIB48" s="16"/>
      <c r="CIC48" s="16"/>
      <c r="CID48" s="16"/>
      <c r="CIE48" s="16"/>
      <c r="CIF48" s="16"/>
      <c r="CIG48" s="17"/>
      <c r="CIH48" s="16"/>
      <c r="CII48" s="16"/>
      <c r="CIJ48" s="16"/>
      <c r="CIK48" s="16"/>
      <c r="CIL48" s="16"/>
      <c r="CIM48" s="16"/>
      <c r="CIN48" s="16"/>
      <c r="CIO48" s="17"/>
      <c r="CIP48" s="16"/>
      <c r="CIQ48" s="16"/>
      <c r="CIR48" s="16"/>
      <c r="CIS48" s="16"/>
      <c r="CIT48" s="16"/>
      <c r="CIU48" s="16"/>
      <c r="CIV48" s="16"/>
      <c r="CIW48" s="17"/>
      <c r="CIX48" s="16"/>
      <c r="CIY48" s="16"/>
      <c r="CIZ48" s="16"/>
      <c r="CJA48" s="16"/>
      <c r="CJB48" s="16"/>
      <c r="CJC48" s="16"/>
      <c r="CJD48" s="16"/>
      <c r="CJE48" s="17"/>
      <c r="CJF48" s="16"/>
      <c r="CJG48" s="16"/>
      <c r="CJH48" s="16"/>
      <c r="CJI48" s="16"/>
      <c r="CJJ48" s="16"/>
      <c r="CJK48" s="16"/>
      <c r="CJL48" s="16"/>
      <c r="CJM48" s="17"/>
      <c r="CJN48" s="16"/>
      <c r="CJO48" s="16"/>
      <c r="CJP48" s="16"/>
      <c r="CJQ48" s="16"/>
      <c r="CJR48" s="16"/>
      <c r="CJS48" s="16"/>
      <c r="CJT48" s="16"/>
      <c r="CJU48" s="17"/>
      <c r="CJV48" s="16"/>
      <c r="CJW48" s="16"/>
      <c r="CJX48" s="16"/>
      <c r="CJY48" s="16"/>
      <c r="CJZ48" s="16"/>
      <c r="CKA48" s="16"/>
      <c r="CKB48" s="16"/>
      <c r="CKC48" s="17"/>
      <c r="CKD48" s="16"/>
      <c r="CKE48" s="16"/>
      <c r="CKF48" s="16"/>
      <c r="CKG48" s="16"/>
      <c r="CKH48" s="16"/>
      <c r="CKI48" s="16"/>
      <c r="CKJ48" s="16"/>
      <c r="CKK48" s="17"/>
      <c r="CKL48" s="16"/>
      <c r="CKM48" s="16"/>
      <c r="CKN48" s="16"/>
      <c r="CKO48" s="16"/>
      <c r="CKP48" s="16"/>
      <c r="CKQ48" s="16"/>
      <c r="CKR48" s="16"/>
      <c r="CKS48" s="17"/>
      <c r="CKT48" s="16"/>
      <c r="CKU48" s="16"/>
      <c r="CKV48" s="16"/>
      <c r="CKW48" s="16"/>
      <c r="CKX48" s="16"/>
      <c r="CKY48" s="16"/>
      <c r="CKZ48" s="16"/>
      <c r="CLA48" s="17"/>
      <c r="CLB48" s="16"/>
      <c r="CLC48" s="16"/>
      <c r="CLD48" s="16"/>
      <c r="CLE48" s="16"/>
      <c r="CLF48" s="16"/>
      <c r="CLG48" s="16"/>
      <c r="CLH48" s="16"/>
      <c r="CLI48" s="17"/>
      <c r="CLJ48" s="16"/>
      <c r="CLK48" s="16"/>
      <c r="CLL48" s="16"/>
      <c r="CLM48" s="16"/>
      <c r="CLN48" s="16"/>
      <c r="CLO48" s="16"/>
      <c r="CLP48" s="16"/>
      <c r="CLQ48" s="17"/>
      <c r="CLR48" s="16"/>
      <c r="CLS48" s="16"/>
      <c r="CLT48" s="16"/>
      <c r="CLU48" s="16"/>
      <c r="CLV48" s="16"/>
      <c r="CLW48" s="16"/>
      <c r="CLX48" s="16"/>
      <c r="CLY48" s="17"/>
      <c r="CLZ48" s="16"/>
      <c r="CMA48" s="16"/>
      <c r="CMB48" s="16"/>
      <c r="CMC48" s="16"/>
      <c r="CMD48" s="16"/>
      <c r="CME48" s="16"/>
      <c r="CMF48" s="16"/>
      <c r="CMG48" s="17"/>
      <c r="CMH48" s="16"/>
      <c r="CMI48" s="16"/>
      <c r="CMJ48" s="16"/>
      <c r="CMK48" s="16"/>
      <c r="CML48" s="16"/>
      <c r="CMM48" s="16"/>
      <c r="CMN48" s="16"/>
      <c r="CMO48" s="17"/>
      <c r="CMP48" s="16"/>
      <c r="CMQ48" s="16"/>
      <c r="CMR48" s="16"/>
      <c r="CMS48" s="16"/>
      <c r="CMT48" s="16"/>
      <c r="CMU48" s="16"/>
      <c r="CMV48" s="16"/>
      <c r="CMW48" s="17"/>
      <c r="CMX48" s="16"/>
      <c r="CMY48" s="16"/>
      <c r="CMZ48" s="16"/>
      <c r="CNA48" s="16"/>
      <c r="CNB48" s="16"/>
      <c r="CNC48" s="16"/>
      <c r="CND48" s="16"/>
      <c r="CNE48" s="17"/>
      <c r="CNF48" s="16"/>
      <c r="CNG48" s="16"/>
      <c r="CNH48" s="16"/>
      <c r="CNI48" s="16"/>
      <c r="CNJ48" s="16"/>
      <c r="CNK48" s="16"/>
      <c r="CNL48" s="16"/>
      <c r="CNM48" s="17"/>
      <c r="CNN48" s="16"/>
      <c r="CNO48" s="16"/>
      <c r="CNP48" s="16"/>
      <c r="CNQ48" s="16"/>
      <c r="CNR48" s="16"/>
      <c r="CNS48" s="16"/>
      <c r="CNT48" s="16"/>
      <c r="CNU48" s="17"/>
      <c r="CNV48" s="16"/>
      <c r="CNW48" s="16"/>
      <c r="CNX48" s="16"/>
      <c r="CNY48" s="16"/>
      <c r="CNZ48" s="16"/>
      <c r="COA48" s="16"/>
      <c r="COB48" s="16"/>
      <c r="COC48" s="17"/>
      <c r="COD48" s="16"/>
      <c r="COE48" s="16"/>
      <c r="COF48" s="16"/>
      <c r="COG48" s="16"/>
      <c r="COH48" s="16"/>
      <c r="COI48" s="16"/>
      <c r="COJ48" s="16"/>
      <c r="COK48" s="17"/>
      <c r="COL48" s="16"/>
      <c r="COM48" s="16"/>
      <c r="CON48" s="16"/>
      <c r="COO48" s="16"/>
      <c r="COP48" s="16"/>
      <c r="COQ48" s="16"/>
      <c r="COR48" s="16"/>
      <c r="COS48" s="17"/>
      <c r="COT48" s="16"/>
      <c r="COU48" s="16"/>
      <c r="COV48" s="16"/>
      <c r="COW48" s="16"/>
      <c r="COX48" s="16"/>
      <c r="COY48" s="16"/>
      <c r="COZ48" s="16"/>
      <c r="CPA48" s="17"/>
      <c r="CPB48" s="16"/>
      <c r="CPC48" s="16"/>
      <c r="CPD48" s="16"/>
      <c r="CPE48" s="16"/>
      <c r="CPF48" s="16"/>
      <c r="CPG48" s="16"/>
      <c r="CPH48" s="16"/>
      <c r="CPI48" s="17"/>
      <c r="CPJ48" s="16"/>
      <c r="CPK48" s="16"/>
      <c r="CPL48" s="16"/>
      <c r="CPM48" s="16"/>
      <c r="CPN48" s="16"/>
      <c r="CPO48" s="16"/>
      <c r="CPP48" s="16"/>
      <c r="CPQ48" s="17"/>
      <c r="CPR48" s="16"/>
      <c r="CPS48" s="16"/>
      <c r="CPT48" s="16"/>
      <c r="CPU48" s="16"/>
      <c r="CPV48" s="16"/>
      <c r="CPW48" s="16"/>
      <c r="CPX48" s="16"/>
      <c r="CPY48" s="17"/>
      <c r="CPZ48" s="16"/>
      <c r="CQA48" s="16"/>
      <c r="CQB48" s="16"/>
      <c r="CQC48" s="16"/>
      <c r="CQD48" s="16"/>
      <c r="CQE48" s="16"/>
      <c r="CQF48" s="16"/>
      <c r="CQG48" s="17"/>
      <c r="CQH48" s="16"/>
      <c r="CQI48" s="16"/>
      <c r="CQJ48" s="16"/>
      <c r="CQK48" s="16"/>
      <c r="CQL48" s="16"/>
      <c r="CQM48" s="16"/>
      <c r="CQN48" s="16"/>
      <c r="CQO48" s="17"/>
      <c r="CQP48" s="16"/>
      <c r="CQQ48" s="16"/>
      <c r="CQR48" s="16"/>
      <c r="CQS48" s="16"/>
      <c r="CQT48" s="16"/>
      <c r="CQU48" s="16"/>
      <c r="CQV48" s="16"/>
      <c r="CQW48" s="17"/>
      <c r="CQX48" s="16"/>
      <c r="CQY48" s="16"/>
      <c r="CQZ48" s="16"/>
      <c r="CRA48" s="16"/>
      <c r="CRB48" s="16"/>
      <c r="CRC48" s="16"/>
      <c r="CRD48" s="16"/>
      <c r="CRE48" s="17"/>
      <c r="CRF48" s="16"/>
      <c r="CRG48" s="16"/>
      <c r="CRH48" s="16"/>
      <c r="CRI48" s="16"/>
      <c r="CRJ48" s="16"/>
      <c r="CRK48" s="16"/>
      <c r="CRL48" s="16"/>
      <c r="CRM48" s="17"/>
      <c r="CRN48" s="16"/>
      <c r="CRO48" s="16"/>
      <c r="CRP48" s="16"/>
      <c r="CRQ48" s="16"/>
      <c r="CRR48" s="16"/>
      <c r="CRS48" s="16"/>
      <c r="CRT48" s="16"/>
      <c r="CRU48" s="17"/>
      <c r="CRV48" s="16"/>
      <c r="CRW48" s="16"/>
      <c r="CRX48" s="16"/>
      <c r="CRY48" s="16"/>
      <c r="CRZ48" s="16"/>
      <c r="CSA48" s="16"/>
      <c r="CSB48" s="16"/>
      <c r="CSC48" s="17"/>
      <c r="CSD48" s="16"/>
      <c r="CSE48" s="16"/>
      <c r="CSF48" s="16"/>
      <c r="CSG48" s="16"/>
      <c r="CSH48" s="16"/>
      <c r="CSI48" s="16"/>
      <c r="CSJ48" s="16"/>
      <c r="CSK48" s="17"/>
      <c r="CSL48" s="16"/>
      <c r="CSM48" s="16"/>
      <c r="CSN48" s="16"/>
      <c r="CSO48" s="16"/>
      <c r="CSP48" s="16"/>
      <c r="CSQ48" s="16"/>
      <c r="CSR48" s="16"/>
      <c r="CSS48" s="17"/>
      <c r="CST48" s="16"/>
      <c r="CSU48" s="16"/>
      <c r="CSV48" s="16"/>
      <c r="CSW48" s="16"/>
      <c r="CSX48" s="16"/>
      <c r="CSY48" s="16"/>
      <c r="CSZ48" s="16"/>
      <c r="CTA48" s="17"/>
      <c r="CTB48" s="16"/>
      <c r="CTC48" s="16"/>
      <c r="CTD48" s="16"/>
      <c r="CTE48" s="16"/>
      <c r="CTF48" s="16"/>
      <c r="CTG48" s="16"/>
      <c r="CTH48" s="16"/>
      <c r="CTI48" s="17"/>
      <c r="CTJ48" s="16"/>
      <c r="CTK48" s="16"/>
      <c r="CTL48" s="16"/>
      <c r="CTM48" s="16"/>
      <c r="CTN48" s="16"/>
      <c r="CTO48" s="16"/>
      <c r="CTP48" s="16"/>
      <c r="CTQ48" s="17"/>
      <c r="CTR48" s="16"/>
      <c r="CTS48" s="16"/>
      <c r="CTT48" s="16"/>
      <c r="CTU48" s="16"/>
      <c r="CTV48" s="16"/>
      <c r="CTW48" s="16"/>
      <c r="CTX48" s="16"/>
      <c r="CTY48" s="17"/>
      <c r="CTZ48" s="16"/>
      <c r="CUA48" s="16"/>
      <c r="CUB48" s="16"/>
      <c r="CUC48" s="16"/>
      <c r="CUD48" s="16"/>
      <c r="CUE48" s="16"/>
      <c r="CUF48" s="16"/>
      <c r="CUG48" s="17"/>
      <c r="CUH48" s="16"/>
      <c r="CUI48" s="16"/>
      <c r="CUJ48" s="16"/>
      <c r="CUK48" s="16"/>
      <c r="CUL48" s="16"/>
      <c r="CUM48" s="16"/>
      <c r="CUN48" s="16"/>
      <c r="CUO48" s="17"/>
      <c r="CUP48" s="16"/>
      <c r="CUQ48" s="16"/>
      <c r="CUR48" s="16"/>
      <c r="CUS48" s="16"/>
      <c r="CUT48" s="16"/>
      <c r="CUU48" s="16"/>
      <c r="CUV48" s="16"/>
      <c r="CUW48" s="17"/>
      <c r="CUX48" s="16"/>
      <c r="CUY48" s="16"/>
      <c r="CUZ48" s="16"/>
      <c r="CVA48" s="16"/>
      <c r="CVB48" s="16"/>
      <c r="CVC48" s="16"/>
      <c r="CVD48" s="16"/>
      <c r="CVE48" s="17"/>
      <c r="CVF48" s="16"/>
      <c r="CVG48" s="16"/>
      <c r="CVH48" s="16"/>
      <c r="CVI48" s="16"/>
      <c r="CVJ48" s="16"/>
      <c r="CVK48" s="16"/>
      <c r="CVL48" s="16"/>
      <c r="CVM48" s="17"/>
      <c r="CVN48" s="16"/>
      <c r="CVO48" s="16"/>
      <c r="CVP48" s="16"/>
      <c r="CVQ48" s="16"/>
      <c r="CVR48" s="16"/>
      <c r="CVS48" s="16"/>
      <c r="CVT48" s="16"/>
      <c r="CVU48" s="17"/>
      <c r="CVV48" s="16"/>
      <c r="CVW48" s="16"/>
      <c r="CVX48" s="16"/>
      <c r="CVY48" s="16"/>
      <c r="CVZ48" s="16"/>
      <c r="CWA48" s="16"/>
      <c r="CWB48" s="16"/>
      <c r="CWC48" s="17"/>
      <c r="CWD48" s="16"/>
      <c r="CWE48" s="16"/>
      <c r="CWF48" s="16"/>
      <c r="CWG48" s="16"/>
      <c r="CWH48" s="16"/>
      <c r="CWI48" s="16"/>
      <c r="CWJ48" s="16"/>
      <c r="CWK48" s="17"/>
      <c r="CWL48" s="16"/>
      <c r="CWM48" s="16"/>
      <c r="CWN48" s="16"/>
      <c r="CWO48" s="16"/>
      <c r="CWP48" s="16"/>
      <c r="CWQ48" s="16"/>
      <c r="CWR48" s="16"/>
      <c r="CWS48" s="17"/>
      <c r="CWT48" s="16"/>
      <c r="CWU48" s="16"/>
      <c r="CWV48" s="16"/>
      <c r="CWW48" s="16"/>
      <c r="CWX48" s="16"/>
      <c r="CWY48" s="16"/>
      <c r="CWZ48" s="16"/>
      <c r="CXA48" s="17"/>
      <c r="CXB48" s="16"/>
      <c r="CXC48" s="16"/>
      <c r="CXD48" s="16"/>
      <c r="CXE48" s="16"/>
      <c r="CXF48" s="16"/>
      <c r="CXG48" s="16"/>
      <c r="CXH48" s="16"/>
      <c r="CXI48" s="17"/>
      <c r="CXJ48" s="16"/>
      <c r="CXK48" s="16"/>
      <c r="CXL48" s="16"/>
      <c r="CXM48" s="16"/>
      <c r="CXN48" s="16"/>
      <c r="CXO48" s="16"/>
      <c r="CXP48" s="16"/>
      <c r="CXQ48" s="17"/>
      <c r="CXR48" s="16"/>
      <c r="CXS48" s="16"/>
      <c r="CXT48" s="16"/>
      <c r="CXU48" s="16"/>
      <c r="CXV48" s="16"/>
      <c r="CXW48" s="16"/>
      <c r="CXX48" s="16"/>
      <c r="CXY48" s="17"/>
      <c r="CXZ48" s="16"/>
      <c r="CYA48" s="16"/>
      <c r="CYB48" s="16"/>
      <c r="CYC48" s="16"/>
      <c r="CYD48" s="16"/>
      <c r="CYE48" s="16"/>
      <c r="CYF48" s="16"/>
      <c r="CYG48" s="17"/>
      <c r="CYH48" s="16"/>
      <c r="CYI48" s="16"/>
      <c r="CYJ48" s="16"/>
      <c r="CYK48" s="16"/>
      <c r="CYL48" s="16"/>
      <c r="CYM48" s="16"/>
      <c r="CYN48" s="16"/>
      <c r="CYO48" s="17"/>
      <c r="CYP48" s="16"/>
      <c r="CYQ48" s="16"/>
      <c r="CYR48" s="16"/>
      <c r="CYS48" s="16"/>
      <c r="CYT48" s="16"/>
      <c r="CYU48" s="16"/>
      <c r="CYV48" s="16"/>
      <c r="CYW48" s="17"/>
      <c r="CYX48" s="16"/>
      <c r="CYY48" s="16"/>
      <c r="CYZ48" s="16"/>
      <c r="CZA48" s="16"/>
      <c r="CZB48" s="16"/>
      <c r="CZC48" s="16"/>
      <c r="CZD48" s="16"/>
      <c r="CZE48" s="17"/>
      <c r="CZF48" s="16"/>
      <c r="CZG48" s="16"/>
      <c r="CZH48" s="16"/>
      <c r="CZI48" s="16"/>
      <c r="CZJ48" s="16"/>
      <c r="CZK48" s="16"/>
      <c r="CZL48" s="16"/>
      <c r="CZM48" s="17"/>
      <c r="CZN48" s="16"/>
      <c r="CZO48" s="16"/>
      <c r="CZP48" s="16"/>
      <c r="CZQ48" s="16"/>
      <c r="CZR48" s="16"/>
      <c r="CZS48" s="16"/>
      <c r="CZT48" s="16"/>
      <c r="CZU48" s="17"/>
      <c r="CZV48" s="16"/>
      <c r="CZW48" s="16"/>
      <c r="CZX48" s="16"/>
      <c r="CZY48" s="16"/>
      <c r="CZZ48" s="16"/>
      <c r="DAA48" s="16"/>
      <c r="DAB48" s="16"/>
      <c r="DAC48" s="17"/>
      <c r="DAD48" s="16"/>
      <c r="DAE48" s="16"/>
      <c r="DAF48" s="16"/>
      <c r="DAG48" s="16"/>
      <c r="DAH48" s="16"/>
      <c r="DAI48" s="16"/>
      <c r="DAJ48" s="16"/>
      <c r="DAK48" s="17"/>
      <c r="DAL48" s="16"/>
      <c r="DAM48" s="16"/>
      <c r="DAN48" s="16"/>
      <c r="DAO48" s="16"/>
      <c r="DAP48" s="16"/>
      <c r="DAQ48" s="16"/>
      <c r="DAR48" s="16"/>
      <c r="DAS48" s="17"/>
      <c r="DAT48" s="16"/>
      <c r="DAU48" s="16"/>
      <c r="DAV48" s="16"/>
      <c r="DAW48" s="16"/>
      <c r="DAX48" s="16"/>
      <c r="DAY48" s="16"/>
      <c r="DAZ48" s="16"/>
      <c r="DBA48" s="17"/>
      <c r="DBB48" s="16"/>
      <c r="DBC48" s="16"/>
      <c r="DBD48" s="16"/>
      <c r="DBE48" s="16"/>
      <c r="DBF48" s="16"/>
      <c r="DBG48" s="16"/>
      <c r="DBH48" s="16"/>
      <c r="DBI48" s="17"/>
      <c r="DBJ48" s="16"/>
      <c r="DBK48" s="16"/>
      <c r="DBL48" s="16"/>
      <c r="DBM48" s="16"/>
      <c r="DBN48" s="16"/>
      <c r="DBO48" s="16"/>
      <c r="DBP48" s="16"/>
      <c r="DBQ48" s="17"/>
      <c r="DBR48" s="16"/>
      <c r="DBS48" s="16"/>
      <c r="DBT48" s="16"/>
      <c r="DBU48" s="16"/>
      <c r="DBV48" s="16"/>
      <c r="DBW48" s="16"/>
      <c r="DBX48" s="16"/>
      <c r="DBY48" s="17"/>
      <c r="DBZ48" s="16"/>
      <c r="DCA48" s="16"/>
      <c r="DCB48" s="16"/>
      <c r="DCC48" s="16"/>
      <c r="DCD48" s="16"/>
      <c r="DCE48" s="16"/>
      <c r="DCF48" s="16"/>
      <c r="DCG48" s="17"/>
      <c r="DCH48" s="16"/>
      <c r="DCI48" s="16"/>
      <c r="DCJ48" s="16"/>
      <c r="DCK48" s="16"/>
      <c r="DCL48" s="16"/>
      <c r="DCM48" s="16"/>
      <c r="DCN48" s="16"/>
      <c r="DCO48" s="17"/>
      <c r="DCP48" s="16"/>
      <c r="DCQ48" s="16"/>
      <c r="DCR48" s="16"/>
      <c r="DCS48" s="16"/>
      <c r="DCT48" s="16"/>
      <c r="DCU48" s="16"/>
      <c r="DCV48" s="16"/>
      <c r="DCW48" s="17"/>
      <c r="DCX48" s="16"/>
      <c r="DCY48" s="16"/>
      <c r="DCZ48" s="16"/>
      <c r="DDA48" s="16"/>
      <c r="DDB48" s="16"/>
      <c r="DDC48" s="16"/>
      <c r="DDD48" s="16"/>
      <c r="DDE48" s="17"/>
      <c r="DDF48" s="16"/>
      <c r="DDG48" s="16"/>
      <c r="DDH48" s="16"/>
      <c r="DDI48" s="16"/>
      <c r="DDJ48" s="16"/>
      <c r="DDK48" s="16"/>
      <c r="DDL48" s="16"/>
      <c r="DDM48" s="17"/>
      <c r="DDN48" s="16"/>
      <c r="DDO48" s="16"/>
      <c r="DDP48" s="16"/>
      <c r="DDQ48" s="16"/>
      <c r="DDR48" s="16"/>
      <c r="DDS48" s="16"/>
      <c r="DDT48" s="16"/>
      <c r="DDU48" s="17"/>
      <c r="DDV48" s="16"/>
      <c r="DDW48" s="16"/>
      <c r="DDX48" s="16"/>
      <c r="DDY48" s="16"/>
      <c r="DDZ48" s="16"/>
      <c r="DEA48" s="16"/>
      <c r="DEB48" s="16"/>
      <c r="DEC48" s="17"/>
      <c r="DED48" s="16"/>
      <c r="DEE48" s="16"/>
      <c r="DEF48" s="16"/>
      <c r="DEG48" s="16"/>
      <c r="DEH48" s="16"/>
      <c r="DEI48" s="16"/>
      <c r="DEJ48" s="16"/>
      <c r="DEK48" s="17"/>
      <c r="DEL48" s="16"/>
      <c r="DEM48" s="16"/>
      <c r="DEN48" s="16"/>
      <c r="DEO48" s="16"/>
      <c r="DEP48" s="16"/>
      <c r="DEQ48" s="16"/>
      <c r="DER48" s="16"/>
      <c r="DES48" s="17"/>
      <c r="DET48" s="16"/>
      <c r="DEU48" s="16"/>
      <c r="DEV48" s="16"/>
      <c r="DEW48" s="16"/>
      <c r="DEX48" s="16"/>
      <c r="DEY48" s="16"/>
      <c r="DEZ48" s="16"/>
      <c r="DFA48" s="17"/>
      <c r="DFB48" s="16"/>
      <c r="DFC48" s="16"/>
      <c r="DFD48" s="16"/>
      <c r="DFE48" s="16"/>
      <c r="DFF48" s="16"/>
      <c r="DFG48" s="16"/>
      <c r="DFH48" s="16"/>
      <c r="DFI48" s="17"/>
      <c r="DFJ48" s="16"/>
      <c r="DFK48" s="16"/>
      <c r="DFL48" s="16"/>
      <c r="DFM48" s="16"/>
      <c r="DFN48" s="16"/>
      <c r="DFO48" s="16"/>
      <c r="DFP48" s="16"/>
      <c r="DFQ48" s="17"/>
      <c r="DFR48" s="16"/>
      <c r="DFS48" s="16"/>
      <c r="DFT48" s="16"/>
      <c r="DFU48" s="16"/>
      <c r="DFV48" s="16"/>
      <c r="DFW48" s="16"/>
      <c r="DFX48" s="16"/>
      <c r="DFY48" s="17"/>
      <c r="DFZ48" s="16"/>
      <c r="DGA48" s="16"/>
      <c r="DGB48" s="16"/>
      <c r="DGC48" s="16"/>
      <c r="DGD48" s="16"/>
      <c r="DGE48" s="16"/>
      <c r="DGF48" s="16"/>
      <c r="DGG48" s="17"/>
      <c r="DGH48" s="16"/>
      <c r="DGI48" s="16"/>
      <c r="DGJ48" s="16"/>
      <c r="DGK48" s="16"/>
      <c r="DGL48" s="16"/>
      <c r="DGM48" s="16"/>
      <c r="DGN48" s="16"/>
      <c r="DGO48" s="17"/>
      <c r="DGP48" s="16"/>
      <c r="DGQ48" s="16"/>
      <c r="DGR48" s="16"/>
      <c r="DGS48" s="16"/>
      <c r="DGT48" s="16"/>
      <c r="DGU48" s="16"/>
      <c r="DGV48" s="16"/>
      <c r="DGW48" s="17"/>
      <c r="DGX48" s="16"/>
      <c r="DGY48" s="16"/>
      <c r="DGZ48" s="16"/>
      <c r="DHA48" s="16"/>
      <c r="DHB48" s="16"/>
      <c r="DHC48" s="16"/>
      <c r="DHD48" s="16"/>
      <c r="DHE48" s="17"/>
      <c r="DHF48" s="16"/>
      <c r="DHG48" s="16"/>
      <c r="DHH48" s="16"/>
      <c r="DHI48" s="16"/>
      <c r="DHJ48" s="16"/>
      <c r="DHK48" s="16"/>
      <c r="DHL48" s="16"/>
      <c r="DHM48" s="17"/>
      <c r="DHN48" s="16"/>
      <c r="DHO48" s="16"/>
      <c r="DHP48" s="16"/>
      <c r="DHQ48" s="16"/>
      <c r="DHR48" s="16"/>
      <c r="DHS48" s="16"/>
      <c r="DHT48" s="16"/>
      <c r="DHU48" s="17"/>
      <c r="DHV48" s="16"/>
      <c r="DHW48" s="16"/>
      <c r="DHX48" s="16"/>
      <c r="DHY48" s="16"/>
      <c r="DHZ48" s="16"/>
      <c r="DIA48" s="16"/>
      <c r="DIB48" s="16"/>
      <c r="DIC48" s="17"/>
      <c r="DID48" s="16"/>
      <c r="DIE48" s="16"/>
      <c r="DIF48" s="16"/>
      <c r="DIG48" s="16"/>
      <c r="DIH48" s="16"/>
      <c r="DII48" s="16"/>
      <c r="DIJ48" s="16"/>
      <c r="DIK48" s="17"/>
      <c r="DIL48" s="16"/>
      <c r="DIM48" s="16"/>
      <c r="DIN48" s="16"/>
      <c r="DIO48" s="16"/>
      <c r="DIP48" s="16"/>
      <c r="DIQ48" s="16"/>
      <c r="DIR48" s="16"/>
      <c r="DIS48" s="17"/>
      <c r="DIT48" s="16"/>
      <c r="DIU48" s="16"/>
      <c r="DIV48" s="16"/>
      <c r="DIW48" s="16"/>
      <c r="DIX48" s="16"/>
      <c r="DIY48" s="16"/>
      <c r="DIZ48" s="16"/>
      <c r="DJA48" s="17"/>
      <c r="DJB48" s="16"/>
      <c r="DJC48" s="16"/>
      <c r="DJD48" s="16"/>
      <c r="DJE48" s="16"/>
      <c r="DJF48" s="16"/>
      <c r="DJG48" s="16"/>
      <c r="DJH48" s="16"/>
      <c r="DJI48" s="17"/>
      <c r="DJJ48" s="16"/>
      <c r="DJK48" s="16"/>
      <c r="DJL48" s="16"/>
      <c r="DJM48" s="16"/>
      <c r="DJN48" s="16"/>
      <c r="DJO48" s="16"/>
      <c r="DJP48" s="16"/>
      <c r="DJQ48" s="17"/>
      <c r="DJR48" s="16"/>
      <c r="DJS48" s="16"/>
      <c r="DJT48" s="16"/>
      <c r="DJU48" s="16"/>
      <c r="DJV48" s="16"/>
      <c r="DJW48" s="16"/>
      <c r="DJX48" s="16"/>
      <c r="DJY48" s="17"/>
      <c r="DJZ48" s="16"/>
      <c r="DKA48" s="16"/>
      <c r="DKB48" s="16"/>
      <c r="DKC48" s="16"/>
      <c r="DKD48" s="16"/>
      <c r="DKE48" s="16"/>
      <c r="DKF48" s="16"/>
      <c r="DKG48" s="17"/>
      <c r="DKH48" s="16"/>
      <c r="DKI48" s="16"/>
      <c r="DKJ48" s="16"/>
      <c r="DKK48" s="16"/>
      <c r="DKL48" s="16"/>
      <c r="DKM48" s="16"/>
      <c r="DKN48" s="16"/>
      <c r="DKO48" s="17"/>
      <c r="DKP48" s="16"/>
      <c r="DKQ48" s="16"/>
      <c r="DKR48" s="16"/>
      <c r="DKS48" s="16"/>
      <c r="DKT48" s="16"/>
      <c r="DKU48" s="16"/>
      <c r="DKV48" s="16"/>
      <c r="DKW48" s="17"/>
      <c r="DKX48" s="16"/>
      <c r="DKY48" s="16"/>
      <c r="DKZ48" s="16"/>
      <c r="DLA48" s="16"/>
      <c r="DLB48" s="16"/>
      <c r="DLC48" s="16"/>
      <c r="DLD48" s="16"/>
      <c r="DLE48" s="17"/>
      <c r="DLF48" s="16"/>
      <c r="DLG48" s="16"/>
      <c r="DLH48" s="16"/>
      <c r="DLI48" s="16"/>
      <c r="DLJ48" s="16"/>
      <c r="DLK48" s="16"/>
      <c r="DLL48" s="16"/>
      <c r="DLM48" s="17"/>
      <c r="DLN48" s="16"/>
      <c r="DLO48" s="16"/>
      <c r="DLP48" s="16"/>
      <c r="DLQ48" s="16"/>
      <c r="DLR48" s="16"/>
      <c r="DLS48" s="16"/>
      <c r="DLT48" s="16"/>
      <c r="DLU48" s="17"/>
      <c r="DLV48" s="16"/>
      <c r="DLW48" s="16"/>
      <c r="DLX48" s="16"/>
      <c r="DLY48" s="16"/>
      <c r="DLZ48" s="16"/>
      <c r="DMA48" s="16"/>
      <c r="DMB48" s="16"/>
      <c r="DMC48" s="17"/>
      <c r="DMD48" s="16"/>
      <c r="DME48" s="16"/>
      <c r="DMF48" s="16"/>
      <c r="DMG48" s="16"/>
      <c r="DMH48" s="16"/>
      <c r="DMI48" s="16"/>
      <c r="DMJ48" s="16"/>
      <c r="DMK48" s="17"/>
      <c r="DML48" s="16"/>
      <c r="DMM48" s="16"/>
      <c r="DMN48" s="16"/>
      <c r="DMO48" s="16"/>
      <c r="DMP48" s="16"/>
      <c r="DMQ48" s="16"/>
      <c r="DMR48" s="16"/>
      <c r="DMS48" s="17"/>
      <c r="DMT48" s="16"/>
      <c r="DMU48" s="16"/>
      <c r="DMV48" s="16"/>
      <c r="DMW48" s="16"/>
      <c r="DMX48" s="16"/>
      <c r="DMY48" s="16"/>
      <c r="DMZ48" s="16"/>
      <c r="DNA48" s="17"/>
      <c r="DNB48" s="16"/>
      <c r="DNC48" s="16"/>
      <c r="DND48" s="16"/>
      <c r="DNE48" s="16"/>
      <c r="DNF48" s="16"/>
      <c r="DNG48" s="16"/>
      <c r="DNH48" s="16"/>
      <c r="DNI48" s="17"/>
      <c r="DNJ48" s="16"/>
      <c r="DNK48" s="16"/>
      <c r="DNL48" s="16"/>
      <c r="DNM48" s="16"/>
      <c r="DNN48" s="16"/>
      <c r="DNO48" s="16"/>
      <c r="DNP48" s="16"/>
      <c r="DNQ48" s="17"/>
      <c r="DNR48" s="16"/>
      <c r="DNS48" s="16"/>
      <c r="DNT48" s="16"/>
      <c r="DNU48" s="16"/>
      <c r="DNV48" s="16"/>
      <c r="DNW48" s="16"/>
      <c r="DNX48" s="16"/>
      <c r="DNY48" s="17"/>
      <c r="DNZ48" s="16"/>
      <c r="DOA48" s="16"/>
      <c r="DOB48" s="16"/>
      <c r="DOC48" s="16"/>
      <c r="DOD48" s="16"/>
      <c r="DOE48" s="16"/>
      <c r="DOF48" s="16"/>
      <c r="DOG48" s="17"/>
      <c r="DOH48" s="16"/>
      <c r="DOI48" s="16"/>
      <c r="DOJ48" s="16"/>
      <c r="DOK48" s="16"/>
      <c r="DOL48" s="16"/>
      <c r="DOM48" s="16"/>
      <c r="DON48" s="16"/>
      <c r="DOO48" s="17"/>
      <c r="DOP48" s="16"/>
      <c r="DOQ48" s="16"/>
      <c r="DOR48" s="16"/>
      <c r="DOS48" s="16"/>
      <c r="DOT48" s="16"/>
      <c r="DOU48" s="16"/>
      <c r="DOV48" s="16"/>
      <c r="DOW48" s="17"/>
      <c r="DOX48" s="16"/>
      <c r="DOY48" s="16"/>
      <c r="DOZ48" s="16"/>
      <c r="DPA48" s="16"/>
      <c r="DPB48" s="16"/>
      <c r="DPC48" s="16"/>
      <c r="DPD48" s="16"/>
      <c r="DPE48" s="17"/>
      <c r="DPF48" s="16"/>
      <c r="DPG48" s="16"/>
      <c r="DPH48" s="16"/>
      <c r="DPI48" s="16"/>
      <c r="DPJ48" s="16"/>
      <c r="DPK48" s="16"/>
      <c r="DPL48" s="16"/>
      <c r="DPM48" s="17"/>
      <c r="DPN48" s="16"/>
      <c r="DPO48" s="16"/>
      <c r="DPP48" s="16"/>
      <c r="DPQ48" s="16"/>
      <c r="DPR48" s="16"/>
      <c r="DPS48" s="16"/>
      <c r="DPT48" s="16"/>
      <c r="DPU48" s="17"/>
      <c r="DPV48" s="16"/>
      <c r="DPW48" s="16"/>
      <c r="DPX48" s="16"/>
      <c r="DPY48" s="16"/>
      <c r="DPZ48" s="16"/>
      <c r="DQA48" s="16"/>
      <c r="DQB48" s="16"/>
      <c r="DQC48" s="17"/>
      <c r="DQD48" s="16"/>
      <c r="DQE48" s="16"/>
      <c r="DQF48" s="16"/>
      <c r="DQG48" s="16"/>
      <c r="DQH48" s="16"/>
      <c r="DQI48" s="16"/>
      <c r="DQJ48" s="16"/>
      <c r="DQK48" s="17"/>
      <c r="DQL48" s="16"/>
      <c r="DQM48" s="16"/>
      <c r="DQN48" s="16"/>
      <c r="DQO48" s="16"/>
      <c r="DQP48" s="16"/>
      <c r="DQQ48" s="16"/>
      <c r="DQR48" s="16"/>
      <c r="DQS48" s="17"/>
      <c r="DQT48" s="16"/>
      <c r="DQU48" s="16"/>
      <c r="DQV48" s="16"/>
      <c r="DQW48" s="16"/>
      <c r="DQX48" s="16"/>
      <c r="DQY48" s="16"/>
      <c r="DQZ48" s="16"/>
      <c r="DRA48" s="17"/>
      <c r="DRB48" s="16"/>
      <c r="DRC48" s="16"/>
      <c r="DRD48" s="16"/>
      <c r="DRE48" s="16"/>
      <c r="DRF48" s="16"/>
      <c r="DRG48" s="16"/>
      <c r="DRH48" s="16"/>
      <c r="DRI48" s="17"/>
      <c r="DRJ48" s="16"/>
      <c r="DRK48" s="16"/>
      <c r="DRL48" s="16"/>
      <c r="DRM48" s="16"/>
      <c r="DRN48" s="16"/>
      <c r="DRO48" s="16"/>
      <c r="DRP48" s="16"/>
      <c r="DRQ48" s="17"/>
      <c r="DRR48" s="16"/>
      <c r="DRS48" s="16"/>
      <c r="DRT48" s="16"/>
      <c r="DRU48" s="16"/>
      <c r="DRV48" s="16"/>
      <c r="DRW48" s="16"/>
      <c r="DRX48" s="16"/>
      <c r="DRY48" s="17"/>
      <c r="DRZ48" s="16"/>
      <c r="DSA48" s="16"/>
      <c r="DSB48" s="16"/>
      <c r="DSC48" s="16"/>
      <c r="DSD48" s="16"/>
      <c r="DSE48" s="16"/>
      <c r="DSF48" s="16"/>
      <c r="DSG48" s="17"/>
      <c r="DSH48" s="16"/>
      <c r="DSI48" s="16"/>
      <c r="DSJ48" s="16"/>
      <c r="DSK48" s="16"/>
      <c r="DSL48" s="16"/>
      <c r="DSM48" s="16"/>
      <c r="DSN48" s="16"/>
      <c r="DSO48" s="17"/>
      <c r="DSP48" s="16"/>
      <c r="DSQ48" s="16"/>
      <c r="DSR48" s="16"/>
      <c r="DSS48" s="16"/>
      <c r="DST48" s="16"/>
      <c r="DSU48" s="16"/>
      <c r="DSV48" s="16"/>
      <c r="DSW48" s="17"/>
      <c r="DSX48" s="16"/>
      <c r="DSY48" s="16"/>
      <c r="DSZ48" s="16"/>
      <c r="DTA48" s="16"/>
      <c r="DTB48" s="16"/>
      <c r="DTC48" s="16"/>
      <c r="DTD48" s="16"/>
      <c r="DTE48" s="17"/>
      <c r="DTF48" s="16"/>
      <c r="DTG48" s="16"/>
      <c r="DTH48" s="16"/>
      <c r="DTI48" s="16"/>
      <c r="DTJ48" s="16"/>
      <c r="DTK48" s="16"/>
      <c r="DTL48" s="16"/>
      <c r="DTM48" s="17"/>
      <c r="DTN48" s="16"/>
      <c r="DTO48" s="16"/>
      <c r="DTP48" s="16"/>
      <c r="DTQ48" s="16"/>
      <c r="DTR48" s="16"/>
      <c r="DTS48" s="16"/>
      <c r="DTT48" s="16"/>
      <c r="DTU48" s="17"/>
      <c r="DTV48" s="16"/>
      <c r="DTW48" s="16"/>
      <c r="DTX48" s="16"/>
      <c r="DTY48" s="16"/>
      <c r="DTZ48" s="16"/>
      <c r="DUA48" s="16"/>
      <c r="DUB48" s="16"/>
      <c r="DUC48" s="17"/>
      <c r="DUD48" s="16"/>
      <c r="DUE48" s="16"/>
      <c r="DUF48" s="16"/>
      <c r="DUG48" s="16"/>
      <c r="DUH48" s="16"/>
      <c r="DUI48" s="16"/>
      <c r="DUJ48" s="16"/>
      <c r="DUK48" s="17"/>
      <c r="DUL48" s="16"/>
      <c r="DUM48" s="16"/>
      <c r="DUN48" s="16"/>
      <c r="DUO48" s="16"/>
      <c r="DUP48" s="16"/>
      <c r="DUQ48" s="16"/>
      <c r="DUR48" s="16"/>
      <c r="DUS48" s="17"/>
      <c r="DUT48" s="16"/>
      <c r="DUU48" s="16"/>
      <c r="DUV48" s="16"/>
      <c r="DUW48" s="16"/>
      <c r="DUX48" s="16"/>
      <c r="DUY48" s="16"/>
      <c r="DUZ48" s="16"/>
      <c r="DVA48" s="17"/>
      <c r="DVB48" s="16"/>
      <c r="DVC48" s="16"/>
      <c r="DVD48" s="16"/>
      <c r="DVE48" s="16"/>
      <c r="DVF48" s="16"/>
      <c r="DVG48" s="16"/>
      <c r="DVH48" s="16"/>
      <c r="DVI48" s="17"/>
      <c r="DVJ48" s="16"/>
      <c r="DVK48" s="16"/>
      <c r="DVL48" s="16"/>
      <c r="DVM48" s="16"/>
      <c r="DVN48" s="16"/>
      <c r="DVO48" s="16"/>
      <c r="DVP48" s="16"/>
      <c r="DVQ48" s="17"/>
      <c r="DVR48" s="16"/>
      <c r="DVS48" s="16"/>
      <c r="DVT48" s="16"/>
      <c r="DVU48" s="16"/>
      <c r="DVV48" s="16"/>
      <c r="DVW48" s="16"/>
      <c r="DVX48" s="16"/>
      <c r="DVY48" s="17"/>
      <c r="DVZ48" s="16"/>
      <c r="DWA48" s="16"/>
      <c r="DWB48" s="16"/>
      <c r="DWC48" s="16"/>
      <c r="DWD48" s="16"/>
      <c r="DWE48" s="16"/>
      <c r="DWF48" s="16"/>
      <c r="DWG48" s="17"/>
      <c r="DWH48" s="16"/>
      <c r="DWI48" s="16"/>
      <c r="DWJ48" s="16"/>
      <c r="DWK48" s="16"/>
      <c r="DWL48" s="16"/>
      <c r="DWM48" s="16"/>
      <c r="DWN48" s="16"/>
      <c r="DWO48" s="17"/>
      <c r="DWP48" s="16"/>
      <c r="DWQ48" s="16"/>
      <c r="DWR48" s="16"/>
      <c r="DWS48" s="16"/>
      <c r="DWT48" s="16"/>
      <c r="DWU48" s="16"/>
      <c r="DWV48" s="16"/>
      <c r="DWW48" s="17"/>
      <c r="DWX48" s="16"/>
      <c r="DWY48" s="16"/>
      <c r="DWZ48" s="16"/>
      <c r="DXA48" s="16"/>
      <c r="DXB48" s="16"/>
      <c r="DXC48" s="16"/>
      <c r="DXD48" s="16"/>
      <c r="DXE48" s="17"/>
      <c r="DXF48" s="16"/>
      <c r="DXG48" s="16"/>
      <c r="DXH48" s="16"/>
      <c r="DXI48" s="16"/>
      <c r="DXJ48" s="16"/>
      <c r="DXK48" s="16"/>
      <c r="DXL48" s="16"/>
      <c r="DXM48" s="17"/>
      <c r="DXN48" s="16"/>
      <c r="DXO48" s="16"/>
      <c r="DXP48" s="16"/>
      <c r="DXQ48" s="16"/>
      <c r="DXR48" s="16"/>
      <c r="DXS48" s="16"/>
      <c r="DXT48" s="16"/>
      <c r="DXU48" s="17"/>
      <c r="DXV48" s="16"/>
      <c r="DXW48" s="16"/>
      <c r="DXX48" s="16"/>
      <c r="DXY48" s="16"/>
      <c r="DXZ48" s="16"/>
      <c r="DYA48" s="16"/>
      <c r="DYB48" s="16"/>
      <c r="DYC48" s="17"/>
      <c r="DYD48" s="16"/>
      <c r="DYE48" s="16"/>
      <c r="DYF48" s="16"/>
      <c r="DYG48" s="16"/>
      <c r="DYH48" s="16"/>
      <c r="DYI48" s="16"/>
      <c r="DYJ48" s="16"/>
      <c r="DYK48" s="17"/>
      <c r="DYL48" s="16"/>
      <c r="DYM48" s="16"/>
      <c r="DYN48" s="16"/>
      <c r="DYO48" s="16"/>
      <c r="DYP48" s="16"/>
      <c r="DYQ48" s="16"/>
      <c r="DYR48" s="16"/>
      <c r="DYS48" s="17"/>
      <c r="DYT48" s="16"/>
      <c r="DYU48" s="16"/>
      <c r="DYV48" s="16"/>
      <c r="DYW48" s="16"/>
      <c r="DYX48" s="16"/>
      <c r="DYY48" s="16"/>
      <c r="DYZ48" s="16"/>
      <c r="DZA48" s="17"/>
      <c r="DZB48" s="16"/>
      <c r="DZC48" s="16"/>
      <c r="DZD48" s="16"/>
      <c r="DZE48" s="16"/>
      <c r="DZF48" s="16"/>
      <c r="DZG48" s="16"/>
      <c r="DZH48" s="16"/>
      <c r="DZI48" s="17"/>
      <c r="DZJ48" s="16"/>
      <c r="DZK48" s="16"/>
      <c r="DZL48" s="16"/>
      <c r="DZM48" s="16"/>
      <c r="DZN48" s="16"/>
      <c r="DZO48" s="16"/>
      <c r="DZP48" s="16"/>
      <c r="DZQ48" s="17"/>
      <c r="DZR48" s="16"/>
      <c r="DZS48" s="16"/>
      <c r="DZT48" s="16"/>
      <c r="DZU48" s="16"/>
      <c r="DZV48" s="16"/>
      <c r="DZW48" s="16"/>
      <c r="DZX48" s="16"/>
      <c r="DZY48" s="17"/>
      <c r="DZZ48" s="16"/>
      <c r="EAA48" s="16"/>
      <c r="EAB48" s="16"/>
      <c r="EAC48" s="16"/>
      <c r="EAD48" s="16"/>
      <c r="EAE48" s="16"/>
      <c r="EAF48" s="16"/>
      <c r="EAG48" s="17"/>
      <c r="EAH48" s="16"/>
      <c r="EAI48" s="16"/>
      <c r="EAJ48" s="16"/>
      <c r="EAK48" s="16"/>
      <c r="EAL48" s="16"/>
      <c r="EAM48" s="16"/>
      <c r="EAN48" s="16"/>
      <c r="EAO48" s="17"/>
      <c r="EAP48" s="16"/>
      <c r="EAQ48" s="16"/>
      <c r="EAR48" s="16"/>
      <c r="EAS48" s="16"/>
      <c r="EAT48" s="16"/>
      <c r="EAU48" s="16"/>
      <c r="EAV48" s="16"/>
      <c r="EAW48" s="17"/>
      <c r="EAX48" s="16"/>
      <c r="EAY48" s="16"/>
      <c r="EAZ48" s="16"/>
      <c r="EBA48" s="16"/>
      <c r="EBB48" s="16"/>
      <c r="EBC48" s="16"/>
      <c r="EBD48" s="16"/>
      <c r="EBE48" s="17"/>
      <c r="EBF48" s="16"/>
      <c r="EBG48" s="16"/>
      <c r="EBH48" s="16"/>
      <c r="EBI48" s="16"/>
      <c r="EBJ48" s="16"/>
      <c r="EBK48" s="16"/>
      <c r="EBL48" s="16"/>
      <c r="EBM48" s="17"/>
      <c r="EBN48" s="16"/>
      <c r="EBO48" s="16"/>
      <c r="EBP48" s="16"/>
      <c r="EBQ48" s="16"/>
      <c r="EBR48" s="16"/>
      <c r="EBS48" s="16"/>
      <c r="EBT48" s="16"/>
      <c r="EBU48" s="17"/>
      <c r="EBV48" s="16"/>
      <c r="EBW48" s="16"/>
      <c r="EBX48" s="16"/>
      <c r="EBY48" s="16"/>
      <c r="EBZ48" s="16"/>
      <c r="ECA48" s="16"/>
      <c r="ECB48" s="16"/>
      <c r="ECC48" s="17"/>
      <c r="ECD48" s="16"/>
      <c r="ECE48" s="16"/>
      <c r="ECF48" s="16"/>
      <c r="ECG48" s="16"/>
      <c r="ECH48" s="16"/>
      <c r="ECI48" s="16"/>
      <c r="ECJ48" s="16"/>
      <c r="ECK48" s="17"/>
      <c r="ECL48" s="16"/>
      <c r="ECM48" s="16"/>
      <c r="ECN48" s="16"/>
      <c r="ECO48" s="16"/>
      <c r="ECP48" s="16"/>
      <c r="ECQ48" s="16"/>
      <c r="ECR48" s="16"/>
      <c r="ECS48" s="17"/>
      <c r="ECT48" s="16"/>
      <c r="ECU48" s="16"/>
      <c r="ECV48" s="16"/>
      <c r="ECW48" s="16"/>
      <c r="ECX48" s="16"/>
      <c r="ECY48" s="16"/>
      <c r="ECZ48" s="16"/>
      <c r="EDA48" s="17"/>
      <c r="EDB48" s="16"/>
      <c r="EDC48" s="16"/>
      <c r="EDD48" s="16"/>
      <c r="EDE48" s="16"/>
      <c r="EDF48" s="16"/>
      <c r="EDG48" s="16"/>
      <c r="EDH48" s="16"/>
      <c r="EDI48" s="17"/>
      <c r="EDJ48" s="16"/>
      <c r="EDK48" s="16"/>
      <c r="EDL48" s="16"/>
      <c r="EDM48" s="16"/>
      <c r="EDN48" s="16"/>
      <c r="EDO48" s="16"/>
      <c r="EDP48" s="16"/>
      <c r="EDQ48" s="17"/>
      <c r="EDR48" s="16"/>
      <c r="EDS48" s="16"/>
      <c r="EDT48" s="16"/>
      <c r="EDU48" s="16"/>
      <c r="EDV48" s="16"/>
      <c r="EDW48" s="16"/>
      <c r="EDX48" s="16"/>
      <c r="EDY48" s="17"/>
      <c r="EDZ48" s="16"/>
      <c r="EEA48" s="16"/>
      <c r="EEB48" s="16"/>
      <c r="EEC48" s="16"/>
      <c r="EED48" s="16"/>
      <c r="EEE48" s="16"/>
      <c r="EEF48" s="16"/>
      <c r="EEG48" s="17"/>
      <c r="EEH48" s="16"/>
      <c r="EEI48" s="16"/>
      <c r="EEJ48" s="16"/>
      <c r="EEK48" s="16"/>
      <c r="EEL48" s="16"/>
      <c r="EEM48" s="16"/>
      <c r="EEN48" s="16"/>
      <c r="EEO48" s="17"/>
      <c r="EEP48" s="16"/>
      <c r="EEQ48" s="16"/>
      <c r="EER48" s="16"/>
      <c r="EES48" s="16"/>
      <c r="EET48" s="16"/>
      <c r="EEU48" s="16"/>
      <c r="EEV48" s="16"/>
      <c r="EEW48" s="17"/>
      <c r="EEX48" s="16"/>
      <c r="EEY48" s="16"/>
      <c r="EEZ48" s="16"/>
      <c r="EFA48" s="16"/>
      <c r="EFB48" s="16"/>
      <c r="EFC48" s="16"/>
      <c r="EFD48" s="16"/>
      <c r="EFE48" s="17"/>
      <c r="EFF48" s="16"/>
      <c r="EFG48" s="16"/>
      <c r="EFH48" s="16"/>
      <c r="EFI48" s="16"/>
      <c r="EFJ48" s="16"/>
      <c r="EFK48" s="16"/>
      <c r="EFL48" s="16"/>
      <c r="EFM48" s="17"/>
      <c r="EFN48" s="16"/>
      <c r="EFO48" s="16"/>
      <c r="EFP48" s="16"/>
      <c r="EFQ48" s="16"/>
      <c r="EFR48" s="16"/>
      <c r="EFS48" s="16"/>
      <c r="EFT48" s="16"/>
      <c r="EFU48" s="17"/>
      <c r="EFV48" s="16"/>
      <c r="EFW48" s="16"/>
      <c r="EFX48" s="16"/>
      <c r="EFY48" s="16"/>
      <c r="EFZ48" s="16"/>
      <c r="EGA48" s="16"/>
      <c r="EGB48" s="16"/>
      <c r="EGC48" s="17"/>
      <c r="EGD48" s="16"/>
      <c r="EGE48" s="16"/>
      <c r="EGF48" s="16"/>
      <c r="EGG48" s="16"/>
      <c r="EGH48" s="16"/>
      <c r="EGI48" s="16"/>
      <c r="EGJ48" s="16"/>
      <c r="EGK48" s="17"/>
      <c r="EGL48" s="16"/>
      <c r="EGM48" s="16"/>
      <c r="EGN48" s="16"/>
      <c r="EGO48" s="16"/>
      <c r="EGP48" s="16"/>
      <c r="EGQ48" s="16"/>
      <c r="EGR48" s="16"/>
      <c r="EGS48" s="17"/>
      <c r="EGT48" s="16"/>
      <c r="EGU48" s="16"/>
      <c r="EGV48" s="16"/>
      <c r="EGW48" s="16"/>
      <c r="EGX48" s="16"/>
      <c r="EGY48" s="16"/>
      <c r="EGZ48" s="16"/>
      <c r="EHA48" s="17"/>
      <c r="EHB48" s="16"/>
      <c r="EHC48" s="16"/>
      <c r="EHD48" s="16"/>
      <c r="EHE48" s="16"/>
      <c r="EHF48" s="16"/>
      <c r="EHG48" s="16"/>
      <c r="EHH48" s="16"/>
      <c r="EHI48" s="17"/>
      <c r="EHJ48" s="16"/>
      <c r="EHK48" s="16"/>
      <c r="EHL48" s="16"/>
      <c r="EHM48" s="16"/>
      <c r="EHN48" s="16"/>
      <c r="EHO48" s="16"/>
      <c r="EHP48" s="16"/>
      <c r="EHQ48" s="17"/>
      <c r="EHR48" s="16"/>
      <c r="EHS48" s="16"/>
      <c r="EHT48" s="16"/>
      <c r="EHU48" s="16"/>
      <c r="EHV48" s="16"/>
      <c r="EHW48" s="16"/>
      <c r="EHX48" s="16"/>
      <c r="EHY48" s="17"/>
      <c r="EHZ48" s="16"/>
      <c r="EIA48" s="16"/>
      <c r="EIB48" s="16"/>
      <c r="EIC48" s="16"/>
      <c r="EID48" s="16"/>
      <c r="EIE48" s="16"/>
      <c r="EIF48" s="16"/>
      <c r="EIG48" s="17"/>
      <c r="EIH48" s="16"/>
      <c r="EII48" s="16"/>
      <c r="EIJ48" s="16"/>
      <c r="EIK48" s="16"/>
      <c r="EIL48" s="16"/>
      <c r="EIM48" s="16"/>
      <c r="EIN48" s="16"/>
      <c r="EIO48" s="17"/>
      <c r="EIP48" s="16"/>
      <c r="EIQ48" s="16"/>
      <c r="EIR48" s="16"/>
      <c r="EIS48" s="16"/>
      <c r="EIT48" s="16"/>
      <c r="EIU48" s="16"/>
      <c r="EIV48" s="16"/>
      <c r="EIW48" s="17"/>
      <c r="EIX48" s="16"/>
      <c r="EIY48" s="16"/>
      <c r="EIZ48" s="16"/>
      <c r="EJA48" s="16"/>
      <c r="EJB48" s="16"/>
      <c r="EJC48" s="16"/>
      <c r="EJD48" s="16"/>
      <c r="EJE48" s="17"/>
      <c r="EJF48" s="16"/>
      <c r="EJG48" s="16"/>
      <c r="EJH48" s="16"/>
      <c r="EJI48" s="16"/>
      <c r="EJJ48" s="16"/>
      <c r="EJK48" s="16"/>
      <c r="EJL48" s="16"/>
      <c r="EJM48" s="17"/>
      <c r="EJN48" s="16"/>
      <c r="EJO48" s="16"/>
      <c r="EJP48" s="16"/>
      <c r="EJQ48" s="16"/>
      <c r="EJR48" s="16"/>
      <c r="EJS48" s="16"/>
      <c r="EJT48" s="16"/>
      <c r="EJU48" s="17"/>
      <c r="EJV48" s="16"/>
      <c r="EJW48" s="16"/>
      <c r="EJX48" s="16"/>
      <c r="EJY48" s="16"/>
      <c r="EJZ48" s="16"/>
      <c r="EKA48" s="16"/>
      <c r="EKB48" s="16"/>
      <c r="EKC48" s="17"/>
      <c r="EKD48" s="16"/>
      <c r="EKE48" s="16"/>
      <c r="EKF48" s="16"/>
      <c r="EKG48" s="16"/>
      <c r="EKH48" s="16"/>
      <c r="EKI48" s="16"/>
      <c r="EKJ48" s="16"/>
      <c r="EKK48" s="17"/>
      <c r="EKL48" s="16"/>
      <c r="EKM48" s="16"/>
      <c r="EKN48" s="16"/>
      <c r="EKO48" s="16"/>
      <c r="EKP48" s="16"/>
      <c r="EKQ48" s="16"/>
      <c r="EKR48" s="16"/>
      <c r="EKS48" s="17"/>
      <c r="EKT48" s="16"/>
      <c r="EKU48" s="16"/>
      <c r="EKV48" s="16"/>
      <c r="EKW48" s="16"/>
      <c r="EKX48" s="16"/>
      <c r="EKY48" s="16"/>
      <c r="EKZ48" s="16"/>
      <c r="ELA48" s="17"/>
      <c r="ELB48" s="16"/>
      <c r="ELC48" s="16"/>
      <c r="ELD48" s="16"/>
      <c r="ELE48" s="16"/>
      <c r="ELF48" s="16"/>
      <c r="ELG48" s="16"/>
      <c r="ELH48" s="16"/>
      <c r="ELI48" s="17"/>
      <c r="ELJ48" s="16"/>
      <c r="ELK48" s="16"/>
      <c r="ELL48" s="16"/>
      <c r="ELM48" s="16"/>
      <c r="ELN48" s="16"/>
      <c r="ELO48" s="16"/>
      <c r="ELP48" s="16"/>
      <c r="ELQ48" s="17"/>
      <c r="ELR48" s="16"/>
      <c r="ELS48" s="16"/>
      <c r="ELT48" s="16"/>
      <c r="ELU48" s="16"/>
      <c r="ELV48" s="16"/>
      <c r="ELW48" s="16"/>
      <c r="ELX48" s="16"/>
      <c r="ELY48" s="17"/>
      <c r="ELZ48" s="16"/>
      <c r="EMA48" s="16"/>
      <c r="EMB48" s="16"/>
      <c r="EMC48" s="16"/>
      <c r="EMD48" s="16"/>
      <c r="EME48" s="16"/>
      <c r="EMF48" s="16"/>
      <c r="EMG48" s="17"/>
      <c r="EMH48" s="16"/>
      <c r="EMI48" s="16"/>
      <c r="EMJ48" s="16"/>
      <c r="EMK48" s="16"/>
      <c r="EML48" s="16"/>
      <c r="EMM48" s="16"/>
      <c r="EMN48" s="16"/>
      <c r="EMO48" s="17"/>
      <c r="EMP48" s="16"/>
      <c r="EMQ48" s="16"/>
      <c r="EMR48" s="16"/>
      <c r="EMS48" s="16"/>
      <c r="EMT48" s="16"/>
      <c r="EMU48" s="16"/>
      <c r="EMV48" s="16"/>
      <c r="EMW48" s="17"/>
      <c r="EMX48" s="16"/>
      <c r="EMY48" s="16"/>
      <c r="EMZ48" s="16"/>
      <c r="ENA48" s="16"/>
      <c r="ENB48" s="16"/>
      <c r="ENC48" s="16"/>
      <c r="END48" s="16"/>
      <c r="ENE48" s="17"/>
      <c r="ENF48" s="16"/>
      <c r="ENG48" s="16"/>
      <c r="ENH48" s="16"/>
      <c r="ENI48" s="16"/>
      <c r="ENJ48" s="16"/>
      <c r="ENK48" s="16"/>
      <c r="ENL48" s="16"/>
      <c r="ENM48" s="17"/>
      <c r="ENN48" s="16"/>
      <c r="ENO48" s="16"/>
      <c r="ENP48" s="16"/>
      <c r="ENQ48" s="16"/>
      <c r="ENR48" s="16"/>
      <c r="ENS48" s="16"/>
      <c r="ENT48" s="16"/>
      <c r="ENU48" s="17"/>
      <c r="ENV48" s="16"/>
      <c r="ENW48" s="16"/>
      <c r="ENX48" s="16"/>
      <c r="ENY48" s="16"/>
      <c r="ENZ48" s="16"/>
      <c r="EOA48" s="16"/>
      <c r="EOB48" s="16"/>
      <c r="EOC48" s="17"/>
      <c r="EOD48" s="16"/>
      <c r="EOE48" s="16"/>
      <c r="EOF48" s="16"/>
      <c r="EOG48" s="16"/>
      <c r="EOH48" s="16"/>
      <c r="EOI48" s="16"/>
      <c r="EOJ48" s="16"/>
      <c r="EOK48" s="17"/>
      <c r="EOL48" s="16"/>
      <c r="EOM48" s="16"/>
      <c r="EON48" s="16"/>
      <c r="EOO48" s="16"/>
      <c r="EOP48" s="16"/>
      <c r="EOQ48" s="16"/>
      <c r="EOR48" s="16"/>
      <c r="EOS48" s="17"/>
      <c r="EOT48" s="16"/>
      <c r="EOU48" s="16"/>
      <c r="EOV48" s="16"/>
      <c r="EOW48" s="16"/>
      <c r="EOX48" s="16"/>
      <c r="EOY48" s="16"/>
      <c r="EOZ48" s="16"/>
      <c r="EPA48" s="17"/>
      <c r="EPB48" s="16"/>
      <c r="EPC48" s="16"/>
      <c r="EPD48" s="16"/>
      <c r="EPE48" s="16"/>
      <c r="EPF48" s="16"/>
      <c r="EPG48" s="16"/>
      <c r="EPH48" s="16"/>
      <c r="EPI48" s="17"/>
      <c r="EPJ48" s="16"/>
      <c r="EPK48" s="16"/>
      <c r="EPL48" s="16"/>
      <c r="EPM48" s="16"/>
      <c r="EPN48" s="16"/>
      <c r="EPO48" s="16"/>
      <c r="EPP48" s="16"/>
      <c r="EPQ48" s="17"/>
      <c r="EPR48" s="16"/>
      <c r="EPS48" s="16"/>
      <c r="EPT48" s="16"/>
      <c r="EPU48" s="16"/>
      <c r="EPV48" s="16"/>
      <c r="EPW48" s="16"/>
      <c r="EPX48" s="16"/>
      <c r="EPY48" s="17"/>
      <c r="EPZ48" s="16"/>
      <c r="EQA48" s="16"/>
      <c r="EQB48" s="16"/>
      <c r="EQC48" s="16"/>
      <c r="EQD48" s="16"/>
      <c r="EQE48" s="16"/>
      <c r="EQF48" s="16"/>
      <c r="EQG48" s="17"/>
      <c r="EQH48" s="16"/>
      <c r="EQI48" s="16"/>
      <c r="EQJ48" s="16"/>
      <c r="EQK48" s="16"/>
      <c r="EQL48" s="16"/>
      <c r="EQM48" s="16"/>
      <c r="EQN48" s="16"/>
      <c r="EQO48" s="17"/>
      <c r="EQP48" s="16"/>
      <c r="EQQ48" s="16"/>
      <c r="EQR48" s="16"/>
      <c r="EQS48" s="16"/>
      <c r="EQT48" s="16"/>
      <c r="EQU48" s="16"/>
      <c r="EQV48" s="16"/>
      <c r="EQW48" s="17"/>
      <c r="EQX48" s="16"/>
      <c r="EQY48" s="16"/>
      <c r="EQZ48" s="16"/>
      <c r="ERA48" s="16"/>
      <c r="ERB48" s="16"/>
      <c r="ERC48" s="16"/>
      <c r="ERD48" s="16"/>
      <c r="ERE48" s="17"/>
      <c r="ERF48" s="16"/>
      <c r="ERG48" s="16"/>
      <c r="ERH48" s="16"/>
      <c r="ERI48" s="16"/>
      <c r="ERJ48" s="16"/>
      <c r="ERK48" s="16"/>
      <c r="ERL48" s="16"/>
      <c r="ERM48" s="17"/>
      <c r="ERN48" s="16"/>
      <c r="ERO48" s="16"/>
      <c r="ERP48" s="16"/>
      <c r="ERQ48" s="16"/>
      <c r="ERR48" s="16"/>
      <c r="ERS48" s="16"/>
      <c r="ERT48" s="16"/>
      <c r="ERU48" s="17"/>
      <c r="ERV48" s="16"/>
      <c r="ERW48" s="16"/>
      <c r="ERX48" s="16"/>
      <c r="ERY48" s="16"/>
      <c r="ERZ48" s="16"/>
      <c r="ESA48" s="16"/>
      <c r="ESB48" s="16"/>
      <c r="ESC48" s="17"/>
      <c r="ESD48" s="16"/>
      <c r="ESE48" s="16"/>
      <c r="ESF48" s="16"/>
      <c r="ESG48" s="16"/>
      <c r="ESH48" s="16"/>
      <c r="ESI48" s="16"/>
      <c r="ESJ48" s="16"/>
      <c r="ESK48" s="17"/>
      <c r="ESL48" s="16"/>
      <c r="ESM48" s="16"/>
      <c r="ESN48" s="16"/>
      <c r="ESO48" s="16"/>
      <c r="ESP48" s="16"/>
      <c r="ESQ48" s="16"/>
      <c r="ESR48" s="16"/>
      <c r="ESS48" s="17"/>
      <c r="EST48" s="16"/>
      <c r="ESU48" s="16"/>
      <c r="ESV48" s="16"/>
      <c r="ESW48" s="16"/>
      <c r="ESX48" s="16"/>
      <c r="ESY48" s="16"/>
      <c r="ESZ48" s="16"/>
      <c r="ETA48" s="17"/>
      <c r="ETB48" s="16"/>
      <c r="ETC48" s="16"/>
      <c r="ETD48" s="16"/>
      <c r="ETE48" s="16"/>
      <c r="ETF48" s="16"/>
      <c r="ETG48" s="16"/>
      <c r="ETH48" s="16"/>
      <c r="ETI48" s="17"/>
      <c r="ETJ48" s="16"/>
      <c r="ETK48" s="16"/>
      <c r="ETL48" s="16"/>
      <c r="ETM48" s="16"/>
      <c r="ETN48" s="16"/>
      <c r="ETO48" s="16"/>
      <c r="ETP48" s="16"/>
      <c r="ETQ48" s="17"/>
      <c r="ETR48" s="16"/>
      <c r="ETS48" s="16"/>
      <c r="ETT48" s="16"/>
      <c r="ETU48" s="16"/>
      <c r="ETV48" s="16"/>
      <c r="ETW48" s="16"/>
      <c r="ETX48" s="16"/>
      <c r="ETY48" s="17"/>
      <c r="ETZ48" s="16"/>
      <c r="EUA48" s="16"/>
      <c r="EUB48" s="16"/>
      <c r="EUC48" s="16"/>
      <c r="EUD48" s="16"/>
      <c r="EUE48" s="16"/>
      <c r="EUF48" s="16"/>
      <c r="EUG48" s="17"/>
      <c r="EUH48" s="16"/>
      <c r="EUI48" s="16"/>
      <c r="EUJ48" s="16"/>
      <c r="EUK48" s="16"/>
      <c r="EUL48" s="16"/>
      <c r="EUM48" s="16"/>
      <c r="EUN48" s="16"/>
      <c r="EUO48" s="17"/>
      <c r="EUP48" s="16"/>
      <c r="EUQ48" s="16"/>
      <c r="EUR48" s="16"/>
      <c r="EUS48" s="16"/>
      <c r="EUT48" s="16"/>
      <c r="EUU48" s="16"/>
      <c r="EUV48" s="16"/>
      <c r="EUW48" s="17"/>
      <c r="EUX48" s="16"/>
      <c r="EUY48" s="16"/>
      <c r="EUZ48" s="16"/>
      <c r="EVA48" s="16"/>
      <c r="EVB48" s="16"/>
      <c r="EVC48" s="16"/>
      <c r="EVD48" s="16"/>
      <c r="EVE48" s="17"/>
      <c r="EVF48" s="16"/>
      <c r="EVG48" s="16"/>
      <c r="EVH48" s="16"/>
      <c r="EVI48" s="16"/>
      <c r="EVJ48" s="16"/>
      <c r="EVK48" s="16"/>
      <c r="EVL48" s="16"/>
      <c r="EVM48" s="17"/>
      <c r="EVN48" s="16"/>
      <c r="EVO48" s="16"/>
      <c r="EVP48" s="16"/>
      <c r="EVQ48" s="16"/>
      <c r="EVR48" s="16"/>
      <c r="EVS48" s="16"/>
      <c r="EVT48" s="16"/>
      <c r="EVU48" s="17"/>
      <c r="EVV48" s="16"/>
      <c r="EVW48" s="16"/>
      <c r="EVX48" s="16"/>
      <c r="EVY48" s="16"/>
      <c r="EVZ48" s="16"/>
      <c r="EWA48" s="16"/>
      <c r="EWB48" s="16"/>
      <c r="EWC48" s="17"/>
      <c r="EWD48" s="16"/>
      <c r="EWE48" s="16"/>
      <c r="EWF48" s="16"/>
      <c r="EWG48" s="16"/>
      <c r="EWH48" s="16"/>
      <c r="EWI48" s="16"/>
      <c r="EWJ48" s="16"/>
      <c r="EWK48" s="17"/>
      <c r="EWL48" s="16"/>
      <c r="EWM48" s="16"/>
      <c r="EWN48" s="16"/>
      <c r="EWO48" s="16"/>
      <c r="EWP48" s="16"/>
      <c r="EWQ48" s="16"/>
      <c r="EWR48" s="16"/>
      <c r="EWS48" s="17"/>
      <c r="EWT48" s="16"/>
      <c r="EWU48" s="16"/>
      <c r="EWV48" s="16"/>
      <c r="EWW48" s="16"/>
      <c r="EWX48" s="16"/>
      <c r="EWY48" s="16"/>
      <c r="EWZ48" s="16"/>
      <c r="EXA48" s="17"/>
      <c r="EXB48" s="16"/>
      <c r="EXC48" s="16"/>
      <c r="EXD48" s="16"/>
      <c r="EXE48" s="16"/>
      <c r="EXF48" s="16"/>
      <c r="EXG48" s="16"/>
      <c r="EXH48" s="16"/>
      <c r="EXI48" s="17"/>
      <c r="EXJ48" s="16"/>
      <c r="EXK48" s="16"/>
      <c r="EXL48" s="16"/>
      <c r="EXM48" s="16"/>
      <c r="EXN48" s="16"/>
      <c r="EXO48" s="16"/>
      <c r="EXP48" s="16"/>
      <c r="EXQ48" s="17"/>
      <c r="EXR48" s="16"/>
      <c r="EXS48" s="16"/>
      <c r="EXT48" s="16"/>
      <c r="EXU48" s="16"/>
      <c r="EXV48" s="16"/>
      <c r="EXW48" s="16"/>
      <c r="EXX48" s="16"/>
      <c r="EXY48" s="17"/>
      <c r="EXZ48" s="16"/>
      <c r="EYA48" s="16"/>
      <c r="EYB48" s="16"/>
      <c r="EYC48" s="16"/>
      <c r="EYD48" s="16"/>
      <c r="EYE48" s="16"/>
      <c r="EYF48" s="16"/>
      <c r="EYG48" s="17"/>
      <c r="EYH48" s="16"/>
      <c r="EYI48" s="16"/>
      <c r="EYJ48" s="16"/>
      <c r="EYK48" s="16"/>
      <c r="EYL48" s="16"/>
      <c r="EYM48" s="16"/>
      <c r="EYN48" s="16"/>
      <c r="EYO48" s="17"/>
      <c r="EYP48" s="16"/>
      <c r="EYQ48" s="16"/>
      <c r="EYR48" s="16"/>
      <c r="EYS48" s="16"/>
      <c r="EYT48" s="16"/>
      <c r="EYU48" s="16"/>
      <c r="EYV48" s="16"/>
      <c r="EYW48" s="17"/>
      <c r="EYX48" s="16"/>
      <c r="EYY48" s="16"/>
      <c r="EYZ48" s="16"/>
      <c r="EZA48" s="16"/>
      <c r="EZB48" s="16"/>
      <c r="EZC48" s="16"/>
      <c r="EZD48" s="16"/>
      <c r="EZE48" s="17"/>
      <c r="EZF48" s="16"/>
      <c r="EZG48" s="16"/>
      <c r="EZH48" s="16"/>
      <c r="EZI48" s="16"/>
      <c r="EZJ48" s="16"/>
      <c r="EZK48" s="16"/>
      <c r="EZL48" s="16"/>
      <c r="EZM48" s="17"/>
      <c r="EZN48" s="16"/>
      <c r="EZO48" s="16"/>
      <c r="EZP48" s="16"/>
      <c r="EZQ48" s="16"/>
      <c r="EZR48" s="16"/>
      <c r="EZS48" s="16"/>
      <c r="EZT48" s="16"/>
      <c r="EZU48" s="17"/>
      <c r="EZV48" s="16"/>
      <c r="EZW48" s="16"/>
      <c r="EZX48" s="16"/>
      <c r="EZY48" s="16"/>
      <c r="EZZ48" s="16"/>
      <c r="FAA48" s="16"/>
      <c r="FAB48" s="16"/>
      <c r="FAC48" s="17"/>
      <c r="FAD48" s="16"/>
      <c r="FAE48" s="16"/>
      <c r="FAF48" s="16"/>
      <c r="FAG48" s="16"/>
      <c r="FAH48" s="16"/>
      <c r="FAI48" s="16"/>
      <c r="FAJ48" s="16"/>
      <c r="FAK48" s="17"/>
      <c r="FAL48" s="16"/>
      <c r="FAM48" s="16"/>
      <c r="FAN48" s="16"/>
      <c r="FAO48" s="16"/>
      <c r="FAP48" s="16"/>
      <c r="FAQ48" s="16"/>
      <c r="FAR48" s="16"/>
      <c r="FAS48" s="17"/>
      <c r="FAT48" s="16"/>
      <c r="FAU48" s="16"/>
      <c r="FAV48" s="16"/>
      <c r="FAW48" s="16"/>
      <c r="FAX48" s="16"/>
      <c r="FAY48" s="16"/>
      <c r="FAZ48" s="16"/>
      <c r="FBA48" s="17"/>
      <c r="FBB48" s="16"/>
      <c r="FBC48" s="16"/>
      <c r="FBD48" s="16"/>
      <c r="FBE48" s="16"/>
      <c r="FBF48" s="16"/>
      <c r="FBG48" s="16"/>
      <c r="FBH48" s="16"/>
      <c r="FBI48" s="17"/>
      <c r="FBJ48" s="16"/>
      <c r="FBK48" s="16"/>
      <c r="FBL48" s="16"/>
      <c r="FBM48" s="16"/>
      <c r="FBN48" s="16"/>
      <c r="FBO48" s="16"/>
      <c r="FBP48" s="16"/>
      <c r="FBQ48" s="17"/>
      <c r="FBR48" s="16"/>
      <c r="FBS48" s="16"/>
      <c r="FBT48" s="16"/>
      <c r="FBU48" s="16"/>
      <c r="FBV48" s="16"/>
      <c r="FBW48" s="16"/>
      <c r="FBX48" s="16"/>
      <c r="FBY48" s="17"/>
      <c r="FBZ48" s="16"/>
      <c r="FCA48" s="16"/>
      <c r="FCB48" s="16"/>
      <c r="FCC48" s="16"/>
      <c r="FCD48" s="16"/>
      <c r="FCE48" s="16"/>
      <c r="FCF48" s="16"/>
      <c r="FCG48" s="17"/>
      <c r="FCH48" s="16"/>
      <c r="FCI48" s="16"/>
      <c r="FCJ48" s="16"/>
      <c r="FCK48" s="16"/>
      <c r="FCL48" s="16"/>
      <c r="FCM48" s="16"/>
      <c r="FCN48" s="16"/>
      <c r="FCO48" s="17"/>
      <c r="FCP48" s="16"/>
      <c r="FCQ48" s="16"/>
      <c r="FCR48" s="16"/>
      <c r="FCS48" s="16"/>
      <c r="FCT48" s="16"/>
      <c r="FCU48" s="16"/>
      <c r="FCV48" s="16"/>
      <c r="FCW48" s="17"/>
      <c r="FCX48" s="16"/>
      <c r="FCY48" s="16"/>
      <c r="FCZ48" s="16"/>
      <c r="FDA48" s="16"/>
      <c r="FDB48" s="16"/>
      <c r="FDC48" s="16"/>
      <c r="FDD48" s="16"/>
      <c r="FDE48" s="17"/>
      <c r="FDF48" s="16"/>
      <c r="FDG48" s="16"/>
      <c r="FDH48" s="16"/>
      <c r="FDI48" s="16"/>
      <c r="FDJ48" s="16"/>
      <c r="FDK48" s="16"/>
      <c r="FDL48" s="16"/>
      <c r="FDM48" s="17"/>
      <c r="FDN48" s="16"/>
      <c r="FDO48" s="16"/>
      <c r="FDP48" s="16"/>
      <c r="FDQ48" s="16"/>
      <c r="FDR48" s="16"/>
      <c r="FDS48" s="16"/>
      <c r="FDT48" s="16"/>
      <c r="FDU48" s="17"/>
      <c r="FDV48" s="16"/>
      <c r="FDW48" s="16"/>
      <c r="FDX48" s="16"/>
      <c r="FDY48" s="16"/>
      <c r="FDZ48" s="16"/>
      <c r="FEA48" s="16"/>
      <c r="FEB48" s="16"/>
      <c r="FEC48" s="17"/>
      <c r="FED48" s="16"/>
      <c r="FEE48" s="16"/>
      <c r="FEF48" s="16"/>
      <c r="FEG48" s="16"/>
      <c r="FEH48" s="16"/>
      <c r="FEI48" s="16"/>
      <c r="FEJ48" s="16"/>
      <c r="FEK48" s="17"/>
      <c r="FEL48" s="16"/>
      <c r="FEM48" s="16"/>
      <c r="FEN48" s="16"/>
      <c r="FEO48" s="16"/>
      <c r="FEP48" s="16"/>
      <c r="FEQ48" s="16"/>
      <c r="FER48" s="16"/>
      <c r="FES48" s="17"/>
      <c r="FET48" s="16"/>
      <c r="FEU48" s="16"/>
      <c r="FEV48" s="16"/>
      <c r="FEW48" s="16"/>
      <c r="FEX48" s="16"/>
      <c r="FEY48" s="16"/>
      <c r="FEZ48" s="16"/>
      <c r="FFA48" s="17"/>
      <c r="FFB48" s="16"/>
      <c r="FFC48" s="16"/>
      <c r="FFD48" s="16"/>
      <c r="FFE48" s="16"/>
      <c r="FFF48" s="16"/>
      <c r="FFG48" s="16"/>
      <c r="FFH48" s="16"/>
      <c r="FFI48" s="17"/>
      <c r="FFJ48" s="16"/>
      <c r="FFK48" s="16"/>
      <c r="FFL48" s="16"/>
      <c r="FFM48" s="16"/>
      <c r="FFN48" s="16"/>
      <c r="FFO48" s="16"/>
      <c r="FFP48" s="16"/>
      <c r="FFQ48" s="17"/>
      <c r="FFR48" s="16"/>
      <c r="FFS48" s="16"/>
      <c r="FFT48" s="16"/>
      <c r="FFU48" s="16"/>
      <c r="FFV48" s="16"/>
      <c r="FFW48" s="16"/>
      <c r="FFX48" s="16"/>
      <c r="FFY48" s="17"/>
      <c r="FFZ48" s="16"/>
      <c r="FGA48" s="16"/>
      <c r="FGB48" s="16"/>
      <c r="FGC48" s="16"/>
      <c r="FGD48" s="16"/>
      <c r="FGE48" s="16"/>
      <c r="FGF48" s="16"/>
      <c r="FGG48" s="17"/>
      <c r="FGH48" s="16"/>
      <c r="FGI48" s="16"/>
      <c r="FGJ48" s="16"/>
      <c r="FGK48" s="16"/>
      <c r="FGL48" s="16"/>
      <c r="FGM48" s="16"/>
      <c r="FGN48" s="16"/>
      <c r="FGO48" s="17"/>
      <c r="FGP48" s="16"/>
      <c r="FGQ48" s="16"/>
      <c r="FGR48" s="16"/>
      <c r="FGS48" s="16"/>
      <c r="FGT48" s="16"/>
      <c r="FGU48" s="16"/>
      <c r="FGV48" s="16"/>
      <c r="FGW48" s="17"/>
      <c r="FGX48" s="16"/>
      <c r="FGY48" s="16"/>
      <c r="FGZ48" s="16"/>
      <c r="FHA48" s="16"/>
      <c r="FHB48" s="16"/>
      <c r="FHC48" s="16"/>
      <c r="FHD48" s="16"/>
      <c r="FHE48" s="17"/>
      <c r="FHF48" s="16"/>
      <c r="FHG48" s="16"/>
      <c r="FHH48" s="16"/>
      <c r="FHI48" s="16"/>
      <c r="FHJ48" s="16"/>
      <c r="FHK48" s="16"/>
      <c r="FHL48" s="16"/>
      <c r="FHM48" s="17"/>
      <c r="FHN48" s="16"/>
      <c r="FHO48" s="16"/>
      <c r="FHP48" s="16"/>
      <c r="FHQ48" s="16"/>
      <c r="FHR48" s="16"/>
      <c r="FHS48" s="16"/>
      <c r="FHT48" s="16"/>
      <c r="FHU48" s="17"/>
      <c r="FHV48" s="16"/>
      <c r="FHW48" s="16"/>
      <c r="FHX48" s="16"/>
      <c r="FHY48" s="16"/>
      <c r="FHZ48" s="16"/>
      <c r="FIA48" s="16"/>
      <c r="FIB48" s="16"/>
      <c r="FIC48" s="17"/>
      <c r="FID48" s="16"/>
      <c r="FIE48" s="16"/>
      <c r="FIF48" s="16"/>
      <c r="FIG48" s="16"/>
      <c r="FIH48" s="16"/>
      <c r="FII48" s="16"/>
      <c r="FIJ48" s="16"/>
      <c r="FIK48" s="17"/>
      <c r="FIL48" s="16"/>
      <c r="FIM48" s="16"/>
      <c r="FIN48" s="16"/>
      <c r="FIO48" s="16"/>
      <c r="FIP48" s="16"/>
      <c r="FIQ48" s="16"/>
      <c r="FIR48" s="16"/>
      <c r="FIS48" s="17"/>
      <c r="FIT48" s="16"/>
      <c r="FIU48" s="16"/>
      <c r="FIV48" s="16"/>
      <c r="FIW48" s="16"/>
      <c r="FIX48" s="16"/>
      <c r="FIY48" s="16"/>
      <c r="FIZ48" s="16"/>
      <c r="FJA48" s="17"/>
      <c r="FJB48" s="16"/>
      <c r="FJC48" s="16"/>
      <c r="FJD48" s="16"/>
      <c r="FJE48" s="16"/>
      <c r="FJF48" s="16"/>
      <c r="FJG48" s="16"/>
      <c r="FJH48" s="16"/>
      <c r="FJI48" s="17"/>
      <c r="FJJ48" s="16"/>
      <c r="FJK48" s="16"/>
      <c r="FJL48" s="16"/>
      <c r="FJM48" s="16"/>
      <c r="FJN48" s="16"/>
      <c r="FJO48" s="16"/>
      <c r="FJP48" s="16"/>
      <c r="FJQ48" s="17"/>
      <c r="FJR48" s="16"/>
      <c r="FJS48" s="16"/>
      <c r="FJT48" s="16"/>
      <c r="FJU48" s="16"/>
      <c r="FJV48" s="16"/>
      <c r="FJW48" s="16"/>
      <c r="FJX48" s="16"/>
      <c r="FJY48" s="17"/>
      <c r="FJZ48" s="16"/>
      <c r="FKA48" s="16"/>
      <c r="FKB48" s="16"/>
      <c r="FKC48" s="16"/>
      <c r="FKD48" s="16"/>
      <c r="FKE48" s="16"/>
      <c r="FKF48" s="16"/>
      <c r="FKG48" s="17"/>
      <c r="FKH48" s="16"/>
      <c r="FKI48" s="16"/>
      <c r="FKJ48" s="16"/>
      <c r="FKK48" s="16"/>
      <c r="FKL48" s="16"/>
      <c r="FKM48" s="16"/>
      <c r="FKN48" s="16"/>
      <c r="FKO48" s="17"/>
      <c r="FKP48" s="16"/>
      <c r="FKQ48" s="16"/>
      <c r="FKR48" s="16"/>
      <c r="FKS48" s="16"/>
      <c r="FKT48" s="16"/>
      <c r="FKU48" s="16"/>
      <c r="FKV48" s="16"/>
      <c r="FKW48" s="17"/>
      <c r="FKX48" s="16"/>
      <c r="FKY48" s="16"/>
      <c r="FKZ48" s="16"/>
      <c r="FLA48" s="16"/>
      <c r="FLB48" s="16"/>
      <c r="FLC48" s="16"/>
      <c r="FLD48" s="16"/>
      <c r="FLE48" s="17"/>
      <c r="FLF48" s="16"/>
      <c r="FLG48" s="16"/>
      <c r="FLH48" s="16"/>
      <c r="FLI48" s="16"/>
      <c r="FLJ48" s="16"/>
      <c r="FLK48" s="16"/>
      <c r="FLL48" s="16"/>
      <c r="FLM48" s="17"/>
      <c r="FLN48" s="16"/>
      <c r="FLO48" s="16"/>
      <c r="FLP48" s="16"/>
      <c r="FLQ48" s="16"/>
      <c r="FLR48" s="16"/>
      <c r="FLS48" s="16"/>
      <c r="FLT48" s="16"/>
      <c r="FLU48" s="17"/>
      <c r="FLV48" s="16"/>
      <c r="FLW48" s="16"/>
      <c r="FLX48" s="16"/>
      <c r="FLY48" s="16"/>
      <c r="FLZ48" s="16"/>
      <c r="FMA48" s="16"/>
      <c r="FMB48" s="16"/>
      <c r="FMC48" s="17"/>
      <c r="FMD48" s="16"/>
      <c r="FME48" s="16"/>
      <c r="FMF48" s="16"/>
      <c r="FMG48" s="16"/>
      <c r="FMH48" s="16"/>
      <c r="FMI48" s="16"/>
      <c r="FMJ48" s="16"/>
      <c r="FMK48" s="17"/>
      <c r="FML48" s="16"/>
      <c r="FMM48" s="16"/>
      <c r="FMN48" s="16"/>
      <c r="FMO48" s="16"/>
      <c r="FMP48" s="16"/>
      <c r="FMQ48" s="16"/>
      <c r="FMR48" s="16"/>
      <c r="FMS48" s="17"/>
      <c r="FMT48" s="16"/>
      <c r="FMU48" s="16"/>
      <c r="FMV48" s="16"/>
      <c r="FMW48" s="16"/>
      <c r="FMX48" s="16"/>
      <c r="FMY48" s="16"/>
      <c r="FMZ48" s="16"/>
      <c r="FNA48" s="17"/>
      <c r="FNB48" s="16"/>
      <c r="FNC48" s="16"/>
      <c r="FND48" s="16"/>
      <c r="FNE48" s="16"/>
      <c r="FNF48" s="16"/>
      <c r="FNG48" s="16"/>
      <c r="FNH48" s="16"/>
      <c r="FNI48" s="17"/>
      <c r="FNJ48" s="16"/>
      <c r="FNK48" s="16"/>
      <c r="FNL48" s="16"/>
      <c r="FNM48" s="16"/>
      <c r="FNN48" s="16"/>
      <c r="FNO48" s="16"/>
      <c r="FNP48" s="16"/>
      <c r="FNQ48" s="17"/>
      <c r="FNR48" s="16"/>
      <c r="FNS48" s="16"/>
      <c r="FNT48" s="16"/>
      <c r="FNU48" s="16"/>
      <c r="FNV48" s="16"/>
      <c r="FNW48" s="16"/>
      <c r="FNX48" s="16"/>
      <c r="FNY48" s="17"/>
      <c r="FNZ48" s="16"/>
      <c r="FOA48" s="16"/>
      <c r="FOB48" s="16"/>
      <c r="FOC48" s="16"/>
      <c r="FOD48" s="16"/>
      <c r="FOE48" s="16"/>
      <c r="FOF48" s="16"/>
      <c r="FOG48" s="17"/>
      <c r="FOH48" s="16"/>
      <c r="FOI48" s="16"/>
      <c r="FOJ48" s="16"/>
      <c r="FOK48" s="16"/>
      <c r="FOL48" s="16"/>
      <c r="FOM48" s="16"/>
      <c r="FON48" s="16"/>
      <c r="FOO48" s="17"/>
      <c r="FOP48" s="16"/>
      <c r="FOQ48" s="16"/>
      <c r="FOR48" s="16"/>
      <c r="FOS48" s="16"/>
      <c r="FOT48" s="16"/>
      <c r="FOU48" s="16"/>
      <c r="FOV48" s="16"/>
      <c r="FOW48" s="17"/>
      <c r="FOX48" s="16"/>
      <c r="FOY48" s="16"/>
      <c r="FOZ48" s="16"/>
      <c r="FPA48" s="16"/>
      <c r="FPB48" s="16"/>
      <c r="FPC48" s="16"/>
      <c r="FPD48" s="16"/>
      <c r="FPE48" s="17"/>
      <c r="FPF48" s="16"/>
      <c r="FPG48" s="16"/>
      <c r="FPH48" s="16"/>
      <c r="FPI48" s="16"/>
      <c r="FPJ48" s="16"/>
      <c r="FPK48" s="16"/>
      <c r="FPL48" s="16"/>
      <c r="FPM48" s="17"/>
      <c r="FPN48" s="16"/>
      <c r="FPO48" s="16"/>
      <c r="FPP48" s="16"/>
      <c r="FPQ48" s="16"/>
      <c r="FPR48" s="16"/>
      <c r="FPS48" s="16"/>
      <c r="FPT48" s="16"/>
      <c r="FPU48" s="17"/>
      <c r="FPV48" s="16"/>
      <c r="FPW48" s="16"/>
      <c r="FPX48" s="16"/>
      <c r="FPY48" s="16"/>
      <c r="FPZ48" s="16"/>
      <c r="FQA48" s="16"/>
      <c r="FQB48" s="16"/>
      <c r="FQC48" s="17"/>
      <c r="FQD48" s="16"/>
      <c r="FQE48" s="16"/>
      <c r="FQF48" s="16"/>
      <c r="FQG48" s="16"/>
      <c r="FQH48" s="16"/>
      <c r="FQI48" s="16"/>
      <c r="FQJ48" s="16"/>
      <c r="FQK48" s="17"/>
      <c r="FQL48" s="16"/>
      <c r="FQM48" s="16"/>
      <c r="FQN48" s="16"/>
      <c r="FQO48" s="16"/>
      <c r="FQP48" s="16"/>
      <c r="FQQ48" s="16"/>
      <c r="FQR48" s="16"/>
      <c r="FQS48" s="17"/>
      <c r="FQT48" s="16"/>
      <c r="FQU48" s="16"/>
      <c r="FQV48" s="16"/>
      <c r="FQW48" s="16"/>
      <c r="FQX48" s="16"/>
      <c r="FQY48" s="16"/>
      <c r="FQZ48" s="16"/>
      <c r="FRA48" s="17"/>
      <c r="FRB48" s="16"/>
      <c r="FRC48" s="16"/>
      <c r="FRD48" s="16"/>
      <c r="FRE48" s="16"/>
      <c r="FRF48" s="16"/>
      <c r="FRG48" s="16"/>
      <c r="FRH48" s="16"/>
      <c r="FRI48" s="17"/>
      <c r="FRJ48" s="16"/>
      <c r="FRK48" s="16"/>
      <c r="FRL48" s="16"/>
      <c r="FRM48" s="16"/>
      <c r="FRN48" s="16"/>
      <c r="FRO48" s="16"/>
      <c r="FRP48" s="16"/>
      <c r="FRQ48" s="17"/>
      <c r="FRR48" s="16"/>
      <c r="FRS48" s="16"/>
      <c r="FRT48" s="16"/>
      <c r="FRU48" s="16"/>
      <c r="FRV48" s="16"/>
      <c r="FRW48" s="16"/>
      <c r="FRX48" s="16"/>
      <c r="FRY48" s="17"/>
      <c r="FRZ48" s="16"/>
      <c r="FSA48" s="16"/>
      <c r="FSB48" s="16"/>
      <c r="FSC48" s="16"/>
      <c r="FSD48" s="16"/>
      <c r="FSE48" s="16"/>
      <c r="FSF48" s="16"/>
      <c r="FSG48" s="17"/>
      <c r="FSH48" s="16"/>
      <c r="FSI48" s="16"/>
      <c r="FSJ48" s="16"/>
      <c r="FSK48" s="16"/>
      <c r="FSL48" s="16"/>
      <c r="FSM48" s="16"/>
      <c r="FSN48" s="16"/>
      <c r="FSO48" s="17"/>
      <c r="FSP48" s="16"/>
      <c r="FSQ48" s="16"/>
      <c r="FSR48" s="16"/>
      <c r="FSS48" s="16"/>
      <c r="FST48" s="16"/>
      <c r="FSU48" s="16"/>
      <c r="FSV48" s="16"/>
      <c r="FSW48" s="17"/>
      <c r="FSX48" s="16"/>
      <c r="FSY48" s="16"/>
      <c r="FSZ48" s="16"/>
      <c r="FTA48" s="16"/>
      <c r="FTB48" s="16"/>
      <c r="FTC48" s="16"/>
      <c r="FTD48" s="16"/>
      <c r="FTE48" s="17"/>
      <c r="FTF48" s="16"/>
      <c r="FTG48" s="16"/>
      <c r="FTH48" s="16"/>
      <c r="FTI48" s="16"/>
      <c r="FTJ48" s="16"/>
      <c r="FTK48" s="16"/>
      <c r="FTL48" s="16"/>
      <c r="FTM48" s="17"/>
      <c r="FTN48" s="16"/>
      <c r="FTO48" s="16"/>
      <c r="FTP48" s="16"/>
      <c r="FTQ48" s="16"/>
      <c r="FTR48" s="16"/>
      <c r="FTS48" s="16"/>
      <c r="FTT48" s="16"/>
      <c r="FTU48" s="17"/>
      <c r="FTV48" s="16"/>
      <c r="FTW48" s="16"/>
      <c r="FTX48" s="16"/>
      <c r="FTY48" s="16"/>
      <c r="FTZ48" s="16"/>
      <c r="FUA48" s="16"/>
      <c r="FUB48" s="16"/>
      <c r="FUC48" s="17"/>
      <c r="FUD48" s="16"/>
      <c r="FUE48" s="16"/>
      <c r="FUF48" s="16"/>
      <c r="FUG48" s="16"/>
      <c r="FUH48" s="16"/>
      <c r="FUI48" s="16"/>
      <c r="FUJ48" s="16"/>
      <c r="FUK48" s="17"/>
      <c r="FUL48" s="16"/>
      <c r="FUM48" s="16"/>
      <c r="FUN48" s="16"/>
      <c r="FUO48" s="16"/>
      <c r="FUP48" s="16"/>
      <c r="FUQ48" s="16"/>
      <c r="FUR48" s="16"/>
      <c r="FUS48" s="17"/>
      <c r="FUT48" s="16"/>
      <c r="FUU48" s="16"/>
      <c r="FUV48" s="16"/>
      <c r="FUW48" s="16"/>
      <c r="FUX48" s="16"/>
      <c r="FUY48" s="16"/>
      <c r="FUZ48" s="16"/>
      <c r="FVA48" s="17"/>
      <c r="FVB48" s="16"/>
      <c r="FVC48" s="16"/>
      <c r="FVD48" s="16"/>
      <c r="FVE48" s="16"/>
      <c r="FVF48" s="16"/>
      <c r="FVG48" s="16"/>
      <c r="FVH48" s="16"/>
      <c r="FVI48" s="17"/>
      <c r="FVJ48" s="16"/>
      <c r="FVK48" s="16"/>
      <c r="FVL48" s="16"/>
      <c r="FVM48" s="16"/>
      <c r="FVN48" s="16"/>
      <c r="FVO48" s="16"/>
      <c r="FVP48" s="16"/>
      <c r="FVQ48" s="17"/>
      <c r="FVR48" s="16"/>
      <c r="FVS48" s="16"/>
      <c r="FVT48" s="16"/>
      <c r="FVU48" s="16"/>
      <c r="FVV48" s="16"/>
      <c r="FVW48" s="16"/>
      <c r="FVX48" s="16"/>
      <c r="FVY48" s="17"/>
      <c r="FVZ48" s="16"/>
      <c r="FWA48" s="16"/>
      <c r="FWB48" s="16"/>
      <c r="FWC48" s="16"/>
      <c r="FWD48" s="16"/>
      <c r="FWE48" s="16"/>
      <c r="FWF48" s="16"/>
      <c r="FWG48" s="17"/>
      <c r="FWH48" s="16"/>
      <c r="FWI48" s="16"/>
      <c r="FWJ48" s="16"/>
      <c r="FWK48" s="16"/>
      <c r="FWL48" s="16"/>
      <c r="FWM48" s="16"/>
      <c r="FWN48" s="16"/>
      <c r="FWO48" s="17"/>
      <c r="FWP48" s="16"/>
      <c r="FWQ48" s="16"/>
      <c r="FWR48" s="16"/>
      <c r="FWS48" s="16"/>
      <c r="FWT48" s="16"/>
      <c r="FWU48" s="16"/>
      <c r="FWV48" s="16"/>
      <c r="FWW48" s="17"/>
      <c r="FWX48" s="16"/>
      <c r="FWY48" s="16"/>
      <c r="FWZ48" s="16"/>
      <c r="FXA48" s="16"/>
      <c r="FXB48" s="16"/>
      <c r="FXC48" s="16"/>
      <c r="FXD48" s="16"/>
      <c r="FXE48" s="17"/>
      <c r="FXF48" s="16"/>
      <c r="FXG48" s="16"/>
      <c r="FXH48" s="16"/>
      <c r="FXI48" s="16"/>
      <c r="FXJ48" s="16"/>
      <c r="FXK48" s="16"/>
      <c r="FXL48" s="16"/>
      <c r="FXM48" s="17"/>
      <c r="FXN48" s="16"/>
      <c r="FXO48" s="16"/>
      <c r="FXP48" s="16"/>
      <c r="FXQ48" s="16"/>
      <c r="FXR48" s="16"/>
      <c r="FXS48" s="16"/>
      <c r="FXT48" s="16"/>
      <c r="FXU48" s="17"/>
      <c r="FXV48" s="16"/>
      <c r="FXW48" s="16"/>
      <c r="FXX48" s="16"/>
      <c r="FXY48" s="16"/>
      <c r="FXZ48" s="16"/>
      <c r="FYA48" s="16"/>
      <c r="FYB48" s="16"/>
      <c r="FYC48" s="17"/>
      <c r="FYD48" s="16"/>
      <c r="FYE48" s="16"/>
      <c r="FYF48" s="16"/>
      <c r="FYG48" s="16"/>
      <c r="FYH48" s="16"/>
      <c r="FYI48" s="16"/>
      <c r="FYJ48" s="16"/>
      <c r="FYK48" s="17"/>
      <c r="FYL48" s="16"/>
      <c r="FYM48" s="16"/>
      <c r="FYN48" s="16"/>
      <c r="FYO48" s="16"/>
      <c r="FYP48" s="16"/>
      <c r="FYQ48" s="16"/>
      <c r="FYR48" s="16"/>
      <c r="FYS48" s="17"/>
      <c r="FYT48" s="16"/>
      <c r="FYU48" s="16"/>
      <c r="FYV48" s="16"/>
      <c r="FYW48" s="16"/>
      <c r="FYX48" s="16"/>
      <c r="FYY48" s="16"/>
      <c r="FYZ48" s="16"/>
      <c r="FZA48" s="17"/>
      <c r="FZB48" s="16"/>
      <c r="FZC48" s="16"/>
      <c r="FZD48" s="16"/>
      <c r="FZE48" s="16"/>
      <c r="FZF48" s="16"/>
      <c r="FZG48" s="16"/>
      <c r="FZH48" s="16"/>
      <c r="FZI48" s="17"/>
      <c r="FZJ48" s="16"/>
      <c r="FZK48" s="16"/>
      <c r="FZL48" s="16"/>
      <c r="FZM48" s="16"/>
      <c r="FZN48" s="16"/>
      <c r="FZO48" s="16"/>
      <c r="FZP48" s="16"/>
      <c r="FZQ48" s="17"/>
      <c r="FZR48" s="16"/>
      <c r="FZS48" s="16"/>
      <c r="FZT48" s="16"/>
      <c r="FZU48" s="16"/>
      <c r="FZV48" s="16"/>
      <c r="FZW48" s="16"/>
      <c r="FZX48" s="16"/>
      <c r="FZY48" s="17"/>
      <c r="FZZ48" s="16"/>
      <c r="GAA48" s="16"/>
      <c r="GAB48" s="16"/>
      <c r="GAC48" s="16"/>
      <c r="GAD48" s="16"/>
      <c r="GAE48" s="16"/>
      <c r="GAF48" s="16"/>
      <c r="GAG48" s="17"/>
      <c r="GAH48" s="16"/>
      <c r="GAI48" s="16"/>
      <c r="GAJ48" s="16"/>
      <c r="GAK48" s="16"/>
      <c r="GAL48" s="16"/>
      <c r="GAM48" s="16"/>
      <c r="GAN48" s="16"/>
      <c r="GAO48" s="17"/>
      <c r="GAP48" s="16"/>
      <c r="GAQ48" s="16"/>
      <c r="GAR48" s="16"/>
      <c r="GAS48" s="16"/>
      <c r="GAT48" s="16"/>
      <c r="GAU48" s="16"/>
      <c r="GAV48" s="16"/>
      <c r="GAW48" s="17"/>
      <c r="GAX48" s="16"/>
      <c r="GAY48" s="16"/>
      <c r="GAZ48" s="16"/>
      <c r="GBA48" s="16"/>
      <c r="GBB48" s="16"/>
      <c r="GBC48" s="16"/>
      <c r="GBD48" s="16"/>
      <c r="GBE48" s="17"/>
      <c r="GBF48" s="16"/>
      <c r="GBG48" s="16"/>
      <c r="GBH48" s="16"/>
      <c r="GBI48" s="16"/>
      <c r="GBJ48" s="16"/>
      <c r="GBK48" s="16"/>
      <c r="GBL48" s="16"/>
      <c r="GBM48" s="17"/>
      <c r="GBN48" s="16"/>
      <c r="GBO48" s="16"/>
      <c r="GBP48" s="16"/>
      <c r="GBQ48" s="16"/>
      <c r="GBR48" s="16"/>
      <c r="GBS48" s="16"/>
      <c r="GBT48" s="16"/>
      <c r="GBU48" s="17"/>
      <c r="GBV48" s="16"/>
      <c r="GBW48" s="16"/>
      <c r="GBX48" s="16"/>
      <c r="GBY48" s="16"/>
      <c r="GBZ48" s="16"/>
      <c r="GCA48" s="16"/>
      <c r="GCB48" s="16"/>
      <c r="GCC48" s="17"/>
      <c r="GCD48" s="16"/>
      <c r="GCE48" s="16"/>
      <c r="GCF48" s="16"/>
      <c r="GCG48" s="16"/>
      <c r="GCH48" s="16"/>
      <c r="GCI48" s="16"/>
      <c r="GCJ48" s="16"/>
      <c r="GCK48" s="17"/>
      <c r="GCL48" s="16"/>
      <c r="GCM48" s="16"/>
      <c r="GCN48" s="16"/>
      <c r="GCO48" s="16"/>
      <c r="GCP48" s="16"/>
      <c r="GCQ48" s="16"/>
      <c r="GCR48" s="16"/>
      <c r="GCS48" s="17"/>
      <c r="GCT48" s="16"/>
      <c r="GCU48" s="16"/>
      <c r="GCV48" s="16"/>
      <c r="GCW48" s="16"/>
      <c r="GCX48" s="16"/>
      <c r="GCY48" s="16"/>
      <c r="GCZ48" s="16"/>
      <c r="GDA48" s="17"/>
      <c r="GDB48" s="16"/>
      <c r="GDC48" s="16"/>
      <c r="GDD48" s="16"/>
      <c r="GDE48" s="16"/>
      <c r="GDF48" s="16"/>
      <c r="GDG48" s="16"/>
      <c r="GDH48" s="16"/>
      <c r="GDI48" s="17"/>
      <c r="GDJ48" s="16"/>
      <c r="GDK48" s="16"/>
      <c r="GDL48" s="16"/>
      <c r="GDM48" s="16"/>
      <c r="GDN48" s="16"/>
      <c r="GDO48" s="16"/>
      <c r="GDP48" s="16"/>
      <c r="GDQ48" s="17"/>
      <c r="GDR48" s="16"/>
      <c r="GDS48" s="16"/>
      <c r="GDT48" s="16"/>
      <c r="GDU48" s="16"/>
      <c r="GDV48" s="16"/>
      <c r="GDW48" s="16"/>
      <c r="GDX48" s="16"/>
      <c r="GDY48" s="17"/>
      <c r="GDZ48" s="16"/>
      <c r="GEA48" s="16"/>
      <c r="GEB48" s="16"/>
      <c r="GEC48" s="16"/>
      <c r="GED48" s="16"/>
      <c r="GEE48" s="16"/>
      <c r="GEF48" s="16"/>
      <c r="GEG48" s="17"/>
      <c r="GEH48" s="16"/>
      <c r="GEI48" s="16"/>
      <c r="GEJ48" s="16"/>
      <c r="GEK48" s="16"/>
      <c r="GEL48" s="16"/>
      <c r="GEM48" s="16"/>
      <c r="GEN48" s="16"/>
      <c r="GEO48" s="17"/>
      <c r="GEP48" s="16"/>
      <c r="GEQ48" s="16"/>
      <c r="GER48" s="16"/>
      <c r="GES48" s="16"/>
      <c r="GET48" s="16"/>
      <c r="GEU48" s="16"/>
      <c r="GEV48" s="16"/>
      <c r="GEW48" s="17"/>
      <c r="GEX48" s="16"/>
      <c r="GEY48" s="16"/>
      <c r="GEZ48" s="16"/>
      <c r="GFA48" s="16"/>
      <c r="GFB48" s="16"/>
      <c r="GFC48" s="16"/>
      <c r="GFD48" s="16"/>
      <c r="GFE48" s="17"/>
      <c r="GFF48" s="16"/>
      <c r="GFG48" s="16"/>
      <c r="GFH48" s="16"/>
      <c r="GFI48" s="16"/>
      <c r="GFJ48" s="16"/>
      <c r="GFK48" s="16"/>
      <c r="GFL48" s="16"/>
      <c r="GFM48" s="17"/>
      <c r="GFN48" s="16"/>
      <c r="GFO48" s="16"/>
      <c r="GFP48" s="16"/>
      <c r="GFQ48" s="16"/>
      <c r="GFR48" s="16"/>
      <c r="GFS48" s="16"/>
      <c r="GFT48" s="16"/>
      <c r="GFU48" s="17"/>
      <c r="GFV48" s="16"/>
      <c r="GFW48" s="16"/>
      <c r="GFX48" s="16"/>
      <c r="GFY48" s="16"/>
      <c r="GFZ48" s="16"/>
      <c r="GGA48" s="16"/>
      <c r="GGB48" s="16"/>
      <c r="GGC48" s="17"/>
      <c r="GGD48" s="16"/>
      <c r="GGE48" s="16"/>
      <c r="GGF48" s="16"/>
      <c r="GGG48" s="16"/>
      <c r="GGH48" s="16"/>
      <c r="GGI48" s="16"/>
      <c r="GGJ48" s="16"/>
      <c r="GGK48" s="17"/>
      <c r="GGL48" s="16"/>
      <c r="GGM48" s="16"/>
      <c r="GGN48" s="16"/>
      <c r="GGO48" s="16"/>
      <c r="GGP48" s="16"/>
      <c r="GGQ48" s="16"/>
      <c r="GGR48" s="16"/>
      <c r="GGS48" s="17"/>
      <c r="GGT48" s="16"/>
      <c r="GGU48" s="16"/>
      <c r="GGV48" s="16"/>
      <c r="GGW48" s="16"/>
      <c r="GGX48" s="16"/>
      <c r="GGY48" s="16"/>
      <c r="GGZ48" s="16"/>
      <c r="GHA48" s="17"/>
      <c r="GHB48" s="16"/>
      <c r="GHC48" s="16"/>
      <c r="GHD48" s="16"/>
      <c r="GHE48" s="16"/>
      <c r="GHF48" s="16"/>
      <c r="GHG48" s="16"/>
      <c r="GHH48" s="16"/>
      <c r="GHI48" s="17"/>
      <c r="GHJ48" s="16"/>
      <c r="GHK48" s="16"/>
      <c r="GHL48" s="16"/>
      <c r="GHM48" s="16"/>
      <c r="GHN48" s="16"/>
      <c r="GHO48" s="16"/>
      <c r="GHP48" s="16"/>
      <c r="GHQ48" s="17"/>
      <c r="GHR48" s="16"/>
      <c r="GHS48" s="16"/>
      <c r="GHT48" s="16"/>
      <c r="GHU48" s="16"/>
      <c r="GHV48" s="16"/>
      <c r="GHW48" s="16"/>
      <c r="GHX48" s="16"/>
      <c r="GHY48" s="17"/>
      <c r="GHZ48" s="16"/>
      <c r="GIA48" s="16"/>
      <c r="GIB48" s="16"/>
      <c r="GIC48" s="16"/>
      <c r="GID48" s="16"/>
      <c r="GIE48" s="16"/>
      <c r="GIF48" s="16"/>
      <c r="GIG48" s="17"/>
      <c r="GIH48" s="16"/>
      <c r="GII48" s="16"/>
      <c r="GIJ48" s="16"/>
      <c r="GIK48" s="16"/>
      <c r="GIL48" s="16"/>
      <c r="GIM48" s="16"/>
      <c r="GIN48" s="16"/>
      <c r="GIO48" s="17"/>
      <c r="GIP48" s="16"/>
      <c r="GIQ48" s="16"/>
      <c r="GIR48" s="16"/>
      <c r="GIS48" s="16"/>
      <c r="GIT48" s="16"/>
      <c r="GIU48" s="16"/>
      <c r="GIV48" s="16"/>
      <c r="GIW48" s="17"/>
      <c r="GIX48" s="16"/>
      <c r="GIY48" s="16"/>
      <c r="GIZ48" s="16"/>
      <c r="GJA48" s="16"/>
      <c r="GJB48" s="16"/>
      <c r="GJC48" s="16"/>
      <c r="GJD48" s="16"/>
      <c r="GJE48" s="17"/>
      <c r="GJF48" s="16"/>
      <c r="GJG48" s="16"/>
      <c r="GJH48" s="16"/>
      <c r="GJI48" s="16"/>
      <c r="GJJ48" s="16"/>
      <c r="GJK48" s="16"/>
      <c r="GJL48" s="16"/>
      <c r="GJM48" s="17"/>
      <c r="GJN48" s="16"/>
      <c r="GJO48" s="16"/>
      <c r="GJP48" s="16"/>
      <c r="GJQ48" s="16"/>
      <c r="GJR48" s="16"/>
      <c r="GJS48" s="16"/>
      <c r="GJT48" s="16"/>
      <c r="GJU48" s="17"/>
      <c r="GJV48" s="16"/>
      <c r="GJW48" s="16"/>
      <c r="GJX48" s="16"/>
      <c r="GJY48" s="16"/>
      <c r="GJZ48" s="16"/>
      <c r="GKA48" s="16"/>
      <c r="GKB48" s="16"/>
      <c r="GKC48" s="17"/>
      <c r="GKD48" s="16"/>
      <c r="GKE48" s="16"/>
      <c r="GKF48" s="16"/>
      <c r="GKG48" s="16"/>
      <c r="GKH48" s="16"/>
      <c r="GKI48" s="16"/>
      <c r="GKJ48" s="16"/>
      <c r="GKK48" s="17"/>
      <c r="GKL48" s="16"/>
      <c r="GKM48" s="16"/>
      <c r="GKN48" s="16"/>
      <c r="GKO48" s="16"/>
      <c r="GKP48" s="16"/>
      <c r="GKQ48" s="16"/>
      <c r="GKR48" s="16"/>
      <c r="GKS48" s="17"/>
      <c r="GKT48" s="16"/>
      <c r="GKU48" s="16"/>
      <c r="GKV48" s="16"/>
      <c r="GKW48" s="16"/>
      <c r="GKX48" s="16"/>
      <c r="GKY48" s="16"/>
      <c r="GKZ48" s="16"/>
      <c r="GLA48" s="17"/>
      <c r="GLB48" s="16"/>
      <c r="GLC48" s="16"/>
      <c r="GLD48" s="16"/>
      <c r="GLE48" s="16"/>
      <c r="GLF48" s="16"/>
      <c r="GLG48" s="16"/>
      <c r="GLH48" s="16"/>
      <c r="GLI48" s="17"/>
      <c r="GLJ48" s="16"/>
      <c r="GLK48" s="16"/>
      <c r="GLL48" s="16"/>
      <c r="GLM48" s="16"/>
      <c r="GLN48" s="16"/>
      <c r="GLO48" s="16"/>
      <c r="GLP48" s="16"/>
      <c r="GLQ48" s="17"/>
      <c r="GLR48" s="16"/>
      <c r="GLS48" s="16"/>
      <c r="GLT48" s="16"/>
      <c r="GLU48" s="16"/>
      <c r="GLV48" s="16"/>
      <c r="GLW48" s="16"/>
      <c r="GLX48" s="16"/>
      <c r="GLY48" s="17"/>
      <c r="GLZ48" s="16"/>
      <c r="GMA48" s="16"/>
      <c r="GMB48" s="16"/>
      <c r="GMC48" s="16"/>
      <c r="GMD48" s="16"/>
      <c r="GME48" s="16"/>
      <c r="GMF48" s="16"/>
      <c r="GMG48" s="17"/>
      <c r="GMH48" s="16"/>
      <c r="GMI48" s="16"/>
      <c r="GMJ48" s="16"/>
      <c r="GMK48" s="16"/>
      <c r="GML48" s="16"/>
      <c r="GMM48" s="16"/>
      <c r="GMN48" s="16"/>
      <c r="GMO48" s="17"/>
      <c r="GMP48" s="16"/>
      <c r="GMQ48" s="16"/>
      <c r="GMR48" s="16"/>
      <c r="GMS48" s="16"/>
      <c r="GMT48" s="16"/>
      <c r="GMU48" s="16"/>
      <c r="GMV48" s="16"/>
      <c r="GMW48" s="17"/>
      <c r="GMX48" s="16"/>
      <c r="GMY48" s="16"/>
      <c r="GMZ48" s="16"/>
      <c r="GNA48" s="16"/>
      <c r="GNB48" s="16"/>
      <c r="GNC48" s="16"/>
      <c r="GND48" s="16"/>
      <c r="GNE48" s="17"/>
      <c r="GNF48" s="16"/>
      <c r="GNG48" s="16"/>
      <c r="GNH48" s="16"/>
      <c r="GNI48" s="16"/>
      <c r="GNJ48" s="16"/>
      <c r="GNK48" s="16"/>
      <c r="GNL48" s="16"/>
      <c r="GNM48" s="17"/>
      <c r="GNN48" s="16"/>
      <c r="GNO48" s="16"/>
      <c r="GNP48" s="16"/>
      <c r="GNQ48" s="16"/>
      <c r="GNR48" s="16"/>
      <c r="GNS48" s="16"/>
      <c r="GNT48" s="16"/>
      <c r="GNU48" s="17"/>
      <c r="GNV48" s="16"/>
      <c r="GNW48" s="16"/>
      <c r="GNX48" s="16"/>
      <c r="GNY48" s="16"/>
      <c r="GNZ48" s="16"/>
      <c r="GOA48" s="16"/>
      <c r="GOB48" s="16"/>
      <c r="GOC48" s="17"/>
      <c r="GOD48" s="16"/>
      <c r="GOE48" s="16"/>
      <c r="GOF48" s="16"/>
      <c r="GOG48" s="16"/>
      <c r="GOH48" s="16"/>
      <c r="GOI48" s="16"/>
      <c r="GOJ48" s="16"/>
      <c r="GOK48" s="17"/>
      <c r="GOL48" s="16"/>
      <c r="GOM48" s="16"/>
      <c r="GON48" s="16"/>
      <c r="GOO48" s="16"/>
      <c r="GOP48" s="16"/>
      <c r="GOQ48" s="16"/>
      <c r="GOR48" s="16"/>
      <c r="GOS48" s="17"/>
      <c r="GOT48" s="16"/>
      <c r="GOU48" s="16"/>
      <c r="GOV48" s="16"/>
      <c r="GOW48" s="16"/>
      <c r="GOX48" s="16"/>
      <c r="GOY48" s="16"/>
      <c r="GOZ48" s="16"/>
      <c r="GPA48" s="17"/>
      <c r="GPB48" s="16"/>
      <c r="GPC48" s="16"/>
      <c r="GPD48" s="16"/>
      <c r="GPE48" s="16"/>
      <c r="GPF48" s="16"/>
      <c r="GPG48" s="16"/>
      <c r="GPH48" s="16"/>
      <c r="GPI48" s="17"/>
      <c r="GPJ48" s="16"/>
      <c r="GPK48" s="16"/>
      <c r="GPL48" s="16"/>
      <c r="GPM48" s="16"/>
      <c r="GPN48" s="16"/>
      <c r="GPO48" s="16"/>
      <c r="GPP48" s="16"/>
      <c r="GPQ48" s="17"/>
      <c r="GPR48" s="16"/>
      <c r="GPS48" s="16"/>
      <c r="GPT48" s="16"/>
      <c r="GPU48" s="16"/>
      <c r="GPV48" s="16"/>
      <c r="GPW48" s="16"/>
      <c r="GPX48" s="16"/>
      <c r="GPY48" s="17"/>
      <c r="GPZ48" s="16"/>
      <c r="GQA48" s="16"/>
      <c r="GQB48" s="16"/>
      <c r="GQC48" s="16"/>
      <c r="GQD48" s="16"/>
      <c r="GQE48" s="16"/>
      <c r="GQF48" s="16"/>
      <c r="GQG48" s="17"/>
      <c r="GQH48" s="16"/>
      <c r="GQI48" s="16"/>
      <c r="GQJ48" s="16"/>
      <c r="GQK48" s="16"/>
      <c r="GQL48" s="16"/>
      <c r="GQM48" s="16"/>
      <c r="GQN48" s="16"/>
      <c r="GQO48" s="17"/>
      <c r="GQP48" s="16"/>
      <c r="GQQ48" s="16"/>
      <c r="GQR48" s="16"/>
      <c r="GQS48" s="16"/>
      <c r="GQT48" s="16"/>
      <c r="GQU48" s="16"/>
      <c r="GQV48" s="16"/>
      <c r="GQW48" s="17"/>
      <c r="GQX48" s="16"/>
      <c r="GQY48" s="16"/>
      <c r="GQZ48" s="16"/>
      <c r="GRA48" s="16"/>
      <c r="GRB48" s="16"/>
      <c r="GRC48" s="16"/>
      <c r="GRD48" s="16"/>
      <c r="GRE48" s="17"/>
      <c r="GRF48" s="16"/>
      <c r="GRG48" s="16"/>
      <c r="GRH48" s="16"/>
      <c r="GRI48" s="16"/>
      <c r="GRJ48" s="16"/>
      <c r="GRK48" s="16"/>
      <c r="GRL48" s="16"/>
      <c r="GRM48" s="17"/>
      <c r="GRN48" s="16"/>
      <c r="GRO48" s="16"/>
      <c r="GRP48" s="16"/>
      <c r="GRQ48" s="16"/>
      <c r="GRR48" s="16"/>
      <c r="GRS48" s="16"/>
      <c r="GRT48" s="16"/>
      <c r="GRU48" s="17"/>
      <c r="GRV48" s="16"/>
      <c r="GRW48" s="16"/>
      <c r="GRX48" s="16"/>
      <c r="GRY48" s="16"/>
      <c r="GRZ48" s="16"/>
      <c r="GSA48" s="16"/>
      <c r="GSB48" s="16"/>
      <c r="GSC48" s="17"/>
      <c r="GSD48" s="16"/>
      <c r="GSE48" s="16"/>
      <c r="GSF48" s="16"/>
      <c r="GSG48" s="16"/>
      <c r="GSH48" s="16"/>
      <c r="GSI48" s="16"/>
      <c r="GSJ48" s="16"/>
      <c r="GSK48" s="17"/>
      <c r="GSL48" s="16"/>
      <c r="GSM48" s="16"/>
      <c r="GSN48" s="16"/>
      <c r="GSO48" s="16"/>
      <c r="GSP48" s="16"/>
      <c r="GSQ48" s="16"/>
      <c r="GSR48" s="16"/>
      <c r="GSS48" s="17"/>
      <c r="GST48" s="16"/>
      <c r="GSU48" s="16"/>
      <c r="GSV48" s="16"/>
      <c r="GSW48" s="16"/>
      <c r="GSX48" s="16"/>
      <c r="GSY48" s="16"/>
      <c r="GSZ48" s="16"/>
      <c r="GTA48" s="17"/>
      <c r="GTB48" s="16"/>
      <c r="GTC48" s="16"/>
      <c r="GTD48" s="16"/>
      <c r="GTE48" s="16"/>
      <c r="GTF48" s="16"/>
      <c r="GTG48" s="16"/>
      <c r="GTH48" s="16"/>
      <c r="GTI48" s="17"/>
      <c r="GTJ48" s="16"/>
      <c r="GTK48" s="16"/>
      <c r="GTL48" s="16"/>
      <c r="GTM48" s="16"/>
      <c r="GTN48" s="16"/>
      <c r="GTO48" s="16"/>
      <c r="GTP48" s="16"/>
      <c r="GTQ48" s="17"/>
      <c r="GTR48" s="16"/>
      <c r="GTS48" s="16"/>
      <c r="GTT48" s="16"/>
      <c r="GTU48" s="16"/>
      <c r="GTV48" s="16"/>
      <c r="GTW48" s="16"/>
      <c r="GTX48" s="16"/>
      <c r="GTY48" s="17"/>
      <c r="GTZ48" s="16"/>
      <c r="GUA48" s="16"/>
      <c r="GUB48" s="16"/>
      <c r="GUC48" s="16"/>
      <c r="GUD48" s="16"/>
      <c r="GUE48" s="16"/>
      <c r="GUF48" s="16"/>
      <c r="GUG48" s="17"/>
      <c r="GUH48" s="16"/>
      <c r="GUI48" s="16"/>
      <c r="GUJ48" s="16"/>
      <c r="GUK48" s="16"/>
      <c r="GUL48" s="16"/>
      <c r="GUM48" s="16"/>
      <c r="GUN48" s="16"/>
      <c r="GUO48" s="17"/>
      <c r="GUP48" s="16"/>
      <c r="GUQ48" s="16"/>
      <c r="GUR48" s="16"/>
      <c r="GUS48" s="16"/>
      <c r="GUT48" s="16"/>
      <c r="GUU48" s="16"/>
      <c r="GUV48" s="16"/>
      <c r="GUW48" s="17"/>
      <c r="GUX48" s="16"/>
      <c r="GUY48" s="16"/>
      <c r="GUZ48" s="16"/>
      <c r="GVA48" s="16"/>
      <c r="GVB48" s="16"/>
      <c r="GVC48" s="16"/>
      <c r="GVD48" s="16"/>
      <c r="GVE48" s="17"/>
      <c r="GVF48" s="16"/>
      <c r="GVG48" s="16"/>
      <c r="GVH48" s="16"/>
      <c r="GVI48" s="16"/>
      <c r="GVJ48" s="16"/>
      <c r="GVK48" s="16"/>
      <c r="GVL48" s="16"/>
      <c r="GVM48" s="17"/>
      <c r="GVN48" s="16"/>
      <c r="GVO48" s="16"/>
      <c r="GVP48" s="16"/>
      <c r="GVQ48" s="16"/>
      <c r="GVR48" s="16"/>
      <c r="GVS48" s="16"/>
      <c r="GVT48" s="16"/>
      <c r="GVU48" s="17"/>
      <c r="GVV48" s="16"/>
      <c r="GVW48" s="16"/>
      <c r="GVX48" s="16"/>
      <c r="GVY48" s="16"/>
      <c r="GVZ48" s="16"/>
      <c r="GWA48" s="16"/>
      <c r="GWB48" s="16"/>
      <c r="GWC48" s="17"/>
      <c r="GWD48" s="16"/>
      <c r="GWE48" s="16"/>
      <c r="GWF48" s="16"/>
      <c r="GWG48" s="16"/>
      <c r="GWH48" s="16"/>
      <c r="GWI48" s="16"/>
      <c r="GWJ48" s="16"/>
      <c r="GWK48" s="17"/>
      <c r="GWL48" s="16"/>
      <c r="GWM48" s="16"/>
      <c r="GWN48" s="16"/>
      <c r="GWO48" s="16"/>
      <c r="GWP48" s="16"/>
      <c r="GWQ48" s="16"/>
      <c r="GWR48" s="16"/>
      <c r="GWS48" s="17"/>
      <c r="GWT48" s="16"/>
      <c r="GWU48" s="16"/>
      <c r="GWV48" s="16"/>
      <c r="GWW48" s="16"/>
      <c r="GWX48" s="16"/>
      <c r="GWY48" s="16"/>
      <c r="GWZ48" s="16"/>
      <c r="GXA48" s="17"/>
      <c r="GXB48" s="16"/>
      <c r="GXC48" s="16"/>
      <c r="GXD48" s="16"/>
      <c r="GXE48" s="16"/>
      <c r="GXF48" s="16"/>
      <c r="GXG48" s="16"/>
      <c r="GXH48" s="16"/>
      <c r="GXI48" s="17"/>
      <c r="GXJ48" s="16"/>
      <c r="GXK48" s="16"/>
      <c r="GXL48" s="16"/>
      <c r="GXM48" s="16"/>
      <c r="GXN48" s="16"/>
      <c r="GXO48" s="16"/>
      <c r="GXP48" s="16"/>
      <c r="GXQ48" s="17"/>
      <c r="GXR48" s="16"/>
      <c r="GXS48" s="16"/>
      <c r="GXT48" s="16"/>
      <c r="GXU48" s="16"/>
      <c r="GXV48" s="16"/>
      <c r="GXW48" s="16"/>
      <c r="GXX48" s="16"/>
      <c r="GXY48" s="17"/>
      <c r="GXZ48" s="16"/>
      <c r="GYA48" s="16"/>
      <c r="GYB48" s="16"/>
      <c r="GYC48" s="16"/>
      <c r="GYD48" s="16"/>
      <c r="GYE48" s="16"/>
      <c r="GYF48" s="16"/>
      <c r="GYG48" s="17"/>
      <c r="GYH48" s="16"/>
      <c r="GYI48" s="16"/>
      <c r="GYJ48" s="16"/>
      <c r="GYK48" s="16"/>
      <c r="GYL48" s="16"/>
      <c r="GYM48" s="16"/>
      <c r="GYN48" s="16"/>
      <c r="GYO48" s="17"/>
      <c r="GYP48" s="16"/>
      <c r="GYQ48" s="16"/>
      <c r="GYR48" s="16"/>
      <c r="GYS48" s="16"/>
      <c r="GYT48" s="16"/>
      <c r="GYU48" s="16"/>
      <c r="GYV48" s="16"/>
      <c r="GYW48" s="17"/>
      <c r="GYX48" s="16"/>
      <c r="GYY48" s="16"/>
      <c r="GYZ48" s="16"/>
      <c r="GZA48" s="16"/>
      <c r="GZB48" s="16"/>
      <c r="GZC48" s="16"/>
      <c r="GZD48" s="16"/>
      <c r="GZE48" s="17"/>
      <c r="GZF48" s="16"/>
      <c r="GZG48" s="16"/>
      <c r="GZH48" s="16"/>
      <c r="GZI48" s="16"/>
      <c r="GZJ48" s="16"/>
      <c r="GZK48" s="16"/>
      <c r="GZL48" s="16"/>
      <c r="GZM48" s="17"/>
      <c r="GZN48" s="16"/>
      <c r="GZO48" s="16"/>
      <c r="GZP48" s="16"/>
      <c r="GZQ48" s="16"/>
      <c r="GZR48" s="16"/>
      <c r="GZS48" s="16"/>
      <c r="GZT48" s="16"/>
      <c r="GZU48" s="17"/>
      <c r="GZV48" s="16"/>
      <c r="GZW48" s="16"/>
      <c r="GZX48" s="16"/>
      <c r="GZY48" s="16"/>
      <c r="GZZ48" s="16"/>
      <c r="HAA48" s="16"/>
      <c r="HAB48" s="16"/>
      <c r="HAC48" s="17"/>
      <c r="HAD48" s="16"/>
      <c r="HAE48" s="16"/>
      <c r="HAF48" s="16"/>
      <c r="HAG48" s="16"/>
      <c r="HAH48" s="16"/>
      <c r="HAI48" s="16"/>
      <c r="HAJ48" s="16"/>
      <c r="HAK48" s="17"/>
      <c r="HAL48" s="16"/>
      <c r="HAM48" s="16"/>
      <c r="HAN48" s="16"/>
      <c r="HAO48" s="16"/>
      <c r="HAP48" s="16"/>
      <c r="HAQ48" s="16"/>
      <c r="HAR48" s="16"/>
      <c r="HAS48" s="17"/>
      <c r="HAT48" s="16"/>
      <c r="HAU48" s="16"/>
      <c r="HAV48" s="16"/>
      <c r="HAW48" s="16"/>
      <c r="HAX48" s="16"/>
      <c r="HAY48" s="16"/>
      <c r="HAZ48" s="16"/>
      <c r="HBA48" s="17"/>
      <c r="HBB48" s="16"/>
      <c r="HBC48" s="16"/>
      <c r="HBD48" s="16"/>
      <c r="HBE48" s="16"/>
      <c r="HBF48" s="16"/>
      <c r="HBG48" s="16"/>
      <c r="HBH48" s="16"/>
      <c r="HBI48" s="17"/>
      <c r="HBJ48" s="16"/>
      <c r="HBK48" s="16"/>
      <c r="HBL48" s="16"/>
      <c r="HBM48" s="16"/>
      <c r="HBN48" s="16"/>
      <c r="HBO48" s="16"/>
      <c r="HBP48" s="16"/>
      <c r="HBQ48" s="17"/>
      <c r="HBR48" s="16"/>
      <c r="HBS48" s="16"/>
      <c r="HBT48" s="16"/>
      <c r="HBU48" s="16"/>
      <c r="HBV48" s="16"/>
      <c r="HBW48" s="16"/>
      <c r="HBX48" s="16"/>
      <c r="HBY48" s="17"/>
      <c r="HBZ48" s="16"/>
      <c r="HCA48" s="16"/>
      <c r="HCB48" s="16"/>
      <c r="HCC48" s="16"/>
      <c r="HCD48" s="16"/>
      <c r="HCE48" s="16"/>
      <c r="HCF48" s="16"/>
      <c r="HCG48" s="17"/>
      <c r="HCH48" s="16"/>
      <c r="HCI48" s="16"/>
      <c r="HCJ48" s="16"/>
      <c r="HCK48" s="16"/>
      <c r="HCL48" s="16"/>
      <c r="HCM48" s="16"/>
      <c r="HCN48" s="16"/>
      <c r="HCO48" s="17"/>
      <c r="HCP48" s="16"/>
      <c r="HCQ48" s="16"/>
      <c r="HCR48" s="16"/>
      <c r="HCS48" s="16"/>
      <c r="HCT48" s="16"/>
      <c r="HCU48" s="16"/>
      <c r="HCV48" s="16"/>
      <c r="HCW48" s="17"/>
      <c r="HCX48" s="16"/>
      <c r="HCY48" s="16"/>
      <c r="HCZ48" s="16"/>
      <c r="HDA48" s="16"/>
      <c r="HDB48" s="16"/>
      <c r="HDC48" s="16"/>
      <c r="HDD48" s="16"/>
      <c r="HDE48" s="17"/>
      <c r="HDF48" s="16"/>
      <c r="HDG48" s="16"/>
      <c r="HDH48" s="16"/>
      <c r="HDI48" s="16"/>
      <c r="HDJ48" s="16"/>
      <c r="HDK48" s="16"/>
      <c r="HDL48" s="16"/>
      <c r="HDM48" s="17"/>
      <c r="HDN48" s="16"/>
      <c r="HDO48" s="16"/>
      <c r="HDP48" s="16"/>
      <c r="HDQ48" s="16"/>
      <c r="HDR48" s="16"/>
      <c r="HDS48" s="16"/>
      <c r="HDT48" s="16"/>
      <c r="HDU48" s="17"/>
      <c r="HDV48" s="16"/>
      <c r="HDW48" s="16"/>
      <c r="HDX48" s="16"/>
      <c r="HDY48" s="16"/>
      <c r="HDZ48" s="16"/>
      <c r="HEA48" s="16"/>
      <c r="HEB48" s="16"/>
      <c r="HEC48" s="17"/>
      <c r="HED48" s="16"/>
      <c r="HEE48" s="16"/>
      <c r="HEF48" s="16"/>
      <c r="HEG48" s="16"/>
      <c r="HEH48" s="16"/>
      <c r="HEI48" s="16"/>
      <c r="HEJ48" s="16"/>
      <c r="HEK48" s="17"/>
      <c r="HEL48" s="16"/>
      <c r="HEM48" s="16"/>
      <c r="HEN48" s="16"/>
      <c r="HEO48" s="16"/>
      <c r="HEP48" s="16"/>
      <c r="HEQ48" s="16"/>
      <c r="HER48" s="16"/>
      <c r="HES48" s="17"/>
      <c r="HET48" s="16"/>
      <c r="HEU48" s="16"/>
      <c r="HEV48" s="16"/>
      <c r="HEW48" s="16"/>
      <c r="HEX48" s="16"/>
      <c r="HEY48" s="16"/>
      <c r="HEZ48" s="16"/>
      <c r="HFA48" s="17"/>
      <c r="HFB48" s="16"/>
      <c r="HFC48" s="16"/>
      <c r="HFD48" s="16"/>
      <c r="HFE48" s="16"/>
      <c r="HFF48" s="16"/>
      <c r="HFG48" s="16"/>
      <c r="HFH48" s="16"/>
      <c r="HFI48" s="17"/>
      <c r="HFJ48" s="16"/>
      <c r="HFK48" s="16"/>
      <c r="HFL48" s="16"/>
      <c r="HFM48" s="16"/>
      <c r="HFN48" s="16"/>
      <c r="HFO48" s="16"/>
      <c r="HFP48" s="16"/>
      <c r="HFQ48" s="17"/>
      <c r="HFR48" s="16"/>
      <c r="HFS48" s="16"/>
      <c r="HFT48" s="16"/>
      <c r="HFU48" s="16"/>
      <c r="HFV48" s="16"/>
      <c r="HFW48" s="16"/>
      <c r="HFX48" s="16"/>
      <c r="HFY48" s="17"/>
      <c r="HFZ48" s="16"/>
      <c r="HGA48" s="16"/>
      <c r="HGB48" s="16"/>
      <c r="HGC48" s="16"/>
      <c r="HGD48" s="16"/>
      <c r="HGE48" s="16"/>
      <c r="HGF48" s="16"/>
      <c r="HGG48" s="17"/>
      <c r="HGH48" s="16"/>
      <c r="HGI48" s="16"/>
      <c r="HGJ48" s="16"/>
      <c r="HGK48" s="16"/>
      <c r="HGL48" s="16"/>
      <c r="HGM48" s="16"/>
      <c r="HGN48" s="16"/>
      <c r="HGO48" s="17"/>
      <c r="HGP48" s="16"/>
      <c r="HGQ48" s="16"/>
      <c r="HGR48" s="16"/>
      <c r="HGS48" s="16"/>
      <c r="HGT48" s="16"/>
      <c r="HGU48" s="16"/>
      <c r="HGV48" s="16"/>
      <c r="HGW48" s="17"/>
      <c r="HGX48" s="16"/>
      <c r="HGY48" s="16"/>
      <c r="HGZ48" s="16"/>
      <c r="HHA48" s="16"/>
      <c r="HHB48" s="16"/>
      <c r="HHC48" s="16"/>
      <c r="HHD48" s="16"/>
      <c r="HHE48" s="17"/>
      <c r="HHF48" s="16"/>
      <c r="HHG48" s="16"/>
      <c r="HHH48" s="16"/>
      <c r="HHI48" s="16"/>
      <c r="HHJ48" s="16"/>
      <c r="HHK48" s="16"/>
      <c r="HHL48" s="16"/>
      <c r="HHM48" s="17"/>
      <c r="HHN48" s="16"/>
      <c r="HHO48" s="16"/>
      <c r="HHP48" s="16"/>
      <c r="HHQ48" s="16"/>
      <c r="HHR48" s="16"/>
      <c r="HHS48" s="16"/>
      <c r="HHT48" s="16"/>
      <c r="HHU48" s="17"/>
      <c r="HHV48" s="16"/>
      <c r="HHW48" s="16"/>
      <c r="HHX48" s="16"/>
      <c r="HHY48" s="16"/>
      <c r="HHZ48" s="16"/>
      <c r="HIA48" s="16"/>
      <c r="HIB48" s="16"/>
      <c r="HIC48" s="17"/>
      <c r="HID48" s="16"/>
      <c r="HIE48" s="16"/>
      <c r="HIF48" s="16"/>
      <c r="HIG48" s="16"/>
      <c r="HIH48" s="16"/>
      <c r="HII48" s="16"/>
      <c r="HIJ48" s="16"/>
      <c r="HIK48" s="17"/>
      <c r="HIL48" s="16"/>
      <c r="HIM48" s="16"/>
      <c r="HIN48" s="16"/>
      <c r="HIO48" s="16"/>
      <c r="HIP48" s="16"/>
      <c r="HIQ48" s="16"/>
      <c r="HIR48" s="16"/>
      <c r="HIS48" s="17"/>
      <c r="HIT48" s="16"/>
      <c r="HIU48" s="16"/>
      <c r="HIV48" s="16"/>
      <c r="HIW48" s="16"/>
      <c r="HIX48" s="16"/>
      <c r="HIY48" s="16"/>
      <c r="HIZ48" s="16"/>
      <c r="HJA48" s="17"/>
      <c r="HJB48" s="16"/>
      <c r="HJC48" s="16"/>
      <c r="HJD48" s="16"/>
      <c r="HJE48" s="16"/>
      <c r="HJF48" s="16"/>
      <c r="HJG48" s="16"/>
      <c r="HJH48" s="16"/>
      <c r="HJI48" s="17"/>
      <c r="HJJ48" s="16"/>
      <c r="HJK48" s="16"/>
      <c r="HJL48" s="16"/>
      <c r="HJM48" s="16"/>
      <c r="HJN48" s="16"/>
      <c r="HJO48" s="16"/>
      <c r="HJP48" s="16"/>
      <c r="HJQ48" s="17"/>
      <c r="HJR48" s="16"/>
      <c r="HJS48" s="16"/>
      <c r="HJT48" s="16"/>
      <c r="HJU48" s="16"/>
      <c r="HJV48" s="16"/>
      <c r="HJW48" s="16"/>
      <c r="HJX48" s="16"/>
      <c r="HJY48" s="17"/>
      <c r="HJZ48" s="16"/>
      <c r="HKA48" s="16"/>
      <c r="HKB48" s="16"/>
      <c r="HKC48" s="16"/>
      <c r="HKD48" s="16"/>
      <c r="HKE48" s="16"/>
      <c r="HKF48" s="16"/>
      <c r="HKG48" s="17"/>
      <c r="HKH48" s="16"/>
      <c r="HKI48" s="16"/>
      <c r="HKJ48" s="16"/>
      <c r="HKK48" s="16"/>
      <c r="HKL48" s="16"/>
      <c r="HKM48" s="16"/>
      <c r="HKN48" s="16"/>
      <c r="HKO48" s="17"/>
      <c r="HKP48" s="16"/>
      <c r="HKQ48" s="16"/>
      <c r="HKR48" s="16"/>
      <c r="HKS48" s="16"/>
      <c r="HKT48" s="16"/>
      <c r="HKU48" s="16"/>
      <c r="HKV48" s="16"/>
      <c r="HKW48" s="17"/>
      <c r="HKX48" s="16"/>
      <c r="HKY48" s="16"/>
      <c r="HKZ48" s="16"/>
      <c r="HLA48" s="16"/>
      <c r="HLB48" s="16"/>
      <c r="HLC48" s="16"/>
      <c r="HLD48" s="16"/>
      <c r="HLE48" s="17"/>
      <c r="HLF48" s="16"/>
      <c r="HLG48" s="16"/>
      <c r="HLH48" s="16"/>
      <c r="HLI48" s="16"/>
      <c r="HLJ48" s="16"/>
      <c r="HLK48" s="16"/>
      <c r="HLL48" s="16"/>
      <c r="HLM48" s="17"/>
      <c r="HLN48" s="16"/>
      <c r="HLO48" s="16"/>
      <c r="HLP48" s="16"/>
      <c r="HLQ48" s="16"/>
      <c r="HLR48" s="16"/>
      <c r="HLS48" s="16"/>
      <c r="HLT48" s="16"/>
      <c r="HLU48" s="17"/>
      <c r="HLV48" s="16"/>
      <c r="HLW48" s="16"/>
      <c r="HLX48" s="16"/>
      <c r="HLY48" s="16"/>
      <c r="HLZ48" s="16"/>
      <c r="HMA48" s="16"/>
      <c r="HMB48" s="16"/>
      <c r="HMC48" s="17"/>
      <c r="HMD48" s="16"/>
      <c r="HME48" s="16"/>
      <c r="HMF48" s="16"/>
      <c r="HMG48" s="16"/>
      <c r="HMH48" s="16"/>
      <c r="HMI48" s="16"/>
      <c r="HMJ48" s="16"/>
      <c r="HMK48" s="17"/>
      <c r="HML48" s="16"/>
      <c r="HMM48" s="16"/>
      <c r="HMN48" s="16"/>
      <c r="HMO48" s="16"/>
      <c r="HMP48" s="16"/>
      <c r="HMQ48" s="16"/>
      <c r="HMR48" s="16"/>
      <c r="HMS48" s="17"/>
      <c r="HMT48" s="16"/>
      <c r="HMU48" s="16"/>
      <c r="HMV48" s="16"/>
      <c r="HMW48" s="16"/>
      <c r="HMX48" s="16"/>
      <c r="HMY48" s="16"/>
      <c r="HMZ48" s="16"/>
      <c r="HNA48" s="17"/>
      <c r="HNB48" s="16"/>
      <c r="HNC48" s="16"/>
      <c r="HND48" s="16"/>
      <c r="HNE48" s="16"/>
      <c r="HNF48" s="16"/>
      <c r="HNG48" s="16"/>
      <c r="HNH48" s="16"/>
      <c r="HNI48" s="17"/>
      <c r="HNJ48" s="16"/>
      <c r="HNK48" s="16"/>
      <c r="HNL48" s="16"/>
      <c r="HNM48" s="16"/>
      <c r="HNN48" s="16"/>
      <c r="HNO48" s="16"/>
      <c r="HNP48" s="16"/>
      <c r="HNQ48" s="17"/>
      <c r="HNR48" s="16"/>
      <c r="HNS48" s="16"/>
      <c r="HNT48" s="16"/>
      <c r="HNU48" s="16"/>
      <c r="HNV48" s="16"/>
      <c r="HNW48" s="16"/>
      <c r="HNX48" s="16"/>
      <c r="HNY48" s="17"/>
      <c r="HNZ48" s="16"/>
      <c r="HOA48" s="16"/>
      <c r="HOB48" s="16"/>
      <c r="HOC48" s="16"/>
      <c r="HOD48" s="16"/>
      <c r="HOE48" s="16"/>
      <c r="HOF48" s="16"/>
      <c r="HOG48" s="17"/>
      <c r="HOH48" s="16"/>
      <c r="HOI48" s="16"/>
      <c r="HOJ48" s="16"/>
      <c r="HOK48" s="16"/>
      <c r="HOL48" s="16"/>
      <c r="HOM48" s="16"/>
      <c r="HON48" s="16"/>
      <c r="HOO48" s="17"/>
      <c r="HOP48" s="16"/>
      <c r="HOQ48" s="16"/>
      <c r="HOR48" s="16"/>
      <c r="HOS48" s="16"/>
      <c r="HOT48" s="16"/>
      <c r="HOU48" s="16"/>
      <c r="HOV48" s="16"/>
      <c r="HOW48" s="17"/>
      <c r="HOX48" s="16"/>
      <c r="HOY48" s="16"/>
      <c r="HOZ48" s="16"/>
      <c r="HPA48" s="16"/>
      <c r="HPB48" s="16"/>
      <c r="HPC48" s="16"/>
      <c r="HPD48" s="16"/>
      <c r="HPE48" s="17"/>
      <c r="HPF48" s="16"/>
      <c r="HPG48" s="16"/>
      <c r="HPH48" s="16"/>
      <c r="HPI48" s="16"/>
      <c r="HPJ48" s="16"/>
      <c r="HPK48" s="16"/>
      <c r="HPL48" s="16"/>
      <c r="HPM48" s="17"/>
      <c r="HPN48" s="16"/>
      <c r="HPO48" s="16"/>
      <c r="HPP48" s="16"/>
      <c r="HPQ48" s="16"/>
      <c r="HPR48" s="16"/>
      <c r="HPS48" s="16"/>
      <c r="HPT48" s="16"/>
      <c r="HPU48" s="17"/>
      <c r="HPV48" s="16"/>
      <c r="HPW48" s="16"/>
      <c r="HPX48" s="16"/>
      <c r="HPY48" s="16"/>
      <c r="HPZ48" s="16"/>
      <c r="HQA48" s="16"/>
      <c r="HQB48" s="16"/>
      <c r="HQC48" s="17"/>
      <c r="HQD48" s="16"/>
      <c r="HQE48" s="16"/>
      <c r="HQF48" s="16"/>
      <c r="HQG48" s="16"/>
      <c r="HQH48" s="16"/>
      <c r="HQI48" s="16"/>
      <c r="HQJ48" s="16"/>
      <c r="HQK48" s="17"/>
      <c r="HQL48" s="16"/>
      <c r="HQM48" s="16"/>
      <c r="HQN48" s="16"/>
      <c r="HQO48" s="16"/>
      <c r="HQP48" s="16"/>
      <c r="HQQ48" s="16"/>
      <c r="HQR48" s="16"/>
      <c r="HQS48" s="17"/>
      <c r="HQT48" s="16"/>
      <c r="HQU48" s="16"/>
      <c r="HQV48" s="16"/>
      <c r="HQW48" s="16"/>
      <c r="HQX48" s="16"/>
      <c r="HQY48" s="16"/>
      <c r="HQZ48" s="16"/>
      <c r="HRA48" s="17"/>
      <c r="HRB48" s="16"/>
      <c r="HRC48" s="16"/>
      <c r="HRD48" s="16"/>
      <c r="HRE48" s="16"/>
      <c r="HRF48" s="16"/>
      <c r="HRG48" s="16"/>
      <c r="HRH48" s="16"/>
      <c r="HRI48" s="17"/>
      <c r="HRJ48" s="16"/>
      <c r="HRK48" s="16"/>
      <c r="HRL48" s="16"/>
      <c r="HRM48" s="16"/>
      <c r="HRN48" s="16"/>
      <c r="HRO48" s="16"/>
      <c r="HRP48" s="16"/>
      <c r="HRQ48" s="17"/>
      <c r="HRR48" s="16"/>
      <c r="HRS48" s="16"/>
      <c r="HRT48" s="16"/>
      <c r="HRU48" s="16"/>
      <c r="HRV48" s="16"/>
      <c r="HRW48" s="16"/>
      <c r="HRX48" s="16"/>
      <c r="HRY48" s="17"/>
      <c r="HRZ48" s="16"/>
      <c r="HSA48" s="16"/>
      <c r="HSB48" s="16"/>
      <c r="HSC48" s="16"/>
      <c r="HSD48" s="16"/>
      <c r="HSE48" s="16"/>
      <c r="HSF48" s="16"/>
      <c r="HSG48" s="17"/>
      <c r="HSH48" s="16"/>
      <c r="HSI48" s="16"/>
      <c r="HSJ48" s="16"/>
      <c r="HSK48" s="16"/>
      <c r="HSL48" s="16"/>
      <c r="HSM48" s="16"/>
      <c r="HSN48" s="16"/>
      <c r="HSO48" s="17"/>
      <c r="HSP48" s="16"/>
      <c r="HSQ48" s="16"/>
      <c r="HSR48" s="16"/>
      <c r="HSS48" s="16"/>
      <c r="HST48" s="16"/>
      <c r="HSU48" s="16"/>
      <c r="HSV48" s="16"/>
      <c r="HSW48" s="17"/>
      <c r="HSX48" s="16"/>
      <c r="HSY48" s="16"/>
      <c r="HSZ48" s="16"/>
      <c r="HTA48" s="16"/>
      <c r="HTB48" s="16"/>
      <c r="HTC48" s="16"/>
      <c r="HTD48" s="16"/>
      <c r="HTE48" s="17"/>
      <c r="HTF48" s="16"/>
      <c r="HTG48" s="16"/>
      <c r="HTH48" s="16"/>
      <c r="HTI48" s="16"/>
      <c r="HTJ48" s="16"/>
      <c r="HTK48" s="16"/>
      <c r="HTL48" s="16"/>
      <c r="HTM48" s="17"/>
      <c r="HTN48" s="16"/>
      <c r="HTO48" s="16"/>
      <c r="HTP48" s="16"/>
      <c r="HTQ48" s="16"/>
      <c r="HTR48" s="16"/>
      <c r="HTS48" s="16"/>
      <c r="HTT48" s="16"/>
      <c r="HTU48" s="17"/>
      <c r="HTV48" s="16"/>
      <c r="HTW48" s="16"/>
      <c r="HTX48" s="16"/>
      <c r="HTY48" s="16"/>
      <c r="HTZ48" s="16"/>
      <c r="HUA48" s="16"/>
      <c r="HUB48" s="16"/>
      <c r="HUC48" s="17"/>
      <c r="HUD48" s="16"/>
      <c r="HUE48" s="16"/>
      <c r="HUF48" s="16"/>
      <c r="HUG48" s="16"/>
      <c r="HUH48" s="16"/>
      <c r="HUI48" s="16"/>
      <c r="HUJ48" s="16"/>
      <c r="HUK48" s="17"/>
      <c r="HUL48" s="16"/>
      <c r="HUM48" s="16"/>
      <c r="HUN48" s="16"/>
      <c r="HUO48" s="16"/>
      <c r="HUP48" s="16"/>
      <c r="HUQ48" s="16"/>
      <c r="HUR48" s="16"/>
      <c r="HUS48" s="17"/>
      <c r="HUT48" s="16"/>
      <c r="HUU48" s="16"/>
      <c r="HUV48" s="16"/>
      <c r="HUW48" s="16"/>
      <c r="HUX48" s="16"/>
      <c r="HUY48" s="16"/>
      <c r="HUZ48" s="16"/>
      <c r="HVA48" s="17"/>
      <c r="HVB48" s="16"/>
      <c r="HVC48" s="16"/>
      <c r="HVD48" s="16"/>
      <c r="HVE48" s="16"/>
      <c r="HVF48" s="16"/>
      <c r="HVG48" s="16"/>
      <c r="HVH48" s="16"/>
      <c r="HVI48" s="17"/>
      <c r="HVJ48" s="16"/>
      <c r="HVK48" s="16"/>
      <c r="HVL48" s="16"/>
      <c r="HVM48" s="16"/>
      <c r="HVN48" s="16"/>
      <c r="HVO48" s="16"/>
      <c r="HVP48" s="16"/>
      <c r="HVQ48" s="17"/>
      <c r="HVR48" s="16"/>
      <c r="HVS48" s="16"/>
      <c r="HVT48" s="16"/>
      <c r="HVU48" s="16"/>
      <c r="HVV48" s="16"/>
      <c r="HVW48" s="16"/>
      <c r="HVX48" s="16"/>
      <c r="HVY48" s="17"/>
      <c r="HVZ48" s="16"/>
      <c r="HWA48" s="16"/>
      <c r="HWB48" s="16"/>
      <c r="HWC48" s="16"/>
      <c r="HWD48" s="16"/>
      <c r="HWE48" s="16"/>
      <c r="HWF48" s="16"/>
      <c r="HWG48" s="17"/>
      <c r="HWH48" s="16"/>
      <c r="HWI48" s="16"/>
      <c r="HWJ48" s="16"/>
      <c r="HWK48" s="16"/>
      <c r="HWL48" s="16"/>
      <c r="HWM48" s="16"/>
      <c r="HWN48" s="16"/>
      <c r="HWO48" s="17"/>
      <c r="HWP48" s="16"/>
      <c r="HWQ48" s="16"/>
      <c r="HWR48" s="16"/>
      <c r="HWS48" s="16"/>
      <c r="HWT48" s="16"/>
      <c r="HWU48" s="16"/>
      <c r="HWV48" s="16"/>
      <c r="HWW48" s="17"/>
      <c r="HWX48" s="16"/>
      <c r="HWY48" s="16"/>
      <c r="HWZ48" s="16"/>
      <c r="HXA48" s="16"/>
      <c r="HXB48" s="16"/>
      <c r="HXC48" s="16"/>
      <c r="HXD48" s="16"/>
      <c r="HXE48" s="17"/>
      <c r="HXF48" s="16"/>
      <c r="HXG48" s="16"/>
      <c r="HXH48" s="16"/>
      <c r="HXI48" s="16"/>
      <c r="HXJ48" s="16"/>
      <c r="HXK48" s="16"/>
      <c r="HXL48" s="16"/>
      <c r="HXM48" s="17"/>
      <c r="HXN48" s="16"/>
      <c r="HXO48" s="16"/>
      <c r="HXP48" s="16"/>
      <c r="HXQ48" s="16"/>
      <c r="HXR48" s="16"/>
      <c r="HXS48" s="16"/>
      <c r="HXT48" s="16"/>
      <c r="HXU48" s="17"/>
      <c r="HXV48" s="16"/>
      <c r="HXW48" s="16"/>
      <c r="HXX48" s="16"/>
      <c r="HXY48" s="16"/>
      <c r="HXZ48" s="16"/>
      <c r="HYA48" s="16"/>
      <c r="HYB48" s="16"/>
      <c r="HYC48" s="17"/>
      <c r="HYD48" s="16"/>
      <c r="HYE48" s="16"/>
      <c r="HYF48" s="16"/>
      <c r="HYG48" s="16"/>
      <c r="HYH48" s="16"/>
      <c r="HYI48" s="16"/>
      <c r="HYJ48" s="16"/>
      <c r="HYK48" s="17"/>
      <c r="HYL48" s="16"/>
      <c r="HYM48" s="16"/>
      <c r="HYN48" s="16"/>
      <c r="HYO48" s="16"/>
      <c r="HYP48" s="16"/>
      <c r="HYQ48" s="16"/>
      <c r="HYR48" s="16"/>
      <c r="HYS48" s="17"/>
      <c r="HYT48" s="16"/>
      <c r="HYU48" s="16"/>
      <c r="HYV48" s="16"/>
      <c r="HYW48" s="16"/>
      <c r="HYX48" s="16"/>
      <c r="HYY48" s="16"/>
      <c r="HYZ48" s="16"/>
      <c r="HZA48" s="17"/>
      <c r="HZB48" s="16"/>
      <c r="HZC48" s="16"/>
      <c r="HZD48" s="16"/>
      <c r="HZE48" s="16"/>
      <c r="HZF48" s="16"/>
      <c r="HZG48" s="16"/>
      <c r="HZH48" s="16"/>
      <c r="HZI48" s="17"/>
      <c r="HZJ48" s="16"/>
      <c r="HZK48" s="16"/>
      <c r="HZL48" s="16"/>
      <c r="HZM48" s="16"/>
      <c r="HZN48" s="16"/>
      <c r="HZO48" s="16"/>
      <c r="HZP48" s="16"/>
      <c r="HZQ48" s="17"/>
      <c r="HZR48" s="16"/>
      <c r="HZS48" s="16"/>
      <c r="HZT48" s="16"/>
      <c r="HZU48" s="16"/>
      <c r="HZV48" s="16"/>
      <c r="HZW48" s="16"/>
      <c r="HZX48" s="16"/>
      <c r="HZY48" s="17"/>
      <c r="HZZ48" s="16"/>
      <c r="IAA48" s="16"/>
      <c r="IAB48" s="16"/>
      <c r="IAC48" s="16"/>
      <c r="IAD48" s="16"/>
      <c r="IAE48" s="16"/>
      <c r="IAF48" s="16"/>
      <c r="IAG48" s="17"/>
      <c r="IAH48" s="16"/>
      <c r="IAI48" s="16"/>
      <c r="IAJ48" s="16"/>
      <c r="IAK48" s="16"/>
      <c r="IAL48" s="16"/>
      <c r="IAM48" s="16"/>
      <c r="IAN48" s="16"/>
      <c r="IAO48" s="17"/>
      <c r="IAP48" s="16"/>
      <c r="IAQ48" s="16"/>
      <c r="IAR48" s="16"/>
      <c r="IAS48" s="16"/>
      <c r="IAT48" s="16"/>
      <c r="IAU48" s="16"/>
      <c r="IAV48" s="16"/>
      <c r="IAW48" s="17"/>
      <c r="IAX48" s="16"/>
      <c r="IAY48" s="16"/>
      <c r="IAZ48" s="16"/>
      <c r="IBA48" s="16"/>
      <c r="IBB48" s="16"/>
      <c r="IBC48" s="16"/>
      <c r="IBD48" s="16"/>
      <c r="IBE48" s="17"/>
      <c r="IBF48" s="16"/>
      <c r="IBG48" s="16"/>
      <c r="IBH48" s="16"/>
      <c r="IBI48" s="16"/>
      <c r="IBJ48" s="16"/>
      <c r="IBK48" s="16"/>
      <c r="IBL48" s="16"/>
      <c r="IBM48" s="17"/>
      <c r="IBN48" s="16"/>
      <c r="IBO48" s="16"/>
      <c r="IBP48" s="16"/>
      <c r="IBQ48" s="16"/>
      <c r="IBR48" s="16"/>
      <c r="IBS48" s="16"/>
      <c r="IBT48" s="16"/>
      <c r="IBU48" s="17"/>
      <c r="IBV48" s="16"/>
      <c r="IBW48" s="16"/>
      <c r="IBX48" s="16"/>
      <c r="IBY48" s="16"/>
      <c r="IBZ48" s="16"/>
      <c r="ICA48" s="16"/>
      <c r="ICB48" s="16"/>
      <c r="ICC48" s="17"/>
      <c r="ICD48" s="16"/>
      <c r="ICE48" s="16"/>
      <c r="ICF48" s="16"/>
      <c r="ICG48" s="16"/>
      <c r="ICH48" s="16"/>
      <c r="ICI48" s="16"/>
      <c r="ICJ48" s="16"/>
      <c r="ICK48" s="17"/>
      <c r="ICL48" s="16"/>
      <c r="ICM48" s="16"/>
      <c r="ICN48" s="16"/>
      <c r="ICO48" s="16"/>
      <c r="ICP48" s="16"/>
      <c r="ICQ48" s="16"/>
      <c r="ICR48" s="16"/>
      <c r="ICS48" s="17"/>
      <c r="ICT48" s="16"/>
      <c r="ICU48" s="16"/>
      <c r="ICV48" s="16"/>
      <c r="ICW48" s="16"/>
      <c r="ICX48" s="16"/>
      <c r="ICY48" s="16"/>
      <c r="ICZ48" s="16"/>
      <c r="IDA48" s="17"/>
      <c r="IDB48" s="16"/>
      <c r="IDC48" s="16"/>
      <c r="IDD48" s="16"/>
      <c r="IDE48" s="16"/>
      <c r="IDF48" s="16"/>
      <c r="IDG48" s="16"/>
      <c r="IDH48" s="16"/>
      <c r="IDI48" s="17"/>
      <c r="IDJ48" s="16"/>
      <c r="IDK48" s="16"/>
      <c r="IDL48" s="16"/>
      <c r="IDM48" s="16"/>
      <c r="IDN48" s="16"/>
      <c r="IDO48" s="16"/>
      <c r="IDP48" s="16"/>
      <c r="IDQ48" s="17"/>
      <c r="IDR48" s="16"/>
      <c r="IDS48" s="16"/>
      <c r="IDT48" s="16"/>
      <c r="IDU48" s="16"/>
      <c r="IDV48" s="16"/>
      <c r="IDW48" s="16"/>
      <c r="IDX48" s="16"/>
      <c r="IDY48" s="17"/>
      <c r="IDZ48" s="16"/>
      <c r="IEA48" s="16"/>
      <c r="IEB48" s="16"/>
      <c r="IEC48" s="16"/>
      <c r="IED48" s="16"/>
      <c r="IEE48" s="16"/>
      <c r="IEF48" s="16"/>
      <c r="IEG48" s="17"/>
      <c r="IEH48" s="16"/>
      <c r="IEI48" s="16"/>
      <c r="IEJ48" s="16"/>
      <c r="IEK48" s="16"/>
      <c r="IEL48" s="16"/>
      <c r="IEM48" s="16"/>
      <c r="IEN48" s="16"/>
      <c r="IEO48" s="17"/>
      <c r="IEP48" s="16"/>
      <c r="IEQ48" s="16"/>
      <c r="IER48" s="16"/>
      <c r="IES48" s="16"/>
      <c r="IET48" s="16"/>
      <c r="IEU48" s="16"/>
      <c r="IEV48" s="16"/>
      <c r="IEW48" s="17"/>
      <c r="IEX48" s="16"/>
      <c r="IEY48" s="16"/>
      <c r="IEZ48" s="16"/>
      <c r="IFA48" s="16"/>
      <c r="IFB48" s="16"/>
      <c r="IFC48" s="16"/>
      <c r="IFD48" s="16"/>
      <c r="IFE48" s="17"/>
      <c r="IFF48" s="16"/>
      <c r="IFG48" s="16"/>
      <c r="IFH48" s="16"/>
      <c r="IFI48" s="16"/>
      <c r="IFJ48" s="16"/>
      <c r="IFK48" s="16"/>
      <c r="IFL48" s="16"/>
      <c r="IFM48" s="17"/>
      <c r="IFN48" s="16"/>
      <c r="IFO48" s="16"/>
      <c r="IFP48" s="16"/>
      <c r="IFQ48" s="16"/>
      <c r="IFR48" s="16"/>
      <c r="IFS48" s="16"/>
      <c r="IFT48" s="16"/>
      <c r="IFU48" s="17"/>
      <c r="IFV48" s="16"/>
      <c r="IFW48" s="16"/>
      <c r="IFX48" s="16"/>
      <c r="IFY48" s="16"/>
      <c r="IFZ48" s="16"/>
      <c r="IGA48" s="16"/>
      <c r="IGB48" s="16"/>
      <c r="IGC48" s="17"/>
      <c r="IGD48" s="16"/>
      <c r="IGE48" s="16"/>
      <c r="IGF48" s="16"/>
      <c r="IGG48" s="16"/>
      <c r="IGH48" s="16"/>
      <c r="IGI48" s="16"/>
      <c r="IGJ48" s="16"/>
      <c r="IGK48" s="17"/>
      <c r="IGL48" s="16"/>
      <c r="IGM48" s="16"/>
      <c r="IGN48" s="16"/>
      <c r="IGO48" s="16"/>
      <c r="IGP48" s="16"/>
      <c r="IGQ48" s="16"/>
      <c r="IGR48" s="16"/>
      <c r="IGS48" s="17"/>
      <c r="IGT48" s="16"/>
      <c r="IGU48" s="16"/>
      <c r="IGV48" s="16"/>
      <c r="IGW48" s="16"/>
      <c r="IGX48" s="16"/>
      <c r="IGY48" s="16"/>
      <c r="IGZ48" s="16"/>
      <c r="IHA48" s="17"/>
      <c r="IHB48" s="16"/>
      <c r="IHC48" s="16"/>
      <c r="IHD48" s="16"/>
      <c r="IHE48" s="16"/>
      <c r="IHF48" s="16"/>
      <c r="IHG48" s="16"/>
      <c r="IHH48" s="16"/>
      <c r="IHI48" s="17"/>
      <c r="IHJ48" s="16"/>
      <c r="IHK48" s="16"/>
      <c r="IHL48" s="16"/>
      <c r="IHM48" s="16"/>
      <c r="IHN48" s="16"/>
      <c r="IHO48" s="16"/>
      <c r="IHP48" s="16"/>
      <c r="IHQ48" s="17"/>
      <c r="IHR48" s="16"/>
      <c r="IHS48" s="16"/>
      <c r="IHT48" s="16"/>
      <c r="IHU48" s="16"/>
      <c r="IHV48" s="16"/>
      <c r="IHW48" s="16"/>
      <c r="IHX48" s="16"/>
      <c r="IHY48" s="17"/>
      <c r="IHZ48" s="16"/>
      <c r="IIA48" s="16"/>
      <c r="IIB48" s="16"/>
      <c r="IIC48" s="16"/>
      <c r="IID48" s="16"/>
      <c r="IIE48" s="16"/>
      <c r="IIF48" s="16"/>
      <c r="IIG48" s="17"/>
      <c r="IIH48" s="16"/>
      <c r="III48" s="16"/>
      <c r="IIJ48" s="16"/>
      <c r="IIK48" s="16"/>
      <c r="IIL48" s="16"/>
      <c r="IIM48" s="16"/>
      <c r="IIN48" s="16"/>
      <c r="IIO48" s="17"/>
      <c r="IIP48" s="16"/>
      <c r="IIQ48" s="16"/>
      <c r="IIR48" s="16"/>
      <c r="IIS48" s="16"/>
      <c r="IIT48" s="16"/>
      <c r="IIU48" s="16"/>
      <c r="IIV48" s="16"/>
      <c r="IIW48" s="17"/>
      <c r="IIX48" s="16"/>
      <c r="IIY48" s="16"/>
      <c r="IIZ48" s="16"/>
      <c r="IJA48" s="16"/>
      <c r="IJB48" s="16"/>
      <c r="IJC48" s="16"/>
      <c r="IJD48" s="16"/>
      <c r="IJE48" s="17"/>
      <c r="IJF48" s="16"/>
      <c r="IJG48" s="16"/>
      <c r="IJH48" s="16"/>
      <c r="IJI48" s="16"/>
      <c r="IJJ48" s="16"/>
      <c r="IJK48" s="16"/>
      <c r="IJL48" s="16"/>
      <c r="IJM48" s="17"/>
      <c r="IJN48" s="16"/>
      <c r="IJO48" s="16"/>
      <c r="IJP48" s="16"/>
      <c r="IJQ48" s="16"/>
      <c r="IJR48" s="16"/>
      <c r="IJS48" s="16"/>
      <c r="IJT48" s="16"/>
      <c r="IJU48" s="17"/>
      <c r="IJV48" s="16"/>
      <c r="IJW48" s="16"/>
      <c r="IJX48" s="16"/>
      <c r="IJY48" s="16"/>
      <c r="IJZ48" s="16"/>
      <c r="IKA48" s="16"/>
      <c r="IKB48" s="16"/>
      <c r="IKC48" s="17"/>
      <c r="IKD48" s="16"/>
      <c r="IKE48" s="16"/>
      <c r="IKF48" s="16"/>
      <c r="IKG48" s="16"/>
      <c r="IKH48" s="16"/>
      <c r="IKI48" s="16"/>
      <c r="IKJ48" s="16"/>
      <c r="IKK48" s="17"/>
      <c r="IKL48" s="16"/>
      <c r="IKM48" s="16"/>
      <c r="IKN48" s="16"/>
      <c r="IKO48" s="16"/>
      <c r="IKP48" s="16"/>
      <c r="IKQ48" s="16"/>
      <c r="IKR48" s="16"/>
      <c r="IKS48" s="17"/>
      <c r="IKT48" s="16"/>
      <c r="IKU48" s="16"/>
      <c r="IKV48" s="16"/>
      <c r="IKW48" s="16"/>
      <c r="IKX48" s="16"/>
      <c r="IKY48" s="16"/>
      <c r="IKZ48" s="16"/>
      <c r="ILA48" s="17"/>
      <c r="ILB48" s="16"/>
      <c r="ILC48" s="16"/>
      <c r="ILD48" s="16"/>
      <c r="ILE48" s="16"/>
      <c r="ILF48" s="16"/>
      <c r="ILG48" s="16"/>
      <c r="ILH48" s="16"/>
      <c r="ILI48" s="17"/>
      <c r="ILJ48" s="16"/>
      <c r="ILK48" s="16"/>
      <c r="ILL48" s="16"/>
      <c r="ILM48" s="16"/>
      <c r="ILN48" s="16"/>
      <c r="ILO48" s="16"/>
      <c r="ILP48" s="16"/>
      <c r="ILQ48" s="17"/>
      <c r="ILR48" s="16"/>
      <c r="ILS48" s="16"/>
      <c r="ILT48" s="16"/>
      <c r="ILU48" s="16"/>
      <c r="ILV48" s="16"/>
      <c r="ILW48" s="16"/>
      <c r="ILX48" s="16"/>
      <c r="ILY48" s="17"/>
      <c r="ILZ48" s="16"/>
      <c r="IMA48" s="16"/>
      <c r="IMB48" s="16"/>
      <c r="IMC48" s="16"/>
      <c r="IMD48" s="16"/>
      <c r="IME48" s="16"/>
      <c r="IMF48" s="16"/>
      <c r="IMG48" s="17"/>
      <c r="IMH48" s="16"/>
      <c r="IMI48" s="16"/>
      <c r="IMJ48" s="16"/>
      <c r="IMK48" s="16"/>
      <c r="IML48" s="16"/>
      <c r="IMM48" s="16"/>
      <c r="IMN48" s="16"/>
      <c r="IMO48" s="17"/>
      <c r="IMP48" s="16"/>
      <c r="IMQ48" s="16"/>
      <c r="IMR48" s="16"/>
      <c r="IMS48" s="16"/>
      <c r="IMT48" s="16"/>
      <c r="IMU48" s="16"/>
      <c r="IMV48" s="16"/>
      <c r="IMW48" s="17"/>
      <c r="IMX48" s="16"/>
      <c r="IMY48" s="16"/>
      <c r="IMZ48" s="16"/>
      <c r="INA48" s="16"/>
      <c r="INB48" s="16"/>
      <c r="INC48" s="16"/>
      <c r="IND48" s="16"/>
      <c r="INE48" s="17"/>
      <c r="INF48" s="16"/>
      <c r="ING48" s="16"/>
      <c r="INH48" s="16"/>
      <c r="INI48" s="16"/>
      <c r="INJ48" s="16"/>
      <c r="INK48" s="16"/>
      <c r="INL48" s="16"/>
      <c r="INM48" s="17"/>
      <c r="INN48" s="16"/>
      <c r="INO48" s="16"/>
      <c r="INP48" s="16"/>
      <c r="INQ48" s="16"/>
      <c r="INR48" s="16"/>
      <c r="INS48" s="16"/>
      <c r="INT48" s="16"/>
      <c r="INU48" s="17"/>
      <c r="INV48" s="16"/>
      <c r="INW48" s="16"/>
      <c r="INX48" s="16"/>
      <c r="INY48" s="16"/>
      <c r="INZ48" s="16"/>
      <c r="IOA48" s="16"/>
      <c r="IOB48" s="16"/>
      <c r="IOC48" s="17"/>
      <c r="IOD48" s="16"/>
      <c r="IOE48" s="16"/>
      <c r="IOF48" s="16"/>
      <c r="IOG48" s="16"/>
      <c r="IOH48" s="16"/>
      <c r="IOI48" s="16"/>
      <c r="IOJ48" s="16"/>
      <c r="IOK48" s="17"/>
      <c r="IOL48" s="16"/>
      <c r="IOM48" s="16"/>
      <c r="ION48" s="16"/>
      <c r="IOO48" s="16"/>
      <c r="IOP48" s="16"/>
      <c r="IOQ48" s="16"/>
      <c r="IOR48" s="16"/>
      <c r="IOS48" s="17"/>
      <c r="IOT48" s="16"/>
      <c r="IOU48" s="16"/>
      <c r="IOV48" s="16"/>
      <c r="IOW48" s="16"/>
      <c r="IOX48" s="16"/>
      <c r="IOY48" s="16"/>
      <c r="IOZ48" s="16"/>
      <c r="IPA48" s="17"/>
      <c r="IPB48" s="16"/>
      <c r="IPC48" s="16"/>
      <c r="IPD48" s="16"/>
      <c r="IPE48" s="16"/>
      <c r="IPF48" s="16"/>
      <c r="IPG48" s="16"/>
      <c r="IPH48" s="16"/>
      <c r="IPI48" s="17"/>
      <c r="IPJ48" s="16"/>
      <c r="IPK48" s="16"/>
      <c r="IPL48" s="16"/>
      <c r="IPM48" s="16"/>
      <c r="IPN48" s="16"/>
      <c r="IPO48" s="16"/>
      <c r="IPP48" s="16"/>
      <c r="IPQ48" s="17"/>
      <c r="IPR48" s="16"/>
      <c r="IPS48" s="16"/>
      <c r="IPT48" s="16"/>
      <c r="IPU48" s="16"/>
      <c r="IPV48" s="16"/>
      <c r="IPW48" s="16"/>
      <c r="IPX48" s="16"/>
      <c r="IPY48" s="17"/>
      <c r="IPZ48" s="16"/>
      <c r="IQA48" s="16"/>
      <c r="IQB48" s="16"/>
      <c r="IQC48" s="16"/>
      <c r="IQD48" s="16"/>
      <c r="IQE48" s="16"/>
      <c r="IQF48" s="16"/>
      <c r="IQG48" s="17"/>
      <c r="IQH48" s="16"/>
      <c r="IQI48" s="16"/>
      <c r="IQJ48" s="16"/>
      <c r="IQK48" s="16"/>
      <c r="IQL48" s="16"/>
      <c r="IQM48" s="16"/>
      <c r="IQN48" s="16"/>
      <c r="IQO48" s="17"/>
      <c r="IQP48" s="16"/>
      <c r="IQQ48" s="16"/>
      <c r="IQR48" s="16"/>
      <c r="IQS48" s="16"/>
      <c r="IQT48" s="16"/>
      <c r="IQU48" s="16"/>
      <c r="IQV48" s="16"/>
      <c r="IQW48" s="17"/>
      <c r="IQX48" s="16"/>
      <c r="IQY48" s="16"/>
      <c r="IQZ48" s="16"/>
      <c r="IRA48" s="16"/>
      <c r="IRB48" s="16"/>
      <c r="IRC48" s="16"/>
      <c r="IRD48" s="16"/>
      <c r="IRE48" s="17"/>
      <c r="IRF48" s="16"/>
      <c r="IRG48" s="16"/>
      <c r="IRH48" s="16"/>
      <c r="IRI48" s="16"/>
      <c r="IRJ48" s="16"/>
      <c r="IRK48" s="16"/>
      <c r="IRL48" s="16"/>
      <c r="IRM48" s="17"/>
      <c r="IRN48" s="16"/>
      <c r="IRO48" s="16"/>
      <c r="IRP48" s="16"/>
      <c r="IRQ48" s="16"/>
      <c r="IRR48" s="16"/>
      <c r="IRS48" s="16"/>
      <c r="IRT48" s="16"/>
      <c r="IRU48" s="17"/>
      <c r="IRV48" s="16"/>
      <c r="IRW48" s="16"/>
      <c r="IRX48" s="16"/>
      <c r="IRY48" s="16"/>
      <c r="IRZ48" s="16"/>
      <c r="ISA48" s="16"/>
      <c r="ISB48" s="16"/>
      <c r="ISC48" s="17"/>
      <c r="ISD48" s="16"/>
      <c r="ISE48" s="16"/>
      <c r="ISF48" s="16"/>
      <c r="ISG48" s="16"/>
      <c r="ISH48" s="16"/>
      <c r="ISI48" s="16"/>
      <c r="ISJ48" s="16"/>
      <c r="ISK48" s="17"/>
      <c r="ISL48" s="16"/>
      <c r="ISM48" s="16"/>
      <c r="ISN48" s="16"/>
      <c r="ISO48" s="16"/>
      <c r="ISP48" s="16"/>
      <c r="ISQ48" s="16"/>
      <c r="ISR48" s="16"/>
      <c r="ISS48" s="17"/>
      <c r="IST48" s="16"/>
      <c r="ISU48" s="16"/>
      <c r="ISV48" s="16"/>
      <c r="ISW48" s="16"/>
      <c r="ISX48" s="16"/>
      <c r="ISY48" s="16"/>
      <c r="ISZ48" s="16"/>
      <c r="ITA48" s="17"/>
      <c r="ITB48" s="16"/>
      <c r="ITC48" s="16"/>
      <c r="ITD48" s="16"/>
      <c r="ITE48" s="16"/>
      <c r="ITF48" s="16"/>
      <c r="ITG48" s="16"/>
      <c r="ITH48" s="16"/>
      <c r="ITI48" s="17"/>
      <c r="ITJ48" s="16"/>
      <c r="ITK48" s="16"/>
      <c r="ITL48" s="16"/>
      <c r="ITM48" s="16"/>
      <c r="ITN48" s="16"/>
      <c r="ITO48" s="16"/>
      <c r="ITP48" s="16"/>
      <c r="ITQ48" s="17"/>
      <c r="ITR48" s="16"/>
      <c r="ITS48" s="16"/>
      <c r="ITT48" s="16"/>
      <c r="ITU48" s="16"/>
      <c r="ITV48" s="16"/>
      <c r="ITW48" s="16"/>
      <c r="ITX48" s="16"/>
      <c r="ITY48" s="17"/>
      <c r="ITZ48" s="16"/>
      <c r="IUA48" s="16"/>
      <c r="IUB48" s="16"/>
      <c r="IUC48" s="16"/>
      <c r="IUD48" s="16"/>
      <c r="IUE48" s="16"/>
      <c r="IUF48" s="16"/>
      <c r="IUG48" s="17"/>
      <c r="IUH48" s="16"/>
      <c r="IUI48" s="16"/>
      <c r="IUJ48" s="16"/>
      <c r="IUK48" s="16"/>
      <c r="IUL48" s="16"/>
      <c r="IUM48" s="16"/>
      <c r="IUN48" s="16"/>
      <c r="IUO48" s="17"/>
      <c r="IUP48" s="16"/>
      <c r="IUQ48" s="16"/>
      <c r="IUR48" s="16"/>
      <c r="IUS48" s="16"/>
      <c r="IUT48" s="16"/>
      <c r="IUU48" s="16"/>
      <c r="IUV48" s="16"/>
      <c r="IUW48" s="17"/>
      <c r="IUX48" s="16"/>
      <c r="IUY48" s="16"/>
      <c r="IUZ48" s="16"/>
      <c r="IVA48" s="16"/>
      <c r="IVB48" s="16"/>
      <c r="IVC48" s="16"/>
      <c r="IVD48" s="16"/>
      <c r="IVE48" s="17"/>
      <c r="IVF48" s="16"/>
      <c r="IVG48" s="16"/>
      <c r="IVH48" s="16"/>
      <c r="IVI48" s="16"/>
      <c r="IVJ48" s="16"/>
      <c r="IVK48" s="16"/>
      <c r="IVL48" s="16"/>
      <c r="IVM48" s="17"/>
      <c r="IVN48" s="16"/>
      <c r="IVO48" s="16"/>
      <c r="IVP48" s="16"/>
      <c r="IVQ48" s="16"/>
      <c r="IVR48" s="16"/>
      <c r="IVS48" s="16"/>
      <c r="IVT48" s="16"/>
      <c r="IVU48" s="17"/>
      <c r="IVV48" s="16"/>
      <c r="IVW48" s="16"/>
      <c r="IVX48" s="16"/>
      <c r="IVY48" s="16"/>
      <c r="IVZ48" s="16"/>
      <c r="IWA48" s="16"/>
      <c r="IWB48" s="16"/>
      <c r="IWC48" s="17"/>
      <c r="IWD48" s="16"/>
      <c r="IWE48" s="16"/>
      <c r="IWF48" s="16"/>
      <c r="IWG48" s="16"/>
      <c r="IWH48" s="16"/>
      <c r="IWI48" s="16"/>
      <c r="IWJ48" s="16"/>
      <c r="IWK48" s="17"/>
      <c r="IWL48" s="16"/>
      <c r="IWM48" s="16"/>
      <c r="IWN48" s="16"/>
      <c r="IWO48" s="16"/>
      <c r="IWP48" s="16"/>
      <c r="IWQ48" s="16"/>
      <c r="IWR48" s="16"/>
      <c r="IWS48" s="17"/>
      <c r="IWT48" s="16"/>
      <c r="IWU48" s="16"/>
      <c r="IWV48" s="16"/>
      <c r="IWW48" s="16"/>
      <c r="IWX48" s="16"/>
      <c r="IWY48" s="16"/>
      <c r="IWZ48" s="16"/>
      <c r="IXA48" s="17"/>
      <c r="IXB48" s="16"/>
      <c r="IXC48" s="16"/>
      <c r="IXD48" s="16"/>
      <c r="IXE48" s="16"/>
      <c r="IXF48" s="16"/>
      <c r="IXG48" s="16"/>
      <c r="IXH48" s="16"/>
      <c r="IXI48" s="17"/>
      <c r="IXJ48" s="16"/>
      <c r="IXK48" s="16"/>
      <c r="IXL48" s="16"/>
      <c r="IXM48" s="16"/>
      <c r="IXN48" s="16"/>
      <c r="IXO48" s="16"/>
      <c r="IXP48" s="16"/>
      <c r="IXQ48" s="17"/>
      <c r="IXR48" s="16"/>
      <c r="IXS48" s="16"/>
      <c r="IXT48" s="16"/>
      <c r="IXU48" s="16"/>
      <c r="IXV48" s="16"/>
      <c r="IXW48" s="16"/>
      <c r="IXX48" s="16"/>
      <c r="IXY48" s="17"/>
      <c r="IXZ48" s="16"/>
      <c r="IYA48" s="16"/>
      <c r="IYB48" s="16"/>
      <c r="IYC48" s="16"/>
      <c r="IYD48" s="16"/>
      <c r="IYE48" s="16"/>
      <c r="IYF48" s="16"/>
      <c r="IYG48" s="17"/>
      <c r="IYH48" s="16"/>
      <c r="IYI48" s="16"/>
      <c r="IYJ48" s="16"/>
      <c r="IYK48" s="16"/>
      <c r="IYL48" s="16"/>
      <c r="IYM48" s="16"/>
      <c r="IYN48" s="16"/>
      <c r="IYO48" s="17"/>
      <c r="IYP48" s="16"/>
      <c r="IYQ48" s="16"/>
      <c r="IYR48" s="16"/>
      <c r="IYS48" s="16"/>
      <c r="IYT48" s="16"/>
      <c r="IYU48" s="16"/>
      <c r="IYV48" s="16"/>
      <c r="IYW48" s="17"/>
      <c r="IYX48" s="16"/>
      <c r="IYY48" s="16"/>
      <c r="IYZ48" s="16"/>
      <c r="IZA48" s="16"/>
      <c r="IZB48" s="16"/>
      <c r="IZC48" s="16"/>
      <c r="IZD48" s="16"/>
      <c r="IZE48" s="17"/>
      <c r="IZF48" s="16"/>
      <c r="IZG48" s="16"/>
      <c r="IZH48" s="16"/>
      <c r="IZI48" s="16"/>
      <c r="IZJ48" s="16"/>
      <c r="IZK48" s="16"/>
      <c r="IZL48" s="16"/>
      <c r="IZM48" s="17"/>
      <c r="IZN48" s="16"/>
      <c r="IZO48" s="16"/>
      <c r="IZP48" s="16"/>
      <c r="IZQ48" s="16"/>
      <c r="IZR48" s="16"/>
      <c r="IZS48" s="16"/>
      <c r="IZT48" s="16"/>
      <c r="IZU48" s="17"/>
      <c r="IZV48" s="16"/>
      <c r="IZW48" s="16"/>
      <c r="IZX48" s="16"/>
      <c r="IZY48" s="16"/>
      <c r="IZZ48" s="16"/>
      <c r="JAA48" s="16"/>
      <c r="JAB48" s="16"/>
      <c r="JAC48" s="17"/>
      <c r="JAD48" s="16"/>
      <c r="JAE48" s="16"/>
      <c r="JAF48" s="16"/>
      <c r="JAG48" s="16"/>
      <c r="JAH48" s="16"/>
      <c r="JAI48" s="16"/>
      <c r="JAJ48" s="16"/>
      <c r="JAK48" s="17"/>
      <c r="JAL48" s="16"/>
      <c r="JAM48" s="16"/>
      <c r="JAN48" s="16"/>
      <c r="JAO48" s="16"/>
      <c r="JAP48" s="16"/>
      <c r="JAQ48" s="16"/>
      <c r="JAR48" s="16"/>
      <c r="JAS48" s="17"/>
      <c r="JAT48" s="16"/>
      <c r="JAU48" s="16"/>
      <c r="JAV48" s="16"/>
      <c r="JAW48" s="16"/>
      <c r="JAX48" s="16"/>
      <c r="JAY48" s="16"/>
      <c r="JAZ48" s="16"/>
      <c r="JBA48" s="17"/>
      <c r="JBB48" s="16"/>
      <c r="JBC48" s="16"/>
      <c r="JBD48" s="16"/>
      <c r="JBE48" s="16"/>
      <c r="JBF48" s="16"/>
      <c r="JBG48" s="16"/>
      <c r="JBH48" s="16"/>
      <c r="JBI48" s="17"/>
      <c r="JBJ48" s="16"/>
      <c r="JBK48" s="16"/>
      <c r="JBL48" s="16"/>
      <c r="JBM48" s="16"/>
      <c r="JBN48" s="16"/>
      <c r="JBO48" s="16"/>
      <c r="JBP48" s="16"/>
      <c r="JBQ48" s="17"/>
      <c r="JBR48" s="16"/>
      <c r="JBS48" s="16"/>
      <c r="JBT48" s="16"/>
      <c r="JBU48" s="16"/>
      <c r="JBV48" s="16"/>
      <c r="JBW48" s="16"/>
      <c r="JBX48" s="16"/>
      <c r="JBY48" s="17"/>
      <c r="JBZ48" s="16"/>
      <c r="JCA48" s="16"/>
      <c r="JCB48" s="16"/>
      <c r="JCC48" s="16"/>
      <c r="JCD48" s="16"/>
      <c r="JCE48" s="16"/>
      <c r="JCF48" s="16"/>
      <c r="JCG48" s="17"/>
      <c r="JCH48" s="16"/>
      <c r="JCI48" s="16"/>
      <c r="JCJ48" s="16"/>
      <c r="JCK48" s="16"/>
      <c r="JCL48" s="16"/>
      <c r="JCM48" s="16"/>
      <c r="JCN48" s="16"/>
      <c r="JCO48" s="17"/>
      <c r="JCP48" s="16"/>
      <c r="JCQ48" s="16"/>
      <c r="JCR48" s="16"/>
      <c r="JCS48" s="16"/>
      <c r="JCT48" s="16"/>
      <c r="JCU48" s="16"/>
      <c r="JCV48" s="16"/>
      <c r="JCW48" s="17"/>
      <c r="JCX48" s="16"/>
      <c r="JCY48" s="16"/>
      <c r="JCZ48" s="16"/>
      <c r="JDA48" s="16"/>
      <c r="JDB48" s="16"/>
      <c r="JDC48" s="16"/>
      <c r="JDD48" s="16"/>
      <c r="JDE48" s="17"/>
      <c r="JDF48" s="16"/>
      <c r="JDG48" s="16"/>
      <c r="JDH48" s="16"/>
      <c r="JDI48" s="16"/>
      <c r="JDJ48" s="16"/>
      <c r="JDK48" s="16"/>
      <c r="JDL48" s="16"/>
      <c r="JDM48" s="17"/>
      <c r="JDN48" s="16"/>
      <c r="JDO48" s="16"/>
      <c r="JDP48" s="16"/>
      <c r="JDQ48" s="16"/>
      <c r="JDR48" s="16"/>
      <c r="JDS48" s="16"/>
      <c r="JDT48" s="16"/>
      <c r="JDU48" s="17"/>
      <c r="JDV48" s="16"/>
      <c r="JDW48" s="16"/>
      <c r="JDX48" s="16"/>
      <c r="JDY48" s="16"/>
      <c r="JDZ48" s="16"/>
      <c r="JEA48" s="16"/>
      <c r="JEB48" s="16"/>
      <c r="JEC48" s="17"/>
      <c r="JED48" s="16"/>
      <c r="JEE48" s="16"/>
      <c r="JEF48" s="16"/>
      <c r="JEG48" s="16"/>
      <c r="JEH48" s="16"/>
      <c r="JEI48" s="16"/>
      <c r="JEJ48" s="16"/>
      <c r="JEK48" s="17"/>
      <c r="JEL48" s="16"/>
      <c r="JEM48" s="16"/>
      <c r="JEN48" s="16"/>
      <c r="JEO48" s="16"/>
      <c r="JEP48" s="16"/>
      <c r="JEQ48" s="16"/>
      <c r="JER48" s="16"/>
      <c r="JES48" s="17"/>
      <c r="JET48" s="16"/>
      <c r="JEU48" s="16"/>
      <c r="JEV48" s="16"/>
      <c r="JEW48" s="16"/>
      <c r="JEX48" s="16"/>
      <c r="JEY48" s="16"/>
      <c r="JEZ48" s="16"/>
      <c r="JFA48" s="17"/>
      <c r="JFB48" s="16"/>
      <c r="JFC48" s="16"/>
      <c r="JFD48" s="16"/>
      <c r="JFE48" s="16"/>
      <c r="JFF48" s="16"/>
      <c r="JFG48" s="16"/>
      <c r="JFH48" s="16"/>
      <c r="JFI48" s="17"/>
      <c r="JFJ48" s="16"/>
      <c r="JFK48" s="16"/>
      <c r="JFL48" s="16"/>
      <c r="JFM48" s="16"/>
      <c r="JFN48" s="16"/>
      <c r="JFO48" s="16"/>
      <c r="JFP48" s="16"/>
      <c r="JFQ48" s="17"/>
      <c r="JFR48" s="16"/>
      <c r="JFS48" s="16"/>
      <c r="JFT48" s="16"/>
      <c r="JFU48" s="16"/>
      <c r="JFV48" s="16"/>
      <c r="JFW48" s="16"/>
      <c r="JFX48" s="16"/>
      <c r="JFY48" s="17"/>
      <c r="JFZ48" s="16"/>
      <c r="JGA48" s="16"/>
      <c r="JGB48" s="16"/>
      <c r="JGC48" s="16"/>
      <c r="JGD48" s="16"/>
      <c r="JGE48" s="16"/>
      <c r="JGF48" s="16"/>
      <c r="JGG48" s="17"/>
      <c r="JGH48" s="16"/>
      <c r="JGI48" s="16"/>
      <c r="JGJ48" s="16"/>
      <c r="JGK48" s="16"/>
      <c r="JGL48" s="16"/>
      <c r="JGM48" s="16"/>
      <c r="JGN48" s="16"/>
      <c r="JGO48" s="17"/>
      <c r="JGP48" s="16"/>
      <c r="JGQ48" s="16"/>
      <c r="JGR48" s="16"/>
      <c r="JGS48" s="16"/>
      <c r="JGT48" s="16"/>
      <c r="JGU48" s="16"/>
      <c r="JGV48" s="16"/>
      <c r="JGW48" s="17"/>
      <c r="JGX48" s="16"/>
      <c r="JGY48" s="16"/>
      <c r="JGZ48" s="16"/>
      <c r="JHA48" s="16"/>
      <c r="JHB48" s="16"/>
      <c r="JHC48" s="16"/>
      <c r="JHD48" s="16"/>
      <c r="JHE48" s="17"/>
      <c r="JHF48" s="16"/>
      <c r="JHG48" s="16"/>
      <c r="JHH48" s="16"/>
      <c r="JHI48" s="16"/>
      <c r="JHJ48" s="16"/>
      <c r="JHK48" s="16"/>
      <c r="JHL48" s="16"/>
      <c r="JHM48" s="17"/>
      <c r="JHN48" s="16"/>
      <c r="JHO48" s="16"/>
      <c r="JHP48" s="16"/>
      <c r="JHQ48" s="16"/>
      <c r="JHR48" s="16"/>
      <c r="JHS48" s="16"/>
      <c r="JHT48" s="16"/>
      <c r="JHU48" s="17"/>
      <c r="JHV48" s="16"/>
      <c r="JHW48" s="16"/>
      <c r="JHX48" s="16"/>
      <c r="JHY48" s="16"/>
      <c r="JHZ48" s="16"/>
      <c r="JIA48" s="16"/>
      <c r="JIB48" s="16"/>
      <c r="JIC48" s="17"/>
      <c r="JID48" s="16"/>
      <c r="JIE48" s="16"/>
      <c r="JIF48" s="16"/>
      <c r="JIG48" s="16"/>
      <c r="JIH48" s="16"/>
      <c r="JII48" s="16"/>
      <c r="JIJ48" s="16"/>
      <c r="JIK48" s="17"/>
      <c r="JIL48" s="16"/>
      <c r="JIM48" s="16"/>
      <c r="JIN48" s="16"/>
      <c r="JIO48" s="16"/>
      <c r="JIP48" s="16"/>
      <c r="JIQ48" s="16"/>
      <c r="JIR48" s="16"/>
      <c r="JIS48" s="17"/>
      <c r="JIT48" s="16"/>
      <c r="JIU48" s="16"/>
      <c r="JIV48" s="16"/>
      <c r="JIW48" s="16"/>
      <c r="JIX48" s="16"/>
      <c r="JIY48" s="16"/>
      <c r="JIZ48" s="16"/>
      <c r="JJA48" s="17"/>
      <c r="JJB48" s="16"/>
      <c r="JJC48" s="16"/>
      <c r="JJD48" s="16"/>
      <c r="JJE48" s="16"/>
      <c r="JJF48" s="16"/>
      <c r="JJG48" s="16"/>
      <c r="JJH48" s="16"/>
      <c r="JJI48" s="17"/>
      <c r="JJJ48" s="16"/>
      <c r="JJK48" s="16"/>
      <c r="JJL48" s="16"/>
      <c r="JJM48" s="16"/>
      <c r="JJN48" s="16"/>
      <c r="JJO48" s="16"/>
      <c r="JJP48" s="16"/>
      <c r="JJQ48" s="17"/>
      <c r="JJR48" s="16"/>
      <c r="JJS48" s="16"/>
      <c r="JJT48" s="16"/>
      <c r="JJU48" s="16"/>
      <c r="JJV48" s="16"/>
      <c r="JJW48" s="16"/>
      <c r="JJX48" s="16"/>
      <c r="JJY48" s="17"/>
      <c r="JJZ48" s="16"/>
      <c r="JKA48" s="16"/>
      <c r="JKB48" s="16"/>
      <c r="JKC48" s="16"/>
      <c r="JKD48" s="16"/>
      <c r="JKE48" s="16"/>
      <c r="JKF48" s="16"/>
      <c r="JKG48" s="17"/>
      <c r="JKH48" s="16"/>
      <c r="JKI48" s="16"/>
      <c r="JKJ48" s="16"/>
      <c r="JKK48" s="16"/>
      <c r="JKL48" s="16"/>
      <c r="JKM48" s="16"/>
      <c r="JKN48" s="16"/>
      <c r="JKO48" s="17"/>
      <c r="JKP48" s="16"/>
      <c r="JKQ48" s="16"/>
      <c r="JKR48" s="16"/>
      <c r="JKS48" s="16"/>
      <c r="JKT48" s="16"/>
      <c r="JKU48" s="16"/>
      <c r="JKV48" s="16"/>
      <c r="JKW48" s="17"/>
      <c r="JKX48" s="16"/>
      <c r="JKY48" s="16"/>
      <c r="JKZ48" s="16"/>
      <c r="JLA48" s="16"/>
      <c r="JLB48" s="16"/>
      <c r="JLC48" s="16"/>
      <c r="JLD48" s="16"/>
      <c r="JLE48" s="17"/>
      <c r="JLF48" s="16"/>
      <c r="JLG48" s="16"/>
      <c r="JLH48" s="16"/>
      <c r="JLI48" s="16"/>
      <c r="JLJ48" s="16"/>
      <c r="JLK48" s="16"/>
      <c r="JLL48" s="16"/>
      <c r="JLM48" s="17"/>
      <c r="JLN48" s="16"/>
      <c r="JLO48" s="16"/>
      <c r="JLP48" s="16"/>
      <c r="JLQ48" s="16"/>
      <c r="JLR48" s="16"/>
      <c r="JLS48" s="16"/>
      <c r="JLT48" s="16"/>
      <c r="JLU48" s="17"/>
      <c r="JLV48" s="16"/>
      <c r="JLW48" s="16"/>
      <c r="JLX48" s="16"/>
      <c r="JLY48" s="16"/>
      <c r="JLZ48" s="16"/>
      <c r="JMA48" s="16"/>
      <c r="JMB48" s="16"/>
      <c r="JMC48" s="17"/>
      <c r="JMD48" s="16"/>
      <c r="JME48" s="16"/>
      <c r="JMF48" s="16"/>
      <c r="JMG48" s="16"/>
      <c r="JMH48" s="16"/>
      <c r="JMI48" s="16"/>
      <c r="JMJ48" s="16"/>
      <c r="JMK48" s="17"/>
      <c r="JML48" s="16"/>
      <c r="JMM48" s="16"/>
      <c r="JMN48" s="16"/>
      <c r="JMO48" s="16"/>
      <c r="JMP48" s="16"/>
      <c r="JMQ48" s="16"/>
      <c r="JMR48" s="16"/>
      <c r="JMS48" s="17"/>
      <c r="JMT48" s="16"/>
      <c r="JMU48" s="16"/>
      <c r="JMV48" s="16"/>
      <c r="JMW48" s="16"/>
      <c r="JMX48" s="16"/>
      <c r="JMY48" s="16"/>
      <c r="JMZ48" s="16"/>
      <c r="JNA48" s="17"/>
      <c r="JNB48" s="16"/>
      <c r="JNC48" s="16"/>
      <c r="JND48" s="16"/>
      <c r="JNE48" s="16"/>
      <c r="JNF48" s="16"/>
      <c r="JNG48" s="16"/>
      <c r="JNH48" s="16"/>
      <c r="JNI48" s="17"/>
      <c r="JNJ48" s="16"/>
      <c r="JNK48" s="16"/>
      <c r="JNL48" s="16"/>
      <c r="JNM48" s="16"/>
      <c r="JNN48" s="16"/>
      <c r="JNO48" s="16"/>
      <c r="JNP48" s="16"/>
      <c r="JNQ48" s="17"/>
      <c r="JNR48" s="16"/>
      <c r="JNS48" s="16"/>
      <c r="JNT48" s="16"/>
      <c r="JNU48" s="16"/>
      <c r="JNV48" s="16"/>
      <c r="JNW48" s="16"/>
      <c r="JNX48" s="16"/>
      <c r="JNY48" s="17"/>
      <c r="JNZ48" s="16"/>
      <c r="JOA48" s="16"/>
      <c r="JOB48" s="16"/>
      <c r="JOC48" s="16"/>
      <c r="JOD48" s="16"/>
      <c r="JOE48" s="16"/>
      <c r="JOF48" s="16"/>
      <c r="JOG48" s="17"/>
      <c r="JOH48" s="16"/>
      <c r="JOI48" s="16"/>
      <c r="JOJ48" s="16"/>
      <c r="JOK48" s="16"/>
      <c r="JOL48" s="16"/>
      <c r="JOM48" s="16"/>
      <c r="JON48" s="16"/>
      <c r="JOO48" s="17"/>
      <c r="JOP48" s="16"/>
      <c r="JOQ48" s="16"/>
      <c r="JOR48" s="16"/>
      <c r="JOS48" s="16"/>
      <c r="JOT48" s="16"/>
      <c r="JOU48" s="16"/>
      <c r="JOV48" s="16"/>
      <c r="JOW48" s="17"/>
      <c r="JOX48" s="16"/>
      <c r="JOY48" s="16"/>
      <c r="JOZ48" s="16"/>
      <c r="JPA48" s="16"/>
      <c r="JPB48" s="16"/>
      <c r="JPC48" s="16"/>
      <c r="JPD48" s="16"/>
      <c r="JPE48" s="17"/>
      <c r="JPF48" s="16"/>
      <c r="JPG48" s="16"/>
      <c r="JPH48" s="16"/>
      <c r="JPI48" s="16"/>
      <c r="JPJ48" s="16"/>
      <c r="JPK48" s="16"/>
      <c r="JPL48" s="16"/>
      <c r="JPM48" s="17"/>
      <c r="JPN48" s="16"/>
      <c r="JPO48" s="16"/>
      <c r="JPP48" s="16"/>
      <c r="JPQ48" s="16"/>
      <c r="JPR48" s="16"/>
      <c r="JPS48" s="16"/>
      <c r="JPT48" s="16"/>
      <c r="JPU48" s="17"/>
      <c r="JPV48" s="16"/>
      <c r="JPW48" s="16"/>
      <c r="JPX48" s="16"/>
      <c r="JPY48" s="16"/>
      <c r="JPZ48" s="16"/>
      <c r="JQA48" s="16"/>
      <c r="JQB48" s="16"/>
      <c r="JQC48" s="17"/>
      <c r="JQD48" s="16"/>
      <c r="JQE48" s="16"/>
      <c r="JQF48" s="16"/>
      <c r="JQG48" s="16"/>
      <c r="JQH48" s="16"/>
      <c r="JQI48" s="16"/>
      <c r="JQJ48" s="16"/>
      <c r="JQK48" s="17"/>
      <c r="JQL48" s="16"/>
      <c r="JQM48" s="16"/>
      <c r="JQN48" s="16"/>
      <c r="JQO48" s="16"/>
      <c r="JQP48" s="16"/>
      <c r="JQQ48" s="16"/>
      <c r="JQR48" s="16"/>
      <c r="JQS48" s="17"/>
      <c r="JQT48" s="16"/>
      <c r="JQU48" s="16"/>
      <c r="JQV48" s="16"/>
      <c r="JQW48" s="16"/>
      <c r="JQX48" s="16"/>
      <c r="JQY48" s="16"/>
      <c r="JQZ48" s="16"/>
      <c r="JRA48" s="17"/>
      <c r="JRB48" s="16"/>
      <c r="JRC48" s="16"/>
      <c r="JRD48" s="16"/>
      <c r="JRE48" s="16"/>
      <c r="JRF48" s="16"/>
      <c r="JRG48" s="16"/>
      <c r="JRH48" s="16"/>
      <c r="JRI48" s="17"/>
      <c r="JRJ48" s="16"/>
      <c r="JRK48" s="16"/>
      <c r="JRL48" s="16"/>
      <c r="JRM48" s="16"/>
      <c r="JRN48" s="16"/>
      <c r="JRO48" s="16"/>
      <c r="JRP48" s="16"/>
      <c r="JRQ48" s="17"/>
      <c r="JRR48" s="16"/>
      <c r="JRS48" s="16"/>
      <c r="JRT48" s="16"/>
      <c r="JRU48" s="16"/>
      <c r="JRV48" s="16"/>
      <c r="JRW48" s="16"/>
      <c r="JRX48" s="16"/>
      <c r="JRY48" s="17"/>
      <c r="JRZ48" s="16"/>
      <c r="JSA48" s="16"/>
      <c r="JSB48" s="16"/>
      <c r="JSC48" s="16"/>
      <c r="JSD48" s="16"/>
      <c r="JSE48" s="16"/>
      <c r="JSF48" s="16"/>
      <c r="JSG48" s="17"/>
      <c r="JSH48" s="16"/>
      <c r="JSI48" s="16"/>
      <c r="JSJ48" s="16"/>
      <c r="JSK48" s="16"/>
      <c r="JSL48" s="16"/>
      <c r="JSM48" s="16"/>
      <c r="JSN48" s="16"/>
      <c r="JSO48" s="17"/>
      <c r="JSP48" s="16"/>
      <c r="JSQ48" s="16"/>
      <c r="JSR48" s="16"/>
      <c r="JSS48" s="16"/>
      <c r="JST48" s="16"/>
      <c r="JSU48" s="16"/>
      <c r="JSV48" s="16"/>
      <c r="JSW48" s="17"/>
      <c r="JSX48" s="16"/>
      <c r="JSY48" s="16"/>
      <c r="JSZ48" s="16"/>
      <c r="JTA48" s="16"/>
      <c r="JTB48" s="16"/>
      <c r="JTC48" s="16"/>
      <c r="JTD48" s="16"/>
      <c r="JTE48" s="17"/>
      <c r="JTF48" s="16"/>
      <c r="JTG48" s="16"/>
      <c r="JTH48" s="16"/>
      <c r="JTI48" s="16"/>
      <c r="JTJ48" s="16"/>
      <c r="JTK48" s="16"/>
      <c r="JTL48" s="16"/>
      <c r="JTM48" s="17"/>
      <c r="JTN48" s="16"/>
      <c r="JTO48" s="16"/>
      <c r="JTP48" s="16"/>
      <c r="JTQ48" s="16"/>
      <c r="JTR48" s="16"/>
      <c r="JTS48" s="16"/>
      <c r="JTT48" s="16"/>
      <c r="JTU48" s="17"/>
      <c r="JTV48" s="16"/>
      <c r="JTW48" s="16"/>
      <c r="JTX48" s="16"/>
      <c r="JTY48" s="16"/>
      <c r="JTZ48" s="16"/>
      <c r="JUA48" s="16"/>
      <c r="JUB48" s="16"/>
      <c r="JUC48" s="17"/>
      <c r="JUD48" s="16"/>
      <c r="JUE48" s="16"/>
      <c r="JUF48" s="16"/>
      <c r="JUG48" s="16"/>
      <c r="JUH48" s="16"/>
      <c r="JUI48" s="16"/>
      <c r="JUJ48" s="16"/>
      <c r="JUK48" s="17"/>
      <c r="JUL48" s="16"/>
      <c r="JUM48" s="16"/>
      <c r="JUN48" s="16"/>
      <c r="JUO48" s="16"/>
      <c r="JUP48" s="16"/>
      <c r="JUQ48" s="16"/>
      <c r="JUR48" s="16"/>
      <c r="JUS48" s="17"/>
      <c r="JUT48" s="16"/>
      <c r="JUU48" s="16"/>
      <c r="JUV48" s="16"/>
      <c r="JUW48" s="16"/>
      <c r="JUX48" s="16"/>
      <c r="JUY48" s="16"/>
      <c r="JUZ48" s="16"/>
      <c r="JVA48" s="17"/>
      <c r="JVB48" s="16"/>
      <c r="JVC48" s="16"/>
      <c r="JVD48" s="16"/>
      <c r="JVE48" s="16"/>
      <c r="JVF48" s="16"/>
      <c r="JVG48" s="16"/>
      <c r="JVH48" s="16"/>
      <c r="JVI48" s="17"/>
      <c r="JVJ48" s="16"/>
      <c r="JVK48" s="16"/>
      <c r="JVL48" s="16"/>
      <c r="JVM48" s="16"/>
      <c r="JVN48" s="16"/>
      <c r="JVO48" s="16"/>
      <c r="JVP48" s="16"/>
      <c r="JVQ48" s="17"/>
      <c r="JVR48" s="16"/>
      <c r="JVS48" s="16"/>
      <c r="JVT48" s="16"/>
      <c r="JVU48" s="16"/>
      <c r="JVV48" s="16"/>
      <c r="JVW48" s="16"/>
      <c r="JVX48" s="16"/>
      <c r="JVY48" s="17"/>
      <c r="JVZ48" s="16"/>
      <c r="JWA48" s="16"/>
      <c r="JWB48" s="16"/>
      <c r="JWC48" s="16"/>
      <c r="JWD48" s="16"/>
      <c r="JWE48" s="16"/>
      <c r="JWF48" s="16"/>
      <c r="JWG48" s="17"/>
      <c r="JWH48" s="16"/>
      <c r="JWI48" s="16"/>
      <c r="JWJ48" s="16"/>
      <c r="JWK48" s="16"/>
      <c r="JWL48" s="16"/>
      <c r="JWM48" s="16"/>
      <c r="JWN48" s="16"/>
      <c r="JWO48" s="17"/>
      <c r="JWP48" s="16"/>
      <c r="JWQ48" s="16"/>
      <c r="JWR48" s="16"/>
      <c r="JWS48" s="16"/>
      <c r="JWT48" s="16"/>
      <c r="JWU48" s="16"/>
      <c r="JWV48" s="16"/>
      <c r="JWW48" s="17"/>
      <c r="JWX48" s="16"/>
      <c r="JWY48" s="16"/>
      <c r="JWZ48" s="16"/>
      <c r="JXA48" s="16"/>
      <c r="JXB48" s="16"/>
      <c r="JXC48" s="16"/>
      <c r="JXD48" s="16"/>
      <c r="JXE48" s="17"/>
      <c r="JXF48" s="16"/>
      <c r="JXG48" s="16"/>
      <c r="JXH48" s="16"/>
      <c r="JXI48" s="16"/>
      <c r="JXJ48" s="16"/>
      <c r="JXK48" s="16"/>
      <c r="JXL48" s="16"/>
      <c r="JXM48" s="17"/>
      <c r="JXN48" s="16"/>
      <c r="JXO48" s="16"/>
      <c r="JXP48" s="16"/>
      <c r="JXQ48" s="16"/>
      <c r="JXR48" s="16"/>
      <c r="JXS48" s="16"/>
      <c r="JXT48" s="16"/>
      <c r="JXU48" s="17"/>
      <c r="JXV48" s="16"/>
      <c r="JXW48" s="16"/>
      <c r="JXX48" s="16"/>
      <c r="JXY48" s="16"/>
      <c r="JXZ48" s="16"/>
      <c r="JYA48" s="16"/>
      <c r="JYB48" s="16"/>
      <c r="JYC48" s="17"/>
      <c r="JYD48" s="16"/>
      <c r="JYE48" s="16"/>
      <c r="JYF48" s="16"/>
      <c r="JYG48" s="16"/>
      <c r="JYH48" s="16"/>
      <c r="JYI48" s="16"/>
      <c r="JYJ48" s="16"/>
      <c r="JYK48" s="17"/>
      <c r="JYL48" s="16"/>
      <c r="JYM48" s="16"/>
      <c r="JYN48" s="16"/>
      <c r="JYO48" s="16"/>
      <c r="JYP48" s="16"/>
      <c r="JYQ48" s="16"/>
      <c r="JYR48" s="16"/>
      <c r="JYS48" s="17"/>
      <c r="JYT48" s="16"/>
      <c r="JYU48" s="16"/>
      <c r="JYV48" s="16"/>
      <c r="JYW48" s="16"/>
      <c r="JYX48" s="16"/>
      <c r="JYY48" s="16"/>
      <c r="JYZ48" s="16"/>
      <c r="JZA48" s="17"/>
      <c r="JZB48" s="16"/>
      <c r="JZC48" s="16"/>
      <c r="JZD48" s="16"/>
      <c r="JZE48" s="16"/>
      <c r="JZF48" s="16"/>
      <c r="JZG48" s="16"/>
      <c r="JZH48" s="16"/>
      <c r="JZI48" s="17"/>
      <c r="JZJ48" s="16"/>
      <c r="JZK48" s="16"/>
      <c r="JZL48" s="16"/>
      <c r="JZM48" s="16"/>
      <c r="JZN48" s="16"/>
      <c r="JZO48" s="16"/>
      <c r="JZP48" s="16"/>
      <c r="JZQ48" s="17"/>
      <c r="JZR48" s="16"/>
      <c r="JZS48" s="16"/>
      <c r="JZT48" s="16"/>
      <c r="JZU48" s="16"/>
      <c r="JZV48" s="16"/>
      <c r="JZW48" s="16"/>
      <c r="JZX48" s="16"/>
      <c r="JZY48" s="17"/>
      <c r="JZZ48" s="16"/>
      <c r="KAA48" s="16"/>
      <c r="KAB48" s="16"/>
      <c r="KAC48" s="16"/>
      <c r="KAD48" s="16"/>
      <c r="KAE48" s="16"/>
      <c r="KAF48" s="16"/>
      <c r="KAG48" s="17"/>
      <c r="KAH48" s="16"/>
      <c r="KAI48" s="16"/>
      <c r="KAJ48" s="16"/>
      <c r="KAK48" s="16"/>
      <c r="KAL48" s="16"/>
      <c r="KAM48" s="16"/>
      <c r="KAN48" s="16"/>
      <c r="KAO48" s="17"/>
      <c r="KAP48" s="16"/>
      <c r="KAQ48" s="16"/>
      <c r="KAR48" s="16"/>
      <c r="KAS48" s="16"/>
      <c r="KAT48" s="16"/>
      <c r="KAU48" s="16"/>
      <c r="KAV48" s="16"/>
      <c r="KAW48" s="17"/>
      <c r="KAX48" s="16"/>
      <c r="KAY48" s="16"/>
      <c r="KAZ48" s="16"/>
      <c r="KBA48" s="16"/>
      <c r="KBB48" s="16"/>
      <c r="KBC48" s="16"/>
      <c r="KBD48" s="16"/>
      <c r="KBE48" s="17"/>
      <c r="KBF48" s="16"/>
      <c r="KBG48" s="16"/>
      <c r="KBH48" s="16"/>
      <c r="KBI48" s="16"/>
      <c r="KBJ48" s="16"/>
      <c r="KBK48" s="16"/>
      <c r="KBL48" s="16"/>
      <c r="KBM48" s="17"/>
      <c r="KBN48" s="16"/>
      <c r="KBO48" s="16"/>
      <c r="KBP48" s="16"/>
      <c r="KBQ48" s="16"/>
      <c r="KBR48" s="16"/>
      <c r="KBS48" s="16"/>
      <c r="KBT48" s="16"/>
      <c r="KBU48" s="17"/>
      <c r="KBV48" s="16"/>
      <c r="KBW48" s="16"/>
      <c r="KBX48" s="16"/>
      <c r="KBY48" s="16"/>
      <c r="KBZ48" s="16"/>
      <c r="KCA48" s="16"/>
      <c r="KCB48" s="16"/>
      <c r="KCC48" s="17"/>
      <c r="KCD48" s="16"/>
      <c r="KCE48" s="16"/>
      <c r="KCF48" s="16"/>
      <c r="KCG48" s="16"/>
      <c r="KCH48" s="16"/>
      <c r="KCI48" s="16"/>
      <c r="KCJ48" s="16"/>
      <c r="KCK48" s="17"/>
      <c r="KCL48" s="16"/>
      <c r="KCM48" s="16"/>
      <c r="KCN48" s="16"/>
      <c r="KCO48" s="16"/>
      <c r="KCP48" s="16"/>
      <c r="KCQ48" s="16"/>
      <c r="KCR48" s="16"/>
      <c r="KCS48" s="17"/>
      <c r="KCT48" s="16"/>
      <c r="KCU48" s="16"/>
      <c r="KCV48" s="16"/>
      <c r="KCW48" s="16"/>
      <c r="KCX48" s="16"/>
      <c r="KCY48" s="16"/>
      <c r="KCZ48" s="16"/>
      <c r="KDA48" s="17"/>
      <c r="KDB48" s="16"/>
      <c r="KDC48" s="16"/>
      <c r="KDD48" s="16"/>
      <c r="KDE48" s="16"/>
      <c r="KDF48" s="16"/>
      <c r="KDG48" s="16"/>
      <c r="KDH48" s="16"/>
      <c r="KDI48" s="17"/>
      <c r="KDJ48" s="16"/>
      <c r="KDK48" s="16"/>
      <c r="KDL48" s="16"/>
      <c r="KDM48" s="16"/>
      <c r="KDN48" s="16"/>
      <c r="KDO48" s="16"/>
      <c r="KDP48" s="16"/>
      <c r="KDQ48" s="17"/>
      <c r="KDR48" s="16"/>
      <c r="KDS48" s="16"/>
      <c r="KDT48" s="16"/>
      <c r="KDU48" s="16"/>
      <c r="KDV48" s="16"/>
      <c r="KDW48" s="16"/>
      <c r="KDX48" s="16"/>
      <c r="KDY48" s="17"/>
      <c r="KDZ48" s="16"/>
      <c r="KEA48" s="16"/>
      <c r="KEB48" s="16"/>
      <c r="KEC48" s="16"/>
      <c r="KED48" s="16"/>
      <c r="KEE48" s="16"/>
      <c r="KEF48" s="16"/>
      <c r="KEG48" s="17"/>
      <c r="KEH48" s="16"/>
      <c r="KEI48" s="16"/>
      <c r="KEJ48" s="16"/>
      <c r="KEK48" s="16"/>
      <c r="KEL48" s="16"/>
      <c r="KEM48" s="16"/>
      <c r="KEN48" s="16"/>
      <c r="KEO48" s="17"/>
      <c r="KEP48" s="16"/>
      <c r="KEQ48" s="16"/>
      <c r="KER48" s="16"/>
      <c r="KES48" s="16"/>
      <c r="KET48" s="16"/>
      <c r="KEU48" s="16"/>
      <c r="KEV48" s="16"/>
      <c r="KEW48" s="17"/>
      <c r="KEX48" s="16"/>
      <c r="KEY48" s="16"/>
      <c r="KEZ48" s="16"/>
      <c r="KFA48" s="16"/>
      <c r="KFB48" s="16"/>
      <c r="KFC48" s="16"/>
      <c r="KFD48" s="16"/>
      <c r="KFE48" s="17"/>
      <c r="KFF48" s="16"/>
      <c r="KFG48" s="16"/>
      <c r="KFH48" s="16"/>
      <c r="KFI48" s="16"/>
      <c r="KFJ48" s="16"/>
      <c r="KFK48" s="16"/>
      <c r="KFL48" s="16"/>
      <c r="KFM48" s="17"/>
      <c r="KFN48" s="16"/>
      <c r="KFO48" s="16"/>
      <c r="KFP48" s="16"/>
      <c r="KFQ48" s="16"/>
      <c r="KFR48" s="16"/>
      <c r="KFS48" s="16"/>
      <c r="KFT48" s="16"/>
      <c r="KFU48" s="17"/>
      <c r="KFV48" s="16"/>
      <c r="KFW48" s="16"/>
      <c r="KFX48" s="16"/>
      <c r="KFY48" s="16"/>
      <c r="KFZ48" s="16"/>
      <c r="KGA48" s="16"/>
      <c r="KGB48" s="16"/>
      <c r="KGC48" s="17"/>
      <c r="KGD48" s="16"/>
      <c r="KGE48" s="16"/>
      <c r="KGF48" s="16"/>
      <c r="KGG48" s="16"/>
      <c r="KGH48" s="16"/>
      <c r="KGI48" s="16"/>
      <c r="KGJ48" s="16"/>
      <c r="KGK48" s="17"/>
      <c r="KGL48" s="16"/>
      <c r="KGM48" s="16"/>
      <c r="KGN48" s="16"/>
      <c r="KGO48" s="16"/>
      <c r="KGP48" s="16"/>
      <c r="KGQ48" s="16"/>
      <c r="KGR48" s="16"/>
      <c r="KGS48" s="17"/>
      <c r="KGT48" s="16"/>
      <c r="KGU48" s="16"/>
      <c r="KGV48" s="16"/>
      <c r="KGW48" s="16"/>
      <c r="KGX48" s="16"/>
      <c r="KGY48" s="16"/>
      <c r="KGZ48" s="16"/>
      <c r="KHA48" s="17"/>
      <c r="KHB48" s="16"/>
      <c r="KHC48" s="16"/>
      <c r="KHD48" s="16"/>
      <c r="KHE48" s="16"/>
      <c r="KHF48" s="16"/>
      <c r="KHG48" s="16"/>
      <c r="KHH48" s="16"/>
      <c r="KHI48" s="17"/>
      <c r="KHJ48" s="16"/>
      <c r="KHK48" s="16"/>
      <c r="KHL48" s="16"/>
      <c r="KHM48" s="16"/>
      <c r="KHN48" s="16"/>
      <c r="KHO48" s="16"/>
      <c r="KHP48" s="16"/>
      <c r="KHQ48" s="17"/>
      <c r="KHR48" s="16"/>
      <c r="KHS48" s="16"/>
      <c r="KHT48" s="16"/>
      <c r="KHU48" s="16"/>
      <c r="KHV48" s="16"/>
      <c r="KHW48" s="16"/>
      <c r="KHX48" s="16"/>
      <c r="KHY48" s="17"/>
      <c r="KHZ48" s="16"/>
      <c r="KIA48" s="16"/>
      <c r="KIB48" s="16"/>
      <c r="KIC48" s="16"/>
      <c r="KID48" s="16"/>
      <c r="KIE48" s="16"/>
      <c r="KIF48" s="16"/>
      <c r="KIG48" s="17"/>
      <c r="KIH48" s="16"/>
      <c r="KII48" s="16"/>
      <c r="KIJ48" s="16"/>
      <c r="KIK48" s="16"/>
      <c r="KIL48" s="16"/>
      <c r="KIM48" s="16"/>
      <c r="KIN48" s="16"/>
      <c r="KIO48" s="17"/>
      <c r="KIP48" s="16"/>
      <c r="KIQ48" s="16"/>
      <c r="KIR48" s="16"/>
      <c r="KIS48" s="16"/>
      <c r="KIT48" s="16"/>
      <c r="KIU48" s="16"/>
      <c r="KIV48" s="16"/>
      <c r="KIW48" s="17"/>
      <c r="KIX48" s="16"/>
      <c r="KIY48" s="16"/>
      <c r="KIZ48" s="16"/>
      <c r="KJA48" s="16"/>
      <c r="KJB48" s="16"/>
      <c r="KJC48" s="16"/>
      <c r="KJD48" s="16"/>
      <c r="KJE48" s="17"/>
      <c r="KJF48" s="16"/>
      <c r="KJG48" s="16"/>
      <c r="KJH48" s="16"/>
      <c r="KJI48" s="16"/>
      <c r="KJJ48" s="16"/>
      <c r="KJK48" s="16"/>
      <c r="KJL48" s="16"/>
      <c r="KJM48" s="17"/>
      <c r="KJN48" s="16"/>
      <c r="KJO48" s="16"/>
      <c r="KJP48" s="16"/>
      <c r="KJQ48" s="16"/>
      <c r="KJR48" s="16"/>
      <c r="KJS48" s="16"/>
      <c r="KJT48" s="16"/>
      <c r="KJU48" s="17"/>
      <c r="KJV48" s="16"/>
      <c r="KJW48" s="16"/>
      <c r="KJX48" s="16"/>
      <c r="KJY48" s="16"/>
      <c r="KJZ48" s="16"/>
      <c r="KKA48" s="16"/>
      <c r="KKB48" s="16"/>
      <c r="KKC48" s="17"/>
      <c r="KKD48" s="16"/>
      <c r="KKE48" s="16"/>
      <c r="KKF48" s="16"/>
      <c r="KKG48" s="16"/>
      <c r="KKH48" s="16"/>
      <c r="KKI48" s="16"/>
      <c r="KKJ48" s="16"/>
      <c r="KKK48" s="17"/>
      <c r="KKL48" s="16"/>
      <c r="KKM48" s="16"/>
      <c r="KKN48" s="16"/>
      <c r="KKO48" s="16"/>
      <c r="KKP48" s="16"/>
      <c r="KKQ48" s="16"/>
      <c r="KKR48" s="16"/>
      <c r="KKS48" s="17"/>
      <c r="KKT48" s="16"/>
      <c r="KKU48" s="16"/>
      <c r="KKV48" s="16"/>
      <c r="KKW48" s="16"/>
      <c r="KKX48" s="16"/>
      <c r="KKY48" s="16"/>
      <c r="KKZ48" s="16"/>
      <c r="KLA48" s="17"/>
      <c r="KLB48" s="16"/>
      <c r="KLC48" s="16"/>
      <c r="KLD48" s="16"/>
      <c r="KLE48" s="16"/>
      <c r="KLF48" s="16"/>
      <c r="KLG48" s="16"/>
      <c r="KLH48" s="16"/>
      <c r="KLI48" s="17"/>
      <c r="KLJ48" s="16"/>
      <c r="KLK48" s="16"/>
      <c r="KLL48" s="16"/>
      <c r="KLM48" s="16"/>
      <c r="KLN48" s="16"/>
      <c r="KLO48" s="16"/>
      <c r="KLP48" s="16"/>
      <c r="KLQ48" s="17"/>
      <c r="KLR48" s="16"/>
      <c r="KLS48" s="16"/>
      <c r="KLT48" s="16"/>
      <c r="KLU48" s="16"/>
      <c r="KLV48" s="16"/>
      <c r="KLW48" s="16"/>
      <c r="KLX48" s="16"/>
      <c r="KLY48" s="17"/>
      <c r="KLZ48" s="16"/>
      <c r="KMA48" s="16"/>
      <c r="KMB48" s="16"/>
      <c r="KMC48" s="16"/>
      <c r="KMD48" s="16"/>
      <c r="KME48" s="16"/>
      <c r="KMF48" s="16"/>
      <c r="KMG48" s="17"/>
      <c r="KMH48" s="16"/>
      <c r="KMI48" s="16"/>
      <c r="KMJ48" s="16"/>
      <c r="KMK48" s="16"/>
      <c r="KML48" s="16"/>
      <c r="KMM48" s="16"/>
      <c r="KMN48" s="16"/>
      <c r="KMO48" s="17"/>
      <c r="KMP48" s="16"/>
      <c r="KMQ48" s="16"/>
      <c r="KMR48" s="16"/>
      <c r="KMS48" s="16"/>
      <c r="KMT48" s="16"/>
      <c r="KMU48" s="16"/>
      <c r="KMV48" s="16"/>
      <c r="KMW48" s="17"/>
      <c r="KMX48" s="16"/>
      <c r="KMY48" s="16"/>
      <c r="KMZ48" s="16"/>
      <c r="KNA48" s="16"/>
      <c r="KNB48" s="16"/>
      <c r="KNC48" s="16"/>
      <c r="KND48" s="16"/>
      <c r="KNE48" s="17"/>
      <c r="KNF48" s="16"/>
      <c r="KNG48" s="16"/>
      <c r="KNH48" s="16"/>
      <c r="KNI48" s="16"/>
      <c r="KNJ48" s="16"/>
      <c r="KNK48" s="16"/>
      <c r="KNL48" s="16"/>
      <c r="KNM48" s="17"/>
      <c r="KNN48" s="16"/>
      <c r="KNO48" s="16"/>
      <c r="KNP48" s="16"/>
      <c r="KNQ48" s="16"/>
      <c r="KNR48" s="16"/>
      <c r="KNS48" s="16"/>
      <c r="KNT48" s="16"/>
      <c r="KNU48" s="17"/>
      <c r="KNV48" s="16"/>
      <c r="KNW48" s="16"/>
      <c r="KNX48" s="16"/>
      <c r="KNY48" s="16"/>
      <c r="KNZ48" s="16"/>
      <c r="KOA48" s="16"/>
      <c r="KOB48" s="16"/>
      <c r="KOC48" s="17"/>
      <c r="KOD48" s="16"/>
      <c r="KOE48" s="16"/>
      <c r="KOF48" s="16"/>
      <c r="KOG48" s="16"/>
      <c r="KOH48" s="16"/>
      <c r="KOI48" s="16"/>
      <c r="KOJ48" s="16"/>
      <c r="KOK48" s="17"/>
      <c r="KOL48" s="16"/>
      <c r="KOM48" s="16"/>
      <c r="KON48" s="16"/>
      <c r="KOO48" s="16"/>
      <c r="KOP48" s="16"/>
      <c r="KOQ48" s="16"/>
      <c r="KOR48" s="16"/>
      <c r="KOS48" s="17"/>
      <c r="KOT48" s="16"/>
      <c r="KOU48" s="16"/>
      <c r="KOV48" s="16"/>
      <c r="KOW48" s="16"/>
      <c r="KOX48" s="16"/>
      <c r="KOY48" s="16"/>
      <c r="KOZ48" s="16"/>
      <c r="KPA48" s="17"/>
      <c r="KPB48" s="16"/>
      <c r="KPC48" s="16"/>
      <c r="KPD48" s="16"/>
      <c r="KPE48" s="16"/>
      <c r="KPF48" s="16"/>
      <c r="KPG48" s="16"/>
      <c r="KPH48" s="16"/>
      <c r="KPI48" s="17"/>
      <c r="KPJ48" s="16"/>
      <c r="KPK48" s="16"/>
      <c r="KPL48" s="16"/>
      <c r="KPM48" s="16"/>
      <c r="KPN48" s="16"/>
      <c r="KPO48" s="16"/>
      <c r="KPP48" s="16"/>
      <c r="KPQ48" s="17"/>
      <c r="KPR48" s="16"/>
      <c r="KPS48" s="16"/>
      <c r="KPT48" s="16"/>
      <c r="KPU48" s="16"/>
      <c r="KPV48" s="16"/>
      <c r="KPW48" s="16"/>
      <c r="KPX48" s="16"/>
      <c r="KPY48" s="17"/>
      <c r="KPZ48" s="16"/>
      <c r="KQA48" s="16"/>
      <c r="KQB48" s="16"/>
      <c r="KQC48" s="16"/>
      <c r="KQD48" s="16"/>
      <c r="KQE48" s="16"/>
      <c r="KQF48" s="16"/>
      <c r="KQG48" s="17"/>
      <c r="KQH48" s="16"/>
      <c r="KQI48" s="16"/>
      <c r="KQJ48" s="16"/>
      <c r="KQK48" s="16"/>
      <c r="KQL48" s="16"/>
      <c r="KQM48" s="16"/>
      <c r="KQN48" s="16"/>
      <c r="KQO48" s="17"/>
      <c r="KQP48" s="16"/>
      <c r="KQQ48" s="16"/>
      <c r="KQR48" s="16"/>
      <c r="KQS48" s="16"/>
      <c r="KQT48" s="16"/>
      <c r="KQU48" s="16"/>
      <c r="KQV48" s="16"/>
      <c r="KQW48" s="17"/>
      <c r="KQX48" s="16"/>
      <c r="KQY48" s="16"/>
      <c r="KQZ48" s="16"/>
      <c r="KRA48" s="16"/>
      <c r="KRB48" s="16"/>
      <c r="KRC48" s="16"/>
      <c r="KRD48" s="16"/>
      <c r="KRE48" s="17"/>
      <c r="KRF48" s="16"/>
      <c r="KRG48" s="16"/>
      <c r="KRH48" s="16"/>
      <c r="KRI48" s="16"/>
      <c r="KRJ48" s="16"/>
      <c r="KRK48" s="16"/>
      <c r="KRL48" s="16"/>
      <c r="KRM48" s="17"/>
      <c r="KRN48" s="16"/>
      <c r="KRO48" s="16"/>
      <c r="KRP48" s="16"/>
      <c r="KRQ48" s="16"/>
      <c r="KRR48" s="16"/>
      <c r="KRS48" s="16"/>
      <c r="KRT48" s="16"/>
      <c r="KRU48" s="17"/>
      <c r="KRV48" s="16"/>
      <c r="KRW48" s="16"/>
      <c r="KRX48" s="16"/>
      <c r="KRY48" s="16"/>
      <c r="KRZ48" s="16"/>
      <c r="KSA48" s="16"/>
      <c r="KSB48" s="16"/>
      <c r="KSC48" s="17"/>
      <c r="KSD48" s="16"/>
      <c r="KSE48" s="16"/>
      <c r="KSF48" s="16"/>
      <c r="KSG48" s="16"/>
      <c r="KSH48" s="16"/>
      <c r="KSI48" s="16"/>
      <c r="KSJ48" s="16"/>
      <c r="KSK48" s="17"/>
      <c r="KSL48" s="16"/>
      <c r="KSM48" s="16"/>
      <c r="KSN48" s="16"/>
      <c r="KSO48" s="16"/>
      <c r="KSP48" s="16"/>
      <c r="KSQ48" s="16"/>
      <c r="KSR48" s="16"/>
      <c r="KSS48" s="17"/>
      <c r="KST48" s="16"/>
      <c r="KSU48" s="16"/>
      <c r="KSV48" s="16"/>
      <c r="KSW48" s="16"/>
      <c r="KSX48" s="16"/>
      <c r="KSY48" s="16"/>
      <c r="KSZ48" s="16"/>
      <c r="KTA48" s="17"/>
      <c r="KTB48" s="16"/>
      <c r="KTC48" s="16"/>
      <c r="KTD48" s="16"/>
      <c r="KTE48" s="16"/>
      <c r="KTF48" s="16"/>
      <c r="KTG48" s="16"/>
      <c r="KTH48" s="16"/>
      <c r="KTI48" s="17"/>
      <c r="KTJ48" s="16"/>
      <c r="KTK48" s="16"/>
      <c r="KTL48" s="16"/>
      <c r="KTM48" s="16"/>
      <c r="KTN48" s="16"/>
      <c r="KTO48" s="16"/>
      <c r="KTP48" s="16"/>
      <c r="KTQ48" s="17"/>
      <c r="KTR48" s="16"/>
      <c r="KTS48" s="16"/>
      <c r="KTT48" s="16"/>
      <c r="KTU48" s="16"/>
      <c r="KTV48" s="16"/>
      <c r="KTW48" s="16"/>
      <c r="KTX48" s="16"/>
      <c r="KTY48" s="17"/>
      <c r="KTZ48" s="16"/>
      <c r="KUA48" s="16"/>
      <c r="KUB48" s="16"/>
      <c r="KUC48" s="16"/>
      <c r="KUD48" s="16"/>
      <c r="KUE48" s="16"/>
      <c r="KUF48" s="16"/>
      <c r="KUG48" s="17"/>
      <c r="KUH48" s="16"/>
      <c r="KUI48" s="16"/>
      <c r="KUJ48" s="16"/>
      <c r="KUK48" s="16"/>
      <c r="KUL48" s="16"/>
      <c r="KUM48" s="16"/>
      <c r="KUN48" s="16"/>
      <c r="KUO48" s="17"/>
      <c r="KUP48" s="16"/>
      <c r="KUQ48" s="16"/>
      <c r="KUR48" s="16"/>
      <c r="KUS48" s="16"/>
      <c r="KUT48" s="16"/>
      <c r="KUU48" s="16"/>
      <c r="KUV48" s="16"/>
      <c r="KUW48" s="17"/>
      <c r="KUX48" s="16"/>
      <c r="KUY48" s="16"/>
      <c r="KUZ48" s="16"/>
      <c r="KVA48" s="16"/>
      <c r="KVB48" s="16"/>
      <c r="KVC48" s="16"/>
      <c r="KVD48" s="16"/>
      <c r="KVE48" s="17"/>
      <c r="KVF48" s="16"/>
      <c r="KVG48" s="16"/>
      <c r="KVH48" s="16"/>
      <c r="KVI48" s="16"/>
      <c r="KVJ48" s="16"/>
      <c r="KVK48" s="16"/>
      <c r="KVL48" s="16"/>
      <c r="KVM48" s="17"/>
      <c r="KVN48" s="16"/>
      <c r="KVO48" s="16"/>
      <c r="KVP48" s="16"/>
      <c r="KVQ48" s="16"/>
      <c r="KVR48" s="16"/>
      <c r="KVS48" s="16"/>
      <c r="KVT48" s="16"/>
      <c r="KVU48" s="17"/>
      <c r="KVV48" s="16"/>
      <c r="KVW48" s="16"/>
      <c r="KVX48" s="16"/>
      <c r="KVY48" s="16"/>
      <c r="KVZ48" s="16"/>
      <c r="KWA48" s="16"/>
      <c r="KWB48" s="16"/>
      <c r="KWC48" s="17"/>
      <c r="KWD48" s="16"/>
      <c r="KWE48" s="16"/>
      <c r="KWF48" s="16"/>
      <c r="KWG48" s="16"/>
      <c r="KWH48" s="16"/>
      <c r="KWI48" s="16"/>
      <c r="KWJ48" s="16"/>
      <c r="KWK48" s="17"/>
      <c r="KWL48" s="16"/>
      <c r="KWM48" s="16"/>
      <c r="KWN48" s="16"/>
      <c r="KWO48" s="16"/>
      <c r="KWP48" s="16"/>
      <c r="KWQ48" s="16"/>
      <c r="KWR48" s="16"/>
      <c r="KWS48" s="17"/>
      <c r="KWT48" s="16"/>
      <c r="KWU48" s="16"/>
      <c r="KWV48" s="16"/>
      <c r="KWW48" s="16"/>
      <c r="KWX48" s="16"/>
      <c r="KWY48" s="16"/>
      <c r="KWZ48" s="16"/>
      <c r="KXA48" s="17"/>
      <c r="KXB48" s="16"/>
      <c r="KXC48" s="16"/>
      <c r="KXD48" s="16"/>
      <c r="KXE48" s="16"/>
      <c r="KXF48" s="16"/>
      <c r="KXG48" s="16"/>
      <c r="KXH48" s="16"/>
      <c r="KXI48" s="17"/>
      <c r="KXJ48" s="16"/>
      <c r="KXK48" s="16"/>
      <c r="KXL48" s="16"/>
      <c r="KXM48" s="16"/>
      <c r="KXN48" s="16"/>
      <c r="KXO48" s="16"/>
      <c r="KXP48" s="16"/>
      <c r="KXQ48" s="17"/>
      <c r="KXR48" s="16"/>
      <c r="KXS48" s="16"/>
      <c r="KXT48" s="16"/>
      <c r="KXU48" s="16"/>
      <c r="KXV48" s="16"/>
      <c r="KXW48" s="16"/>
      <c r="KXX48" s="16"/>
      <c r="KXY48" s="17"/>
      <c r="KXZ48" s="16"/>
      <c r="KYA48" s="16"/>
      <c r="KYB48" s="16"/>
      <c r="KYC48" s="16"/>
      <c r="KYD48" s="16"/>
      <c r="KYE48" s="16"/>
      <c r="KYF48" s="16"/>
      <c r="KYG48" s="17"/>
      <c r="KYH48" s="16"/>
      <c r="KYI48" s="16"/>
      <c r="KYJ48" s="16"/>
      <c r="KYK48" s="16"/>
      <c r="KYL48" s="16"/>
      <c r="KYM48" s="16"/>
      <c r="KYN48" s="16"/>
      <c r="KYO48" s="17"/>
      <c r="KYP48" s="16"/>
      <c r="KYQ48" s="16"/>
      <c r="KYR48" s="16"/>
      <c r="KYS48" s="16"/>
      <c r="KYT48" s="16"/>
      <c r="KYU48" s="16"/>
      <c r="KYV48" s="16"/>
      <c r="KYW48" s="17"/>
      <c r="KYX48" s="16"/>
      <c r="KYY48" s="16"/>
      <c r="KYZ48" s="16"/>
      <c r="KZA48" s="16"/>
      <c r="KZB48" s="16"/>
      <c r="KZC48" s="16"/>
      <c r="KZD48" s="16"/>
      <c r="KZE48" s="17"/>
      <c r="KZF48" s="16"/>
      <c r="KZG48" s="16"/>
      <c r="KZH48" s="16"/>
      <c r="KZI48" s="16"/>
      <c r="KZJ48" s="16"/>
      <c r="KZK48" s="16"/>
      <c r="KZL48" s="16"/>
      <c r="KZM48" s="17"/>
      <c r="KZN48" s="16"/>
      <c r="KZO48" s="16"/>
      <c r="KZP48" s="16"/>
      <c r="KZQ48" s="16"/>
      <c r="KZR48" s="16"/>
      <c r="KZS48" s="16"/>
      <c r="KZT48" s="16"/>
      <c r="KZU48" s="17"/>
      <c r="KZV48" s="16"/>
      <c r="KZW48" s="16"/>
      <c r="KZX48" s="16"/>
      <c r="KZY48" s="16"/>
      <c r="KZZ48" s="16"/>
      <c r="LAA48" s="16"/>
      <c r="LAB48" s="16"/>
      <c r="LAC48" s="17"/>
      <c r="LAD48" s="16"/>
      <c r="LAE48" s="16"/>
      <c r="LAF48" s="16"/>
      <c r="LAG48" s="16"/>
      <c r="LAH48" s="16"/>
      <c r="LAI48" s="16"/>
      <c r="LAJ48" s="16"/>
      <c r="LAK48" s="17"/>
      <c r="LAL48" s="16"/>
      <c r="LAM48" s="16"/>
      <c r="LAN48" s="16"/>
      <c r="LAO48" s="16"/>
      <c r="LAP48" s="16"/>
      <c r="LAQ48" s="16"/>
      <c r="LAR48" s="16"/>
      <c r="LAS48" s="17"/>
      <c r="LAT48" s="16"/>
      <c r="LAU48" s="16"/>
      <c r="LAV48" s="16"/>
      <c r="LAW48" s="16"/>
      <c r="LAX48" s="16"/>
      <c r="LAY48" s="16"/>
      <c r="LAZ48" s="16"/>
      <c r="LBA48" s="17"/>
      <c r="LBB48" s="16"/>
      <c r="LBC48" s="16"/>
      <c r="LBD48" s="16"/>
      <c r="LBE48" s="16"/>
      <c r="LBF48" s="16"/>
      <c r="LBG48" s="16"/>
      <c r="LBH48" s="16"/>
      <c r="LBI48" s="17"/>
      <c r="LBJ48" s="16"/>
      <c r="LBK48" s="16"/>
      <c r="LBL48" s="16"/>
      <c r="LBM48" s="16"/>
      <c r="LBN48" s="16"/>
      <c r="LBO48" s="16"/>
      <c r="LBP48" s="16"/>
      <c r="LBQ48" s="17"/>
      <c r="LBR48" s="16"/>
      <c r="LBS48" s="16"/>
      <c r="LBT48" s="16"/>
      <c r="LBU48" s="16"/>
      <c r="LBV48" s="16"/>
      <c r="LBW48" s="16"/>
      <c r="LBX48" s="16"/>
      <c r="LBY48" s="17"/>
      <c r="LBZ48" s="16"/>
      <c r="LCA48" s="16"/>
      <c r="LCB48" s="16"/>
      <c r="LCC48" s="16"/>
      <c r="LCD48" s="16"/>
      <c r="LCE48" s="16"/>
      <c r="LCF48" s="16"/>
      <c r="LCG48" s="17"/>
      <c r="LCH48" s="16"/>
      <c r="LCI48" s="16"/>
      <c r="LCJ48" s="16"/>
      <c r="LCK48" s="16"/>
      <c r="LCL48" s="16"/>
      <c r="LCM48" s="16"/>
      <c r="LCN48" s="16"/>
      <c r="LCO48" s="17"/>
      <c r="LCP48" s="16"/>
      <c r="LCQ48" s="16"/>
      <c r="LCR48" s="16"/>
      <c r="LCS48" s="16"/>
      <c r="LCT48" s="16"/>
      <c r="LCU48" s="16"/>
      <c r="LCV48" s="16"/>
      <c r="LCW48" s="17"/>
      <c r="LCX48" s="16"/>
      <c r="LCY48" s="16"/>
      <c r="LCZ48" s="16"/>
      <c r="LDA48" s="16"/>
      <c r="LDB48" s="16"/>
      <c r="LDC48" s="16"/>
      <c r="LDD48" s="16"/>
      <c r="LDE48" s="17"/>
      <c r="LDF48" s="16"/>
      <c r="LDG48" s="16"/>
      <c r="LDH48" s="16"/>
      <c r="LDI48" s="16"/>
      <c r="LDJ48" s="16"/>
      <c r="LDK48" s="16"/>
      <c r="LDL48" s="16"/>
      <c r="LDM48" s="17"/>
      <c r="LDN48" s="16"/>
      <c r="LDO48" s="16"/>
      <c r="LDP48" s="16"/>
      <c r="LDQ48" s="16"/>
      <c r="LDR48" s="16"/>
      <c r="LDS48" s="16"/>
      <c r="LDT48" s="16"/>
      <c r="LDU48" s="17"/>
      <c r="LDV48" s="16"/>
      <c r="LDW48" s="16"/>
      <c r="LDX48" s="16"/>
      <c r="LDY48" s="16"/>
      <c r="LDZ48" s="16"/>
      <c r="LEA48" s="16"/>
      <c r="LEB48" s="16"/>
      <c r="LEC48" s="17"/>
      <c r="LED48" s="16"/>
      <c r="LEE48" s="16"/>
      <c r="LEF48" s="16"/>
      <c r="LEG48" s="16"/>
      <c r="LEH48" s="16"/>
      <c r="LEI48" s="16"/>
      <c r="LEJ48" s="16"/>
      <c r="LEK48" s="17"/>
      <c r="LEL48" s="16"/>
      <c r="LEM48" s="16"/>
      <c r="LEN48" s="16"/>
      <c r="LEO48" s="16"/>
      <c r="LEP48" s="16"/>
      <c r="LEQ48" s="16"/>
      <c r="LER48" s="16"/>
      <c r="LES48" s="17"/>
      <c r="LET48" s="16"/>
      <c r="LEU48" s="16"/>
      <c r="LEV48" s="16"/>
      <c r="LEW48" s="16"/>
      <c r="LEX48" s="16"/>
      <c r="LEY48" s="16"/>
      <c r="LEZ48" s="16"/>
      <c r="LFA48" s="17"/>
      <c r="LFB48" s="16"/>
      <c r="LFC48" s="16"/>
      <c r="LFD48" s="16"/>
      <c r="LFE48" s="16"/>
      <c r="LFF48" s="16"/>
      <c r="LFG48" s="16"/>
      <c r="LFH48" s="16"/>
      <c r="LFI48" s="17"/>
      <c r="LFJ48" s="16"/>
      <c r="LFK48" s="16"/>
      <c r="LFL48" s="16"/>
      <c r="LFM48" s="16"/>
      <c r="LFN48" s="16"/>
      <c r="LFO48" s="16"/>
      <c r="LFP48" s="16"/>
      <c r="LFQ48" s="17"/>
      <c r="LFR48" s="16"/>
      <c r="LFS48" s="16"/>
      <c r="LFT48" s="16"/>
      <c r="LFU48" s="16"/>
      <c r="LFV48" s="16"/>
      <c r="LFW48" s="16"/>
      <c r="LFX48" s="16"/>
      <c r="LFY48" s="17"/>
      <c r="LFZ48" s="16"/>
      <c r="LGA48" s="16"/>
      <c r="LGB48" s="16"/>
      <c r="LGC48" s="16"/>
      <c r="LGD48" s="16"/>
      <c r="LGE48" s="16"/>
      <c r="LGF48" s="16"/>
      <c r="LGG48" s="17"/>
      <c r="LGH48" s="16"/>
      <c r="LGI48" s="16"/>
      <c r="LGJ48" s="16"/>
      <c r="LGK48" s="16"/>
      <c r="LGL48" s="16"/>
      <c r="LGM48" s="16"/>
      <c r="LGN48" s="16"/>
      <c r="LGO48" s="17"/>
      <c r="LGP48" s="16"/>
      <c r="LGQ48" s="16"/>
      <c r="LGR48" s="16"/>
      <c r="LGS48" s="16"/>
      <c r="LGT48" s="16"/>
      <c r="LGU48" s="16"/>
      <c r="LGV48" s="16"/>
      <c r="LGW48" s="17"/>
      <c r="LGX48" s="16"/>
      <c r="LGY48" s="16"/>
      <c r="LGZ48" s="16"/>
      <c r="LHA48" s="16"/>
      <c r="LHB48" s="16"/>
      <c r="LHC48" s="16"/>
      <c r="LHD48" s="16"/>
      <c r="LHE48" s="17"/>
      <c r="LHF48" s="16"/>
      <c r="LHG48" s="16"/>
      <c r="LHH48" s="16"/>
      <c r="LHI48" s="16"/>
      <c r="LHJ48" s="16"/>
      <c r="LHK48" s="16"/>
      <c r="LHL48" s="16"/>
      <c r="LHM48" s="17"/>
      <c r="LHN48" s="16"/>
      <c r="LHO48" s="16"/>
      <c r="LHP48" s="16"/>
      <c r="LHQ48" s="16"/>
      <c r="LHR48" s="16"/>
      <c r="LHS48" s="16"/>
      <c r="LHT48" s="16"/>
      <c r="LHU48" s="17"/>
      <c r="LHV48" s="16"/>
      <c r="LHW48" s="16"/>
      <c r="LHX48" s="16"/>
      <c r="LHY48" s="16"/>
      <c r="LHZ48" s="16"/>
      <c r="LIA48" s="16"/>
      <c r="LIB48" s="16"/>
      <c r="LIC48" s="17"/>
      <c r="LID48" s="16"/>
      <c r="LIE48" s="16"/>
      <c r="LIF48" s="16"/>
      <c r="LIG48" s="16"/>
      <c r="LIH48" s="16"/>
      <c r="LII48" s="16"/>
      <c r="LIJ48" s="16"/>
      <c r="LIK48" s="17"/>
      <c r="LIL48" s="16"/>
      <c r="LIM48" s="16"/>
      <c r="LIN48" s="16"/>
      <c r="LIO48" s="16"/>
      <c r="LIP48" s="16"/>
      <c r="LIQ48" s="16"/>
      <c r="LIR48" s="16"/>
      <c r="LIS48" s="17"/>
      <c r="LIT48" s="16"/>
      <c r="LIU48" s="16"/>
      <c r="LIV48" s="16"/>
      <c r="LIW48" s="16"/>
      <c r="LIX48" s="16"/>
      <c r="LIY48" s="16"/>
      <c r="LIZ48" s="16"/>
      <c r="LJA48" s="17"/>
      <c r="LJB48" s="16"/>
      <c r="LJC48" s="16"/>
      <c r="LJD48" s="16"/>
      <c r="LJE48" s="16"/>
      <c r="LJF48" s="16"/>
      <c r="LJG48" s="16"/>
      <c r="LJH48" s="16"/>
      <c r="LJI48" s="17"/>
      <c r="LJJ48" s="16"/>
      <c r="LJK48" s="16"/>
      <c r="LJL48" s="16"/>
      <c r="LJM48" s="16"/>
      <c r="LJN48" s="16"/>
      <c r="LJO48" s="16"/>
      <c r="LJP48" s="16"/>
      <c r="LJQ48" s="17"/>
      <c r="LJR48" s="16"/>
      <c r="LJS48" s="16"/>
      <c r="LJT48" s="16"/>
      <c r="LJU48" s="16"/>
      <c r="LJV48" s="16"/>
      <c r="LJW48" s="16"/>
      <c r="LJX48" s="16"/>
      <c r="LJY48" s="17"/>
      <c r="LJZ48" s="16"/>
      <c r="LKA48" s="16"/>
      <c r="LKB48" s="16"/>
      <c r="LKC48" s="16"/>
      <c r="LKD48" s="16"/>
      <c r="LKE48" s="16"/>
      <c r="LKF48" s="16"/>
      <c r="LKG48" s="17"/>
      <c r="LKH48" s="16"/>
      <c r="LKI48" s="16"/>
      <c r="LKJ48" s="16"/>
      <c r="LKK48" s="16"/>
      <c r="LKL48" s="16"/>
      <c r="LKM48" s="16"/>
      <c r="LKN48" s="16"/>
      <c r="LKO48" s="17"/>
      <c r="LKP48" s="16"/>
      <c r="LKQ48" s="16"/>
      <c r="LKR48" s="16"/>
      <c r="LKS48" s="16"/>
      <c r="LKT48" s="16"/>
      <c r="LKU48" s="16"/>
      <c r="LKV48" s="16"/>
      <c r="LKW48" s="17"/>
      <c r="LKX48" s="16"/>
      <c r="LKY48" s="16"/>
      <c r="LKZ48" s="16"/>
      <c r="LLA48" s="16"/>
      <c r="LLB48" s="16"/>
      <c r="LLC48" s="16"/>
      <c r="LLD48" s="16"/>
      <c r="LLE48" s="17"/>
      <c r="LLF48" s="16"/>
      <c r="LLG48" s="16"/>
      <c r="LLH48" s="16"/>
      <c r="LLI48" s="16"/>
      <c r="LLJ48" s="16"/>
      <c r="LLK48" s="16"/>
      <c r="LLL48" s="16"/>
      <c r="LLM48" s="17"/>
      <c r="LLN48" s="16"/>
      <c r="LLO48" s="16"/>
      <c r="LLP48" s="16"/>
      <c r="LLQ48" s="16"/>
      <c r="LLR48" s="16"/>
      <c r="LLS48" s="16"/>
      <c r="LLT48" s="16"/>
      <c r="LLU48" s="17"/>
      <c r="LLV48" s="16"/>
      <c r="LLW48" s="16"/>
      <c r="LLX48" s="16"/>
      <c r="LLY48" s="16"/>
      <c r="LLZ48" s="16"/>
      <c r="LMA48" s="16"/>
      <c r="LMB48" s="16"/>
      <c r="LMC48" s="17"/>
      <c r="LMD48" s="16"/>
      <c r="LME48" s="16"/>
      <c r="LMF48" s="16"/>
      <c r="LMG48" s="16"/>
      <c r="LMH48" s="16"/>
      <c r="LMI48" s="16"/>
      <c r="LMJ48" s="16"/>
      <c r="LMK48" s="17"/>
      <c r="LML48" s="16"/>
      <c r="LMM48" s="16"/>
      <c r="LMN48" s="16"/>
      <c r="LMO48" s="16"/>
      <c r="LMP48" s="16"/>
      <c r="LMQ48" s="16"/>
      <c r="LMR48" s="16"/>
      <c r="LMS48" s="17"/>
      <c r="LMT48" s="16"/>
      <c r="LMU48" s="16"/>
      <c r="LMV48" s="16"/>
      <c r="LMW48" s="16"/>
      <c r="LMX48" s="16"/>
      <c r="LMY48" s="16"/>
      <c r="LMZ48" s="16"/>
      <c r="LNA48" s="17"/>
      <c r="LNB48" s="16"/>
      <c r="LNC48" s="16"/>
      <c r="LND48" s="16"/>
      <c r="LNE48" s="16"/>
      <c r="LNF48" s="16"/>
      <c r="LNG48" s="16"/>
      <c r="LNH48" s="16"/>
      <c r="LNI48" s="17"/>
      <c r="LNJ48" s="16"/>
      <c r="LNK48" s="16"/>
      <c r="LNL48" s="16"/>
      <c r="LNM48" s="16"/>
      <c r="LNN48" s="16"/>
      <c r="LNO48" s="16"/>
      <c r="LNP48" s="16"/>
      <c r="LNQ48" s="17"/>
      <c r="LNR48" s="16"/>
      <c r="LNS48" s="16"/>
      <c r="LNT48" s="16"/>
      <c r="LNU48" s="16"/>
      <c r="LNV48" s="16"/>
      <c r="LNW48" s="16"/>
      <c r="LNX48" s="16"/>
      <c r="LNY48" s="17"/>
      <c r="LNZ48" s="16"/>
      <c r="LOA48" s="16"/>
      <c r="LOB48" s="16"/>
      <c r="LOC48" s="16"/>
      <c r="LOD48" s="16"/>
      <c r="LOE48" s="16"/>
      <c r="LOF48" s="16"/>
      <c r="LOG48" s="17"/>
      <c r="LOH48" s="16"/>
      <c r="LOI48" s="16"/>
      <c r="LOJ48" s="16"/>
      <c r="LOK48" s="16"/>
      <c r="LOL48" s="16"/>
      <c r="LOM48" s="16"/>
      <c r="LON48" s="16"/>
      <c r="LOO48" s="17"/>
      <c r="LOP48" s="16"/>
      <c r="LOQ48" s="16"/>
      <c r="LOR48" s="16"/>
      <c r="LOS48" s="16"/>
      <c r="LOT48" s="16"/>
      <c r="LOU48" s="16"/>
      <c r="LOV48" s="16"/>
      <c r="LOW48" s="17"/>
      <c r="LOX48" s="16"/>
      <c r="LOY48" s="16"/>
      <c r="LOZ48" s="16"/>
      <c r="LPA48" s="16"/>
      <c r="LPB48" s="16"/>
      <c r="LPC48" s="16"/>
      <c r="LPD48" s="16"/>
      <c r="LPE48" s="17"/>
      <c r="LPF48" s="16"/>
      <c r="LPG48" s="16"/>
      <c r="LPH48" s="16"/>
      <c r="LPI48" s="16"/>
      <c r="LPJ48" s="16"/>
      <c r="LPK48" s="16"/>
      <c r="LPL48" s="16"/>
      <c r="LPM48" s="17"/>
      <c r="LPN48" s="16"/>
      <c r="LPO48" s="16"/>
      <c r="LPP48" s="16"/>
      <c r="LPQ48" s="16"/>
      <c r="LPR48" s="16"/>
      <c r="LPS48" s="16"/>
      <c r="LPT48" s="16"/>
      <c r="LPU48" s="17"/>
      <c r="LPV48" s="16"/>
      <c r="LPW48" s="16"/>
      <c r="LPX48" s="16"/>
      <c r="LPY48" s="16"/>
      <c r="LPZ48" s="16"/>
      <c r="LQA48" s="16"/>
      <c r="LQB48" s="16"/>
      <c r="LQC48" s="17"/>
      <c r="LQD48" s="16"/>
      <c r="LQE48" s="16"/>
      <c r="LQF48" s="16"/>
      <c r="LQG48" s="16"/>
      <c r="LQH48" s="16"/>
      <c r="LQI48" s="16"/>
      <c r="LQJ48" s="16"/>
      <c r="LQK48" s="17"/>
      <c r="LQL48" s="16"/>
      <c r="LQM48" s="16"/>
      <c r="LQN48" s="16"/>
      <c r="LQO48" s="16"/>
      <c r="LQP48" s="16"/>
      <c r="LQQ48" s="16"/>
      <c r="LQR48" s="16"/>
      <c r="LQS48" s="17"/>
      <c r="LQT48" s="16"/>
      <c r="LQU48" s="16"/>
      <c r="LQV48" s="16"/>
      <c r="LQW48" s="16"/>
      <c r="LQX48" s="16"/>
      <c r="LQY48" s="16"/>
      <c r="LQZ48" s="16"/>
      <c r="LRA48" s="17"/>
      <c r="LRB48" s="16"/>
      <c r="LRC48" s="16"/>
      <c r="LRD48" s="16"/>
      <c r="LRE48" s="16"/>
      <c r="LRF48" s="16"/>
      <c r="LRG48" s="16"/>
      <c r="LRH48" s="16"/>
      <c r="LRI48" s="17"/>
      <c r="LRJ48" s="16"/>
      <c r="LRK48" s="16"/>
      <c r="LRL48" s="16"/>
      <c r="LRM48" s="16"/>
      <c r="LRN48" s="16"/>
      <c r="LRO48" s="16"/>
      <c r="LRP48" s="16"/>
      <c r="LRQ48" s="17"/>
      <c r="LRR48" s="16"/>
      <c r="LRS48" s="16"/>
      <c r="LRT48" s="16"/>
      <c r="LRU48" s="16"/>
      <c r="LRV48" s="16"/>
      <c r="LRW48" s="16"/>
      <c r="LRX48" s="16"/>
      <c r="LRY48" s="17"/>
      <c r="LRZ48" s="16"/>
      <c r="LSA48" s="16"/>
      <c r="LSB48" s="16"/>
      <c r="LSC48" s="16"/>
      <c r="LSD48" s="16"/>
      <c r="LSE48" s="16"/>
      <c r="LSF48" s="16"/>
      <c r="LSG48" s="17"/>
      <c r="LSH48" s="16"/>
      <c r="LSI48" s="16"/>
      <c r="LSJ48" s="16"/>
      <c r="LSK48" s="16"/>
      <c r="LSL48" s="16"/>
      <c r="LSM48" s="16"/>
      <c r="LSN48" s="16"/>
      <c r="LSO48" s="17"/>
      <c r="LSP48" s="16"/>
      <c r="LSQ48" s="16"/>
      <c r="LSR48" s="16"/>
      <c r="LSS48" s="16"/>
      <c r="LST48" s="16"/>
      <c r="LSU48" s="16"/>
      <c r="LSV48" s="16"/>
      <c r="LSW48" s="17"/>
      <c r="LSX48" s="16"/>
      <c r="LSY48" s="16"/>
      <c r="LSZ48" s="16"/>
      <c r="LTA48" s="16"/>
      <c r="LTB48" s="16"/>
      <c r="LTC48" s="16"/>
      <c r="LTD48" s="16"/>
      <c r="LTE48" s="17"/>
      <c r="LTF48" s="16"/>
      <c r="LTG48" s="16"/>
      <c r="LTH48" s="16"/>
      <c r="LTI48" s="16"/>
      <c r="LTJ48" s="16"/>
      <c r="LTK48" s="16"/>
      <c r="LTL48" s="16"/>
      <c r="LTM48" s="17"/>
      <c r="LTN48" s="16"/>
      <c r="LTO48" s="16"/>
      <c r="LTP48" s="16"/>
      <c r="LTQ48" s="16"/>
      <c r="LTR48" s="16"/>
      <c r="LTS48" s="16"/>
      <c r="LTT48" s="16"/>
      <c r="LTU48" s="17"/>
      <c r="LTV48" s="16"/>
      <c r="LTW48" s="16"/>
      <c r="LTX48" s="16"/>
      <c r="LTY48" s="16"/>
      <c r="LTZ48" s="16"/>
      <c r="LUA48" s="16"/>
      <c r="LUB48" s="16"/>
      <c r="LUC48" s="17"/>
      <c r="LUD48" s="16"/>
      <c r="LUE48" s="16"/>
      <c r="LUF48" s="16"/>
      <c r="LUG48" s="16"/>
      <c r="LUH48" s="16"/>
      <c r="LUI48" s="16"/>
      <c r="LUJ48" s="16"/>
      <c r="LUK48" s="17"/>
      <c r="LUL48" s="16"/>
      <c r="LUM48" s="16"/>
      <c r="LUN48" s="16"/>
      <c r="LUO48" s="16"/>
      <c r="LUP48" s="16"/>
      <c r="LUQ48" s="16"/>
      <c r="LUR48" s="16"/>
      <c r="LUS48" s="17"/>
      <c r="LUT48" s="16"/>
      <c r="LUU48" s="16"/>
      <c r="LUV48" s="16"/>
      <c r="LUW48" s="16"/>
      <c r="LUX48" s="16"/>
      <c r="LUY48" s="16"/>
      <c r="LUZ48" s="16"/>
      <c r="LVA48" s="17"/>
      <c r="LVB48" s="16"/>
      <c r="LVC48" s="16"/>
      <c r="LVD48" s="16"/>
      <c r="LVE48" s="16"/>
      <c r="LVF48" s="16"/>
      <c r="LVG48" s="16"/>
      <c r="LVH48" s="16"/>
      <c r="LVI48" s="17"/>
      <c r="LVJ48" s="16"/>
      <c r="LVK48" s="16"/>
      <c r="LVL48" s="16"/>
      <c r="LVM48" s="16"/>
      <c r="LVN48" s="16"/>
      <c r="LVO48" s="16"/>
      <c r="LVP48" s="16"/>
      <c r="LVQ48" s="17"/>
      <c r="LVR48" s="16"/>
      <c r="LVS48" s="16"/>
      <c r="LVT48" s="16"/>
      <c r="LVU48" s="16"/>
      <c r="LVV48" s="16"/>
      <c r="LVW48" s="16"/>
      <c r="LVX48" s="16"/>
      <c r="LVY48" s="17"/>
      <c r="LVZ48" s="16"/>
      <c r="LWA48" s="16"/>
      <c r="LWB48" s="16"/>
      <c r="LWC48" s="16"/>
      <c r="LWD48" s="16"/>
      <c r="LWE48" s="16"/>
      <c r="LWF48" s="16"/>
      <c r="LWG48" s="17"/>
      <c r="LWH48" s="16"/>
      <c r="LWI48" s="16"/>
      <c r="LWJ48" s="16"/>
      <c r="LWK48" s="16"/>
      <c r="LWL48" s="16"/>
      <c r="LWM48" s="16"/>
      <c r="LWN48" s="16"/>
      <c r="LWO48" s="17"/>
      <c r="LWP48" s="16"/>
      <c r="LWQ48" s="16"/>
      <c r="LWR48" s="16"/>
      <c r="LWS48" s="16"/>
      <c r="LWT48" s="16"/>
      <c r="LWU48" s="16"/>
      <c r="LWV48" s="16"/>
      <c r="LWW48" s="17"/>
      <c r="LWX48" s="16"/>
      <c r="LWY48" s="16"/>
      <c r="LWZ48" s="16"/>
      <c r="LXA48" s="16"/>
      <c r="LXB48" s="16"/>
      <c r="LXC48" s="16"/>
      <c r="LXD48" s="16"/>
      <c r="LXE48" s="17"/>
      <c r="LXF48" s="16"/>
      <c r="LXG48" s="16"/>
      <c r="LXH48" s="16"/>
      <c r="LXI48" s="16"/>
      <c r="LXJ48" s="16"/>
      <c r="LXK48" s="16"/>
      <c r="LXL48" s="16"/>
      <c r="LXM48" s="17"/>
      <c r="LXN48" s="16"/>
      <c r="LXO48" s="16"/>
      <c r="LXP48" s="16"/>
      <c r="LXQ48" s="16"/>
      <c r="LXR48" s="16"/>
      <c r="LXS48" s="16"/>
      <c r="LXT48" s="16"/>
      <c r="LXU48" s="17"/>
      <c r="LXV48" s="16"/>
      <c r="LXW48" s="16"/>
      <c r="LXX48" s="16"/>
      <c r="LXY48" s="16"/>
      <c r="LXZ48" s="16"/>
      <c r="LYA48" s="16"/>
      <c r="LYB48" s="16"/>
      <c r="LYC48" s="17"/>
      <c r="LYD48" s="16"/>
      <c r="LYE48" s="16"/>
      <c r="LYF48" s="16"/>
      <c r="LYG48" s="16"/>
      <c r="LYH48" s="16"/>
      <c r="LYI48" s="16"/>
      <c r="LYJ48" s="16"/>
      <c r="LYK48" s="17"/>
      <c r="LYL48" s="16"/>
      <c r="LYM48" s="16"/>
      <c r="LYN48" s="16"/>
      <c r="LYO48" s="16"/>
      <c r="LYP48" s="16"/>
      <c r="LYQ48" s="16"/>
      <c r="LYR48" s="16"/>
      <c r="LYS48" s="17"/>
      <c r="LYT48" s="16"/>
      <c r="LYU48" s="16"/>
      <c r="LYV48" s="16"/>
      <c r="LYW48" s="16"/>
      <c r="LYX48" s="16"/>
      <c r="LYY48" s="16"/>
      <c r="LYZ48" s="16"/>
      <c r="LZA48" s="17"/>
      <c r="LZB48" s="16"/>
      <c r="LZC48" s="16"/>
      <c r="LZD48" s="16"/>
      <c r="LZE48" s="16"/>
      <c r="LZF48" s="16"/>
      <c r="LZG48" s="16"/>
      <c r="LZH48" s="16"/>
      <c r="LZI48" s="17"/>
      <c r="LZJ48" s="16"/>
      <c r="LZK48" s="16"/>
      <c r="LZL48" s="16"/>
      <c r="LZM48" s="16"/>
      <c r="LZN48" s="16"/>
      <c r="LZO48" s="16"/>
      <c r="LZP48" s="16"/>
      <c r="LZQ48" s="17"/>
      <c r="LZR48" s="16"/>
      <c r="LZS48" s="16"/>
      <c r="LZT48" s="16"/>
      <c r="LZU48" s="16"/>
      <c r="LZV48" s="16"/>
      <c r="LZW48" s="16"/>
      <c r="LZX48" s="16"/>
      <c r="LZY48" s="17"/>
      <c r="LZZ48" s="16"/>
      <c r="MAA48" s="16"/>
      <c r="MAB48" s="16"/>
      <c r="MAC48" s="16"/>
      <c r="MAD48" s="16"/>
      <c r="MAE48" s="16"/>
      <c r="MAF48" s="16"/>
      <c r="MAG48" s="17"/>
      <c r="MAH48" s="16"/>
      <c r="MAI48" s="16"/>
      <c r="MAJ48" s="16"/>
      <c r="MAK48" s="16"/>
      <c r="MAL48" s="16"/>
      <c r="MAM48" s="16"/>
      <c r="MAN48" s="16"/>
      <c r="MAO48" s="17"/>
      <c r="MAP48" s="16"/>
      <c r="MAQ48" s="16"/>
      <c r="MAR48" s="16"/>
      <c r="MAS48" s="16"/>
      <c r="MAT48" s="16"/>
      <c r="MAU48" s="16"/>
      <c r="MAV48" s="16"/>
      <c r="MAW48" s="17"/>
      <c r="MAX48" s="16"/>
      <c r="MAY48" s="16"/>
      <c r="MAZ48" s="16"/>
      <c r="MBA48" s="16"/>
      <c r="MBB48" s="16"/>
      <c r="MBC48" s="16"/>
      <c r="MBD48" s="16"/>
      <c r="MBE48" s="17"/>
      <c r="MBF48" s="16"/>
      <c r="MBG48" s="16"/>
      <c r="MBH48" s="16"/>
      <c r="MBI48" s="16"/>
      <c r="MBJ48" s="16"/>
      <c r="MBK48" s="16"/>
      <c r="MBL48" s="16"/>
      <c r="MBM48" s="17"/>
      <c r="MBN48" s="16"/>
      <c r="MBO48" s="16"/>
      <c r="MBP48" s="16"/>
      <c r="MBQ48" s="16"/>
      <c r="MBR48" s="16"/>
      <c r="MBS48" s="16"/>
      <c r="MBT48" s="16"/>
      <c r="MBU48" s="17"/>
      <c r="MBV48" s="16"/>
      <c r="MBW48" s="16"/>
      <c r="MBX48" s="16"/>
      <c r="MBY48" s="16"/>
      <c r="MBZ48" s="16"/>
      <c r="MCA48" s="16"/>
      <c r="MCB48" s="16"/>
      <c r="MCC48" s="17"/>
      <c r="MCD48" s="16"/>
      <c r="MCE48" s="16"/>
      <c r="MCF48" s="16"/>
      <c r="MCG48" s="16"/>
      <c r="MCH48" s="16"/>
      <c r="MCI48" s="16"/>
      <c r="MCJ48" s="16"/>
      <c r="MCK48" s="17"/>
      <c r="MCL48" s="16"/>
      <c r="MCM48" s="16"/>
      <c r="MCN48" s="16"/>
      <c r="MCO48" s="16"/>
      <c r="MCP48" s="16"/>
      <c r="MCQ48" s="16"/>
      <c r="MCR48" s="16"/>
      <c r="MCS48" s="17"/>
      <c r="MCT48" s="16"/>
      <c r="MCU48" s="16"/>
      <c r="MCV48" s="16"/>
      <c r="MCW48" s="16"/>
      <c r="MCX48" s="16"/>
      <c r="MCY48" s="16"/>
      <c r="MCZ48" s="16"/>
      <c r="MDA48" s="17"/>
      <c r="MDB48" s="16"/>
      <c r="MDC48" s="16"/>
      <c r="MDD48" s="16"/>
      <c r="MDE48" s="16"/>
      <c r="MDF48" s="16"/>
      <c r="MDG48" s="16"/>
      <c r="MDH48" s="16"/>
      <c r="MDI48" s="17"/>
      <c r="MDJ48" s="16"/>
      <c r="MDK48" s="16"/>
      <c r="MDL48" s="16"/>
      <c r="MDM48" s="16"/>
      <c r="MDN48" s="16"/>
      <c r="MDO48" s="16"/>
      <c r="MDP48" s="16"/>
      <c r="MDQ48" s="17"/>
      <c r="MDR48" s="16"/>
      <c r="MDS48" s="16"/>
      <c r="MDT48" s="16"/>
      <c r="MDU48" s="16"/>
      <c r="MDV48" s="16"/>
      <c r="MDW48" s="16"/>
      <c r="MDX48" s="16"/>
      <c r="MDY48" s="17"/>
      <c r="MDZ48" s="16"/>
      <c r="MEA48" s="16"/>
      <c r="MEB48" s="16"/>
      <c r="MEC48" s="16"/>
      <c r="MED48" s="16"/>
      <c r="MEE48" s="16"/>
      <c r="MEF48" s="16"/>
      <c r="MEG48" s="17"/>
      <c r="MEH48" s="16"/>
      <c r="MEI48" s="16"/>
      <c r="MEJ48" s="16"/>
      <c r="MEK48" s="16"/>
      <c r="MEL48" s="16"/>
      <c r="MEM48" s="16"/>
      <c r="MEN48" s="16"/>
      <c r="MEO48" s="17"/>
      <c r="MEP48" s="16"/>
      <c r="MEQ48" s="16"/>
      <c r="MER48" s="16"/>
      <c r="MES48" s="16"/>
      <c r="MET48" s="16"/>
      <c r="MEU48" s="16"/>
      <c r="MEV48" s="16"/>
      <c r="MEW48" s="17"/>
      <c r="MEX48" s="16"/>
      <c r="MEY48" s="16"/>
      <c r="MEZ48" s="16"/>
      <c r="MFA48" s="16"/>
      <c r="MFB48" s="16"/>
      <c r="MFC48" s="16"/>
      <c r="MFD48" s="16"/>
      <c r="MFE48" s="17"/>
      <c r="MFF48" s="16"/>
      <c r="MFG48" s="16"/>
      <c r="MFH48" s="16"/>
      <c r="MFI48" s="16"/>
      <c r="MFJ48" s="16"/>
      <c r="MFK48" s="16"/>
      <c r="MFL48" s="16"/>
      <c r="MFM48" s="17"/>
      <c r="MFN48" s="16"/>
      <c r="MFO48" s="16"/>
      <c r="MFP48" s="16"/>
      <c r="MFQ48" s="16"/>
      <c r="MFR48" s="16"/>
      <c r="MFS48" s="16"/>
      <c r="MFT48" s="16"/>
      <c r="MFU48" s="17"/>
      <c r="MFV48" s="16"/>
      <c r="MFW48" s="16"/>
      <c r="MFX48" s="16"/>
      <c r="MFY48" s="16"/>
      <c r="MFZ48" s="16"/>
      <c r="MGA48" s="16"/>
      <c r="MGB48" s="16"/>
      <c r="MGC48" s="17"/>
      <c r="MGD48" s="16"/>
      <c r="MGE48" s="16"/>
      <c r="MGF48" s="16"/>
      <c r="MGG48" s="16"/>
      <c r="MGH48" s="16"/>
      <c r="MGI48" s="16"/>
      <c r="MGJ48" s="16"/>
      <c r="MGK48" s="17"/>
      <c r="MGL48" s="16"/>
      <c r="MGM48" s="16"/>
      <c r="MGN48" s="16"/>
      <c r="MGO48" s="16"/>
      <c r="MGP48" s="16"/>
      <c r="MGQ48" s="16"/>
      <c r="MGR48" s="16"/>
      <c r="MGS48" s="17"/>
      <c r="MGT48" s="16"/>
      <c r="MGU48" s="16"/>
      <c r="MGV48" s="16"/>
      <c r="MGW48" s="16"/>
      <c r="MGX48" s="16"/>
      <c r="MGY48" s="16"/>
      <c r="MGZ48" s="16"/>
      <c r="MHA48" s="17"/>
      <c r="MHB48" s="16"/>
      <c r="MHC48" s="16"/>
      <c r="MHD48" s="16"/>
      <c r="MHE48" s="16"/>
      <c r="MHF48" s="16"/>
      <c r="MHG48" s="16"/>
      <c r="MHH48" s="16"/>
      <c r="MHI48" s="17"/>
      <c r="MHJ48" s="16"/>
      <c r="MHK48" s="16"/>
      <c r="MHL48" s="16"/>
      <c r="MHM48" s="16"/>
      <c r="MHN48" s="16"/>
      <c r="MHO48" s="16"/>
      <c r="MHP48" s="16"/>
      <c r="MHQ48" s="17"/>
      <c r="MHR48" s="16"/>
      <c r="MHS48" s="16"/>
      <c r="MHT48" s="16"/>
      <c r="MHU48" s="16"/>
      <c r="MHV48" s="16"/>
      <c r="MHW48" s="16"/>
      <c r="MHX48" s="16"/>
      <c r="MHY48" s="17"/>
      <c r="MHZ48" s="16"/>
      <c r="MIA48" s="16"/>
      <c r="MIB48" s="16"/>
      <c r="MIC48" s="16"/>
      <c r="MID48" s="16"/>
      <c r="MIE48" s="16"/>
      <c r="MIF48" s="16"/>
      <c r="MIG48" s="17"/>
      <c r="MIH48" s="16"/>
      <c r="MII48" s="16"/>
      <c r="MIJ48" s="16"/>
      <c r="MIK48" s="16"/>
      <c r="MIL48" s="16"/>
      <c r="MIM48" s="16"/>
      <c r="MIN48" s="16"/>
      <c r="MIO48" s="17"/>
      <c r="MIP48" s="16"/>
      <c r="MIQ48" s="16"/>
      <c r="MIR48" s="16"/>
      <c r="MIS48" s="16"/>
      <c r="MIT48" s="16"/>
      <c r="MIU48" s="16"/>
      <c r="MIV48" s="16"/>
      <c r="MIW48" s="17"/>
      <c r="MIX48" s="16"/>
      <c r="MIY48" s="16"/>
      <c r="MIZ48" s="16"/>
      <c r="MJA48" s="16"/>
      <c r="MJB48" s="16"/>
      <c r="MJC48" s="16"/>
      <c r="MJD48" s="16"/>
      <c r="MJE48" s="17"/>
      <c r="MJF48" s="16"/>
      <c r="MJG48" s="16"/>
      <c r="MJH48" s="16"/>
      <c r="MJI48" s="16"/>
      <c r="MJJ48" s="16"/>
      <c r="MJK48" s="16"/>
      <c r="MJL48" s="16"/>
      <c r="MJM48" s="17"/>
      <c r="MJN48" s="16"/>
      <c r="MJO48" s="16"/>
      <c r="MJP48" s="16"/>
      <c r="MJQ48" s="16"/>
      <c r="MJR48" s="16"/>
      <c r="MJS48" s="16"/>
      <c r="MJT48" s="16"/>
      <c r="MJU48" s="17"/>
      <c r="MJV48" s="16"/>
      <c r="MJW48" s="16"/>
      <c r="MJX48" s="16"/>
      <c r="MJY48" s="16"/>
      <c r="MJZ48" s="16"/>
      <c r="MKA48" s="16"/>
      <c r="MKB48" s="16"/>
      <c r="MKC48" s="17"/>
      <c r="MKD48" s="16"/>
      <c r="MKE48" s="16"/>
      <c r="MKF48" s="16"/>
      <c r="MKG48" s="16"/>
      <c r="MKH48" s="16"/>
      <c r="MKI48" s="16"/>
      <c r="MKJ48" s="16"/>
      <c r="MKK48" s="17"/>
      <c r="MKL48" s="16"/>
      <c r="MKM48" s="16"/>
      <c r="MKN48" s="16"/>
      <c r="MKO48" s="16"/>
      <c r="MKP48" s="16"/>
      <c r="MKQ48" s="16"/>
      <c r="MKR48" s="16"/>
      <c r="MKS48" s="17"/>
      <c r="MKT48" s="16"/>
      <c r="MKU48" s="16"/>
      <c r="MKV48" s="16"/>
      <c r="MKW48" s="16"/>
      <c r="MKX48" s="16"/>
      <c r="MKY48" s="16"/>
      <c r="MKZ48" s="16"/>
      <c r="MLA48" s="17"/>
      <c r="MLB48" s="16"/>
      <c r="MLC48" s="16"/>
      <c r="MLD48" s="16"/>
      <c r="MLE48" s="16"/>
      <c r="MLF48" s="16"/>
      <c r="MLG48" s="16"/>
      <c r="MLH48" s="16"/>
      <c r="MLI48" s="17"/>
      <c r="MLJ48" s="16"/>
      <c r="MLK48" s="16"/>
      <c r="MLL48" s="16"/>
      <c r="MLM48" s="16"/>
      <c r="MLN48" s="16"/>
      <c r="MLO48" s="16"/>
      <c r="MLP48" s="16"/>
      <c r="MLQ48" s="17"/>
      <c r="MLR48" s="16"/>
      <c r="MLS48" s="16"/>
      <c r="MLT48" s="16"/>
      <c r="MLU48" s="16"/>
      <c r="MLV48" s="16"/>
      <c r="MLW48" s="16"/>
      <c r="MLX48" s="16"/>
      <c r="MLY48" s="17"/>
      <c r="MLZ48" s="16"/>
      <c r="MMA48" s="16"/>
      <c r="MMB48" s="16"/>
      <c r="MMC48" s="16"/>
      <c r="MMD48" s="16"/>
      <c r="MME48" s="16"/>
      <c r="MMF48" s="16"/>
      <c r="MMG48" s="17"/>
      <c r="MMH48" s="16"/>
      <c r="MMI48" s="16"/>
      <c r="MMJ48" s="16"/>
      <c r="MMK48" s="16"/>
      <c r="MML48" s="16"/>
      <c r="MMM48" s="16"/>
      <c r="MMN48" s="16"/>
      <c r="MMO48" s="17"/>
      <c r="MMP48" s="16"/>
      <c r="MMQ48" s="16"/>
      <c r="MMR48" s="16"/>
      <c r="MMS48" s="16"/>
      <c r="MMT48" s="16"/>
      <c r="MMU48" s="16"/>
      <c r="MMV48" s="16"/>
      <c r="MMW48" s="17"/>
      <c r="MMX48" s="16"/>
      <c r="MMY48" s="16"/>
      <c r="MMZ48" s="16"/>
      <c r="MNA48" s="16"/>
      <c r="MNB48" s="16"/>
      <c r="MNC48" s="16"/>
      <c r="MND48" s="16"/>
      <c r="MNE48" s="17"/>
      <c r="MNF48" s="16"/>
      <c r="MNG48" s="16"/>
      <c r="MNH48" s="16"/>
      <c r="MNI48" s="16"/>
      <c r="MNJ48" s="16"/>
      <c r="MNK48" s="16"/>
      <c r="MNL48" s="16"/>
      <c r="MNM48" s="17"/>
      <c r="MNN48" s="16"/>
      <c r="MNO48" s="16"/>
      <c r="MNP48" s="16"/>
      <c r="MNQ48" s="16"/>
      <c r="MNR48" s="16"/>
      <c r="MNS48" s="16"/>
      <c r="MNT48" s="16"/>
      <c r="MNU48" s="17"/>
      <c r="MNV48" s="16"/>
      <c r="MNW48" s="16"/>
      <c r="MNX48" s="16"/>
      <c r="MNY48" s="16"/>
      <c r="MNZ48" s="16"/>
      <c r="MOA48" s="16"/>
      <c r="MOB48" s="16"/>
      <c r="MOC48" s="17"/>
      <c r="MOD48" s="16"/>
      <c r="MOE48" s="16"/>
      <c r="MOF48" s="16"/>
      <c r="MOG48" s="16"/>
      <c r="MOH48" s="16"/>
      <c r="MOI48" s="16"/>
      <c r="MOJ48" s="16"/>
      <c r="MOK48" s="17"/>
      <c r="MOL48" s="16"/>
      <c r="MOM48" s="16"/>
      <c r="MON48" s="16"/>
      <c r="MOO48" s="16"/>
      <c r="MOP48" s="16"/>
      <c r="MOQ48" s="16"/>
      <c r="MOR48" s="16"/>
      <c r="MOS48" s="17"/>
      <c r="MOT48" s="16"/>
      <c r="MOU48" s="16"/>
      <c r="MOV48" s="16"/>
      <c r="MOW48" s="16"/>
      <c r="MOX48" s="16"/>
      <c r="MOY48" s="16"/>
      <c r="MOZ48" s="16"/>
      <c r="MPA48" s="17"/>
      <c r="MPB48" s="16"/>
      <c r="MPC48" s="16"/>
      <c r="MPD48" s="16"/>
      <c r="MPE48" s="16"/>
      <c r="MPF48" s="16"/>
      <c r="MPG48" s="16"/>
      <c r="MPH48" s="16"/>
      <c r="MPI48" s="17"/>
      <c r="MPJ48" s="16"/>
      <c r="MPK48" s="16"/>
      <c r="MPL48" s="16"/>
      <c r="MPM48" s="16"/>
      <c r="MPN48" s="16"/>
      <c r="MPO48" s="16"/>
      <c r="MPP48" s="16"/>
      <c r="MPQ48" s="17"/>
      <c r="MPR48" s="16"/>
      <c r="MPS48" s="16"/>
      <c r="MPT48" s="16"/>
      <c r="MPU48" s="16"/>
      <c r="MPV48" s="16"/>
      <c r="MPW48" s="16"/>
      <c r="MPX48" s="16"/>
      <c r="MPY48" s="17"/>
      <c r="MPZ48" s="16"/>
      <c r="MQA48" s="16"/>
      <c r="MQB48" s="16"/>
      <c r="MQC48" s="16"/>
      <c r="MQD48" s="16"/>
      <c r="MQE48" s="16"/>
      <c r="MQF48" s="16"/>
      <c r="MQG48" s="17"/>
      <c r="MQH48" s="16"/>
      <c r="MQI48" s="16"/>
      <c r="MQJ48" s="16"/>
      <c r="MQK48" s="16"/>
      <c r="MQL48" s="16"/>
      <c r="MQM48" s="16"/>
      <c r="MQN48" s="16"/>
      <c r="MQO48" s="17"/>
      <c r="MQP48" s="16"/>
      <c r="MQQ48" s="16"/>
      <c r="MQR48" s="16"/>
      <c r="MQS48" s="16"/>
      <c r="MQT48" s="16"/>
      <c r="MQU48" s="16"/>
      <c r="MQV48" s="16"/>
      <c r="MQW48" s="17"/>
      <c r="MQX48" s="16"/>
      <c r="MQY48" s="16"/>
      <c r="MQZ48" s="16"/>
      <c r="MRA48" s="16"/>
      <c r="MRB48" s="16"/>
      <c r="MRC48" s="16"/>
      <c r="MRD48" s="16"/>
      <c r="MRE48" s="17"/>
      <c r="MRF48" s="16"/>
      <c r="MRG48" s="16"/>
      <c r="MRH48" s="16"/>
      <c r="MRI48" s="16"/>
      <c r="MRJ48" s="16"/>
      <c r="MRK48" s="16"/>
      <c r="MRL48" s="16"/>
      <c r="MRM48" s="17"/>
      <c r="MRN48" s="16"/>
      <c r="MRO48" s="16"/>
      <c r="MRP48" s="16"/>
      <c r="MRQ48" s="16"/>
      <c r="MRR48" s="16"/>
      <c r="MRS48" s="16"/>
      <c r="MRT48" s="16"/>
      <c r="MRU48" s="17"/>
      <c r="MRV48" s="16"/>
      <c r="MRW48" s="16"/>
      <c r="MRX48" s="16"/>
      <c r="MRY48" s="16"/>
      <c r="MRZ48" s="16"/>
      <c r="MSA48" s="16"/>
      <c r="MSB48" s="16"/>
      <c r="MSC48" s="17"/>
      <c r="MSD48" s="16"/>
      <c r="MSE48" s="16"/>
      <c r="MSF48" s="16"/>
      <c r="MSG48" s="16"/>
      <c r="MSH48" s="16"/>
      <c r="MSI48" s="16"/>
      <c r="MSJ48" s="16"/>
      <c r="MSK48" s="17"/>
      <c r="MSL48" s="16"/>
      <c r="MSM48" s="16"/>
      <c r="MSN48" s="16"/>
      <c r="MSO48" s="16"/>
      <c r="MSP48" s="16"/>
      <c r="MSQ48" s="16"/>
      <c r="MSR48" s="16"/>
      <c r="MSS48" s="17"/>
      <c r="MST48" s="16"/>
      <c r="MSU48" s="16"/>
      <c r="MSV48" s="16"/>
      <c r="MSW48" s="16"/>
      <c r="MSX48" s="16"/>
      <c r="MSY48" s="16"/>
      <c r="MSZ48" s="16"/>
      <c r="MTA48" s="17"/>
      <c r="MTB48" s="16"/>
      <c r="MTC48" s="16"/>
      <c r="MTD48" s="16"/>
      <c r="MTE48" s="16"/>
      <c r="MTF48" s="16"/>
      <c r="MTG48" s="16"/>
      <c r="MTH48" s="16"/>
      <c r="MTI48" s="17"/>
      <c r="MTJ48" s="16"/>
      <c r="MTK48" s="16"/>
      <c r="MTL48" s="16"/>
      <c r="MTM48" s="16"/>
      <c r="MTN48" s="16"/>
      <c r="MTO48" s="16"/>
      <c r="MTP48" s="16"/>
      <c r="MTQ48" s="17"/>
      <c r="MTR48" s="16"/>
      <c r="MTS48" s="16"/>
      <c r="MTT48" s="16"/>
      <c r="MTU48" s="16"/>
      <c r="MTV48" s="16"/>
      <c r="MTW48" s="16"/>
      <c r="MTX48" s="16"/>
      <c r="MTY48" s="17"/>
      <c r="MTZ48" s="16"/>
      <c r="MUA48" s="16"/>
      <c r="MUB48" s="16"/>
      <c r="MUC48" s="16"/>
      <c r="MUD48" s="16"/>
      <c r="MUE48" s="16"/>
      <c r="MUF48" s="16"/>
      <c r="MUG48" s="17"/>
      <c r="MUH48" s="16"/>
      <c r="MUI48" s="16"/>
      <c r="MUJ48" s="16"/>
      <c r="MUK48" s="16"/>
      <c r="MUL48" s="16"/>
      <c r="MUM48" s="16"/>
      <c r="MUN48" s="16"/>
      <c r="MUO48" s="17"/>
      <c r="MUP48" s="16"/>
      <c r="MUQ48" s="16"/>
      <c r="MUR48" s="16"/>
      <c r="MUS48" s="16"/>
      <c r="MUT48" s="16"/>
      <c r="MUU48" s="16"/>
      <c r="MUV48" s="16"/>
      <c r="MUW48" s="17"/>
      <c r="MUX48" s="16"/>
      <c r="MUY48" s="16"/>
      <c r="MUZ48" s="16"/>
      <c r="MVA48" s="16"/>
      <c r="MVB48" s="16"/>
      <c r="MVC48" s="16"/>
      <c r="MVD48" s="16"/>
      <c r="MVE48" s="17"/>
      <c r="MVF48" s="16"/>
      <c r="MVG48" s="16"/>
      <c r="MVH48" s="16"/>
      <c r="MVI48" s="16"/>
      <c r="MVJ48" s="16"/>
      <c r="MVK48" s="16"/>
      <c r="MVL48" s="16"/>
      <c r="MVM48" s="17"/>
      <c r="MVN48" s="16"/>
      <c r="MVO48" s="16"/>
      <c r="MVP48" s="16"/>
      <c r="MVQ48" s="16"/>
      <c r="MVR48" s="16"/>
      <c r="MVS48" s="16"/>
      <c r="MVT48" s="16"/>
      <c r="MVU48" s="17"/>
      <c r="MVV48" s="16"/>
      <c r="MVW48" s="16"/>
      <c r="MVX48" s="16"/>
      <c r="MVY48" s="16"/>
      <c r="MVZ48" s="16"/>
      <c r="MWA48" s="16"/>
      <c r="MWB48" s="16"/>
      <c r="MWC48" s="17"/>
      <c r="MWD48" s="16"/>
      <c r="MWE48" s="16"/>
      <c r="MWF48" s="16"/>
      <c r="MWG48" s="16"/>
      <c r="MWH48" s="16"/>
      <c r="MWI48" s="16"/>
      <c r="MWJ48" s="16"/>
      <c r="MWK48" s="17"/>
      <c r="MWL48" s="16"/>
      <c r="MWM48" s="16"/>
      <c r="MWN48" s="16"/>
      <c r="MWO48" s="16"/>
      <c r="MWP48" s="16"/>
      <c r="MWQ48" s="16"/>
      <c r="MWR48" s="16"/>
      <c r="MWS48" s="17"/>
      <c r="MWT48" s="16"/>
      <c r="MWU48" s="16"/>
      <c r="MWV48" s="16"/>
      <c r="MWW48" s="16"/>
      <c r="MWX48" s="16"/>
      <c r="MWY48" s="16"/>
      <c r="MWZ48" s="16"/>
      <c r="MXA48" s="17"/>
      <c r="MXB48" s="16"/>
      <c r="MXC48" s="16"/>
      <c r="MXD48" s="16"/>
      <c r="MXE48" s="16"/>
      <c r="MXF48" s="16"/>
      <c r="MXG48" s="16"/>
      <c r="MXH48" s="16"/>
      <c r="MXI48" s="17"/>
      <c r="MXJ48" s="16"/>
      <c r="MXK48" s="16"/>
      <c r="MXL48" s="16"/>
      <c r="MXM48" s="16"/>
      <c r="MXN48" s="16"/>
      <c r="MXO48" s="16"/>
      <c r="MXP48" s="16"/>
      <c r="MXQ48" s="17"/>
      <c r="MXR48" s="16"/>
      <c r="MXS48" s="16"/>
      <c r="MXT48" s="16"/>
      <c r="MXU48" s="16"/>
      <c r="MXV48" s="16"/>
      <c r="MXW48" s="16"/>
      <c r="MXX48" s="16"/>
      <c r="MXY48" s="17"/>
      <c r="MXZ48" s="16"/>
      <c r="MYA48" s="16"/>
      <c r="MYB48" s="16"/>
      <c r="MYC48" s="16"/>
      <c r="MYD48" s="16"/>
      <c r="MYE48" s="16"/>
      <c r="MYF48" s="16"/>
      <c r="MYG48" s="17"/>
      <c r="MYH48" s="16"/>
      <c r="MYI48" s="16"/>
      <c r="MYJ48" s="16"/>
      <c r="MYK48" s="16"/>
      <c r="MYL48" s="16"/>
      <c r="MYM48" s="16"/>
      <c r="MYN48" s="16"/>
      <c r="MYO48" s="17"/>
      <c r="MYP48" s="16"/>
      <c r="MYQ48" s="16"/>
      <c r="MYR48" s="16"/>
      <c r="MYS48" s="16"/>
      <c r="MYT48" s="16"/>
      <c r="MYU48" s="16"/>
      <c r="MYV48" s="16"/>
      <c r="MYW48" s="17"/>
      <c r="MYX48" s="16"/>
      <c r="MYY48" s="16"/>
      <c r="MYZ48" s="16"/>
      <c r="MZA48" s="16"/>
      <c r="MZB48" s="16"/>
      <c r="MZC48" s="16"/>
      <c r="MZD48" s="16"/>
      <c r="MZE48" s="17"/>
      <c r="MZF48" s="16"/>
      <c r="MZG48" s="16"/>
      <c r="MZH48" s="16"/>
      <c r="MZI48" s="16"/>
      <c r="MZJ48" s="16"/>
      <c r="MZK48" s="16"/>
      <c r="MZL48" s="16"/>
      <c r="MZM48" s="17"/>
      <c r="MZN48" s="16"/>
      <c r="MZO48" s="16"/>
      <c r="MZP48" s="16"/>
      <c r="MZQ48" s="16"/>
      <c r="MZR48" s="16"/>
      <c r="MZS48" s="16"/>
      <c r="MZT48" s="16"/>
      <c r="MZU48" s="17"/>
      <c r="MZV48" s="16"/>
      <c r="MZW48" s="16"/>
      <c r="MZX48" s="16"/>
      <c r="MZY48" s="16"/>
      <c r="MZZ48" s="16"/>
      <c r="NAA48" s="16"/>
      <c r="NAB48" s="16"/>
      <c r="NAC48" s="17"/>
      <c r="NAD48" s="16"/>
      <c r="NAE48" s="16"/>
      <c r="NAF48" s="16"/>
      <c r="NAG48" s="16"/>
      <c r="NAH48" s="16"/>
      <c r="NAI48" s="16"/>
      <c r="NAJ48" s="16"/>
      <c r="NAK48" s="17"/>
      <c r="NAL48" s="16"/>
      <c r="NAM48" s="16"/>
      <c r="NAN48" s="16"/>
      <c r="NAO48" s="16"/>
      <c r="NAP48" s="16"/>
      <c r="NAQ48" s="16"/>
      <c r="NAR48" s="16"/>
      <c r="NAS48" s="17"/>
      <c r="NAT48" s="16"/>
      <c r="NAU48" s="16"/>
      <c r="NAV48" s="16"/>
      <c r="NAW48" s="16"/>
      <c r="NAX48" s="16"/>
      <c r="NAY48" s="16"/>
      <c r="NAZ48" s="16"/>
      <c r="NBA48" s="17"/>
      <c r="NBB48" s="16"/>
      <c r="NBC48" s="16"/>
      <c r="NBD48" s="16"/>
      <c r="NBE48" s="16"/>
      <c r="NBF48" s="16"/>
      <c r="NBG48" s="16"/>
      <c r="NBH48" s="16"/>
      <c r="NBI48" s="17"/>
      <c r="NBJ48" s="16"/>
      <c r="NBK48" s="16"/>
      <c r="NBL48" s="16"/>
      <c r="NBM48" s="16"/>
      <c r="NBN48" s="16"/>
      <c r="NBO48" s="16"/>
      <c r="NBP48" s="16"/>
      <c r="NBQ48" s="17"/>
      <c r="NBR48" s="16"/>
      <c r="NBS48" s="16"/>
      <c r="NBT48" s="16"/>
      <c r="NBU48" s="16"/>
      <c r="NBV48" s="16"/>
      <c r="NBW48" s="16"/>
      <c r="NBX48" s="16"/>
      <c r="NBY48" s="17"/>
      <c r="NBZ48" s="16"/>
      <c r="NCA48" s="16"/>
      <c r="NCB48" s="16"/>
      <c r="NCC48" s="16"/>
      <c r="NCD48" s="16"/>
      <c r="NCE48" s="16"/>
      <c r="NCF48" s="16"/>
      <c r="NCG48" s="17"/>
      <c r="NCH48" s="16"/>
      <c r="NCI48" s="16"/>
      <c r="NCJ48" s="16"/>
      <c r="NCK48" s="16"/>
      <c r="NCL48" s="16"/>
      <c r="NCM48" s="16"/>
      <c r="NCN48" s="16"/>
      <c r="NCO48" s="17"/>
      <c r="NCP48" s="16"/>
      <c r="NCQ48" s="16"/>
      <c r="NCR48" s="16"/>
      <c r="NCS48" s="16"/>
      <c r="NCT48" s="16"/>
      <c r="NCU48" s="16"/>
      <c r="NCV48" s="16"/>
      <c r="NCW48" s="17"/>
      <c r="NCX48" s="16"/>
      <c r="NCY48" s="16"/>
      <c r="NCZ48" s="16"/>
      <c r="NDA48" s="16"/>
      <c r="NDB48" s="16"/>
      <c r="NDC48" s="16"/>
      <c r="NDD48" s="16"/>
      <c r="NDE48" s="17"/>
      <c r="NDF48" s="16"/>
      <c r="NDG48" s="16"/>
      <c r="NDH48" s="16"/>
      <c r="NDI48" s="16"/>
      <c r="NDJ48" s="16"/>
      <c r="NDK48" s="16"/>
      <c r="NDL48" s="16"/>
      <c r="NDM48" s="17"/>
      <c r="NDN48" s="16"/>
      <c r="NDO48" s="16"/>
      <c r="NDP48" s="16"/>
      <c r="NDQ48" s="16"/>
      <c r="NDR48" s="16"/>
      <c r="NDS48" s="16"/>
      <c r="NDT48" s="16"/>
      <c r="NDU48" s="17"/>
      <c r="NDV48" s="16"/>
      <c r="NDW48" s="16"/>
      <c r="NDX48" s="16"/>
      <c r="NDY48" s="16"/>
      <c r="NDZ48" s="16"/>
      <c r="NEA48" s="16"/>
      <c r="NEB48" s="16"/>
      <c r="NEC48" s="17"/>
      <c r="NED48" s="16"/>
      <c r="NEE48" s="16"/>
      <c r="NEF48" s="16"/>
      <c r="NEG48" s="16"/>
      <c r="NEH48" s="16"/>
      <c r="NEI48" s="16"/>
      <c r="NEJ48" s="16"/>
      <c r="NEK48" s="17"/>
      <c r="NEL48" s="16"/>
      <c r="NEM48" s="16"/>
      <c r="NEN48" s="16"/>
      <c r="NEO48" s="16"/>
      <c r="NEP48" s="16"/>
      <c r="NEQ48" s="16"/>
      <c r="NER48" s="16"/>
      <c r="NES48" s="17"/>
      <c r="NET48" s="16"/>
      <c r="NEU48" s="16"/>
      <c r="NEV48" s="16"/>
      <c r="NEW48" s="16"/>
      <c r="NEX48" s="16"/>
      <c r="NEY48" s="16"/>
      <c r="NEZ48" s="16"/>
      <c r="NFA48" s="17"/>
      <c r="NFB48" s="16"/>
      <c r="NFC48" s="16"/>
      <c r="NFD48" s="16"/>
      <c r="NFE48" s="16"/>
      <c r="NFF48" s="16"/>
      <c r="NFG48" s="16"/>
      <c r="NFH48" s="16"/>
      <c r="NFI48" s="17"/>
      <c r="NFJ48" s="16"/>
      <c r="NFK48" s="16"/>
      <c r="NFL48" s="16"/>
      <c r="NFM48" s="16"/>
      <c r="NFN48" s="16"/>
      <c r="NFO48" s="16"/>
      <c r="NFP48" s="16"/>
      <c r="NFQ48" s="17"/>
      <c r="NFR48" s="16"/>
      <c r="NFS48" s="16"/>
      <c r="NFT48" s="16"/>
      <c r="NFU48" s="16"/>
      <c r="NFV48" s="16"/>
      <c r="NFW48" s="16"/>
      <c r="NFX48" s="16"/>
      <c r="NFY48" s="17"/>
      <c r="NFZ48" s="16"/>
      <c r="NGA48" s="16"/>
      <c r="NGB48" s="16"/>
      <c r="NGC48" s="16"/>
      <c r="NGD48" s="16"/>
      <c r="NGE48" s="16"/>
      <c r="NGF48" s="16"/>
      <c r="NGG48" s="17"/>
      <c r="NGH48" s="16"/>
      <c r="NGI48" s="16"/>
      <c r="NGJ48" s="16"/>
      <c r="NGK48" s="16"/>
      <c r="NGL48" s="16"/>
      <c r="NGM48" s="16"/>
      <c r="NGN48" s="16"/>
      <c r="NGO48" s="17"/>
      <c r="NGP48" s="16"/>
      <c r="NGQ48" s="16"/>
      <c r="NGR48" s="16"/>
      <c r="NGS48" s="16"/>
      <c r="NGT48" s="16"/>
      <c r="NGU48" s="16"/>
      <c r="NGV48" s="16"/>
      <c r="NGW48" s="17"/>
      <c r="NGX48" s="16"/>
      <c r="NGY48" s="16"/>
      <c r="NGZ48" s="16"/>
      <c r="NHA48" s="16"/>
      <c r="NHB48" s="16"/>
      <c r="NHC48" s="16"/>
      <c r="NHD48" s="16"/>
      <c r="NHE48" s="17"/>
      <c r="NHF48" s="16"/>
      <c r="NHG48" s="16"/>
      <c r="NHH48" s="16"/>
      <c r="NHI48" s="16"/>
      <c r="NHJ48" s="16"/>
      <c r="NHK48" s="16"/>
      <c r="NHL48" s="16"/>
      <c r="NHM48" s="17"/>
      <c r="NHN48" s="16"/>
      <c r="NHO48" s="16"/>
      <c r="NHP48" s="16"/>
      <c r="NHQ48" s="16"/>
      <c r="NHR48" s="16"/>
      <c r="NHS48" s="16"/>
      <c r="NHT48" s="16"/>
      <c r="NHU48" s="17"/>
      <c r="NHV48" s="16"/>
      <c r="NHW48" s="16"/>
      <c r="NHX48" s="16"/>
      <c r="NHY48" s="16"/>
      <c r="NHZ48" s="16"/>
      <c r="NIA48" s="16"/>
      <c r="NIB48" s="16"/>
      <c r="NIC48" s="17"/>
      <c r="NID48" s="16"/>
      <c r="NIE48" s="16"/>
      <c r="NIF48" s="16"/>
      <c r="NIG48" s="16"/>
      <c r="NIH48" s="16"/>
      <c r="NII48" s="16"/>
      <c r="NIJ48" s="16"/>
      <c r="NIK48" s="17"/>
      <c r="NIL48" s="16"/>
      <c r="NIM48" s="16"/>
      <c r="NIN48" s="16"/>
      <c r="NIO48" s="16"/>
      <c r="NIP48" s="16"/>
      <c r="NIQ48" s="16"/>
      <c r="NIR48" s="16"/>
      <c r="NIS48" s="17"/>
      <c r="NIT48" s="16"/>
      <c r="NIU48" s="16"/>
      <c r="NIV48" s="16"/>
      <c r="NIW48" s="16"/>
      <c r="NIX48" s="16"/>
      <c r="NIY48" s="16"/>
      <c r="NIZ48" s="16"/>
      <c r="NJA48" s="17"/>
      <c r="NJB48" s="16"/>
      <c r="NJC48" s="16"/>
      <c r="NJD48" s="16"/>
      <c r="NJE48" s="16"/>
      <c r="NJF48" s="16"/>
      <c r="NJG48" s="16"/>
      <c r="NJH48" s="16"/>
      <c r="NJI48" s="17"/>
      <c r="NJJ48" s="16"/>
      <c r="NJK48" s="16"/>
      <c r="NJL48" s="16"/>
      <c r="NJM48" s="16"/>
      <c r="NJN48" s="16"/>
      <c r="NJO48" s="16"/>
      <c r="NJP48" s="16"/>
      <c r="NJQ48" s="17"/>
      <c r="NJR48" s="16"/>
      <c r="NJS48" s="16"/>
      <c r="NJT48" s="16"/>
      <c r="NJU48" s="16"/>
      <c r="NJV48" s="16"/>
      <c r="NJW48" s="16"/>
      <c r="NJX48" s="16"/>
      <c r="NJY48" s="17"/>
      <c r="NJZ48" s="16"/>
      <c r="NKA48" s="16"/>
      <c r="NKB48" s="16"/>
      <c r="NKC48" s="16"/>
      <c r="NKD48" s="16"/>
      <c r="NKE48" s="16"/>
      <c r="NKF48" s="16"/>
      <c r="NKG48" s="17"/>
      <c r="NKH48" s="16"/>
      <c r="NKI48" s="16"/>
      <c r="NKJ48" s="16"/>
      <c r="NKK48" s="16"/>
      <c r="NKL48" s="16"/>
      <c r="NKM48" s="16"/>
      <c r="NKN48" s="16"/>
      <c r="NKO48" s="17"/>
      <c r="NKP48" s="16"/>
      <c r="NKQ48" s="16"/>
      <c r="NKR48" s="16"/>
      <c r="NKS48" s="16"/>
      <c r="NKT48" s="16"/>
      <c r="NKU48" s="16"/>
      <c r="NKV48" s="16"/>
      <c r="NKW48" s="17"/>
      <c r="NKX48" s="16"/>
      <c r="NKY48" s="16"/>
      <c r="NKZ48" s="16"/>
      <c r="NLA48" s="16"/>
      <c r="NLB48" s="16"/>
      <c r="NLC48" s="16"/>
      <c r="NLD48" s="16"/>
      <c r="NLE48" s="17"/>
      <c r="NLF48" s="16"/>
      <c r="NLG48" s="16"/>
      <c r="NLH48" s="16"/>
      <c r="NLI48" s="16"/>
      <c r="NLJ48" s="16"/>
      <c r="NLK48" s="16"/>
      <c r="NLL48" s="16"/>
      <c r="NLM48" s="17"/>
      <c r="NLN48" s="16"/>
      <c r="NLO48" s="16"/>
      <c r="NLP48" s="16"/>
      <c r="NLQ48" s="16"/>
      <c r="NLR48" s="16"/>
      <c r="NLS48" s="16"/>
      <c r="NLT48" s="16"/>
      <c r="NLU48" s="17"/>
      <c r="NLV48" s="16"/>
      <c r="NLW48" s="16"/>
      <c r="NLX48" s="16"/>
      <c r="NLY48" s="16"/>
      <c r="NLZ48" s="16"/>
      <c r="NMA48" s="16"/>
      <c r="NMB48" s="16"/>
      <c r="NMC48" s="17"/>
      <c r="NMD48" s="16"/>
      <c r="NME48" s="16"/>
      <c r="NMF48" s="16"/>
      <c r="NMG48" s="16"/>
      <c r="NMH48" s="16"/>
      <c r="NMI48" s="16"/>
      <c r="NMJ48" s="16"/>
      <c r="NMK48" s="17"/>
      <c r="NML48" s="16"/>
      <c r="NMM48" s="16"/>
      <c r="NMN48" s="16"/>
      <c r="NMO48" s="16"/>
      <c r="NMP48" s="16"/>
      <c r="NMQ48" s="16"/>
      <c r="NMR48" s="16"/>
      <c r="NMS48" s="17"/>
      <c r="NMT48" s="16"/>
      <c r="NMU48" s="16"/>
      <c r="NMV48" s="16"/>
      <c r="NMW48" s="16"/>
      <c r="NMX48" s="16"/>
      <c r="NMY48" s="16"/>
      <c r="NMZ48" s="16"/>
      <c r="NNA48" s="17"/>
      <c r="NNB48" s="16"/>
      <c r="NNC48" s="16"/>
      <c r="NND48" s="16"/>
      <c r="NNE48" s="16"/>
      <c r="NNF48" s="16"/>
      <c r="NNG48" s="16"/>
      <c r="NNH48" s="16"/>
      <c r="NNI48" s="17"/>
      <c r="NNJ48" s="16"/>
      <c r="NNK48" s="16"/>
      <c r="NNL48" s="16"/>
      <c r="NNM48" s="16"/>
      <c r="NNN48" s="16"/>
      <c r="NNO48" s="16"/>
      <c r="NNP48" s="16"/>
      <c r="NNQ48" s="17"/>
      <c r="NNR48" s="16"/>
      <c r="NNS48" s="16"/>
      <c r="NNT48" s="16"/>
      <c r="NNU48" s="16"/>
      <c r="NNV48" s="16"/>
      <c r="NNW48" s="16"/>
      <c r="NNX48" s="16"/>
      <c r="NNY48" s="17"/>
      <c r="NNZ48" s="16"/>
      <c r="NOA48" s="16"/>
      <c r="NOB48" s="16"/>
      <c r="NOC48" s="16"/>
      <c r="NOD48" s="16"/>
      <c r="NOE48" s="16"/>
      <c r="NOF48" s="16"/>
      <c r="NOG48" s="17"/>
      <c r="NOH48" s="16"/>
      <c r="NOI48" s="16"/>
      <c r="NOJ48" s="16"/>
      <c r="NOK48" s="16"/>
      <c r="NOL48" s="16"/>
      <c r="NOM48" s="16"/>
      <c r="NON48" s="16"/>
      <c r="NOO48" s="17"/>
      <c r="NOP48" s="16"/>
      <c r="NOQ48" s="16"/>
      <c r="NOR48" s="16"/>
      <c r="NOS48" s="16"/>
      <c r="NOT48" s="16"/>
      <c r="NOU48" s="16"/>
      <c r="NOV48" s="16"/>
      <c r="NOW48" s="17"/>
      <c r="NOX48" s="16"/>
      <c r="NOY48" s="16"/>
      <c r="NOZ48" s="16"/>
      <c r="NPA48" s="16"/>
      <c r="NPB48" s="16"/>
      <c r="NPC48" s="16"/>
      <c r="NPD48" s="16"/>
      <c r="NPE48" s="17"/>
      <c r="NPF48" s="16"/>
      <c r="NPG48" s="16"/>
      <c r="NPH48" s="16"/>
      <c r="NPI48" s="16"/>
      <c r="NPJ48" s="16"/>
      <c r="NPK48" s="16"/>
      <c r="NPL48" s="16"/>
      <c r="NPM48" s="17"/>
      <c r="NPN48" s="16"/>
      <c r="NPO48" s="16"/>
      <c r="NPP48" s="16"/>
      <c r="NPQ48" s="16"/>
      <c r="NPR48" s="16"/>
      <c r="NPS48" s="16"/>
      <c r="NPT48" s="16"/>
      <c r="NPU48" s="17"/>
      <c r="NPV48" s="16"/>
      <c r="NPW48" s="16"/>
      <c r="NPX48" s="16"/>
      <c r="NPY48" s="16"/>
      <c r="NPZ48" s="16"/>
      <c r="NQA48" s="16"/>
      <c r="NQB48" s="16"/>
      <c r="NQC48" s="17"/>
      <c r="NQD48" s="16"/>
      <c r="NQE48" s="16"/>
      <c r="NQF48" s="16"/>
      <c r="NQG48" s="16"/>
      <c r="NQH48" s="16"/>
      <c r="NQI48" s="16"/>
      <c r="NQJ48" s="16"/>
      <c r="NQK48" s="17"/>
      <c r="NQL48" s="16"/>
      <c r="NQM48" s="16"/>
      <c r="NQN48" s="16"/>
      <c r="NQO48" s="16"/>
      <c r="NQP48" s="16"/>
      <c r="NQQ48" s="16"/>
      <c r="NQR48" s="16"/>
      <c r="NQS48" s="17"/>
      <c r="NQT48" s="16"/>
      <c r="NQU48" s="16"/>
      <c r="NQV48" s="16"/>
      <c r="NQW48" s="16"/>
      <c r="NQX48" s="16"/>
      <c r="NQY48" s="16"/>
      <c r="NQZ48" s="16"/>
      <c r="NRA48" s="17"/>
      <c r="NRB48" s="16"/>
      <c r="NRC48" s="16"/>
      <c r="NRD48" s="16"/>
      <c r="NRE48" s="16"/>
      <c r="NRF48" s="16"/>
      <c r="NRG48" s="16"/>
      <c r="NRH48" s="16"/>
      <c r="NRI48" s="17"/>
      <c r="NRJ48" s="16"/>
      <c r="NRK48" s="16"/>
      <c r="NRL48" s="16"/>
      <c r="NRM48" s="16"/>
      <c r="NRN48" s="16"/>
      <c r="NRO48" s="16"/>
      <c r="NRP48" s="16"/>
      <c r="NRQ48" s="17"/>
      <c r="NRR48" s="16"/>
      <c r="NRS48" s="16"/>
      <c r="NRT48" s="16"/>
      <c r="NRU48" s="16"/>
      <c r="NRV48" s="16"/>
      <c r="NRW48" s="16"/>
      <c r="NRX48" s="16"/>
      <c r="NRY48" s="17"/>
      <c r="NRZ48" s="16"/>
      <c r="NSA48" s="16"/>
      <c r="NSB48" s="16"/>
      <c r="NSC48" s="16"/>
      <c r="NSD48" s="16"/>
      <c r="NSE48" s="16"/>
      <c r="NSF48" s="16"/>
      <c r="NSG48" s="17"/>
      <c r="NSH48" s="16"/>
      <c r="NSI48" s="16"/>
      <c r="NSJ48" s="16"/>
      <c r="NSK48" s="16"/>
      <c r="NSL48" s="16"/>
      <c r="NSM48" s="16"/>
      <c r="NSN48" s="16"/>
      <c r="NSO48" s="17"/>
      <c r="NSP48" s="16"/>
      <c r="NSQ48" s="16"/>
      <c r="NSR48" s="16"/>
      <c r="NSS48" s="16"/>
      <c r="NST48" s="16"/>
      <c r="NSU48" s="16"/>
      <c r="NSV48" s="16"/>
      <c r="NSW48" s="17"/>
      <c r="NSX48" s="16"/>
      <c r="NSY48" s="16"/>
      <c r="NSZ48" s="16"/>
      <c r="NTA48" s="16"/>
      <c r="NTB48" s="16"/>
      <c r="NTC48" s="16"/>
      <c r="NTD48" s="16"/>
      <c r="NTE48" s="17"/>
      <c r="NTF48" s="16"/>
      <c r="NTG48" s="16"/>
      <c r="NTH48" s="16"/>
      <c r="NTI48" s="16"/>
      <c r="NTJ48" s="16"/>
      <c r="NTK48" s="16"/>
      <c r="NTL48" s="16"/>
      <c r="NTM48" s="17"/>
      <c r="NTN48" s="16"/>
      <c r="NTO48" s="16"/>
      <c r="NTP48" s="16"/>
      <c r="NTQ48" s="16"/>
      <c r="NTR48" s="16"/>
      <c r="NTS48" s="16"/>
      <c r="NTT48" s="16"/>
      <c r="NTU48" s="17"/>
      <c r="NTV48" s="16"/>
      <c r="NTW48" s="16"/>
      <c r="NTX48" s="16"/>
      <c r="NTY48" s="16"/>
      <c r="NTZ48" s="16"/>
      <c r="NUA48" s="16"/>
      <c r="NUB48" s="16"/>
      <c r="NUC48" s="17"/>
      <c r="NUD48" s="16"/>
      <c r="NUE48" s="16"/>
      <c r="NUF48" s="16"/>
      <c r="NUG48" s="16"/>
      <c r="NUH48" s="16"/>
      <c r="NUI48" s="16"/>
      <c r="NUJ48" s="16"/>
      <c r="NUK48" s="17"/>
      <c r="NUL48" s="16"/>
      <c r="NUM48" s="16"/>
      <c r="NUN48" s="16"/>
      <c r="NUO48" s="16"/>
      <c r="NUP48" s="16"/>
      <c r="NUQ48" s="16"/>
      <c r="NUR48" s="16"/>
      <c r="NUS48" s="17"/>
      <c r="NUT48" s="16"/>
      <c r="NUU48" s="16"/>
      <c r="NUV48" s="16"/>
      <c r="NUW48" s="16"/>
      <c r="NUX48" s="16"/>
      <c r="NUY48" s="16"/>
      <c r="NUZ48" s="16"/>
      <c r="NVA48" s="17"/>
      <c r="NVB48" s="16"/>
      <c r="NVC48" s="16"/>
      <c r="NVD48" s="16"/>
      <c r="NVE48" s="16"/>
      <c r="NVF48" s="16"/>
      <c r="NVG48" s="16"/>
      <c r="NVH48" s="16"/>
      <c r="NVI48" s="17"/>
      <c r="NVJ48" s="16"/>
      <c r="NVK48" s="16"/>
      <c r="NVL48" s="16"/>
      <c r="NVM48" s="16"/>
      <c r="NVN48" s="16"/>
      <c r="NVO48" s="16"/>
      <c r="NVP48" s="16"/>
      <c r="NVQ48" s="17"/>
      <c r="NVR48" s="16"/>
      <c r="NVS48" s="16"/>
      <c r="NVT48" s="16"/>
      <c r="NVU48" s="16"/>
      <c r="NVV48" s="16"/>
      <c r="NVW48" s="16"/>
      <c r="NVX48" s="16"/>
      <c r="NVY48" s="17"/>
      <c r="NVZ48" s="16"/>
      <c r="NWA48" s="16"/>
      <c r="NWB48" s="16"/>
      <c r="NWC48" s="16"/>
      <c r="NWD48" s="16"/>
      <c r="NWE48" s="16"/>
      <c r="NWF48" s="16"/>
      <c r="NWG48" s="17"/>
      <c r="NWH48" s="16"/>
      <c r="NWI48" s="16"/>
      <c r="NWJ48" s="16"/>
      <c r="NWK48" s="16"/>
      <c r="NWL48" s="16"/>
      <c r="NWM48" s="16"/>
      <c r="NWN48" s="16"/>
      <c r="NWO48" s="17"/>
      <c r="NWP48" s="16"/>
      <c r="NWQ48" s="16"/>
      <c r="NWR48" s="16"/>
      <c r="NWS48" s="16"/>
      <c r="NWT48" s="16"/>
      <c r="NWU48" s="16"/>
      <c r="NWV48" s="16"/>
      <c r="NWW48" s="17"/>
      <c r="NWX48" s="16"/>
      <c r="NWY48" s="16"/>
      <c r="NWZ48" s="16"/>
      <c r="NXA48" s="16"/>
      <c r="NXB48" s="16"/>
      <c r="NXC48" s="16"/>
      <c r="NXD48" s="16"/>
      <c r="NXE48" s="17"/>
      <c r="NXF48" s="16"/>
      <c r="NXG48" s="16"/>
      <c r="NXH48" s="16"/>
      <c r="NXI48" s="16"/>
      <c r="NXJ48" s="16"/>
      <c r="NXK48" s="16"/>
      <c r="NXL48" s="16"/>
      <c r="NXM48" s="17"/>
      <c r="NXN48" s="16"/>
      <c r="NXO48" s="16"/>
      <c r="NXP48" s="16"/>
      <c r="NXQ48" s="16"/>
      <c r="NXR48" s="16"/>
      <c r="NXS48" s="16"/>
      <c r="NXT48" s="16"/>
      <c r="NXU48" s="17"/>
      <c r="NXV48" s="16"/>
      <c r="NXW48" s="16"/>
      <c r="NXX48" s="16"/>
      <c r="NXY48" s="16"/>
      <c r="NXZ48" s="16"/>
      <c r="NYA48" s="16"/>
      <c r="NYB48" s="16"/>
      <c r="NYC48" s="17"/>
      <c r="NYD48" s="16"/>
      <c r="NYE48" s="16"/>
      <c r="NYF48" s="16"/>
      <c r="NYG48" s="16"/>
      <c r="NYH48" s="16"/>
      <c r="NYI48" s="16"/>
      <c r="NYJ48" s="16"/>
      <c r="NYK48" s="17"/>
      <c r="NYL48" s="16"/>
      <c r="NYM48" s="16"/>
      <c r="NYN48" s="16"/>
      <c r="NYO48" s="16"/>
      <c r="NYP48" s="16"/>
      <c r="NYQ48" s="16"/>
      <c r="NYR48" s="16"/>
      <c r="NYS48" s="17"/>
      <c r="NYT48" s="16"/>
      <c r="NYU48" s="16"/>
      <c r="NYV48" s="16"/>
      <c r="NYW48" s="16"/>
      <c r="NYX48" s="16"/>
      <c r="NYY48" s="16"/>
      <c r="NYZ48" s="16"/>
      <c r="NZA48" s="17"/>
      <c r="NZB48" s="16"/>
      <c r="NZC48" s="16"/>
      <c r="NZD48" s="16"/>
      <c r="NZE48" s="16"/>
      <c r="NZF48" s="16"/>
      <c r="NZG48" s="16"/>
      <c r="NZH48" s="16"/>
      <c r="NZI48" s="17"/>
      <c r="NZJ48" s="16"/>
      <c r="NZK48" s="16"/>
      <c r="NZL48" s="16"/>
      <c r="NZM48" s="16"/>
      <c r="NZN48" s="16"/>
      <c r="NZO48" s="16"/>
      <c r="NZP48" s="16"/>
      <c r="NZQ48" s="17"/>
      <c r="NZR48" s="16"/>
      <c r="NZS48" s="16"/>
      <c r="NZT48" s="16"/>
      <c r="NZU48" s="16"/>
      <c r="NZV48" s="16"/>
      <c r="NZW48" s="16"/>
      <c r="NZX48" s="16"/>
      <c r="NZY48" s="17"/>
      <c r="NZZ48" s="16"/>
      <c r="OAA48" s="16"/>
      <c r="OAB48" s="16"/>
      <c r="OAC48" s="16"/>
      <c r="OAD48" s="16"/>
      <c r="OAE48" s="16"/>
      <c r="OAF48" s="16"/>
      <c r="OAG48" s="17"/>
      <c r="OAH48" s="16"/>
      <c r="OAI48" s="16"/>
      <c r="OAJ48" s="16"/>
      <c r="OAK48" s="16"/>
      <c r="OAL48" s="16"/>
      <c r="OAM48" s="16"/>
      <c r="OAN48" s="16"/>
      <c r="OAO48" s="17"/>
      <c r="OAP48" s="16"/>
      <c r="OAQ48" s="16"/>
      <c r="OAR48" s="16"/>
      <c r="OAS48" s="16"/>
      <c r="OAT48" s="16"/>
      <c r="OAU48" s="16"/>
      <c r="OAV48" s="16"/>
      <c r="OAW48" s="17"/>
      <c r="OAX48" s="16"/>
      <c r="OAY48" s="16"/>
      <c r="OAZ48" s="16"/>
      <c r="OBA48" s="16"/>
      <c r="OBB48" s="16"/>
      <c r="OBC48" s="16"/>
      <c r="OBD48" s="16"/>
      <c r="OBE48" s="17"/>
      <c r="OBF48" s="16"/>
      <c r="OBG48" s="16"/>
      <c r="OBH48" s="16"/>
      <c r="OBI48" s="16"/>
      <c r="OBJ48" s="16"/>
      <c r="OBK48" s="16"/>
      <c r="OBL48" s="16"/>
      <c r="OBM48" s="17"/>
      <c r="OBN48" s="16"/>
      <c r="OBO48" s="16"/>
      <c r="OBP48" s="16"/>
      <c r="OBQ48" s="16"/>
      <c r="OBR48" s="16"/>
      <c r="OBS48" s="16"/>
      <c r="OBT48" s="16"/>
      <c r="OBU48" s="17"/>
      <c r="OBV48" s="16"/>
      <c r="OBW48" s="16"/>
      <c r="OBX48" s="16"/>
      <c r="OBY48" s="16"/>
      <c r="OBZ48" s="16"/>
      <c r="OCA48" s="16"/>
      <c r="OCB48" s="16"/>
      <c r="OCC48" s="17"/>
      <c r="OCD48" s="16"/>
      <c r="OCE48" s="16"/>
      <c r="OCF48" s="16"/>
      <c r="OCG48" s="16"/>
      <c r="OCH48" s="16"/>
      <c r="OCI48" s="16"/>
      <c r="OCJ48" s="16"/>
      <c r="OCK48" s="17"/>
      <c r="OCL48" s="16"/>
      <c r="OCM48" s="16"/>
      <c r="OCN48" s="16"/>
      <c r="OCO48" s="16"/>
      <c r="OCP48" s="16"/>
      <c r="OCQ48" s="16"/>
      <c r="OCR48" s="16"/>
      <c r="OCS48" s="17"/>
      <c r="OCT48" s="16"/>
      <c r="OCU48" s="16"/>
      <c r="OCV48" s="16"/>
      <c r="OCW48" s="16"/>
      <c r="OCX48" s="16"/>
      <c r="OCY48" s="16"/>
      <c r="OCZ48" s="16"/>
      <c r="ODA48" s="17"/>
      <c r="ODB48" s="16"/>
      <c r="ODC48" s="16"/>
      <c r="ODD48" s="16"/>
      <c r="ODE48" s="16"/>
      <c r="ODF48" s="16"/>
      <c r="ODG48" s="16"/>
      <c r="ODH48" s="16"/>
      <c r="ODI48" s="17"/>
      <c r="ODJ48" s="16"/>
      <c r="ODK48" s="16"/>
      <c r="ODL48" s="16"/>
      <c r="ODM48" s="16"/>
      <c r="ODN48" s="16"/>
      <c r="ODO48" s="16"/>
      <c r="ODP48" s="16"/>
      <c r="ODQ48" s="17"/>
      <c r="ODR48" s="16"/>
      <c r="ODS48" s="16"/>
      <c r="ODT48" s="16"/>
      <c r="ODU48" s="16"/>
      <c r="ODV48" s="16"/>
      <c r="ODW48" s="16"/>
      <c r="ODX48" s="16"/>
      <c r="ODY48" s="17"/>
      <c r="ODZ48" s="16"/>
      <c r="OEA48" s="16"/>
      <c r="OEB48" s="16"/>
      <c r="OEC48" s="16"/>
      <c r="OED48" s="16"/>
      <c r="OEE48" s="16"/>
      <c r="OEF48" s="16"/>
      <c r="OEG48" s="17"/>
      <c r="OEH48" s="16"/>
      <c r="OEI48" s="16"/>
      <c r="OEJ48" s="16"/>
      <c r="OEK48" s="16"/>
      <c r="OEL48" s="16"/>
      <c r="OEM48" s="16"/>
      <c r="OEN48" s="16"/>
      <c r="OEO48" s="17"/>
      <c r="OEP48" s="16"/>
      <c r="OEQ48" s="16"/>
      <c r="OER48" s="16"/>
      <c r="OES48" s="16"/>
      <c r="OET48" s="16"/>
      <c r="OEU48" s="16"/>
      <c r="OEV48" s="16"/>
      <c r="OEW48" s="17"/>
      <c r="OEX48" s="16"/>
      <c r="OEY48" s="16"/>
      <c r="OEZ48" s="16"/>
      <c r="OFA48" s="16"/>
      <c r="OFB48" s="16"/>
      <c r="OFC48" s="16"/>
      <c r="OFD48" s="16"/>
      <c r="OFE48" s="17"/>
      <c r="OFF48" s="16"/>
      <c r="OFG48" s="16"/>
      <c r="OFH48" s="16"/>
      <c r="OFI48" s="16"/>
      <c r="OFJ48" s="16"/>
      <c r="OFK48" s="16"/>
      <c r="OFL48" s="16"/>
      <c r="OFM48" s="17"/>
      <c r="OFN48" s="16"/>
      <c r="OFO48" s="16"/>
      <c r="OFP48" s="16"/>
      <c r="OFQ48" s="16"/>
      <c r="OFR48" s="16"/>
      <c r="OFS48" s="16"/>
      <c r="OFT48" s="16"/>
      <c r="OFU48" s="17"/>
      <c r="OFV48" s="16"/>
      <c r="OFW48" s="16"/>
      <c r="OFX48" s="16"/>
      <c r="OFY48" s="16"/>
      <c r="OFZ48" s="16"/>
      <c r="OGA48" s="16"/>
      <c r="OGB48" s="16"/>
      <c r="OGC48" s="17"/>
      <c r="OGD48" s="16"/>
      <c r="OGE48" s="16"/>
      <c r="OGF48" s="16"/>
      <c r="OGG48" s="16"/>
      <c r="OGH48" s="16"/>
      <c r="OGI48" s="16"/>
      <c r="OGJ48" s="16"/>
      <c r="OGK48" s="17"/>
      <c r="OGL48" s="16"/>
      <c r="OGM48" s="16"/>
      <c r="OGN48" s="16"/>
      <c r="OGO48" s="16"/>
      <c r="OGP48" s="16"/>
      <c r="OGQ48" s="16"/>
      <c r="OGR48" s="16"/>
      <c r="OGS48" s="17"/>
      <c r="OGT48" s="16"/>
      <c r="OGU48" s="16"/>
      <c r="OGV48" s="16"/>
      <c r="OGW48" s="16"/>
      <c r="OGX48" s="16"/>
      <c r="OGY48" s="16"/>
      <c r="OGZ48" s="16"/>
      <c r="OHA48" s="17"/>
      <c r="OHB48" s="16"/>
      <c r="OHC48" s="16"/>
      <c r="OHD48" s="16"/>
      <c r="OHE48" s="16"/>
      <c r="OHF48" s="16"/>
      <c r="OHG48" s="16"/>
      <c r="OHH48" s="16"/>
      <c r="OHI48" s="17"/>
      <c r="OHJ48" s="16"/>
      <c r="OHK48" s="16"/>
      <c r="OHL48" s="16"/>
      <c r="OHM48" s="16"/>
      <c r="OHN48" s="16"/>
      <c r="OHO48" s="16"/>
      <c r="OHP48" s="16"/>
      <c r="OHQ48" s="17"/>
      <c r="OHR48" s="16"/>
      <c r="OHS48" s="16"/>
      <c r="OHT48" s="16"/>
      <c r="OHU48" s="16"/>
      <c r="OHV48" s="16"/>
      <c r="OHW48" s="16"/>
      <c r="OHX48" s="16"/>
      <c r="OHY48" s="17"/>
      <c r="OHZ48" s="16"/>
      <c r="OIA48" s="16"/>
      <c r="OIB48" s="16"/>
      <c r="OIC48" s="16"/>
      <c r="OID48" s="16"/>
      <c r="OIE48" s="16"/>
      <c r="OIF48" s="16"/>
      <c r="OIG48" s="17"/>
      <c r="OIH48" s="16"/>
      <c r="OII48" s="16"/>
      <c r="OIJ48" s="16"/>
      <c r="OIK48" s="16"/>
      <c r="OIL48" s="16"/>
      <c r="OIM48" s="16"/>
      <c r="OIN48" s="16"/>
      <c r="OIO48" s="17"/>
      <c r="OIP48" s="16"/>
      <c r="OIQ48" s="16"/>
      <c r="OIR48" s="16"/>
      <c r="OIS48" s="16"/>
      <c r="OIT48" s="16"/>
      <c r="OIU48" s="16"/>
      <c r="OIV48" s="16"/>
      <c r="OIW48" s="17"/>
      <c r="OIX48" s="16"/>
      <c r="OIY48" s="16"/>
      <c r="OIZ48" s="16"/>
      <c r="OJA48" s="16"/>
      <c r="OJB48" s="16"/>
      <c r="OJC48" s="16"/>
      <c r="OJD48" s="16"/>
      <c r="OJE48" s="17"/>
      <c r="OJF48" s="16"/>
      <c r="OJG48" s="16"/>
      <c r="OJH48" s="16"/>
      <c r="OJI48" s="16"/>
      <c r="OJJ48" s="16"/>
      <c r="OJK48" s="16"/>
      <c r="OJL48" s="16"/>
      <c r="OJM48" s="17"/>
      <c r="OJN48" s="16"/>
      <c r="OJO48" s="16"/>
      <c r="OJP48" s="16"/>
      <c r="OJQ48" s="16"/>
      <c r="OJR48" s="16"/>
      <c r="OJS48" s="16"/>
      <c r="OJT48" s="16"/>
      <c r="OJU48" s="17"/>
      <c r="OJV48" s="16"/>
      <c r="OJW48" s="16"/>
      <c r="OJX48" s="16"/>
      <c r="OJY48" s="16"/>
      <c r="OJZ48" s="16"/>
      <c r="OKA48" s="16"/>
      <c r="OKB48" s="16"/>
      <c r="OKC48" s="17"/>
      <c r="OKD48" s="16"/>
      <c r="OKE48" s="16"/>
      <c r="OKF48" s="16"/>
      <c r="OKG48" s="16"/>
      <c r="OKH48" s="16"/>
      <c r="OKI48" s="16"/>
      <c r="OKJ48" s="16"/>
      <c r="OKK48" s="17"/>
      <c r="OKL48" s="16"/>
      <c r="OKM48" s="16"/>
      <c r="OKN48" s="16"/>
      <c r="OKO48" s="16"/>
      <c r="OKP48" s="16"/>
      <c r="OKQ48" s="16"/>
      <c r="OKR48" s="16"/>
      <c r="OKS48" s="17"/>
      <c r="OKT48" s="16"/>
      <c r="OKU48" s="16"/>
      <c r="OKV48" s="16"/>
      <c r="OKW48" s="16"/>
      <c r="OKX48" s="16"/>
      <c r="OKY48" s="16"/>
      <c r="OKZ48" s="16"/>
      <c r="OLA48" s="17"/>
      <c r="OLB48" s="16"/>
      <c r="OLC48" s="16"/>
      <c r="OLD48" s="16"/>
      <c r="OLE48" s="16"/>
      <c r="OLF48" s="16"/>
      <c r="OLG48" s="16"/>
      <c r="OLH48" s="16"/>
      <c r="OLI48" s="17"/>
      <c r="OLJ48" s="16"/>
      <c r="OLK48" s="16"/>
      <c r="OLL48" s="16"/>
      <c r="OLM48" s="16"/>
      <c r="OLN48" s="16"/>
      <c r="OLO48" s="16"/>
      <c r="OLP48" s="16"/>
      <c r="OLQ48" s="17"/>
      <c r="OLR48" s="16"/>
      <c r="OLS48" s="16"/>
      <c r="OLT48" s="16"/>
      <c r="OLU48" s="16"/>
      <c r="OLV48" s="16"/>
      <c r="OLW48" s="16"/>
      <c r="OLX48" s="16"/>
      <c r="OLY48" s="17"/>
      <c r="OLZ48" s="16"/>
      <c r="OMA48" s="16"/>
      <c r="OMB48" s="16"/>
      <c r="OMC48" s="16"/>
      <c r="OMD48" s="16"/>
      <c r="OME48" s="16"/>
      <c r="OMF48" s="16"/>
      <c r="OMG48" s="17"/>
      <c r="OMH48" s="16"/>
      <c r="OMI48" s="16"/>
      <c r="OMJ48" s="16"/>
      <c r="OMK48" s="16"/>
      <c r="OML48" s="16"/>
      <c r="OMM48" s="16"/>
      <c r="OMN48" s="16"/>
      <c r="OMO48" s="17"/>
      <c r="OMP48" s="16"/>
      <c r="OMQ48" s="16"/>
      <c r="OMR48" s="16"/>
      <c r="OMS48" s="16"/>
      <c r="OMT48" s="16"/>
      <c r="OMU48" s="16"/>
      <c r="OMV48" s="16"/>
      <c r="OMW48" s="17"/>
      <c r="OMX48" s="16"/>
      <c r="OMY48" s="16"/>
      <c r="OMZ48" s="16"/>
      <c r="ONA48" s="16"/>
      <c r="ONB48" s="16"/>
      <c r="ONC48" s="16"/>
      <c r="OND48" s="16"/>
      <c r="ONE48" s="17"/>
      <c r="ONF48" s="16"/>
      <c r="ONG48" s="16"/>
      <c r="ONH48" s="16"/>
      <c r="ONI48" s="16"/>
      <c r="ONJ48" s="16"/>
      <c r="ONK48" s="16"/>
      <c r="ONL48" s="16"/>
      <c r="ONM48" s="17"/>
      <c r="ONN48" s="16"/>
      <c r="ONO48" s="16"/>
      <c r="ONP48" s="16"/>
      <c r="ONQ48" s="16"/>
      <c r="ONR48" s="16"/>
      <c r="ONS48" s="16"/>
      <c r="ONT48" s="16"/>
      <c r="ONU48" s="17"/>
      <c r="ONV48" s="16"/>
      <c r="ONW48" s="16"/>
      <c r="ONX48" s="16"/>
      <c r="ONY48" s="16"/>
      <c r="ONZ48" s="16"/>
      <c r="OOA48" s="16"/>
      <c r="OOB48" s="16"/>
      <c r="OOC48" s="17"/>
      <c r="OOD48" s="16"/>
      <c r="OOE48" s="16"/>
      <c r="OOF48" s="16"/>
      <c r="OOG48" s="16"/>
      <c r="OOH48" s="16"/>
      <c r="OOI48" s="16"/>
      <c r="OOJ48" s="16"/>
      <c r="OOK48" s="17"/>
      <c r="OOL48" s="16"/>
      <c r="OOM48" s="16"/>
      <c r="OON48" s="16"/>
      <c r="OOO48" s="16"/>
      <c r="OOP48" s="16"/>
      <c r="OOQ48" s="16"/>
      <c r="OOR48" s="16"/>
      <c r="OOS48" s="17"/>
      <c r="OOT48" s="16"/>
      <c r="OOU48" s="16"/>
      <c r="OOV48" s="16"/>
      <c r="OOW48" s="16"/>
      <c r="OOX48" s="16"/>
      <c r="OOY48" s="16"/>
      <c r="OOZ48" s="16"/>
      <c r="OPA48" s="17"/>
      <c r="OPB48" s="16"/>
      <c r="OPC48" s="16"/>
      <c r="OPD48" s="16"/>
      <c r="OPE48" s="16"/>
      <c r="OPF48" s="16"/>
      <c r="OPG48" s="16"/>
      <c r="OPH48" s="16"/>
      <c r="OPI48" s="17"/>
      <c r="OPJ48" s="16"/>
      <c r="OPK48" s="16"/>
      <c r="OPL48" s="16"/>
      <c r="OPM48" s="16"/>
      <c r="OPN48" s="16"/>
      <c r="OPO48" s="16"/>
      <c r="OPP48" s="16"/>
      <c r="OPQ48" s="17"/>
      <c r="OPR48" s="16"/>
      <c r="OPS48" s="16"/>
      <c r="OPT48" s="16"/>
      <c r="OPU48" s="16"/>
      <c r="OPV48" s="16"/>
      <c r="OPW48" s="16"/>
      <c r="OPX48" s="16"/>
      <c r="OPY48" s="17"/>
      <c r="OPZ48" s="16"/>
      <c r="OQA48" s="16"/>
      <c r="OQB48" s="16"/>
      <c r="OQC48" s="16"/>
      <c r="OQD48" s="16"/>
      <c r="OQE48" s="16"/>
      <c r="OQF48" s="16"/>
      <c r="OQG48" s="17"/>
      <c r="OQH48" s="16"/>
      <c r="OQI48" s="16"/>
      <c r="OQJ48" s="16"/>
      <c r="OQK48" s="16"/>
      <c r="OQL48" s="16"/>
      <c r="OQM48" s="16"/>
      <c r="OQN48" s="16"/>
      <c r="OQO48" s="17"/>
      <c r="OQP48" s="16"/>
      <c r="OQQ48" s="16"/>
      <c r="OQR48" s="16"/>
      <c r="OQS48" s="16"/>
      <c r="OQT48" s="16"/>
      <c r="OQU48" s="16"/>
      <c r="OQV48" s="16"/>
      <c r="OQW48" s="17"/>
      <c r="OQX48" s="16"/>
      <c r="OQY48" s="16"/>
      <c r="OQZ48" s="16"/>
      <c r="ORA48" s="16"/>
      <c r="ORB48" s="16"/>
      <c r="ORC48" s="16"/>
      <c r="ORD48" s="16"/>
      <c r="ORE48" s="17"/>
      <c r="ORF48" s="16"/>
      <c r="ORG48" s="16"/>
      <c r="ORH48" s="16"/>
      <c r="ORI48" s="16"/>
      <c r="ORJ48" s="16"/>
      <c r="ORK48" s="16"/>
      <c r="ORL48" s="16"/>
      <c r="ORM48" s="17"/>
      <c r="ORN48" s="16"/>
      <c r="ORO48" s="16"/>
      <c r="ORP48" s="16"/>
      <c r="ORQ48" s="16"/>
      <c r="ORR48" s="16"/>
      <c r="ORS48" s="16"/>
      <c r="ORT48" s="16"/>
      <c r="ORU48" s="17"/>
      <c r="ORV48" s="16"/>
      <c r="ORW48" s="16"/>
      <c r="ORX48" s="16"/>
      <c r="ORY48" s="16"/>
      <c r="ORZ48" s="16"/>
      <c r="OSA48" s="16"/>
      <c r="OSB48" s="16"/>
      <c r="OSC48" s="17"/>
      <c r="OSD48" s="16"/>
      <c r="OSE48" s="16"/>
      <c r="OSF48" s="16"/>
      <c r="OSG48" s="16"/>
      <c r="OSH48" s="16"/>
      <c r="OSI48" s="16"/>
      <c r="OSJ48" s="16"/>
      <c r="OSK48" s="17"/>
      <c r="OSL48" s="16"/>
      <c r="OSM48" s="16"/>
      <c r="OSN48" s="16"/>
      <c r="OSO48" s="16"/>
      <c r="OSP48" s="16"/>
      <c r="OSQ48" s="16"/>
      <c r="OSR48" s="16"/>
      <c r="OSS48" s="17"/>
      <c r="OST48" s="16"/>
      <c r="OSU48" s="16"/>
      <c r="OSV48" s="16"/>
      <c r="OSW48" s="16"/>
      <c r="OSX48" s="16"/>
      <c r="OSY48" s="16"/>
      <c r="OSZ48" s="16"/>
      <c r="OTA48" s="17"/>
      <c r="OTB48" s="16"/>
      <c r="OTC48" s="16"/>
      <c r="OTD48" s="16"/>
      <c r="OTE48" s="16"/>
      <c r="OTF48" s="16"/>
      <c r="OTG48" s="16"/>
      <c r="OTH48" s="16"/>
      <c r="OTI48" s="17"/>
      <c r="OTJ48" s="16"/>
      <c r="OTK48" s="16"/>
      <c r="OTL48" s="16"/>
      <c r="OTM48" s="16"/>
      <c r="OTN48" s="16"/>
      <c r="OTO48" s="16"/>
      <c r="OTP48" s="16"/>
      <c r="OTQ48" s="17"/>
      <c r="OTR48" s="16"/>
      <c r="OTS48" s="16"/>
      <c r="OTT48" s="16"/>
      <c r="OTU48" s="16"/>
      <c r="OTV48" s="16"/>
      <c r="OTW48" s="16"/>
      <c r="OTX48" s="16"/>
      <c r="OTY48" s="17"/>
      <c r="OTZ48" s="16"/>
      <c r="OUA48" s="16"/>
      <c r="OUB48" s="16"/>
      <c r="OUC48" s="16"/>
      <c r="OUD48" s="16"/>
      <c r="OUE48" s="16"/>
      <c r="OUF48" s="16"/>
      <c r="OUG48" s="17"/>
      <c r="OUH48" s="16"/>
      <c r="OUI48" s="16"/>
      <c r="OUJ48" s="16"/>
      <c r="OUK48" s="16"/>
      <c r="OUL48" s="16"/>
      <c r="OUM48" s="16"/>
      <c r="OUN48" s="16"/>
      <c r="OUO48" s="17"/>
      <c r="OUP48" s="16"/>
      <c r="OUQ48" s="16"/>
      <c r="OUR48" s="16"/>
      <c r="OUS48" s="16"/>
      <c r="OUT48" s="16"/>
      <c r="OUU48" s="16"/>
      <c r="OUV48" s="16"/>
      <c r="OUW48" s="17"/>
      <c r="OUX48" s="16"/>
      <c r="OUY48" s="16"/>
      <c r="OUZ48" s="16"/>
      <c r="OVA48" s="16"/>
      <c r="OVB48" s="16"/>
      <c r="OVC48" s="16"/>
      <c r="OVD48" s="16"/>
      <c r="OVE48" s="17"/>
      <c r="OVF48" s="16"/>
      <c r="OVG48" s="16"/>
      <c r="OVH48" s="16"/>
      <c r="OVI48" s="16"/>
      <c r="OVJ48" s="16"/>
      <c r="OVK48" s="16"/>
      <c r="OVL48" s="16"/>
      <c r="OVM48" s="17"/>
      <c r="OVN48" s="16"/>
      <c r="OVO48" s="16"/>
      <c r="OVP48" s="16"/>
      <c r="OVQ48" s="16"/>
      <c r="OVR48" s="16"/>
      <c r="OVS48" s="16"/>
      <c r="OVT48" s="16"/>
      <c r="OVU48" s="17"/>
      <c r="OVV48" s="16"/>
      <c r="OVW48" s="16"/>
      <c r="OVX48" s="16"/>
      <c r="OVY48" s="16"/>
      <c r="OVZ48" s="16"/>
      <c r="OWA48" s="16"/>
      <c r="OWB48" s="16"/>
      <c r="OWC48" s="17"/>
      <c r="OWD48" s="16"/>
      <c r="OWE48" s="16"/>
      <c r="OWF48" s="16"/>
      <c r="OWG48" s="16"/>
      <c r="OWH48" s="16"/>
      <c r="OWI48" s="16"/>
      <c r="OWJ48" s="16"/>
      <c r="OWK48" s="17"/>
      <c r="OWL48" s="16"/>
      <c r="OWM48" s="16"/>
      <c r="OWN48" s="16"/>
      <c r="OWO48" s="16"/>
      <c r="OWP48" s="16"/>
      <c r="OWQ48" s="16"/>
      <c r="OWR48" s="16"/>
      <c r="OWS48" s="17"/>
      <c r="OWT48" s="16"/>
      <c r="OWU48" s="16"/>
      <c r="OWV48" s="16"/>
      <c r="OWW48" s="16"/>
      <c r="OWX48" s="16"/>
      <c r="OWY48" s="16"/>
      <c r="OWZ48" s="16"/>
      <c r="OXA48" s="17"/>
      <c r="OXB48" s="16"/>
      <c r="OXC48" s="16"/>
      <c r="OXD48" s="16"/>
      <c r="OXE48" s="16"/>
      <c r="OXF48" s="16"/>
      <c r="OXG48" s="16"/>
      <c r="OXH48" s="16"/>
      <c r="OXI48" s="17"/>
      <c r="OXJ48" s="16"/>
      <c r="OXK48" s="16"/>
      <c r="OXL48" s="16"/>
      <c r="OXM48" s="16"/>
      <c r="OXN48" s="16"/>
      <c r="OXO48" s="16"/>
      <c r="OXP48" s="16"/>
      <c r="OXQ48" s="17"/>
      <c r="OXR48" s="16"/>
      <c r="OXS48" s="16"/>
      <c r="OXT48" s="16"/>
      <c r="OXU48" s="16"/>
      <c r="OXV48" s="16"/>
      <c r="OXW48" s="16"/>
      <c r="OXX48" s="16"/>
      <c r="OXY48" s="17"/>
      <c r="OXZ48" s="16"/>
      <c r="OYA48" s="16"/>
      <c r="OYB48" s="16"/>
      <c r="OYC48" s="16"/>
      <c r="OYD48" s="16"/>
      <c r="OYE48" s="16"/>
      <c r="OYF48" s="16"/>
      <c r="OYG48" s="17"/>
      <c r="OYH48" s="16"/>
      <c r="OYI48" s="16"/>
      <c r="OYJ48" s="16"/>
      <c r="OYK48" s="16"/>
      <c r="OYL48" s="16"/>
      <c r="OYM48" s="16"/>
      <c r="OYN48" s="16"/>
      <c r="OYO48" s="17"/>
      <c r="OYP48" s="16"/>
      <c r="OYQ48" s="16"/>
      <c r="OYR48" s="16"/>
      <c r="OYS48" s="16"/>
      <c r="OYT48" s="16"/>
      <c r="OYU48" s="16"/>
      <c r="OYV48" s="16"/>
      <c r="OYW48" s="17"/>
      <c r="OYX48" s="16"/>
      <c r="OYY48" s="16"/>
      <c r="OYZ48" s="16"/>
      <c r="OZA48" s="16"/>
      <c r="OZB48" s="16"/>
      <c r="OZC48" s="16"/>
      <c r="OZD48" s="16"/>
      <c r="OZE48" s="17"/>
      <c r="OZF48" s="16"/>
      <c r="OZG48" s="16"/>
      <c r="OZH48" s="16"/>
      <c r="OZI48" s="16"/>
      <c r="OZJ48" s="16"/>
      <c r="OZK48" s="16"/>
      <c r="OZL48" s="16"/>
      <c r="OZM48" s="17"/>
      <c r="OZN48" s="16"/>
      <c r="OZO48" s="16"/>
      <c r="OZP48" s="16"/>
      <c r="OZQ48" s="16"/>
      <c r="OZR48" s="16"/>
      <c r="OZS48" s="16"/>
      <c r="OZT48" s="16"/>
      <c r="OZU48" s="17"/>
      <c r="OZV48" s="16"/>
      <c r="OZW48" s="16"/>
      <c r="OZX48" s="16"/>
      <c r="OZY48" s="16"/>
      <c r="OZZ48" s="16"/>
      <c r="PAA48" s="16"/>
      <c r="PAB48" s="16"/>
      <c r="PAC48" s="17"/>
      <c r="PAD48" s="16"/>
      <c r="PAE48" s="16"/>
      <c r="PAF48" s="16"/>
      <c r="PAG48" s="16"/>
      <c r="PAH48" s="16"/>
      <c r="PAI48" s="16"/>
      <c r="PAJ48" s="16"/>
      <c r="PAK48" s="17"/>
      <c r="PAL48" s="16"/>
      <c r="PAM48" s="16"/>
      <c r="PAN48" s="16"/>
      <c r="PAO48" s="16"/>
      <c r="PAP48" s="16"/>
      <c r="PAQ48" s="16"/>
      <c r="PAR48" s="16"/>
      <c r="PAS48" s="17"/>
      <c r="PAT48" s="16"/>
      <c r="PAU48" s="16"/>
      <c r="PAV48" s="16"/>
      <c r="PAW48" s="16"/>
      <c r="PAX48" s="16"/>
      <c r="PAY48" s="16"/>
      <c r="PAZ48" s="16"/>
      <c r="PBA48" s="17"/>
      <c r="PBB48" s="16"/>
      <c r="PBC48" s="16"/>
      <c r="PBD48" s="16"/>
      <c r="PBE48" s="16"/>
      <c r="PBF48" s="16"/>
      <c r="PBG48" s="16"/>
      <c r="PBH48" s="16"/>
      <c r="PBI48" s="17"/>
      <c r="PBJ48" s="16"/>
      <c r="PBK48" s="16"/>
      <c r="PBL48" s="16"/>
      <c r="PBM48" s="16"/>
      <c r="PBN48" s="16"/>
      <c r="PBO48" s="16"/>
      <c r="PBP48" s="16"/>
      <c r="PBQ48" s="17"/>
      <c r="PBR48" s="16"/>
      <c r="PBS48" s="16"/>
      <c r="PBT48" s="16"/>
      <c r="PBU48" s="16"/>
      <c r="PBV48" s="16"/>
      <c r="PBW48" s="16"/>
      <c r="PBX48" s="16"/>
      <c r="PBY48" s="17"/>
      <c r="PBZ48" s="16"/>
      <c r="PCA48" s="16"/>
      <c r="PCB48" s="16"/>
      <c r="PCC48" s="16"/>
      <c r="PCD48" s="16"/>
      <c r="PCE48" s="16"/>
      <c r="PCF48" s="16"/>
      <c r="PCG48" s="17"/>
      <c r="PCH48" s="16"/>
      <c r="PCI48" s="16"/>
      <c r="PCJ48" s="16"/>
      <c r="PCK48" s="16"/>
      <c r="PCL48" s="16"/>
      <c r="PCM48" s="16"/>
      <c r="PCN48" s="16"/>
      <c r="PCO48" s="17"/>
      <c r="PCP48" s="16"/>
      <c r="PCQ48" s="16"/>
      <c r="PCR48" s="16"/>
      <c r="PCS48" s="16"/>
      <c r="PCT48" s="16"/>
      <c r="PCU48" s="16"/>
      <c r="PCV48" s="16"/>
      <c r="PCW48" s="17"/>
      <c r="PCX48" s="16"/>
      <c r="PCY48" s="16"/>
      <c r="PCZ48" s="16"/>
      <c r="PDA48" s="16"/>
      <c r="PDB48" s="16"/>
      <c r="PDC48" s="16"/>
      <c r="PDD48" s="16"/>
      <c r="PDE48" s="17"/>
      <c r="PDF48" s="16"/>
      <c r="PDG48" s="16"/>
      <c r="PDH48" s="16"/>
      <c r="PDI48" s="16"/>
      <c r="PDJ48" s="16"/>
      <c r="PDK48" s="16"/>
      <c r="PDL48" s="16"/>
      <c r="PDM48" s="17"/>
      <c r="PDN48" s="16"/>
      <c r="PDO48" s="16"/>
      <c r="PDP48" s="16"/>
      <c r="PDQ48" s="16"/>
      <c r="PDR48" s="16"/>
      <c r="PDS48" s="16"/>
      <c r="PDT48" s="16"/>
      <c r="PDU48" s="17"/>
      <c r="PDV48" s="16"/>
      <c r="PDW48" s="16"/>
      <c r="PDX48" s="16"/>
      <c r="PDY48" s="16"/>
      <c r="PDZ48" s="16"/>
      <c r="PEA48" s="16"/>
      <c r="PEB48" s="16"/>
      <c r="PEC48" s="17"/>
      <c r="PED48" s="16"/>
      <c r="PEE48" s="16"/>
      <c r="PEF48" s="16"/>
      <c r="PEG48" s="16"/>
      <c r="PEH48" s="16"/>
      <c r="PEI48" s="16"/>
      <c r="PEJ48" s="16"/>
      <c r="PEK48" s="17"/>
      <c r="PEL48" s="16"/>
      <c r="PEM48" s="16"/>
      <c r="PEN48" s="16"/>
      <c r="PEO48" s="16"/>
      <c r="PEP48" s="16"/>
      <c r="PEQ48" s="16"/>
      <c r="PER48" s="16"/>
      <c r="PES48" s="17"/>
      <c r="PET48" s="16"/>
      <c r="PEU48" s="16"/>
      <c r="PEV48" s="16"/>
      <c r="PEW48" s="16"/>
      <c r="PEX48" s="16"/>
      <c r="PEY48" s="16"/>
      <c r="PEZ48" s="16"/>
      <c r="PFA48" s="17"/>
      <c r="PFB48" s="16"/>
      <c r="PFC48" s="16"/>
      <c r="PFD48" s="16"/>
      <c r="PFE48" s="16"/>
      <c r="PFF48" s="16"/>
      <c r="PFG48" s="16"/>
      <c r="PFH48" s="16"/>
      <c r="PFI48" s="17"/>
      <c r="PFJ48" s="16"/>
      <c r="PFK48" s="16"/>
      <c r="PFL48" s="16"/>
      <c r="PFM48" s="16"/>
      <c r="PFN48" s="16"/>
      <c r="PFO48" s="16"/>
      <c r="PFP48" s="16"/>
      <c r="PFQ48" s="17"/>
      <c r="PFR48" s="16"/>
      <c r="PFS48" s="16"/>
      <c r="PFT48" s="16"/>
      <c r="PFU48" s="16"/>
      <c r="PFV48" s="16"/>
      <c r="PFW48" s="16"/>
      <c r="PFX48" s="16"/>
      <c r="PFY48" s="17"/>
      <c r="PFZ48" s="16"/>
      <c r="PGA48" s="16"/>
      <c r="PGB48" s="16"/>
      <c r="PGC48" s="16"/>
      <c r="PGD48" s="16"/>
      <c r="PGE48" s="16"/>
      <c r="PGF48" s="16"/>
      <c r="PGG48" s="17"/>
      <c r="PGH48" s="16"/>
      <c r="PGI48" s="16"/>
      <c r="PGJ48" s="16"/>
      <c r="PGK48" s="16"/>
      <c r="PGL48" s="16"/>
      <c r="PGM48" s="16"/>
      <c r="PGN48" s="16"/>
      <c r="PGO48" s="17"/>
      <c r="PGP48" s="16"/>
      <c r="PGQ48" s="16"/>
      <c r="PGR48" s="16"/>
      <c r="PGS48" s="16"/>
      <c r="PGT48" s="16"/>
      <c r="PGU48" s="16"/>
      <c r="PGV48" s="16"/>
      <c r="PGW48" s="17"/>
      <c r="PGX48" s="16"/>
      <c r="PGY48" s="16"/>
      <c r="PGZ48" s="16"/>
      <c r="PHA48" s="16"/>
      <c r="PHB48" s="16"/>
      <c r="PHC48" s="16"/>
      <c r="PHD48" s="16"/>
      <c r="PHE48" s="17"/>
      <c r="PHF48" s="16"/>
      <c r="PHG48" s="16"/>
      <c r="PHH48" s="16"/>
      <c r="PHI48" s="16"/>
      <c r="PHJ48" s="16"/>
      <c r="PHK48" s="16"/>
      <c r="PHL48" s="16"/>
      <c r="PHM48" s="17"/>
      <c r="PHN48" s="16"/>
      <c r="PHO48" s="16"/>
      <c r="PHP48" s="16"/>
      <c r="PHQ48" s="16"/>
      <c r="PHR48" s="16"/>
      <c r="PHS48" s="16"/>
      <c r="PHT48" s="16"/>
      <c r="PHU48" s="17"/>
      <c r="PHV48" s="16"/>
      <c r="PHW48" s="16"/>
      <c r="PHX48" s="16"/>
      <c r="PHY48" s="16"/>
      <c r="PHZ48" s="16"/>
      <c r="PIA48" s="16"/>
      <c r="PIB48" s="16"/>
      <c r="PIC48" s="17"/>
      <c r="PID48" s="16"/>
      <c r="PIE48" s="16"/>
      <c r="PIF48" s="16"/>
      <c r="PIG48" s="16"/>
      <c r="PIH48" s="16"/>
      <c r="PII48" s="16"/>
      <c r="PIJ48" s="16"/>
      <c r="PIK48" s="17"/>
      <c r="PIL48" s="16"/>
      <c r="PIM48" s="16"/>
      <c r="PIN48" s="16"/>
      <c r="PIO48" s="16"/>
      <c r="PIP48" s="16"/>
      <c r="PIQ48" s="16"/>
      <c r="PIR48" s="16"/>
      <c r="PIS48" s="17"/>
      <c r="PIT48" s="16"/>
      <c r="PIU48" s="16"/>
      <c r="PIV48" s="16"/>
      <c r="PIW48" s="16"/>
      <c r="PIX48" s="16"/>
      <c r="PIY48" s="16"/>
      <c r="PIZ48" s="16"/>
      <c r="PJA48" s="17"/>
      <c r="PJB48" s="16"/>
      <c r="PJC48" s="16"/>
      <c r="PJD48" s="16"/>
      <c r="PJE48" s="16"/>
      <c r="PJF48" s="16"/>
      <c r="PJG48" s="16"/>
      <c r="PJH48" s="16"/>
      <c r="PJI48" s="17"/>
      <c r="PJJ48" s="16"/>
      <c r="PJK48" s="16"/>
      <c r="PJL48" s="16"/>
      <c r="PJM48" s="16"/>
      <c r="PJN48" s="16"/>
      <c r="PJO48" s="16"/>
      <c r="PJP48" s="16"/>
      <c r="PJQ48" s="17"/>
      <c r="PJR48" s="16"/>
      <c r="PJS48" s="16"/>
      <c r="PJT48" s="16"/>
      <c r="PJU48" s="16"/>
      <c r="PJV48" s="16"/>
      <c r="PJW48" s="16"/>
      <c r="PJX48" s="16"/>
      <c r="PJY48" s="17"/>
      <c r="PJZ48" s="16"/>
      <c r="PKA48" s="16"/>
      <c r="PKB48" s="16"/>
      <c r="PKC48" s="16"/>
      <c r="PKD48" s="16"/>
      <c r="PKE48" s="16"/>
      <c r="PKF48" s="16"/>
      <c r="PKG48" s="17"/>
      <c r="PKH48" s="16"/>
      <c r="PKI48" s="16"/>
      <c r="PKJ48" s="16"/>
      <c r="PKK48" s="16"/>
      <c r="PKL48" s="16"/>
      <c r="PKM48" s="16"/>
      <c r="PKN48" s="16"/>
      <c r="PKO48" s="17"/>
      <c r="PKP48" s="16"/>
      <c r="PKQ48" s="16"/>
      <c r="PKR48" s="16"/>
      <c r="PKS48" s="16"/>
      <c r="PKT48" s="16"/>
      <c r="PKU48" s="16"/>
      <c r="PKV48" s="16"/>
      <c r="PKW48" s="17"/>
      <c r="PKX48" s="16"/>
      <c r="PKY48" s="16"/>
      <c r="PKZ48" s="16"/>
      <c r="PLA48" s="16"/>
      <c r="PLB48" s="16"/>
      <c r="PLC48" s="16"/>
      <c r="PLD48" s="16"/>
      <c r="PLE48" s="17"/>
      <c r="PLF48" s="16"/>
      <c r="PLG48" s="16"/>
      <c r="PLH48" s="16"/>
      <c r="PLI48" s="16"/>
      <c r="PLJ48" s="16"/>
      <c r="PLK48" s="16"/>
      <c r="PLL48" s="16"/>
      <c r="PLM48" s="17"/>
      <c r="PLN48" s="16"/>
      <c r="PLO48" s="16"/>
      <c r="PLP48" s="16"/>
      <c r="PLQ48" s="16"/>
      <c r="PLR48" s="16"/>
      <c r="PLS48" s="16"/>
      <c r="PLT48" s="16"/>
      <c r="PLU48" s="17"/>
      <c r="PLV48" s="16"/>
      <c r="PLW48" s="16"/>
      <c r="PLX48" s="16"/>
      <c r="PLY48" s="16"/>
      <c r="PLZ48" s="16"/>
      <c r="PMA48" s="16"/>
      <c r="PMB48" s="16"/>
      <c r="PMC48" s="17"/>
      <c r="PMD48" s="16"/>
      <c r="PME48" s="16"/>
      <c r="PMF48" s="16"/>
      <c r="PMG48" s="16"/>
      <c r="PMH48" s="16"/>
      <c r="PMI48" s="16"/>
      <c r="PMJ48" s="16"/>
      <c r="PMK48" s="17"/>
      <c r="PML48" s="16"/>
      <c r="PMM48" s="16"/>
      <c r="PMN48" s="16"/>
      <c r="PMO48" s="16"/>
      <c r="PMP48" s="16"/>
      <c r="PMQ48" s="16"/>
      <c r="PMR48" s="16"/>
      <c r="PMS48" s="17"/>
      <c r="PMT48" s="16"/>
      <c r="PMU48" s="16"/>
      <c r="PMV48" s="16"/>
      <c r="PMW48" s="16"/>
      <c r="PMX48" s="16"/>
      <c r="PMY48" s="16"/>
      <c r="PMZ48" s="16"/>
      <c r="PNA48" s="17"/>
      <c r="PNB48" s="16"/>
      <c r="PNC48" s="16"/>
      <c r="PND48" s="16"/>
      <c r="PNE48" s="16"/>
      <c r="PNF48" s="16"/>
      <c r="PNG48" s="16"/>
      <c r="PNH48" s="16"/>
      <c r="PNI48" s="17"/>
      <c r="PNJ48" s="16"/>
      <c r="PNK48" s="16"/>
      <c r="PNL48" s="16"/>
      <c r="PNM48" s="16"/>
      <c r="PNN48" s="16"/>
      <c r="PNO48" s="16"/>
      <c r="PNP48" s="16"/>
      <c r="PNQ48" s="17"/>
      <c r="PNR48" s="16"/>
      <c r="PNS48" s="16"/>
      <c r="PNT48" s="16"/>
      <c r="PNU48" s="16"/>
      <c r="PNV48" s="16"/>
      <c r="PNW48" s="16"/>
      <c r="PNX48" s="16"/>
      <c r="PNY48" s="17"/>
      <c r="PNZ48" s="16"/>
      <c r="POA48" s="16"/>
      <c r="POB48" s="16"/>
      <c r="POC48" s="16"/>
      <c r="POD48" s="16"/>
      <c r="POE48" s="16"/>
      <c r="POF48" s="16"/>
      <c r="POG48" s="17"/>
      <c r="POH48" s="16"/>
      <c r="POI48" s="16"/>
      <c r="POJ48" s="16"/>
      <c r="POK48" s="16"/>
      <c r="POL48" s="16"/>
      <c r="POM48" s="16"/>
      <c r="PON48" s="16"/>
      <c r="POO48" s="17"/>
      <c r="POP48" s="16"/>
      <c r="POQ48" s="16"/>
      <c r="POR48" s="16"/>
      <c r="POS48" s="16"/>
      <c r="POT48" s="16"/>
      <c r="POU48" s="16"/>
      <c r="POV48" s="16"/>
      <c r="POW48" s="17"/>
      <c r="POX48" s="16"/>
      <c r="POY48" s="16"/>
      <c r="POZ48" s="16"/>
      <c r="PPA48" s="16"/>
      <c r="PPB48" s="16"/>
      <c r="PPC48" s="16"/>
      <c r="PPD48" s="16"/>
      <c r="PPE48" s="17"/>
      <c r="PPF48" s="16"/>
      <c r="PPG48" s="16"/>
      <c r="PPH48" s="16"/>
      <c r="PPI48" s="16"/>
      <c r="PPJ48" s="16"/>
      <c r="PPK48" s="16"/>
      <c r="PPL48" s="16"/>
      <c r="PPM48" s="17"/>
      <c r="PPN48" s="16"/>
      <c r="PPO48" s="16"/>
      <c r="PPP48" s="16"/>
      <c r="PPQ48" s="16"/>
      <c r="PPR48" s="16"/>
      <c r="PPS48" s="16"/>
      <c r="PPT48" s="16"/>
      <c r="PPU48" s="17"/>
      <c r="PPV48" s="16"/>
      <c r="PPW48" s="16"/>
      <c r="PPX48" s="16"/>
      <c r="PPY48" s="16"/>
      <c r="PPZ48" s="16"/>
      <c r="PQA48" s="16"/>
      <c r="PQB48" s="16"/>
      <c r="PQC48" s="17"/>
      <c r="PQD48" s="16"/>
      <c r="PQE48" s="16"/>
      <c r="PQF48" s="16"/>
      <c r="PQG48" s="16"/>
      <c r="PQH48" s="16"/>
      <c r="PQI48" s="16"/>
      <c r="PQJ48" s="16"/>
      <c r="PQK48" s="17"/>
      <c r="PQL48" s="16"/>
      <c r="PQM48" s="16"/>
      <c r="PQN48" s="16"/>
      <c r="PQO48" s="16"/>
      <c r="PQP48" s="16"/>
      <c r="PQQ48" s="16"/>
      <c r="PQR48" s="16"/>
      <c r="PQS48" s="17"/>
      <c r="PQT48" s="16"/>
      <c r="PQU48" s="16"/>
      <c r="PQV48" s="16"/>
      <c r="PQW48" s="16"/>
      <c r="PQX48" s="16"/>
      <c r="PQY48" s="16"/>
      <c r="PQZ48" s="16"/>
      <c r="PRA48" s="17"/>
      <c r="PRB48" s="16"/>
      <c r="PRC48" s="16"/>
      <c r="PRD48" s="16"/>
      <c r="PRE48" s="16"/>
      <c r="PRF48" s="16"/>
      <c r="PRG48" s="16"/>
      <c r="PRH48" s="16"/>
      <c r="PRI48" s="17"/>
      <c r="PRJ48" s="16"/>
      <c r="PRK48" s="16"/>
      <c r="PRL48" s="16"/>
      <c r="PRM48" s="16"/>
      <c r="PRN48" s="16"/>
      <c r="PRO48" s="16"/>
      <c r="PRP48" s="16"/>
      <c r="PRQ48" s="17"/>
      <c r="PRR48" s="16"/>
      <c r="PRS48" s="16"/>
      <c r="PRT48" s="16"/>
      <c r="PRU48" s="16"/>
      <c r="PRV48" s="16"/>
      <c r="PRW48" s="16"/>
      <c r="PRX48" s="16"/>
      <c r="PRY48" s="17"/>
      <c r="PRZ48" s="16"/>
      <c r="PSA48" s="16"/>
      <c r="PSB48" s="16"/>
      <c r="PSC48" s="16"/>
      <c r="PSD48" s="16"/>
      <c r="PSE48" s="16"/>
      <c r="PSF48" s="16"/>
      <c r="PSG48" s="17"/>
      <c r="PSH48" s="16"/>
      <c r="PSI48" s="16"/>
      <c r="PSJ48" s="16"/>
      <c r="PSK48" s="16"/>
      <c r="PSL48" s="16"/>
      <c r="PSM48" s="16"/>
      <c r="PSN48" s="16"/>
      <c r="PSO48" s="17"/>
      <c r="PSP48" s="16"/>
      <c r="PSQ48" s="16"/>
      <c r="PSR48" s="16"/>
      <c r="PSS48" s="16"/>
      <c r="PST48" s="16"/>
      <c r="PSU48" s="16"/>
      <c r="PSV48" s="16"/>
      <c r="PSW48" s="17"/>
      <c r="PSX48" s="16"/>
      <c r="PSY48" s="16"/>
      <c r="PSZ48" s="16"/>
      <c r="PTA48" s="16"/>
      <c r="PTB48" s="16"/>
      <c r="PTC48" s="16"/>
      <c r="PTD48" s="16"/>
      <c r="PTE48" s="17"/>
      <c r="PTF48" s="16"/>
      <c r="PTG48" s="16"/>
      <c r="PTH48" s="16"/>
      <c r="PTI48" s="16"/>
      <c r="PTJ48" s="16"/>
      <c r="PTK48" s="16"/>
      <c r="PTL48" s="16"/>
      <c r="PTM48" s="17"/>
      <c r="PTN48" s="16"/>
      <c r="PTO48" s="16"/>
      <c r="PTP48" s="16"/>
      <c r="PTQ48" s="16"/>
      <c r="PTR48" s="16"/>
      <c r="PTS48" s="16"/>
      <c r="PTT48" s="16"/>
      <c r="PTU48" s="17"/>
      <c r="PTV48" s="16"/>
      <c r="PTW48" s="16"/>
      <c r="PTX48" s="16"/>
      <c r="PTY48" s="16"/>
      <c r="PTZ48" s="16"/>
      <c r="PUA48" s="16"/>
      <c r="PUB48" s="16"/>
      <c r="PUC48" s="17"/>
      <c r="PUD48" s="16"/>
      <c r="PUE48" s="16"/>
      <c r="PUF48" s="16"/>
      <c r="PUG48" s="16"/>
      <c r="PUH48" s="16"/>
      <c r="PUI48" s="16"/>
      <c r="PUJ48" s="16"/>
      <c r="PUK48" s="17"/>
      <c r="PUL48" s="16"/>
      <c r="PUM48" s="16"/>
      <c r="PUN48" s="16"/>
      <c r="PUO48" s="16"/>
      <c r="PUP48" s="16"/>
      <c r="PUQ48" s="16"/>
      <c r="PUR48" s="16"/>
      <c r="PUS48" s="17"/>
      <c r="PUT48" s="16"/>
      <c r="PUU48" s="16"/>
      <c r="PUV48" s="16"/>
      <c r="PUW48" s="16"/>
      <c r="PUX48" s="16"/>
      <c r="PUY48" s="16"/>
      <c r="PUZ48" s="16"/>
      <c r="PVA48" s="17"/>
      <c r="PVB48" s="16"/>
      <c r="PVC48" s="16"/>
      <c r="PVD48" s="16"/>
      <c r="PVE48" s="16"/>
      <c r="PVF48" s="16"/>
      <c r="PVG48" s="16"/>
      <c r="PVH48" s="16"/>
      <c r="PVI48" s="17"/>
      <c r="PVJ48" s="16"/>
      <c r="PVK48" s="16"/>
      <c r="PVL48" s="16"/>
      <c r="PVM48" s="16"/>
      <c r="PVN48" s="16"/>
      <c r="PVO48" s="16"/>
      <c r="PVP48" s="16"/>
      <c r="PVQ48" s="17"/>
      <c r="PVR48" s="16"/>
      <c r="PVS48" s="16"/>
      <c r="PVT48" s="16"/>
      <c r="PVU48" s="16"/>
      <c r="PVV48" s="16"/>
      <c r="PVW48" s="16"/>
      <c r="PVX48" s="16"/>
      <c r="PVY48" s="17"/>
      <c r="PVZ48" s="16"/>
      <c r="PWA48" s="16"/>
      <c r="PWB48" s="16"/>
      <c r="PWC48" s="16"/>
      <c r="PWD48" s="16"/>
      <c r="PWE48" s="16"/>
      <c r="PWF48" s="16"/>
      <c r="PWG48" s="17"/>
      <c r="PWH48" s="16"/>
      <c r="PWI48" s="16"/>
      <c r="PWJ48" s="16"/>
      <c r="PWK48" s="16"/>
      <c r="PWL48" s="16"/>
      <c r="PWM48" s="16"/>
      <c r="PWN48" s="16"/>
      <c r="PWO48" s="17"/>
      <c r="PWP48" s="16"/>
      <c r="PWQ48" s="16"/>
      <c r="PWR48" s="16"/>
      <c r="PWS48" s="16"/>
      <c r="PWT48" s="16"/>
      <c r="PWU48" s="16"/>
      <c r="PWV48" s="16"/>
      <c r="PWW48" s="17"/>
      <c r="PWX48" s="16"/>
      <c r="PWY48" s="16"/>
      <c r="PWZ48" s="16"/>
      <c r="PXA48" s="16"/>
      <c r="PXB48" s="16"/>
      <c r="PXC48" s="16"/>
      <c r="PXD48" s="16"/>
      <c r="PXE48" s="17"/>
      <c r="PXF48" s="16"/>
      <c r="PXG48" s="16"/>
      <c r="PXH48" s="16"/>
      <c r="PXI48" s="16"/>
      <c r="PXJ48" s="16"/>
      <c r="PXK48" s="16"/>
      <c r="PXL48" s="16"/>
      <c r="PXM48" s="17"/>
      <c r="PXN48" s="16"/>
      <c r="PXO48" s="16"/>
      <c r="PXP48" s="16"/>
      <c r="PXQ48" s="16"/>
      <c r="PXR48" s="16"/>
      <c r="PXS48" s="16"/>
      <c r="PXT48" s="16"/>
      <c r="PXU48" s="17"/>
      <c r="PXV48" s="16"/>
      <c r="PXW48" s="16"/>
      <c r="PXX48" s="16"/>
      <c r="PXY48" s="16"/>
      <c r="PXZ48" s="16"/>
      <c r="PYA48" s="16"/>
      <c r="PYB48" s="16"/>
      <c r="PYC48" s="17"/>
      <c r="PYD48" s="16"/>
      <c r="PYE48" s="16"/>
      <c r="PYF48" s="16"/>
      <c r="PYG48" s="16"/>
      <c r="PYH48" s="16"/>
      <c r="PYI48" s="16"/>
      <c r="PYJ48" s="16"/>
      <c r="PYK48" s="17"/>
      <c r="PYL48" s="16"/>
      <c r="PYM48" s="16"/>
      <c r="PYN48" s="16"/>
      <c r="PYO48" s="16"/>
      <c r="PYP48" s="16"/>
      <c r="PYQ48" s="16"/>
      <c r="PYR48" s="16"/>
      <c r="PYS48" s="17"/>
      <c r="PYT48" s="16"/>
      <c r="PYU48" s="16"/>
      <c r="PYV48" s="16"/>
      <c r="PYW48" s="16"/>
      <c r="PYX48" s="16"/>
      <c r="PYY48" s="16"/>
      <c r="PYZ48" s="16"/>
      <c r="PZA48" s="17"/>
      <c r="PZB48" s="16"/>
      <c r="PZC48" s="16"/>
      <c r="PZD48" s="16"/>
      <c r="PZE48" s="16"/>
      <c r="PZF48" s="16"/>
      <c r="PZG48" s="16"/>
      <c r="PZH48" s="16"/>
      <c r="PZI48" s="17"/>
      <c r="PZJ48" s="16"/>
      <c r="PZK48" s="16"/>
      <c r="PZL48" s="16"/>
      <c r="PZM48" s="16"/>
      <c r="PZN48" s="16"/>
      <c r="PZO48" s="16"/>
      <c r="PZP48" s="16"/>
      <c r="PZQ48" s="17"/>
      <c r="PZR48" s="16"/>
      <c r="PZS48" s="16"/>
      <c r="PZT48" s="16"/>
      <c r="PZU48" s="16"/>
      <c r="PZV48" s="16"/>
      <c r="PZW48" s="16"/>
      <c r="PZX48" s="16"/>
      <c r="PZY48" s="17"/>
      <c r="PZZ48" s="16"/>
      <c r="QAA48" s="16"/>
      <c r="QAB48" s="16"/>
      <c r="QAC48" s="16"/>
      <c r="QAD48" s="16"/>
      <c r="QAE48" s="16"/>
      <c r="QAF48" s="16"/>
      <c r="QAG48" s="17"/>
      <c r="QAH48" s="16"/>
      <c r="QAI48" s="16"/>
      <c r="QAJ48" s="16"/>
      <c r="QAK48" s="16"/>
      <c r="QAL48" s="16"/>
      <c r="QAM48" s="16"/>
      <c r="QAN48" s="16"/>
      <c r="QAO48" s="17"/>
      <c r="QAP48" s="16"/>
      <c r="QAQ48" s="16"/>
      <c r="QAR48" s="16"/>
      <c r="QAS48" s="16"/>
      <c r="QAT48" s="16"/>
      <c r="QAU48" s="16"/>
      <c r="QAV48" s="16"/>
      <c r="QAW48" s="17"/>
      <c r="QAX48" s="16"/>
      <c r="QAY48" s="16"/>
      <c r="QAZ48" s="16"/>
      <c r="QBA48" s="16"/>
      <c r="QBB48" s="16"/>
      <c r="QBC48" s="16"/>
      <c r="QBD48" s="16"/>
      <c r="QBE48" s="17"/>
      <c r="QBF48" s="16"/>
      <c r="QBG48" s="16"/>
      <c r="QBH48" s="16"/>
      <c r="QBI48" s="16"/>
      <c r="QBJ48" s="16"/>
      <c r="QBK48" s="16"/>
      <c r="QBL48" s="16"/>
      <c r="QBM48" s="17"/>
      <c r="QBN48" s="16"/>
      <c r="QBO48" s="16"/>
      <c r="QBP48" s="16"/>
      <c r="QBQ48" s="16"/>
      <c r="QBR48" s="16"/>
      <c r="QBS48" s="16"/>
      <c r="QBT48" s="16"/>
      <c r="QBU48" s="17"/>
      <c r="QBV48" s="16"/>
      <c r="QBW48" s="16"/>
      <c r="QBX48" s="16"/>
      <c r="QBY48" s="16"/>
      <c r="QBZ48" s="16"/>
      <c r="QCA48" s="16"/>
      <c r="QCB48" s="16"/>
      <c r="QCC48" s="17"/>
      <c r="QCD48" s="16"/>
      <c r="QCE48" s="16"/>
      <c r="QCF48" s="16"/>
      <c r="QCG48" s="16"/>
      <c r="QCH48" s="16"/>
      <c r="QCI48" s="16"/>
      <c r="QCJ48" s="16"/>
      <c r="QCK48" s="17"/>
      <c r="QCL48" s="16"/>
      <c r="QCM48" s="16"/>
      <c r="QCN48" s="16"/>
      <c r="QCO48" s="16"/>
      <c r="QCP48" s="16"/>
      <c r="QCQ48" s="16"/>
      <c r="QCR48" s="16"/>
      <c r="QCS48" s="17"/>
      <c r="QCT48" s="16"/>
      <c r="QCU48" s="16"/>
      <c r="QCV48" s="16"/>
      <c r="QCW48" s="16"/>
      <c r="QCX48" s="16"/>
      <c r="QCY48" s="16"/>
      <c r="QCZ48" s="16"/>
      <c r="QDA48" s="17"/>
      <c r="QDB48" s="16"/>
      <c r="QDC48" s="16"/>
      <c r="QDD48" s="16"/>
      <c r="QDE48" s="16"/>
      <c r="QDF48" s="16"/>
      <c r="QDG48" s="16"/>
      <c r="QDH48" s="16"/>
      <c r="QDI48" s="17"/>
      <c r="QDJ48" s="16"/>
      <c r="QDK48" s="16"/>
      <c r="QDL48" s="16"/>
      <c r="QDM48" s="16"/>
      <c r="QDN48" s="16"/>
      <c r="QDO48" s="16"/>
      <c r="QDP48" s="16"/>
      <c r="QDQ48" s="17"/>
      <c r="QDR48" s="16"/>
      <c r="QDS48" s="16"/>
      <c r="QDT48" s="16"/>
      <c r="QDU48" s="16"/>
      <c r="QDV48" s="16"/>
      <c r="QDW48" s="16"/>
      <c r="QDX48" s="16"/>
      <c r="QDY48" s="17"/>
      <c r="QDZ48" s="16"/>
      <c r="QEA48" s="16"/>
      <c r="QEB48" s="16"/>
      <c r="QEC48" s="16"/>
      <c r="QED48" s="16"/>
      <c r="QEE48" s="16"/>
      <c r="QEF48" s="16"/>
      <c r="QEG48" s="17"/>
      <c r="QEH48" s="16"/>
      <c r="QEI48" s="16"/>
      <c r="QEJ48" s="16"/>
      <c r="QEK48" s="16"/>
      <c r="QEL48" s="16"/>
      <c r="QEM48" s="16"/>
      <c r="QEN48" s="16"/>
      <c r="QEO48" s="17"/>
      <c r="QEP48" s="16"/>
      <c r="QEQ48" s="16"/>
      <c r="QER48" s="16"/>
      <c r="QES48" s="16"/>
      <c r="QET48" s="16"/>
      <c r="QEU48" s="16"/>
      <c r="QEV48" s="16"/>
      <c r="QEW48" s="17"/>
      <c r="QEX48" s="16"/>
      <c r="QEY48" s="16"/>
      <c r="QEZ48" s="16"/>
      <c r="QFA48" s="16"/>
      <c r="QFB48" s="16"/>
      <c r="QFC48" s="16"/>
      <c r="QFD48" s="16"/>
      <c r="QFE48" s="17"/>
      <c r="QFF48" s="16"/>
      <c r="QFG48" s="16"/>
      <c r="QFH48" s="16"/>
      <c r="QFI48" s="16"/>
      <c r="QFJ48" s="16"/>
      <c r="QFK48" s="16"/>
      <c r="QFL48" s="16"/>
      <c r="QFM48" s="17"/>
      <c r="QFN48" s="16"/>
      <c r="QFO48" s="16"/>
      <c r="QFP48" s="16"/>
      <c r="QFQ48" s="16"/>
      <c r="QFR48" s="16"/>
      <c r="QFS48" s="16"/>
      <c r="QFT48" s="16"/>
      <c r="QFU48" s="17"/>
      <c r="QFV48" s="16"/>
      <c r="QFW48" s="16"/>
      <c r="QFX48" s="16"/>
      <c r="QFY48" s="16"/>
      <c r="QFZ48" s="16"/>
      <c r="QGA48" s="16"/>
      <c r="QGB48" s="16"/>
      <c r="QGC48" s="17"/>
      <c r="QGD48" s="16"/>
      <c r="QGE48" s="16"/>
      <c r="QGF48" s="16"/>
      <c r="QGG48" s="16"/>
      <c r="QGH48" s="16"/>
      <c r="QGI48" s="16"/>
      <c r="QGJ48" s="16"/>
      <c r="QGK48" s="17"/>
      <c r="QGL48" s="16"/>
      <c r="QGM48" s="16"/>
      <c r="QGN48" s="16"/>
      <c r="QGO48" s="16"/>
      <c r="QGP48" s="16"/>
      <c r="QGQ48" s="16"/>
      <c r="QGR48" s="16"/>
      <c r="QGS48" s="17"/>
      <c r="QGT48" s="16"/>
      <c r="QGU48" s="16"/>
      <c r="QGV48" s="16"/>
      <c r="QGW48" s="16"/>
      <c r="QGX48" s="16"/>
      <c r="QGY48" s="16"/>
      <c r="QGZ48" s="16"/>
      <c r="QHA48" s="17"/>
      <c r="QHB48" s="16"/>
      <c r="QHC48" s="16"/>
      <c r="QHD48" s="16"/>
      <c r="QHE48" s="16"/>
      <c r="QHF48" s="16"/>
      <c r="QHG48" s="16"/>
      <c r="QHH48" s="16"/>
      <c r="QHI48" s="17"/>
      <c r="QHJ48" s="16"/>
      <c r="QHK48" s="16"/>
      <c r="QHL48" s="16"/>
      <c r="QHM48" s="16"/>
      <c r="QHN48" s="16"/>
      <c r="QHO48" s="16"/>
      <c r="QHP48" s="16"/>
      <c r="QHQ48" s="17"/>
      <c r="QHR48" s="16"/>
      <c r="QHS48" s="16"/>
      <c r="QHT48" s="16"/>
      <c r="QHU48" s="16"/>
      <c r="QHV48" s="16"/>
      <c r="QHW48" s="16"/>
      <c r="QHX48" s="16"/>
      <c r="QHY48" s="17"/>
      <c r="QHZ48" s="16"/>
      <c r="QIA48" s="16"/>
      <c r="QIB48" s="16"/>
      <c r="QIC48" s="16"/>
      <c r="QID48" s="16"/>
      <c r="QIE48" s="16"/>
      <c r="QIF48" s="16"/>
      <c r="QIG48" s="17"/>
      <c r="QIH48" s="16"/>
      <c r="QII48" s="16"/>
      <c r="QIJ48" s="16"/>
      <c r="QIK48" s="16"/>
      <c r="QIL48" s="16"/>
      <c r="QIM48" s="16"/>
      <c r="QIN48" s="16"/>
      <c r="QIO48" s="17"/>
      <c r="QIP48" s="16"/>
      <c r="QIQ48" s="16"/>
      <c r="QIR48" s="16"/>
      <c r="QIS48" s="16"/>
      <c r="QIT48" s="16"/>
      <c r="QIU48" s="16"/>
      <c r="QIV48" s="16"/>
      <c r="QIW48" s="17"/>
      <c r="QIX48" s="16"/>
      <c r="QIY48" s="16"/>
      <c r="QIZ48" s="16"/>
      <c r="QJA48" s="16"/>
      <c r="QJB48" s="16"/>
      <c r="QJC48" s="16"/>
      <c r="QJD48" s="16"/>
      <c r="QJE48" s="17"/>
      <c r="QJF48" s="16"/>
      <c r="QJG48" s="16"/>
      <c r="QJH48" s="16"/>
      <c r="QJI48" s="16"/>
      <c r="QJJ48" s="16"/>
      <c r="QJK48" s="16"/>
      <c r="QJL48" s="16"/>
      <c r="QJM48" s="17"/>
      <c r="QJN48" s="16"/>
      <c r="QJO48" s="16"/>
      <c r="QJP48" s="16"/>
      <c r="QJQ48" s="16"/>
      <c r="QJR48" s="16"/>
      <c r="QJS48" s="16"/>
      <c r="QJT48" s="16"/>
      <c r="QJU48" s="17"/>
      <c r="QJV48" s="16"/>
      <c r="QJW48" s="16"/>
      <c r="QJX48" s="16"/>
      <c r="QJY48" s="16"/>
      <c r="QJZ48" s="16"/>
      <c r="QKA48" s="16"/>
      <c r="QKB48" s="16"/>
      <c r="QKC48" s="17"/>
      <c r="QKD48" s="16"/>
      <c r="QKE48" s="16"/>
      <c r="QKF48" s="16"/>
      <c r="QKG48" s="16"/>
      <c r="QKH48" s="16"/>
      <c r="QKI48" s="16"/>
      <c r="QKJ48" s="16"/>
      <c r="QKK48" s="17"/>
      <c r="QKL48" s="16"/>
      <c r="QKM48" s="16"/>
      <c r="QKN48" s="16"/>
      <c r="QKO48" s="16"/>
      <c r="QKP48" s="16"/>
      <c r="QKQ48" s="16"/>
      <c r="QKR48" s="16"/>
      <c r="QKS48" s="17"/>
      <c r="QKT48" s="16"/>
      <c r="QKU48" s="16"/>
      <c r="QKV48" s="16"/>
      <c r="QKW48" s="16"/>
      <c r="QKX48" s="16"/>
      <c r="QKY48" s="16"/>
      <c r="QKZ48" s="16"/>
      <c r="QLA48" s="17"/>
      <c r="QLB48" s="16"/>
      <c r="QLC48" s="16"/>
      <c r="QLD48" s="16"/>
      <c r="QLE48" s="16"/>
      <c r="QLF48" s="16"/>
      <c r="QLG48" s="16"/>
      <c r="QLH48" s="16"/>
      <c r="QLI48" s="17"/>
      <c r="QLJ48" s="16"/>
      <c r="QLK48" s="16"/>
      <c r="QLL48" s="16"/>
      <c r="QLM48" s="16"/>
      <c r="QLN48" s="16"/>
      <c r="QLO48" s="16"/>
      <c r="QLP48" s="16"/>
      <c r="QLQ48" s="17"/>
      <c r="QLR48" s="16"/>
      <c r="QLS48" s="16"/>
      <c r="QLT48" s="16"/>
      <c r="QLU48" s="16"/>
      <c r="QLV48" s="16"/>
      <c r="QLW48" s="16"/>
      <c r="QLX48" s="16"/>
      <c r="QLY48" s="17"/>
      <c r="QLZ48" s="16"/>
      <c r="QMA48" s="16"/>
      <c r="QMB48" s="16"/>
      <c r="QMC48" s="16"/>
      <c r="QMD48" s="16"/>
      <c r="QME48" s="16"/>
      <c r="QMF48" s="16"/>
      <c r="QMG48" s="17"/>
      <c r="QMH48" s="16"/>
      <c r="QMI48" s="16"/>
      <c r="QMJ48" s="16"/>
      <c r="QMK48" s="16"/>
      <c r="QML48" s="16"/>
      <c r="QMM48" s="16"/>
      <c r="QMN48" s="16"/>
      <c r="QMO48" s="17"/>
      <c r="QMP48" s="16"/>
      <c r="QMQ48" s="16"/>
      <c r="QMR48" s="16"/>
      <c r="QMS48" s="16"/>
      <c r="QMT48" s="16"/>
      <c r="QMU48" s="16"/>
      <c r="QMV48" s="16"/>
      <c r="QMW48" s="17"/>
      <c r="QMX48" s="16"/>
      <c r="QMY48" s="16"/>
      <c r="QMZ48" s="16"/>
      <c r="QNA48" s="16"/>
      <c r="QNB48" s="16"/>
      <c r="QNC48" s="16"/>
      <c r="QND48" s="16"/>
      <c r="QNE48" s="17"/>
      <c r="QNF48" s="16"/>
      <c r="QNG48" s="16"/>
      <c r="QNH48" s="16"/>
      <c r="QNI48" s="16"/>
      <c r="QNJ48" s="16"/>
      <c r="QNK48" s="16"/>
      <c r="QNL48" s="16"/>
      <c r="QNM48" s="17"/>
      <c r="QNN48" s="16"/>
      <c r="QNO48" s="16"/>
      <c r="QNP48" s="16"/>
      <c r="QNQ48" s="16"/>
      <c r="QNR48" s="16"/>
      <c r="QNS48" s="16"/>
      <c r="QNT48" s="16"/>
      <c r="QNU48" s="17"/>
      <c r="QNV48" s="16"/>
      <c r="QNW48" s="16"/>
      <c r="QNX48" s="16"/>
      <c r="QNY48" s="16"/>
      <c r="QNZ48" s="16"/>
      <c r="QOA48" s="16"/>
      <c r="QOB48" s="16"/>
      <c r="QOC48" s="17"/>
      <c r="QOD48" s="16"/>
      <c r="QOE48" s="16"/>
      <c r="QOF48" s="16"/>
      <c r="QOG48" s="16"/>
      <c r="QOH48" s="16"/>
      <c r="QOI48" s="16"/>
      <c r="QOJ48" s="16"/>
      <c r="QOK48" s="17"/>
      <c r="QOL48" s="16"/>
      <c r="QOM48" s="16"/>
      <c r="QON48" s="16"/>
      <c r="QOO48" s="16"/>
      <c r="QOP48" s="16"/>
      <c r="QOQ48" s="16"/>
      <c r="QOR48" s="16"/>
      <c r="QOS48" s="17"/>
      <c r="QOT48" s="16"/>
      <c r="QOU48" s="16"/>
      <c r="QOV48" s="16"/>
      <c r="QOW48" s="16"/>
      <c r="QOX48" s="16"/>
      <c r="QOY48" s="16"/>
      <c r="QOZ48" s="16"/>
      <c r="QPA48" s="17"/>
      <c r="QPB48" s="16"/>
      <c r="QPC48" s="16"/>
      <c r="QPD48" s="16"/>
      <c r="QPE48" s="16"/>
      <c r="QPF48" s="16"/>
      <c r="QPG48" s="16"/>
      <c r="QPH48" s="16"/>
      <c r="QPI48" s="17"/>
      <c r="QPJ48" s="16"/>
      <c r="QPK48" s="16"/>
      <c r="QPL48" s="16"/>
      <c r="QPM48" s="16"/>
      <c r="QPN48" s="16"/>
      <c r="QPO48" s="16"/>
      <c r="QPP48" s="16"/>
      <c r="QPQ48" s="17"/>
      <c r="QPR48" s="16"/>
      <c r="QPS48" s="16"/>
      <c r="QPT48" s="16"/>
      <c r="QPU48" s="16"/>
      <c r="QPV48" s="16"/>
      <c r="QPW48" s="16"/>
      <c r="QPX48" s="16"/>
      <c r="QPY48" s="17"/>
      <c r="QPZ48" s="16"/>
      <c r="QQA48" s="16"/>
      <c r="QQB48" s="16"/>
      <c r="QQC48" s="16"/>
      <c r="QQD48" s="16"/>
      <c r="QQE48" s="16"/>
      <c r="QQF48" s="16"/>
      <c r="QQG48" s="17"/>
      <c r="QQH48" s="16"/>
      <c r="QQI48" s="16"/>
      <c r="QQJ48" s="16"/>
      <c r="QQK48" s="16"/>
      <c r="QQL48" s="16"/>
      <c r="QQM48" s="16"/>
      <c r="QQN48" s="16"/>
      <c r="QQO48" s="17"/>
      <c r="QQP48" s="16"/>
      <c r="QQQ48" s="16"/>
      <c r="QQR48" s="16"/>
      <c r="QQS48" s="16"/>
      <c r="QQT48" s="16"/>
      <c r="QQU48" s="16"/>
      <c r="QQV48" s="16"/>
      <c r="QQW48" s="17"/>
      <c r="QQX48" s="16"/>
      <c r="QQY48" s="16"/>
      <c r="QQZ48" s="16"/>
      <c r="QRA48" s="16"/>
      <c r="QRB48" s="16"/>
      <c r="QRC48" s="16"/>
      <c r="QRD48" s="16"/>
      <c r="QRE48" s="17"/>
      <c r="QRF48" s="16"/>
      <c r="QRG48" s="16"/>
      <c r="QRH48" s="16"/>
      <c r="QRI48" s="16"/>
      <c r="QRJ48" s="16"/>
      <c r="QRK48" s="16"/>
      <c r="QRL48" s="16"/>
      <c r="QRM48" s="17"/>
      <c r="QRN48" s="16"/>
      <c r="QRO48" s="16"/>
      <c r="QRP48" s="16"/>
      <c r="QRQ48" s="16"/>
      <c r="QRR48" s="16"/>
      <c r="QRS48" s="16"/>
      <c r="QRT48" s="16"/>
      <c r="QRU48" s="17"/>
      <c r="QRV48" s="16"/>
      <c r="QRW48" s="16"/>
      <c r="QRX48" s="16"/>
      <c r="QRY48" s="16"/>
      <c r="QRZ48" s="16"/>
      <c r="QSA48" s="16"/>
      <c r="QSB48" s="16"/>
      <c r="QSC48" s="17"/>
      <c r="QSD48" s="16"/>
      <c r="QSE48" s="16"/>
      <c r="QSF48" s="16"/>
      <c r="QSG48" s="16"/>
      <c r="QSH48" s="16"/>
      <c r="QSI48" s="16"/>
      <c r="QSJ48" s="16"/>
      <c r="QSK48" s="17"/>
      <c r="QSL48" s="16"/>
      <c r="QSM48" s="16"/>
      <c r="QSN48" s="16"/>
      <c r="QSO48" s="16"/>
      <c r="QSP48" s="16"/>
      <c r="QSQ48" s="16"/>
      <c r="QSR48" s="16"/>
      <c r="QSS48" s="17"/>
      <c r="QST48" s="16"/>
      <c r="QSU48" s="16"/>
      <c r="QSV48" s="16"/>
      <c r="QSW48" s="16"/>
      <c r="QSX48" s="16"/>
      <c r="QSY48" s="16"/>
      <c r="QSZ48" s="16"/>
      <c r="QTA48" s="17"/>
      <c r="QTB48" s="16"/>
      <c r="QTC48" s="16"/>
      <c r="QTD48" s="16"/>
      <c r="QTE48" s="16"/>
      <c r="QTF48" s="16"/>
      <c r="QTG48" s="16"/>
      <c r="QTH48" s="16"/>
      <c r="QTI48" s="17"/>
      <c r="QTJ48" s="16"/>
      <c r="QTK48" s="16"/>
      <c r="QTL48" s="16"/>
      <c r="QTM48" s="16"/>
      <c r="QTN48" s="16"/>
      <c r="QTO48" s="16"/>
      <c r="QTP48" s="16"/>
      <c r="QTQ48" s="17"/>
      <c r="QTR48" s="16"/>
      <c r="QTS48" s="16"/>
      <c r="QTT48" s="16"/>
      <c r="QTU48" s="16"/>
      <c r="QTV48" s="16"/>
      <c r="QTW48" s="16"/>
      <c r="QTX48" s="16"/>
      <c r="QTY48" s="17"/>
      <c r="QTZ48" s="16"/>
      <c r="QUA48" s="16"/>
      <c r="QUB48" s="16"/>
      <c r="QUC48" s="16"/>
      <c r="QUD48" s="16"/>
      <c r="QUE48" s="16"/>
      <c r="QUF48" s="16"/>
      <c r="QUG48" s="17"/>
      <c r="QUH48" s="16"/>
      <c r="QUI48" s="16"/>
      <c r="QUJ48" s="16"/>
      <c r="QUK48" s="16"/>
      <c r="QUL48" s="16"/>
      <c r="QUM48" s="16"/>
      <c r="QUN48" s="16"/>
      <c r="QUO48" s="17"/>
      <c r="QUP48" s="16"/>
      <c r="QUQ48" s="16"/>
      <c r="QUR48" s="16"/>
      <c r="QUS48" s="16"/>
      <c r="QUT48" s="16"/>
      <c r="QUU48" s="16"/>
      <c r="QUV48" s="16"/>
      <c r="QUW48" s="17"/>
      <c r="QUX48" s="16"/>
      <c r="QUY48" s="16"/>
      <c r="QUZ48" s="16"/>
      <c r="QVA48" s="16"/>
      <c r="QVB48" s="16"/>
      <c r="QVC48" s="16"/>
      <c r="QVD48" s="16"/>
      <c r="QVE48" s="17"/>
      <c r="QVF48" s="16"/>
      <c r="QVG48" s="16"/>
      <c r="QVH48" s="16"/>
      <c r="QVI48" s="16"/>
      <c r="QVJ48" s="16"/>
      <c r="QVK48" s="16"/>
      <c r="QVL48" s="16"/>
      <c r="QVM48" s="17"/>
      <c r="QVN48" s="16"/>
      <c r="QVO48" s="16"/>
      <c r="QVP48" s="16"/>
      <c r="QVQ48" s="16"/>
      <c r="QVR48" s="16"/>
      <c r="QVS48" s="16"/>
      <c r="QVT48" s="16"/>
      <c r="QVU48" s="17"/>
      <c r="QVV48" s="16"/>
      <c r="QVW48" s="16"/>
      <c r="QVX48" s="16"/>
      <c r="QVY48" s="16"/>
      <c r="QVZ48" s="16"/>
      <c r="QWA48" s="16"/>
      <c r="QWB48" s="16"/>
      <c r="QWC48" s="17"/>
      <c r="QWD48" s="16"/>
      <c r="QWE48" s="16"/>
      <c r="QWF48" s="16"/>
      <c r="QWG48" s="16"/>
      <c r="QWH48" s="16"/>
      <c r="QWI48" s="16"/>
      <c r="QWJ48" s="16"/>
      <c r="QWK48" s="17"/>
      <c r="QWL48" s="16"/>
      <c r="QWM48" s="16"/>
      <c r="QWN48" s="16"/>
      <c r="QWO48" s="16"/>
      <c r="QWP48" s="16"/>
      <c r="QWQ48" s="16"/>
      <c r="QWR48" s="16"/>
      <c r="QWS48" s="17"/>
      <c r="QWT48" s="16"/>
      <c r="QWU48" s="16"/>
      <c r="QWV48" s="16"/>
      <c r="QWW48" s="16"/>
      <c r="QWX48" s="16"/>
      <c r="QWY48" s="16"/>
      <c r="QWZ48" s="16"/>
      <c r="QXA48" s="17"/>
      <c r="QXB48" s="16"/>
      <c r="QXC48" s="16"/>
      <c r="QXD48" s="16"/>
      <c r="QXE48" s="16"/>
      <c r="QXF48" s="16"/>
      <c r="QXG48" s="16"/>
      <c r="QXH48" s="16"/>
      <c r="QXI48" s="17"/>
      <c r="QXJ48" s="16"/>
      <c r="QXK48" s="16"/>
      <c r="QXL48" s="16"/>
      <c r="QXM48" s="16"/>
      <c r="QXN48" s="16"/>
      <c r="QXO48" s="16"/>
      <c r="QXP48" s="16"/>
      <c r="QXQ48" s="17"/>
      <c r="QXR48" s="16"/>
      <c r="QXS48" s="16"/>
      <c r="QXT48" s="16"/>
      <c r="QXU48" s="16"/>
      <c r="QXV48" s="16"/>
      <c r="QXW48" s="16"/>
      <c r="QXX48" s="16"/>
      <c r="QXY48" s="17"/>
      <c r="QXZ48" s="16"/>
      <c r="QYA48" s="16"/>
      <c r="QYB48" s="16"/>
      <c r="QYC48" s="16"/>
      <c r="QYD48" s="16"/>
      <c r="QYE48" s="16"/>
      <c r="QYF48" s="16"/>
      <c r="QYG48" s="17"/>
      <c r="QYH48" s="16"/>
      <c r="QYI48" s="16"/>
      <c r="QYJ48" s="16"/>
      <c r="QYK48" s="16"/>
      <c r="QYL48" s="16"/>
      <c r="QYM48" s="16"/>
      <c r="QYN48" s="16"/>
      <c r="QYO48" s="17"/>
      <c r="QYP48" s="16"/>
      <c r="QYQ48" s="16"/>
      <c r="QYR48" s="16"/>
      <c r="QYS48" s="16"/>
      <c r="QYT48" s="16"/>
      <c r="QYU48" s="16"/>
      <c r="QYV48" s="16"/>
      <c r="QYW48" s="17"/>
      <c r="QYX48" s="16"/>
      <c r="QYY48" s="16"/>
      <c r="QYZ48" s="16"/>
      <c r="QZA48" s="16"/>
      <c r="QZB48" s="16"/>
      <c r="QZC48" s="16"/>
      <c r="QZD48" s="16"/>
      <c r="QZE48" s="17"/>
      <c r="QZF48" s="16"/>
      <c r="QZG48" s="16"/>
      <c r="QZH48" s="16"/>
      <c r="QZI48" s="16"/>
      <c r="QZJ48" s="16"/>
      <c r="QZK48" s="16"/>
      <c r="QZL48" s="16"/>
      <c r="QZM48" s="17"/>
      <c r="QZN48" s="16"/>
      <c r="QZO48" s="16"/>
      <c r="QZP48" s="16"/>
      <c r="QZQ48" s="16"/>
      <c r="QZR48" s="16"/>
      <c r="QZS48" s="16"/>
      <c r="QZT48" s="16"/>
      <c r="QZU48" s="17"/>
      <c r="QZV48" s="16"/>
      <c r="QZW48" s="16"/>
      <c r="QZX48" s="16"/>
      <c r="QZY48" s="16"/>
      <c r="QZZ48" s="16"/>
      <c r="RAA48" s="16"/>
      <c r="RAB48" s="16"/>
      <c r="RAC48" s="17"/>
      <c r="RAD48" s="16"/>
      <c r="RAE48" s="16"/>
      <c r="RAF48" s="16"/>
      <c r="RAG48" s="16"/>
      <c r="RAH48" s="16"/>
      <c r="RAI48" s="16"/>
      <c r="RAJ48" s="16"/>
      <c r="RAK48" s="17"/>
      <c r="RAL48" s="16"/>
      <c r="RAM48" s="16"/>
      <c r="RAN48" s="16"/>
      <c r="RAO48" s="16"/>
      <c r="RAP48" s="16"/>
      <c r="RAQ48" s="16"/>
      <c r="RAR48" s="16"/>
      <c r="RAS48" s="17"/>
      <c r="RAT48" s="16"/>
      <c r="RAU48" s="16"/>
      <c r="RAV48" s="16"/>
      <c r="RAW48" s="16"/>
      <c r="RAX48" s="16"/>
      <c r="RAY48" s="16"/>
      <c r="RAZ48" s="16"/>
      <c r="RBA48" s="17"/>
      <c r="RBB48" s="16"/>
      <c r="RBC48" s="16"/>
      <c r="RBD48" s="16"/>
      <c r="RBE48" s="16"/>
      <c r="RBF48" s="16"/>
      <c r="RBG48" s="16"/>
      <c r="RBH48" s="16"/>
      <c r="RBI48" s="17"/>
      <c r="RBJ48" s="16"/>
      <c r="RBK48" s="16"/>
      <c r="RBL48" s="16"/>
      <c r="RBM48" s="16"/>
      <c r="RBN48" s="16"/>
      <c r="RBO48" s="16"/>
      <c r="RBP48" s="16"/>
      <c r="RBQ48" s="17"/>
      <c r="RBR48" s="16"/>
      <c r="RBS48" s="16"/>
      <c r="RBT48" s="16"/>
      <c r="RBU48" s="16"/>
      <c r="RBV48" s="16"/>
      <c r="RBW48" s="16"/>
      <c r="RBX48" s="16"/>
      <c r="RBY48" s="17"/>
      <c r="RBZ48" s="16"/>
      <c r="RCA48" s="16"/>
      <c r="RCB48" s="16"/>
      <c r="RCC48" s="16"/>
      <c r="RCD48" s="16"/>
      <c r="RCE48" s="16"/>
      <c r="RCF48" s="16"/>
      <c r="RCG48" s="17"/>
      <c r="RCH48" s="16"/>
      <c r="RCI48" s="16"/>
      <c r="RCJ48" s="16"/>
      <c r="RCK48" s="16"/>
      <c r="RCL48" s="16"/>
      <c r="RCM48" s="16"/>
      <c r="RCN48" s="16"/>
      <c r="RCO48" s="17"/>
      <c r="RCP48" s="16"/>
      <c r="RCQ48" s="16"/>
      <c r="RCR48" s="16"/>
      <c r="RCS48" s="16"/>
      <c r="RCT48" s="16"/>
      <c r="RCU48" s="16"/>
      <c r="RCV48" s="16"/>
      <c r="RCW48" s="17"/>
      <c r="RCX48" s="16"/>
      <c r="RCY48" s="16"/>
      <c r="RCZ48" s="16"/>
      <c r="RDA48" s="16"/>
      <c r="RDB48" s="16"/>
      <c r="RDC48" s="16"/>
      <c r="RDD48" s="16"/>
      <c r="RDE48" s="17"/>
      <c r="RDF48" s="16"/>
      <c r="RDG48" s="16"/>
      <c r="RDH48" s="16"/>
      <c r="RDI48" s="16"/>
      <c r="RDJ48" s="16"/>
      <c r="RDK48" s="16"/>
      <c r="RDL48" s="16"/>
      <c r="RDM48" s="17"/>
      <c r="RDN48" s="16"/>
      <c r="RDO48" s="16"/>
      <c r="RDP48" s="16"/>
      <c r="RDQ48" s="16"/>
      <c r="RDR48" s="16"/>
      <c r="RDS48" s="16"/>
      <c r="RDT48" s="16"/>
      <c r="RDU48" s="17"/>
      <c r="RDV48" s="16"/>
      <c r="RDW48" s="16"/>
      <c r="RDX48" s="16"/>
      <c r="RDY48" s="16"/>
      <c r="RDZ48" s="16"/>
      <c r="REA48" s="16"/>
      <c r="REB48" s="16"/>
      <c r="REC48" s="17"/>
      <c r="RED48" s="16"/>
      <c r="REE48" s="16"/>
      <c r="REF48" s="16"/>
      <c r="REG48" s="16"/>
      <c r="REH48" s="16"/>
      <c r="REI48" s="16"/>
      <c r="REJ48" s="16"/>
      <c r="REK48" s="17"/>
      <c r="REL48" s="16"/>
      <c r="REM48" s="16"/>
      <c r="REN48" s="16"/>
      <c r="REO48" s="16"/>
      <c r="REP48" s="16"/>
      <c r="REQ48" s="16"/>
      <c r="RER48" s="16"/>
      <c r="RES48" s="17"/>
      <c r="RET48" s="16"/>
      <c r="REU48" s="16"/>
      <c r="REV48" s="16"/>
      <c r="REW48" s="16"/>
      <c r="REX48" s="16"/>
      <c r="REY48" s="16"/>
      <c r="REZ48" s="16"/>
      <c r="RFA48" s="17"/>
      <c r="RFB48" s="16"/>
      <c r="RFC48" s="16"/>
      <c r="RFD48" s="16"/>
      <c r="RFE48" s="16"/>
      <c r="RFF48" s="16"/>
      <c r="RFG48" s="16"/>
      <c r="RFH48" s="16"/>
      <c r="RFI48" s="17"/>
      <c r="RFJ48" s="16"/>
      <c r="RFK48" s="16"/>
      <c r="RFL48" s="16"/>
      <c r="RFM48" s="16"/>
      <c r="RFN48" s="16"/>
      <c r="RFO48" s="16"/>
      <c r="RFP48" s="16"/>
      <c r="RFQ48" s="17"/>
      <c r="RFR48" s="16"/>
      <c r="RFS48" s="16"/>
      <c r="RFT48" s="16"/>
      <c r="RFU48" s="16"/>
      <c r="RFV48" s="16"/>
      <c r="RFW48" s="16"/>
      <c r="RFX48" s="16"/>
      <c r="RFY48" s="17"/>
      <c r="RFZ48" s="16"/>
      <c r="RGA48" s="16"/>
      <c r="RGB48" s="16"/>
      <c r="RGC48" s="16"/>
      <c r="RGD48" s="16"/>
      <c r="RGE48" s="16"/>
      <c r="RGF48" s="16"/>
      <c r="RGG48" s="17"/>
      <c r="RGH48" s="16"/>
      <c r="RGI48" s="16"/>
      <c r="RGJ48" s="16"/>
      <c r="RGK48" s="16"/>
      <c r="RGL48" s="16"/>
      <c r="RGM48" s="16"/>
      <c r="RGN48" s="16"/>
      <c r="RGO48" s="17"/>
      <c r="RGP48" s="16"/>
      <c r="RGQ48" s="16"/>
      <c r="RGR48" s="16"/>
      <c r="RGS48" s="16"/>
      <c r="RGT48" s="16"/>
      <c r="RGU48" s="16"/>
      <c r="RGV48" s="16"/>
      <c r="RGW48" s="17"/>
      <c r="RGX48" s="16"/>
      <c r="RGY48" s="16"/>
      <c r="RGZ48" s="16"/>
      <c r="RHA48" s="16"/>
      <c r="RHB48" s="16"/>
      <c r="RHC48" s="16"/>
      <c r="RHD48" s="16"/>
      <c r="RHE48" s="17"/>
      <c r="RHF48" s="16"/>
      <c r="RHG48" s="16"/>
      <c r="RHH48" s="16"/>
      <c r="RHI48" s="16"/>
      <c r="RHJ48" s="16"/>
      <c r="RHK48" s="16"/>
      <c r="RHL48" s="16"/>
      <c r="RHM48" s="17"/>
      <c r="RHN48" s="16"/>
      <c r="RHO48" s="16"/>
      <c r="RHP48" s="16"/>
      <c r="RHQ48" s="16"/>
      <c r="RHR48" s="16"/>
      <c r="RHS48" s="16"/>
      <c r="RHT48" s="16"/>
      <c r="RHU48" s="17"/>
      <c r="RHV48" s="16"/>
      <c r="RHW48" s="16"/>
      <c r="RHX48" s="16"/>
      <c r="RHY48" s="16"/>
      <c r="RHZ48" s="16"/>
      <c r="RIA48" s="16"/>
      <c r="RIB48" s="16"/>
      <c r="RIC48" s="17"/>
      <c r="RID48" s="16"/>
      <c r="RIE48" s="16"/>
      <c r="RIF48" s="16"/>
      <c r="RIG48" s="16"/>
      <c r="RIH48" s="16"/>
      <c r="RII48" s="16"/>
      <c r="RIJ48" s="16"/>
      <c r="RIK48" s="17"/>
      <c r="RIL48" s="16"/>
      <c r="RIM48" s="16"/>
      <c r="RIN48" s="16"/>
      <c r="RIO48" s="16"/>
      <c r="RIP48" s="16"/>
      <c r="RIQ48" s="16"/>
      <c r="RIR48" s="16"/>
      <c r="RIS48" s="17"/>
      <c r="RIT48" s="16"/>
      <c r="RIU48" s="16"/>
      <c r="RIV48" s="16"/>
      <c r="RIW48" s="16"/>
      <c r="RIX48" s="16"/>
      <c r="RIY48" s="16"/>
      <c r="RIZ48" s="16"/>
      <c r="RJA48" s="17"/>
      <c r="RJB48" s="16"/>
      <c r="RJC48" s="16"/>
      <c r="RJD48" s="16"/>
      <c r="RJE48" s="16"/>
      <c r="RJF48" s="16"/>
      <c r="RJG48" s="16"/>
      <c r="RJH48" s="16"/>
      <c r="RJI48" s="17"/>
      <c r="RJJ48" s="16"/>
      <c r="RJK48" s="16"/>
      <c r="RJL48" s="16"/>
      <c r="RJM48" s="16"/>
      <c r="RJN48" s="16"/>
      <c r="RJO48" s="16"/>
      <c r="RJP48" s="16"/>
      <c r="RJQ48" s="17"/>
      <c r="RJR48" s="16"/>
      <c r="RJS48" s="16"/>
      <c r="RJT48" s="16"/>
      <c r="RJU48" s="16"/>
      <c r="RJV48" s="16"/>
      <c r="RJW48" s="16"/>
      <c r="RJX48" s="16"/>
      <c r="RJY48" s="17"/>
      <c r="RJZ48" s="16"/>
      <c r="RKA48" s="16"/>
      <c r="RKB48" s="16"/>
      <c r="RKC48" s="16"/>
      <c r="RKD48" s="16"/>
      <c r="RKE48" s="16"/>
      <c r="RKF48" s="16"/>
      <c r="RKG48" s="17"/>
      <c r="RKH48" s="16"/>
      <c r="RKI48" s="16"/>
      <c r="RKJ48" s="16"/>
      <c r="RKK48" s="16"/>
      <c r="RKL48" s="16"/>
      <c r="RKM48" s="16"/>
      <c r="RKN48" s="16"/>
      <c r="RKO48" s="17"/>
      <c r="RKP48" s="16"/>
      <c r="RKQ48" s="16"/>
      <c r="RKR48" s="16"/>
      <c r="RKS48" s="16"/>
      <c r="RKT48" s="16"/>
      <c r="RKU48" s="16"/>
      <c r="RKV48" s="16"/>
      <c r="RKW48" s="17"/>
      <c r="RKX48" s="16"/>
      <c r="RKY48" s="16"/>
      <c r="RKZ48" s="16"/>
      <c r="RLA48" s="16"/>
      <c r="RLB48" s="16"/>
      <c r="RLC48" s="16"/>
      <c r="RLD48" s="16"/>
      <c r="RLE48" s="17"/>
      <c r="RLF48" s="16"/>
      <c r="RLG48" s="16"/>
      <c r="RLH48" s="16"/>
      <c r="RLI48" s="16"/>
      <c r="RLJ48" s="16"/>
      <c r="RLK48" s="16"/>
      <c r="RLL48" s="16"/>
      <c r="RLM48" s="17"/>
      <c r="RLN48" s="16"/>
      <c r="RLO48" s="16"/>
      <c r="RLP48" s="16"/>
      <c r="RLQ48" s="16"/>
      <c r="RLR48" s="16"/>
      <c r="RLS48" s="16"/>
      <c r="RLT48" s="16"/>
      <c r="RLU48" s="17"/>
      <c r="RLV48" s="16"/>
      <c r="RLW48" s="16"/>
      <c r="RLX48" s="16"/>
      <c r="RLY48" s="16"/>
      <c r="RLZ48" s="16"/>
      <c r="RMA48" s="16"/>
      <c r="RMB48" s="16"/>
      <c r="RMC48" s="17"/>
      <c r="RMD48" s="16"/>
      <c r="RME48" s="16"/>
      <c r="RMF48" s="16"/>
      <c r="RMG48" s="16"/>
      <c r="RMH48" s="16"/>
      <c r="RMI48" s="16"/>
      <c r="RMJ48" s="16"/>
      <c r="RMK48" s="17"/>
      <c r="RML48" s="16"/>
      <c r="RMM48" s="16"/>
      <c r="RMN48" s="16"/>
      <c r="RMO48" s="16"/>
      <c r="RMP48" s="16"/>
      <c r="RMQ48" s="16"/>
      <c r="RMR48" s="16"/>
      <c r="RMS48" s="17"/>
      <c r="RMT48" s="16"/>
      <c r="RMU48" s="16"/>
      <c r="RMV48" s="16"/>
      <c r="RMW48" s="16"/>
      <c r="RMX48" s="16"/>
      <c r="RMY48" s="16"/>
      <c r="RMZ48" s="16"/>
      <c r="RNA48" s="17"/>
      <c r="RNB48" s="16"/>
      <c r="RNC48" s="16"/>
      <c r="RND48" s="16"/>
      <c r="RNE48" s="16"/>
      <c r="RNF48" s="16"/>
      <c r="RNG48" s="16"/>
      <c r="RNH48" s="16"/>
      <c r="RNI48" s="17"/>
      <c r="RNJ48" s="16"/>
      <c r="RNK48" s="16"/>
      <c r="RNL48" s="16"/>
      <c r="RNM48" s="16"/>
      <c r="RNN48" s="16"/>
      <c r="RNO48" s="16"/>
      <c r="RNP48" s="16"/>
      <c r="RNQ48" s="17"/>
      <c r="RNR48" s="16"/>
      <c r="RNS48" s="16"/>
      <c r="RNT48" s="16"/>
      <c r="RNU48" s="16"/>
      <c r="RNV48" s="16"/>
      <c r="RNW48" s="16"/>
      <c r="RNX48" s="16"/>
      <c r="RNY48" s="17"/>
      <c r="RNZ48" s="16"/>
      <c r="ROA48" s="16"/>
      <c r="ROB48" s="16"/>
      <c r="ROC48" s="16"/>
      <c r="ROD48" s="16"/>
      <c r="ROE48" s="16"/>
      <c r="ROF48" s="16"/>
      <c r="ROG48" s="17"/>
      <c r="ROH48" s="16"/>
      <c r="ROI48" s="16"/>
      <c r="ROJ48" s="16"/>
      <c r="ROK48" s="16"/>
      <c r="ROL48" s="16"/>
      <c r="ROM48" s="16"/>
      <c r="RON48" s="16"/>
      <c r="ROO48" s="17"/>
      <c r="ROP48" s="16"/>
      <c r="ROQ48" s="16"/>
      <c r="ROR48" s="16"/>
      <c r="ROS48" s="16"/>
      <c r="ROT48" s="16"/>
      <c r="ROU48" s="16"/>
      <c r="ROV48" s="16"/>
      <c r="ROW48" s="17"/>
      <c r="ROX48" s="16"/>
      <c r="ROY48" s="16"/>
      <c r="ROZ48" s="16"/>
      <c r="RPA48" s="16"/>
      <c r="RPB48" s="16"/>
      <c r="RPC48" s="16"/>
      <c r="RPD48" s="16"/>
      <c r="RPE48" s="17"/>
      <c r="RPF48" s="16"/>
      <c r="RPG48" s="16"/>
      <c r="RPH48" s="16"/>
      <c r="RPI48" s="16"/>
      <c r="RPJ48" s="16"/>
      <c r="RPK48" s="16"/>
      <c r="RPL48" s="16"/>
      <c r="RPM48" s="17"/>
      <c r="RPN48" s="16"/>
      <c r="RPO48" s="16"/>
      <c r="RPP48" s="16"/>
      <c r="RPQ48" s="16"/>
      <c r="RPR48" s="16"/>
      <c r="RPS48" s="16"/>
      <c r="RPT48" s="16"/>
      <c r="RPU48" s="17"/>
      <c r="RPV48" s="16"/>
      <c r="RPW48" s="16"/>
      <c r="RPX48" s="16"/>
      <c r="RPY48" s="16"/>
      <c r="RPZ48" s="16"/>
      <c r="RQA48" s="16"/>
      <c r="RQB48" s="16"/>
      <c r="RQC48" s="17"/>
      <c r="RQD48" s="16"/>
      <c r="RQE48" s="16"/>
      <c r="RQF48" s="16"/>
      <c r="RQG48" s="16"/>
      <c r="RQH48" s="16"/>
      <c r="RQI48" s="16"/>
      <c r="RQJ48" s="16"/>
      <c r="RQK48" s="17"/>
      <c r="RQL48" s="16"/>
      <c r="RQM48" s="16"/>
      <c r="RQN48" s="16"/>
      <c r="RQO48" s="16"/>
      <c r="RQP48" s="16"/>
      <c r="RQQ48" s="16"/>
      <c r="RQR48" s="16"/>
      <c r="RQS48" s="17"/>
      <c r="RQT48" s="16"/>
      <c r="RQU48" s="16"/>
      <c r="RQV48" s="16"/>
      <c r="RQW48" s="16"/>
      <c r="RQX48" s="16"/>
      <c r="RQY48" s="16"/>
      <c r="RQZ48" s="16"/>
      <c r="RRA48" s="17"/>
      <c r="RRB48" s="16"/>
      <c r="RRC48" s="16"/>
      <c r="RRD48" s="16"/>
      <c r="RRE48" s="16"/>
      <c r="RRF48" s="16"/>
      <c r="RRG48" s="16"/>
      <c r="RRH48" s="16"/>
      <c r="RRI48" s="17"/>
      <c r="RRJ48" s="16"/>
      <c r="RRK48" s="16"/>
      <c r="RRL48" s="16"/>
      <c r="RRM48" s="16"/>
      <c r="RRN48" s="16"/>
      <c r="RRO48" s="16"/>
      <c r="RRP48" s="16"/>
      <c r="RRQ48" s="17"/>
      <c r="RRR48" s="16"/>
      <c r="RRS48" s="16"/>
      <c r="RRT48" s="16"/>
      <c r="RRU48" s="16"/>
      <c r="RRV48" s="16"/>
      <c r="RRW48" s="16"/>
      <c r="RRX48" s="16"/>
      <c r="RRY48" s="17"/>
      <c r="RRZ48" s="16"/>
      <c r="RSA48" s="16"/>
      <c r="RSB48" s="16"/>
      <c r="RSC48" s="16"/>
      <c r="RSD48" s="16"/>
      <c r="RSE48" s="16"/>
      <c r="RSF48" s="16"/>
      <c r="RSG48" s="17"/>
      <c r="RSH48" s="16"/>
      <c r="RSI48" s="16"/>
      <c r="RSJ48" s="16"/>
      <c r="RSK48" s="16"/>
      <c r="RSL48" s="16"/>
      <c r="RSM48" s="16"/>
      <c r="RSN48" s="16"/>
      <c r="RSO48" s="17"/>
      <c r="RSP48" s="16"/>
      <c r="RSQ48" s="16"/>
      <c r="RSR48" s="16"/>
      <c r="RSS48" s="16"/>
      <c r="RST48" s="16"/>
      <c r="RSU48" s="16"/>
      <c r="RSV48" s="16"/>
      <c r="RSW48" s="17"/>
      <c r="RSX48" s="16"/>
      <c r="RSY48" s="16"/>
      <c r="RSZ48" s="16"/>
      <c r="RTA48" s="16"/>
      <c r="RTB48" s="16"/>
      <c r="RTC48" s="16"/>
      <c r="RTD48" s="16"/>
      <c r="RTE48" s="17"/>
      <c r="RTF48" s="16"/>
      <c r="RTG48" s="16"/>
      <c r="RTH48" s="16"/>
      <c r="RTI48" s="16"/>
      <c r="RTJ48" s="16"/>
      <c r="RTK48" s="16"/>
      <c r="RTL48" s="16"/>
      <c r="RTM48" s="17"/>
      <c r="RTN48" s="16"/>
      <c r="RTO48" s="16"/>
      <c r="RTP48" s="16"/>
      <c r="RTQ48" s="16"/>
      <c r="RTR48" s="16"/>
      <c r="RTS48" s="16"/>
      <c r="RTT48" s="16"/>
      <c r="RTU48" s="17"/>
      <c r="RTV48" s="16"/>
      <c r="RTW48" s="16"/>
      <c r="RTX48" s="16"/>
      <c r="RTY48" s="16"/>
      <c r="RTZ48" s="16"/>
      <c r="RUA48" s="16"/>
      <c r="RUB48" s="16"/>
      <c r="RUC48" s="17"/>
      <c r="RUD48" s="16"/>
      <c r="RUE48" s="16"/>
      <c r="RUF48" s="16"/>
      <c r="RUG48" s="16"/>
      <c r="RUH48" s="16"/>
      <c r="RUI48" s="16"/>
      <c r="RUJ48" s="16"/>
      <c r="RUK48" s="17"/>
      <c r="RUL48" s="16"/>
      <c r="RUM48" s="16"/>
      <c r="RUN48" s="16"/>
      <c r="RUO48" s="16"/>
      <c r="RUP48" s="16"/>
      <c r="RUQ48" s="16"/>
      <c r="RUR48" s="16"/>
      <c r="RUS48" s="17"/>
      <c r="RUT48" s="16"/>
      <c r="RUU48" s="16"/>
      <c r="RUV48" s="16"/>
      <c r="RUW48" s="16"/>
      <c r="RUX48" s="16"/>
      <c r="RUY48" s="16"/>
      <c r="RUZ48" s="16"/>
      <c r="RVA48" s="17"/>
      <c r="RVB48" s="16"/>
      <c r="RVC48" s="16"/>
      <c r="RVD48" s="16"/>
      <c r="RVE48" s="16"/>
      <c r="RVF48" s="16"/>
      <c r="RVG48" s="16"/>
      <c r="RVH48" s="16"/>
      <c r="RVI48" s="17"/>
      <c r="RVJ48" s="16"/>
      <c r="RVK48" s="16"/>
      <c r="RVL48" s="16"/>
      <c r="RVM48" s="16"/>
      <c r="RVN48" s="16"/>
      <c r="RVO48" s="16"/>
      <c r="RVP48" s="16"/>
      <c r="RVQ48" s="17"/>
      <c r="RVR48" s="16"/>
      <c r="RVS48" s="16"/>
      <c r="RVT48" s="16"/>
      <c r="RVU48" s="16"/>
      <c r="RVV48" s="16"/>
      <c r="RVW48" s="16"/>
      <c r="RVX48" s="16"/>
      <c r="RVY48" s="17"/>
      <c r="RVZ48" s="16"/>
      <c r="RWA48" s="16"/>
      <c r="RWB48" s="16"/>
      <c r="RWC48" s="16"/>
      <c r="RWD48" s="16"/>
      <c r="RWE48" s="16"/>
      <c r="RWF48" s="16"/>
      <c r="RWG48" s="17"/>
      <c r="RWH48" s="16"/>
      <c r="RWI48" s="16"/>
      <c r="RWJ48" s="16"/>
      <c r="RWK48" s="16"/>
      <c r="RWL48" s="16"/>
      <c r="RWM48" s="16"/>
      <c r="RWN48" s="16"/>
      <c r="RWO48" s="17"/>
      <c r="RWP48" s="16"/>
      <c r="RWQ48" s="16"/>
      <c r="RWR48" s="16"/>
      <c r="RWS48" s="16"/>
      <c r="RWT48" s="16"/>
      <c r="RWU48" s="16"/>
      <c r="RWV48" s="16"/>
      <c r="RWW48" s="17"/>
      <c r="RWX48" s="16"/>
      <c r="RWY48" s="16"/>
      <c r="RWZ48" s="16"/>
      <c r="RXA48" s="16"/>
      <c r="RXB48" s="16"/>
      <c r="RXC48" s="16"/>
      <c r="RXD48" s="16"/>
      <c r="RXE48" s="17"/>
      <c r="RXF48" s="16"/>
      <c r="RXG48" s="16"/>
      <c r="RXH48" s="16"/>
      <c r="RXI48" s="16"/>
      <c r="RXJ48" s="16"/>
      <c r="RXK48" s="16"/>
      <c r="RXL48" s="16"/>
      <c r="RXM48" s="17"/>
      <c r="RXN48" s="16"/>
      <c r="RXO48" s="16"/>
      <c r="RXP48" s="16"/>
      <c r="RXQ48" s="16"/>
      <c r="RXR48" s="16"/>
      <c r="RXS48" s="16"/>
      <c r="RXT48" s="16"/>
      <c r="RXU48" s="17"/>
      <c r="RXV48" s="16"/>
      <c r="RXW48" s="16"/>
      <c r="RXX48" s="16"/>
      <c r="RXY48" s="16"/>
      <c r="RXZ48" s="16"/>
      <c r="RYA48" s="16"/>
      <c r="RYB48" s="16"/>
      <c r="RYC48" s="17"/>
      <c r="RYD48" s="16"/>
      <c r="RYE48" s="16"/>
      <c r="RYF48" s="16"/>
      <c r="RYG48" s="16"/>
      <c r="RYH48" s="16"/>
      <c r="RYI48" s="16"/>
      <c r="RYJ48" s="16"/>
      <c r="RYK48" s="17"/>
      <c r="RYL48" s="16"/>
      <c r="RYM48" s="16"/>
      <c r="RYN48" s="16"/>
      <c r="RYO48" s="16"/>
      <c r="RYP48" s="16"/>
      <c r="RYQ48" s="16"/>
      <c r="RYR48" s="16"/>
      <c r="RYS48" s="17"/>
      <c r="RYT48" s="16"/>
      <c r="RYU48" s="16"/>
      <c r="RYV48" s="16"/>
      <c r="RYW48" s="16"/>
      <c r="RYX48" s="16"/>
      <c r="RYY48" s="16"/>
      <c r="RYZ48" s="16"/>
      <c r="RZA48" s="17"/>
      <c r="RZB48" s="16"/>
      <c r="RZC48" s="16"/>
      <c r="RZD48" s="16"/>
      <c r="RZE48" s="16"/>
      <c r="RZF48" s="16"/>
      <c r="RZG48" s="16"/>
      <c r="RZH48" s="16"/>
      <c r="RZI48" s="17"/>
      <c r="RZJ48" s="16"/>
      <c r="RZK48" s="16"/>
      <c r="RZL48" s="16"/>
      <c r="RZM48" s="16"/>
      <c r="RZN48" s="16"/>
      <c r="RZO48" s="16"/>
      <c r="RZP48" s="16"/>
      <c r="RZQ48" s="17"/>
      <c r="RZR48" s="16"/>
      <c r="RZS48" s="16"/>
      <c r="RZT48" s="16"/>
      <c r="RZU48" s="16"/>
      <c r="RZV48" s="16"/>
      <c r="RZW48" s="16"/>
      <c r="RZX48" s="16"/>
      <c r="RZY48" s="17"/>
      <c r="RZZ48" s="16"/>
      <c r="SAA48" s="16"/>
      <c r="SAB48" s="16"/>
      <c r="SAC48" s="16"/>
      <c r="SAD48" s="16"/>
      <c r="SAE48" s="16"/>
      <c r="SAF48" s="16"/>
      <c r="SAG48" s="17"/>
      <c r="SAH48" s="16"/>
      <c r="SAI48" s="16"/>
      <c r="SAJ48" s="16"/>
      <c r="SAK48" s="16"/>
      <c r="SAL48" s="16"/>
      <c r="SAM48" s="16"/>
      <c r="SAN48" s="16"/>
      <c r="SAO48" s="17"/>
      <c r="SAP48" s="16"/>
      <c r="SAQ48" s="16"/>
      <c r="SAR48" s="16"/>
      <c r="SAS48" s="16"/>
      <c r="SAT48" s="16"/>
      <c r="SAU48" s="16"/>
      <c r="SAV48" s="16"/>
      <c r="SAW48" s="17"/>
      <c r="SAX48" s="16"/>
      <c r="SAY48" s="16"/>
      <c r="SAZ48" s="16"/>
      <c r="SBA48" s="16"/>
      <c r="SBB48" s="16"/>
      <c r="SBC48" s="16"/>
      <c r="SBD48" s="16"/>
      <c r="SBE48" s="17"/>
      <c r="SBF48" s="16"/>
      <c r="SBG48" s="16"/>
      <c r="SBH48" s="16"/>
      <c r="SBI48" s="16"/>
      <c r="SBJ48" s="16"/>
      <c r="SBK48" s="16"/>
      <c r="SBL48" s="16"/>
      <c r="SBM48" s="17"/>
      <c r="SBN48" s="16"/>
      <c r="SBO48" s="16"/>
      <c r="SBP48" s="16"/>
      <c r="SBQ48" s="16"/>
      <c r="SBR48" s="16"/>
      <c r="SBS48" s="16"/>
      <c r="SBT48" s="16"/>
      <c r="SBU48" s="17"/>
      <c r="SBV48" s="16"/>
      <c r="SBW48" s="16"/>
      <c r="SBX48" s="16"/>
      <c r="SBY48" s="16"/>
      <c r="SBZ48" s="16"/>
      <c r="SCA48" s="16"/>
      <c r="SCB48" s="16"/>
      <c r="SCC48" s="17"/>
      <c r="SCD48" s="16"/>
      <c r="SCE48" s="16"/>
      <c r="SCF48" s="16"/>
      <c r="SCG48" s="16"/>
      <c r="SCH48" s="16"/>
      <c r="SCI48" s="16"/>
      <c r="SCJ48" s="16"/>
      <c r="SCK48" s="17"/>
      <c r="SCL48" s="16"/>
      <c r="SCM48" s="16"/>
      <c r="SCN48" s="16"/>
      <c r="SCO48" s="16"/>
      <c r="SCP48" s="16"/>
      <c r="SCQ48" s="16"/>
      <c r="SCR48" s="16"/>
      <c r="SCS48" s="17"/>
      <c r="SCT48" s="16"/>
      <c r="SCU48" s="16"/>
      <c r="SCV48" s="16"/>
      <c r="SCW48" s="16"/>
      <c r="SCX48" s="16"/>
      <c r="SCY48" s="16"/>
      <c r="SCZ48" s="16"/>
      <c r="SDA48" s="17"/>
      <c r="SDB48" s="16"/>
      <c r="SDC48" s="16"/>
      <c r="SDD48" s="16"/>
      <c r="SDE48" s="16"/>
      <c r="SDF48" s="16"/>
      <c r="SDG48" s="16"/>
      <c r="SDH48" s="16"/>
      <c r="SDI48" s="17"/>
      <c r="SDJ48" s="16"/>
      <c r="SDK48" s="16"/>
      <c r="SDL48" s="16"/>
      <c r="SDM48" s="16"/>
      <c r="SDN48" s="16"/>
      <c r="SDO48" s="16"/>
      <c r="SDP48" s="16"/>
      <c r="SDQ48" s="17"/>
      <c r="SDR48" s="16"/>
      <c r="SDS48" s="16"/>
      <c r="SDT48" s="16"/>
      <c r="SDU48" s="16"/>
      <c r="SDV48" s="16"/>
      <c r="SDW48" s="16"/>
      <c r="SDX48" s="16"/>
      <c r="SDY48" s="17"/>
      <c r="SDZ48" s="16"/>
      <c r="SEA48" s="16"/>
      <c r="SEB48" s="16"/>
      <c r="SEC48" s="16"/>
      <c r="SED48" s="16"/>
      <c r="SEE48" s="16"/>
      <c r="SEF48" s="16"/>
      <c r="SEG48" s="17"/>
      <c r="SEH48" s="16"/>
      <c r="SEI48" s="16"/>
      <c r="SEJ48" s="16"/>
      <c r="SEK48" s="16"/>
      <c r="SEL48" s="16"/>
      <c r="SEM48" s="16"/>
      <c r="SEN48" s="16"/>
      <c r="SEO48" s="17"/>
      <c r="SEP48" s="16"/>
      <c r="SEQ48" s="16"/>
      <c r="SER48" s="16"/>
      <c r="SES48" s="16"/>
      <c r="SET48" s="16"/>
      <c r="SEU48" s="16"/>
      <c r="SEV48" s="16"/>
      <c r="SEW48" s="17"/>
      <c r="SEX48" s="16"/>
      <c r="SEY48" s="16"/>
      <c r="SEZ48" s="16"/>
      <c r="SFA48" s="16"/>
      <c r="SFB48" s="16"/>
      <c r="SFC48" s="16"/>
      <c r="SFD48" s="16"/>
      <c r="SFE48" s="17"/>
      <c r="SFF48" s="16"/>
      <c r="SFG48" s="16"/>
      <c r="SFH48" s="16"/>
      <c r="SFI48" s="16"/>
      <c r="SFJ48" s="16"/>
      <c r="SFK48" s="16"/>
      <c r="SFL48" s="16"/>
      <c r="SFM48" s="17"/>
      <c r="SFN48" s="16"/>
      <c r="SFO48" s="16"/>
      <c r="SFP48" s="16"/>
      <c r="SFQ48" s="16"/>
      <c r="SFR48" s="16"/>
      <c r="SFS48" s="16"/>
      <c r="SFT48" s="16"/>
      <c r="SFU48" s="17"/>
      <c r="SFV48" s="16"/>
      <c r="SFW48" s="16"/>
      <c r="SFX48" s="16"/>
      <c r="SFY48" s="16"/>
      <c r="SFZ48" s="16"/>
      <c r="SGA48" s="16"/>
      <c r="SGB48" s="16"/>
      <c r="SGC48" s="17"/>
      <c r="SGD48" s="16"/>
      <c r="SGE48" s="16"/>
      <c r="SGF48" s="16"/>
      <c r="SGG48" s="16"/>
      <c r="SGH48" s="16"/>
      <c r="SGI48" s="16"/>
      <c r="SGJ48" s="16"/>
      <c r="SGK48" s="17"/>
      <c r="SGL48" s="16"/>
      <c r="SGM48" s="16"/>
      <c r="SGN48" s="16"/>
      <c r="SGO48" s="16"/>
      <c r="SGP48" s="16"/>
      <c r="SGQ48" s="16"/>
      <c r="SGR48" s="16"/>
      <c r="SGS48" s="17"/>
      <c r="SGT48" s="16"/>
      <c r="SGU48" s="16"/>
      <c r="SGV48" s="16"/>
      <c r="SGW48" s="16"/>
      <c r="SGX48" s="16"/>
      <c r="SGY48" s="16"/>
      <c r="SGZ48" s="16"/>
      <c r="SHA48" s="17"/>
      <c r="SHB48" s="16"/>
      <c r="SHC48" s="16"/>
      <c r="SHD48" s="16"/>
      <c r="SHE48" s="16"/>
      <c r="SHF48" s="16"/>
      <c r="SHG48" s="16"/>
      <c r="SHH48" s="16"/>
      <c r="SHI48" s="17"/>
      <c r="SHJ48" s="16"/>
      <c r="SHK48" s="16"/>
      <c r="SHL48" s="16"/>
      <c r="SHM48" s="16"/>
      <c r="SHN48" s="16"/>
      <c r="SHO48" s="16"/>
      <c r="SHP48" s="16"/>
      <c r="SHQ48" s="17"/>
      <c r="SHR48" s="16"/>
      <c r="SHS48" s="16"/>
      <c r="SHT48" s="16"/>
      <c r="SHU48" s="16"/>
      <c r="SHV48" s="16"/>
      <c r="SHW48" s="16"/>
      <c r="SHX48" s="16"/>
      <c r="SHY48" s="17"/>
      <c r="SHZ48" s="16"/>
      <c r="SIA48" s="16"/>
      <c r="SIB48" s="16"/>
      <c r="SIC48" s="16"/>
      <c r="SID48" s="16"/>
      <c r="SIE48" s="16"/>
      <c r="SIF48" s="16"/>
      <c r="SIG48" s="17"/>
      <c r="SIH48" s="16"/>
      <c r="SII48" s="16"/>
      <c r="SIJ48" s="16"/>
      <c r="SIK48" s="16"/>
      <c r="SIL48" s="16"/>
      <c r="SIM48" s="16"/>
      <c r="SIN48" s="16"/>
      <c r="SIO48" s="17"/>
      <c r="SIP48" s="16"/>
      <c r="SIQ48" s="16"/>
      <c r="SIR48" s="16"/>
      <c r="SIS48" s="16"/>
      <c r="SIT48" s="16"/>
      <c r="SIU48" s="16"/>
      <c r="SIV48" s="16"/>
      <c r="SIW48" s="17"/>
      <c r="SIX48" s="16"/>
      <c r="SIY48" s="16"/>
      <c r="SIZ48" s="16"/>
      <c r="SJA48" s="16"/>
      <c r="SJB48" s="16"/>
      <c r="SJC48" s="16"/>
      <c r="SJD48" s="16"/>
      <c r="SJE48" s="17"/>
      <c r="SJF48" s="16"/>
      <c r="SJG48" s="16"/>
      <c r="SJH48" s="16"/>
      <c r="SJI48" s="16"/>
      <c r="SJJ48" s="16"/>
      <c r="SJK48" s="16"/>
      <c r="SJL48" s="16"/>
      <c r="SJM48" s="17"/>
      <c r="SJN48" s="16"/>
      <c r="SJO48" s="16"/>
      <c r="SJP48" s="16"/>
      <c r="SJQ48" s="16"/>
      <c r="SJR48" s="16"/>
      <c r="SJS48" s="16"/>
      <c r="SJT48" s="16"/>
      <c r="SJU48" s="17"/>
      <c r="SJV48" s="16"/>
      <c r="SJW48" s="16"/>
      <c r="SJX48" s="16"/>
      <c r="SJY48" s="16"/>
      <c r="SJZ48" s="16"/>
      <c r="SKA48" s="16"/>
      <c r="SKB48" s="16"/>
      <c r="SKC48" s="17"/>
      <c r="SKD48" s="16"/>
      <c r="SKE48" s="16"/>
      <c r="SKF48" s="16"/>
      <c r="SKG48" s="16"/>
      <c r="SKH48" s="16"/>
      <c r="SKI48" s="16"/>
      <c r="SKJ48" s="16"/>
      <c r="SKK48" s="17"/>
      <c r="SKL48" s="16"/>
      <c r="SKM48" s="16"/>
      <c r="SKN48" s="16"/>
      <c r="SKO48" s="16"/>
      <c r="SKP48" s="16"/>
      <c r="SKQ48" s="16"/>
      <c r="SKR48" s="16"/>
      <c r="SKS48" s="17"/>
      <c r="SKT48" s="16"/>
      <c r="SKU48" s="16"/>
      <c r="SKV48" s="16"/>
      <c r="SKW48" s="16"/>
      <c r="SKX48" s="16"/>
      <c r="SKY48" s="16"/>
      <c r="SKZ48" s="16"/>
      <c r="SLA48" s="17"/>
      <c r="SLB48" s="16"/>
      <c r="SLC48" s="16"/>
      <c r="SLD48" s="16"/>
      <c r="SLE48" s="16"/>
      <c r="SLF48" s="16"/>
      <c r="SLG48" s="16"/>
      <c r="SLH48" s="16"/>
      <c r="SLI48" s="17"/>
      <c r="SLJ48" s="16"/>
      <c r="SLK48" s="16"/>
      <c r="SLL48" s="16"/>
      <c r="SLM48" s="16"/>
      <c r="SLN48" s="16"/>
      <c r="SLO48" s="16"/>
      <c r="SLP48" s="16"/>
      <c r="SLQ48" s="17"/>
      <c r="SLR48" s="16"/>
      <c r="SLS48" s="16"/>
      <c r="SLT48" s="16"/>
      <c r="SLU48" s="16"/>
      <c r="SLV48" s="16"/>
      <c r="SLW48" s="16"/>
      <c r="SLX48" s="16"/>
      <c r="SLY48" s="17"/>
      <c r="SLZ48" s="16"/>
      <c r="SMA48" s="16"/>
      <c r="SMB48" s="16"/>
      <c r="SMC48" s="16"/>
      <c r="SMD48" s="16"/>
      <c r="SME48" s="16"/>
      <c r="SMF48" s="16"/>
      <c r="SMG48" s="17"/>
      <c r="SMH48" s="16"/>
      <c r="SMI48" s="16"/>
      <c r="SMJ48" s="16"/>
      <c r="SMK48" s="16"/>
      <c r="SML48" s="16"/>
      <c r="SMM48" s="16"/>
      <c r="SMN48" s="16"/>
      <c r="SMO48" s="17"/>
      <c r="SMP48" s="16"/>
      <c r="SMQ48" s="16"/>
      <c r="SMR48" s="16"/>
      <c r="SMS48" s="16"/>
      <c r="SMT48" s="16"/>
      <c r="SMU48" s="16"/>
      <c r="SMV48" s="16"/>
      <c r="SMW48" s="17"/>
      <c r="SMX48" s="16"/>
      <c r="SMY48" s="16"/>
      <c r="SMZ48" s="16"/>
      <c r="SNA48" s="16"/>
      <c r="SNB48" s="16"/>
      <c r="SNC48" s="16"/>
      <c r="SND48" s="16"/>
      <c r="SNE48" s="17"/>
      <c r="SNF48" s="16"/>
      <c r="SNG48" s="16"/>
      <c r="SNH48" s="16"/>
      <c r="SNI48" s="16"/>
      <c r="SNJ48" s="16"/>
      <c r="SNK48" s="16"/>
      <c r="SNL48" s="16"/>
      <c r="SNM48" s="17"/>
      <c r="SNN48" s="16"/>
      <c r="SNO48" s="16"/>
      <c r="SNP48" s="16"/>
      <c r="SNQ48" s="16"/>
      <c r="SNR48" s="16"/>
      <c r="SNS48" s="16"/>
      <c r="SNT48" s="16"/>
      <c r="SNU48" s="17"/>
      <c r="SNV48" s="16"/>
      <c r="SNW48" s="16"/>
      <c r="SNX48" s="16"/>
      <c r="SNY48" s="16"/>
      <c r="SNZ48" s="16"/>
      <c r="SOA48" s="16"/>
      <c r="SOB48" s="16"/>
      <c r="SOC48" s="17"/>
      <c r="SOD48" s="16"/>
      <c r="SOE48" s="16"/>
      <c r="SOF48" s="16"/>
      <c r="SOG48" s="16"/>
      <c r="SOH48" s="16"/>
      <c r="SOI48" s="16"/>
      <c r="SOJ48" s="16"/>
      <c r="SOK48" s="17"/>
      <c r="SOL48" s="16"/>
      <c r="SOM48" s="16"/>
      <c r="SON48" s="16"/>
      <c r="SOO48" s="16"/>
      <c r="SOP48" s="16"/>
      <c r="SOQ48" s="16"/>
      <c r="SOR48" s="16"/>
      <c r="SOS48" s="17"/>
      <c r="SOT48" s="16"/>
      <c r="SOU48" s="16"/>
      <c r="SOV48" s="16"/>
      <c r="SOW48" s="16"/>
      <c r="SOX48" s="16"/>
      <c r="SOY48" s="16"/>
      <c r="SOZ48" s="16"/>
      <c r="SPA48" s="17"/>
      <c r="SPB48" s="16"/>
      <c r="SPC48" s="16"/>
      <c r="SPD48" s="16"/>
      <c r="SPE48" s="16"/>
      <c r="SPF48" s="16"/>
      <c r="SPG48" s="16"/>
      <c r="SPH48" s="16"/>
      <c r="SPI48" s="17"/>
      <c r="SPJ48" s="16"/>
      <c r="SPK48" s="16"/>
      <c r="SPL48" s="16"/>
      <c r="SPM48" s="16"/>
      <c r="SPN48" s="16"/>
      <c r="SPO48" s="16"/>
      <c r="SPP48" s="16"/>
      <c r="SPQ48" s="17"/>
      <c r="SPR48" s="16"/>
      <c r="SPS48" s="16"/>
      <c r="SPT48" s="16"/>
      <c r="SPU48" s="16"/>
      <c r="SPV48" s="16"/>
      <c r="SPW48" s="16"/>
      <c r="SPX48" s="16"/>
      <c r="SPY48" s="17"/>
      <c r="SPZ48" s="16"/>
      <c r="SQA48" s="16"/>
      <c r="SQB48" s="16"/>
      <c r="SQC48" s="16"/>
      <c r="SQD48" s="16"/>
      <c r="SQE48" s="16"/>
      <c r="SQF48" s="16"/>
      <c r="SQG48" s="17"/>
      <c r="SQH48" s="16"/>
      <c r="SQI48" s="16"/>
      <c r="SQJ48" s="16"/>
      <c r="SQK48" s="16"/>
      <c r="SQL48" s="16"/>
      <c r="SQM48" s="16"/>
      <c r="SQN48" s="16"/>
      <c r="SQO48" s="17"/>
      <c r="SQP48" s="16"/>
      <c r="SQQ48" s="16"/>
      <c r="SQR48" s="16"/>
      <c r="SQS48" s="16"/>
      <c r="SQT48" s="16"/>
      <c r="SQU48" s="16"/>
      <c r="SQV48" s="16"/>
      <c r="SQW48" s="17"/>
      <c r="SQX48" s="16"/>
      <c r="SQY48" s="16"/>
      <c r="SQZ48" s="16"/>
      <c r="SRA48" s="16"/>
      <c r="SRB48" s="16"/>
      <c r="SRC48" s="16"/>
      <c r="SRD48" s="16"/>
      <c r="SRE48" s="17"/>
      <c r="SRF48" s="16"/>
      <c r="SRG48" s="16"/>
      <c r="SRH48" s="16"/>
      <c r="SRI48" s="16"/>
      <c r="SRJ48" s="16"/>
      <c r="SRK48" s="16"/>
      <c r="SRL48" s="16"/>
      <c r="SRM48" s="17"/>
      <c r="SRN48" s="16"/>
      <c r="SRO48" s="16"/>
      <c r="SRP48" s="16"/>
      <c r="SRQ48" s="16"/>
      <c r="SRR48" s="16"/>
      <c r="SRS48" s="16"/>
      <c r="SRT48" s="16"/>
      <c r="SRU48" s="17"/>
      <c r="SRV48" s="16"/>
      <c r="SRW48" s="16"/>
      <c r="SRX48" s="16"/>
      <c r="SRY48" s="16"/>
      <c r="SRZ48" s="16"/>
      <c r="SSA48" s="16"/>
      <c r="SSB48" s="16"/>
      <c r="SSC48" s="17"/>
      <c r="SSD48" s="16"/>
      <c r="SSE48" s="16"/>
      <c r="SSF48" s="16"/>
      <c r="SSG48" s="16"/>
      <c r="SSH48" s="16"/>
      <c r="SSI48" s="16"/>
      <c r="SSJ48" s="16"/>
      <c r="SSK48" s="17"/>
      <c r="SSL48" s="16"/>
      <c r="SSM48" s="16"/>
      <c r="SSN48" s="16"/>
      <c r="SSO48" s="16"/>
      <c r="SSP48" s="16"/>
      <c r="SSQ48" s="16"/>
      <c r="SSR48" s="16"/>
      <c r="SSS48" s="17"/>
      <c r="SST48" s="16"/>
      <c r="SSU48" s="16"/>
      <c r="SSV48" s="16"/>
      <c r="SSW48" s="16"/>
      <c r="SSX48" s="16"/>
      <c r="SSY48" s="16"/>
      <c r="SSZ48" s="16"/>
      <c r="STA48" s="17"/>
      <c r="STB48" s="16"/>
      <c r="STC48" s="16"/>
      <c r="STD48" s="16"/>
      <c r="STE48" s="16"/>
      <c r="STF48" s="16"/>
      <c r="STG48" s="16"/>
      <c r="STH48" s="16"/>
      <c r="STI48" s="17"/>
      <c r="STJ48" s="16"/>
      <c r="STK48" s="16"/>
      <c r="STL48" s="16"/>
      <c r="STM48" s="16"/>
      <c r="STN48" s="16"/>
      <c r="STO48" s="16"/>
      <c r="STP48" s="16"/>
      <c r="STQ48" s="17"/>
      <c r="STR48" s="16"/>
      <c r="STS48" s="16"/>
      <c r="STT48" s="16"/>
      <c r="STU48" s="16"/>
      <c r="STV48" s="16"/>
      <c r="STW48" s="16"/>
      <c r="STX48" s="16"/>
      <c r="STY48" s="17"/>
      <c r="STZ48" s="16"/>
      <c r="SUA48" s="16"/>
      <c r="SUB48" s="16"/>
      <c r="SUC48" s="16"/>
      <c r="SUD48" s="16"/>
      <c r="SUE48" s="16"/>
      <c r="SUF48" s="16"/>
      <c r="SUG48" s="17"/>
      <c r="SUH48" s="16"/>
      <c r="SUI48" s="16"/>
      <c r="SUJ48" s="16"/>
      <c r="SUK48" s="16"/>
      <c r="SUL48" s="16"/>
      <c r="SUM48" s="16"/>
      <c r="SUN48" s="16"/>
      <c r="SUO48" s="17"/>
      <c r="SUP48" s="16"/>
      <c r="SUQ48" s="16"/>
      <c r="SUR48" s="16"/>
      <c r="SUS48" s="16"/>
      <c r="SUT48" s="16"/>
      <c r="SUU48" s="16"/>
      <c r="SUV48" s="16"/>
      <c r="SUW48" s="17"/>
      <c r="SUX48" s="16"/>
      <c r="SUY48" s="16"/>
      <c r="SUZ48" s="16"/>
      <c r="SVA48" s="16"/>
      <c r="SVB48" s="16"/>
      <c r="SVC48" s="16"/>
      <c r="SVD48" s="16"/>
      <c r="SVE48" s="17"/>
      <c r="SVF48" s="16"/>
      <c r="SVG48" s="16"/>
      <c r="SVH48" s="16"/>
      <c r="SVI48" s="16"/>
      <c r="SVJ48" s="16"/>
      <c r="SVK48" s="16"/>
      <c r="SVL48" s="16"/>
      <c r="SVM48" s="17"/>
      <c r="SVN48" s="16"/>
      <c r="SVO48" s="16"/>
      <c r="SVP48" s="16"/>
      <c r="SVQ48" s="16"/>
      <c r="SVR48" s="16"/>
      <c r="SVS48" s="16"/>
      <c r="SVT48" s="16"/>
      <c r="SVU48" s="17"/>
      <c r="SVV48" s="16"/>
      <c r="SVW48" s="16"/>
      <c r="SVX48" s="16"/>
      <c r="SVY48" s="16"/>
      <c r="SVZ48" s="16"/>
      <c r="SWA48" s="16"/>
      <c r="SWB48" s="16"/>
      <c r="SWC48" s="17"/>
      <c r="SWD48" s="16"/>
      <c r="SWE48" s="16"/>
      <c r="SWF48" s="16"/>
      <c r="SWG48" s="16"/>
      <c r="SWH48" s="16"/>
      <c r="SWI48" s="16"/>
      <c r="SWJ48" s="16"/>
      <c r="SWK48" s="17"/>
      <c r="SWL48" s="16"/>
      <c r="SWM48" s="16"/>
      <c r="SWN48" s="16"/>
      <c r="SWO48" s="16"/>
      <c r="SWP48" s="16"/>
      <c r="SWQ48" s="16"/>
      <c r="SWR48" s="16"/>
      <c r="SWS48" s="17"/>
      <c r="SWT48" s="16"/>
      <c r="SWU48" s="16"/>
      <c r="SWV48" s="16"/>
      <c r="SWW48" s="16"/>
      <c r="SWX48" s="16"/>
      <c r="SWY48" s="16"/>
      <c r="SWZ48" s="16"/>
      <c r="SXA48" s="17"/>
      <c r="SXB48" s="16"/>
      <c r="SXC48" s="16"/>
      <c r="SXD48" s="16"/>
      <c r="SXE48" s="16"/>
      <c r="SXF48" s="16"/>
      <c r="SXG48" s="16"/>
      <c r="SXH48" s="16"/>
      <c r="SXI48" s="17"/>
      <c r="SXJ48" s="16"/>
      <c r="SXK48" s="16"/>
      <c r="SXL48" s="16"/>
      <c r="SXM48" s="16"/>
      <c r="SXN48" s="16"/>
      <c r="SXO48" s="16"/>
      <c r="SXP48" s="16"/>
      <c r="SXQ48" s="17"/>
      <c r="SXR48" s="16"/>
      <c r="SXS48" s="16"/>
      <c r="SXT48" s="16"/>
      <c r="SXU48" s="16"/>
      <c r="SXV48" s="16"/>
      <c r="SXW48" s="16"/>
      <c r="SXX48" s="16"/>
      <c r="SXY48" s="17"/>
      <c r="SXZ48" s="16"/>
      <c r="SYA48" s="16"/>
      <c r="SYB48" s="16"/>
      <c r="SYC48" s="16"/>
      <c r="SYD48" s="16"/>
      <c r="SYE48" s="16"/>
      <c r="SYF48" s="16"/>
      <c r="SYG48" s="17"/>
      <c r="SYH48" s="16"/>
      <c r="SYI48" s="16"/>
      <c r="SYJ48" s="16"/>
      <c r="SYK48" s="16"/>
      <c r="SYL48" s="16"/>
      <c r="SYM48" s="16"/>
      <c r="SYN48" s="16"/>
      <c r="SYO48" s="17"/>
      <c r="SYP48" s="16"/>
      <c r="SYQ48" s="16"/>
      <c r="SYR48" s="16"/>
      <c r="SYS48" s="16"/>
      <c r="SYT48" s="16"/>
      <c r="SYU48" s="16"/>
      <c r="SYV48" s="16"/>
      <c r="SYW48" s="17"/>
      <c r="SYX48" s="16"/>
      <c r="SYY48" s="16"/>
      <c r="SYZ48" s="16"/>
      <c r="SZA48" s="16"/>
      <c r="SZB48" s="16"/>
      <c r="SZC48" s="16"/>
      <c r="SZD48" s="16"/>
      <c r="SZE48" s="17"/>
      <c r="SZF48" s="16"/>
      <c r="SZG48" s="16"/>
      <c r="SZH48" s="16"/>
      <c r="SZI48" s="16"/>
      <c r="SZJ48" s="16"/>
      <c r="SZK48" s="16"/>
      <c r="SZL48" s="16"/>
      <c r="SZM48" s="17"/>
      <c r="SZN48" s="16"/>
      <c r="SZO48" s="16"/>
      <c r="SZP48" s="16"/>
      <c r="SZQ48" s="16"/>
      <c r="SZR48" s="16"/>
      <c r="SZS48" s="16"/>
      <c r="SZT48" s="16"/>
      <c r="SZU48" s="17"/>
      <c r="SZV48" s="16"/>
      <c r="SZW48" s="16"/>
      <c r="SZX48" s="16"/>
      <c r="SZY48" s="16"/>
      <c r="SZZ48" s="16"/>
      <c r="TAA48" s="16"/>
      <c r="TAB48" s="16"/>
      <c r="TAC48" s="17"/>
      <c r="TAD48" s="16"/>
      <c r="TAE48" s="16"/>
      <c r="TAF48" s="16"/>
      <c r="TAG48" s="16"/>
      <c r="TAH48" s="16"/>
      <c r="TAI48" s="16"/>
      <c r="TAJ48" s="16"/>
      <c r="TAK48" s="17"/>
      <c r="TAL48" s="16"/>
      <c r="TAM48" s="16"/>
      <c r="TAN48" s="16"/>
      <c r="TAO48" s="16"/>
      <c r="TAP48" s="16"/>
      <c r="TAQ48" s="16"/>
      <c r="TAR48" s="16"/>
      <c r="TAS48" s="17"/>
      <c r="TAT48" s="16"/>
      <c r="TAU48" s="16"/>
      <c r="TAV48" s="16"/>
      <c r="TAW48" s="16"/>
      <c r="TAX48" s="16"/>
      <c r="TAY48" s="16"/>
      <c r="TAZ48" s="16"/>
      <c r="TBA48" s="17"/>
      <c r="TBB48" s="16"/>
      <c r="TBC48" s="16"/>
      <c r="TBD48" s="16"/>
      <c r="TBE48" s="16"/>
      <c r="TBF48" s="16"/>
      <c r="TBG48" s="16"/>
      <c r="TBH48" s="16"/>
      <c r="TBI48" s="17"/>
      <c r="TBJ48" s="16"/>
      <c r="TBK48" s="16"/>
      <c r="TBL48" s="16"/>
      <c r="TBM48" s="16"/>
      <c r="TBN48" s="16"/>
      <c r="TBO48" s="16"/>
      <c r="TBP48" s="16"/>
      <c r="TBQ48" s="17"/>
      <c r="TBR48" s="16"/>
      <c r="TBS48" s="16"/>
      <c r="TBT48" s="16"/>
      <c r="TBU48" s="16"/>
      <c r="TBV48" s="16"/>
      <c r="TBW48" s="16"/>
      <c r="TBX48" s="16"/>
      <c r="TBY48" s="17"/>
      <c r="TBZ48" s="16"/>
      <c r="TCA48" s="16"/>
      <c r="TCB48" s="16"/>
      <c r="TCC48" s="16"/>
      <c r="TCD48" s="16"/>
      <c r="TCE48" s="16"/>
      <c r="TCF48" s="16"/>
      <c r="TCG48" s="17"/>
      <c r="TCH48" s="16"/>
      <c r="TCI48" s="16"/>
      <c r="TCJ48" s="16"/>
      <c r="TCK48" s="16"/>
      <c r="TCL48" s="16"/>
      <c r="TCM48" s="16"/>
      <c r="TCN48" s="16"/>
      <c r="TCO48" s="17"/>
      <c r="TCP48" s="16"/>
      <c r="TCQ48" s="16"/>
      <c r="TCR48" s="16"/>
      <c r="TCS48" s="16"/>
      <c r="TCT48" s="16"/>
      <c r="TCU48" s="16"/>
      <c r="TCV48" s="16"/>
      <c r="TCW48" s="17"/>
      <c r="TCX48" s="16"/>
      <c r="TCY48" s="16"/>
      <c r="TCZ48" s="16"/>
      <c r="TDA48" s="16"/>
      <c r="TDB48" s="16"/>
      <c r="TDC48" s="16"/>
      <c r="TDD48" s="16"/>
      <c r="TDE48" s="17"/>
      <c r="TDF48" s="16"/>
      <c r="TDG48" s="16"/>
      <c r="TDH48" s="16"/>
      <c r="TDI48" s="16"/>
      <c r="TDJ48" s="16"/>
      <c r="TDK48" s="16"/>
      <c r="TDL48" s="16"/>
      <c r="TDM48" s="17"/>
      <c r="TDN48" s="16"/>
      <c r="TDO48" s="16"/>
      <c r="TDP48" s="16"/>
      <c r="TDQ48" s="16"/>
      <c r="TDR48" s="16"/>
      <c r="TDS48" s="16"/>
      <c r="TDT48" s="16"/>
      <c r="TDU48" s="17"/>
      <c r="TDV48" s="16"/>
      <c r="TDW48" s="16"/>
      <c r="TDX48" s="16"/>
      <c r="TDY48" s="16"/>
      <c r="TDZ48" s="16"/>
      <c r="TEA48" s="16"/>
      <c r="TEB48" s="16"/>
      <c r="TEC48" s="17"/>
      <c r="TED48" s="16"/>
      <c r="TEE48" s="16"/>
      <c r="TEF48" s="16"/>
      <c r="TEG48" s="16"/>
      <c r="TEH48" s="16"/>
      <c r="TEI48" s="16"/>
      <c r="TEJ48" s="16"/>
      <c r="TEK48" s="17"/>
      <c r="TEL48" s="16"/>
      <c r="TEM48" s="16"/>
      <c r="TEN48" s="16"/>
      <c r="TEO48" s="16"/>
      <c r="TEP48" s="16"/>
      <c r="TEQ48" s="16"/>
      <c r="TER48" s="16"/>
      <c r="TES48" s="17"/>
      <c r="TET48" s="16"/>
      <c r="TEU48" s="16"/>
      <c r="TEV48" s="16"/>
      <c r="TEW48" s="16"/>
      <c r="TEX48" s="16"/>
      <c r="TEY48" s="16"/>
      <c r="TEZ48" s="16"/>
      <c r="TFA48" s="17"/>
      <c r="TFB48" s="16"/>
      <c r="TFC48" s="16"/>
      <c r="TFD48" s="16"/>
      <c r="TFE48" s="16"/>
      <c r="TFF48" s="16"/>
      <c r="TFG48" s="16"/>
      <c r="TFH48" s="16"/>
      <c r="TFI48" s="17"/>
      <c r="TFJ48" s="16"/>
      <c r="TFK48" s="16"/>
      <c r="TFL48" s="16"/>
      <c r="TFM48" s="16"/>
      <c r="TFN48" s="16"/>
      <c r="TFO48" s="16"/>
      <c r="TFP48" s="16"/>
      <c r="TFQ48" s="17"/>
      <c r="TFR48" s="16"/>
      <c r="TFS48" s="16"/>
      <c r="TFT48" s="16"/>
      <c r="TFU48" s="16"/>
      <c r="TFV48" s="16"/>
      <c r="TFW48" s="16"/>
      <c r="TFX48" s="16"/>
      <c r="TFY48" s="17"/>
      <c r="TFZ48" s="16"/>
      <c r="TGA48" s="16"/>
      <c r="TGB48" s="16"/>
      <c r="TGC48" s="16"/>
      <c r="TGD48" s="16"/>
      <c r="TGE48" s="16"/>
      <c r="TGF48" s="16"/>
      <c r="TGG48" s="17"/>
      <c r="TGH48" s="16"/>
      <c r="TGI48" s="16"/>
      <c r="TGJ48" s="16"/>
      <c r="TGK48" s="16"/>
      <c r="TGL48" s="16"/>
      <c r="TGM48" s="16"/>
      <c r="TGN48" s="16"/>
      <c r="TGO48" s="17"/>
      <c r="TGP48" s="16"/>
      <c r="TGQ48" s="16"/>
      <c r="TGR48" s="16"/>
      <c r="TGS48" s="16"/>
      <c r="TGT48" s="16"/>
      <c r="TGU48" s="16"/>
      <c r="TGV48" s="16"/>
      <c r="TGW48" s="17"/>
      <c r="TGX48" s="16"/>
      <c r="TGY48" s="16"/>
      <c r="TGZ48" s="16"/>
      <c r="THA48" s="16"/>
      <c r="THB48" s="16"/>
      <c r="THC48" s="16"/>
      <c r="THD48" s="16"/>
      <c r="THE48" s="17"/>
      <c r="THF48" s="16"/>
      <c r="THG48" s="16"/>
      <c r="THH48" s="16"/>
      <c r="THI48" s="16"/>
      <c r="THJ48" s="16"/>
      <c r="THK48" s="16"/>
      <c r="THL48" s="16"/>
      <c r="THM48" s="17"/>
      <c r="THN48" s="16"/>
      <c r="THO48" s="16"/>
      <c r="THP48" s="16"/>
      <c r="THQ48" s="16"/>
      <c r="THR48" s="16"/>
      <c r="THS48" s="16"/>
      <c r="THT48" s="16"/>
      <c r="THU48" s="17"/>
      <c r="THV48" s="16"/>
      <c r="THW48" s="16"/>
      <c r="THX48" s="16"/>
      <c r="THY48" s="16"/>
      <c r="THZ48" s="16"/>
      <c r="TIA48" s="16"/>
      <c r="TIB48" s="16"/>
      <c r="TIC48" s="17"/>
      <c r="TID48" s="16"/>
      <c r="TIE48" s="16"/>
      <c r="TIF48" s="16"/>
      <c r="TIG48" s="16"/>
      <c r="TIH48" s="16"/>
      <c r="TII48" s="16"/>
      <c r="TIJ48" s="16"/>
      <c r="TIK48" s="17"/>
      <c r="TIL48" s="16"/>
      <c r="TIM48" s="16"/>
      <c r="TIN48" s="16"/>
      <c r="TIO48" s="16"/>
      <c r="TIP48" s="16"/>
      <c r="TIQ48" s="16"/>
      <c r="TIR48" s="16"/>
      <c r="TIS48" s="17"/>
      <c r="TIT48" s="16"/>
      <c r="TIU48" s="16"/>
      <c r="TIV48" s="16"/>
      <c r="TIW48" s="16"/>
      <c r="TIX48" s="16"/>
      <c r="TIY48" s="16"/>
      <c r="TIZ48" s="16"/>
      <c r="TJA48" s="17"/>
      <c r="TJB48" s="16"/>
      <c r="TJC48" s="16"/>
      <c r="TJD48" s="16"/>
      <c r="TJE48" s="16"/>
      <c r="TJF48" s="16"/>
      <c r="TJG48" s="16"/>
      <c r="TJH48" s="16"/>
      <c r="TJI48" s="17"/>
      <c r="TJJ48" s="16"/>
      <c r="TJK48" s="16"/>
      <c r="TJL48" s="16"/>
      <c r="TJM48" s="16"/>
      <c r="TJN48" s="16"/>
      <c r="TJO48" s="16"/>
      <c r="TJP48" s="16"/>
      <c r="TJQ48" s="17"/>
      <c r="TJR48" s="16"/>
      <c r="TJS48" s="16"/>
      <c r="TJT48" s="16"/>
      <c r="TJU48" s="16"/>
      <c r="TJV48" s="16"/>
      <c r="TJW48" s="16"/>
      <c r="TJX48" s="16"/>
      <c r="TJY48" s="17"/>
      <c r="TJZ48" s="16"/>
      <c r="TKA48" s="16"/>
      <c r="TKB48" s="16"/>
      <c r="TKC48" s="16"/>
      <c r="TKD48" s="16"/>
      <c r="TKE48" s="16"/>
      <c r="TKF48" s="16"/>
      <c r="TKG48" s="17"/>
      <c r="TKH48" s="16"/>
      <c r="TKI48" s="16"/>
      <c r="TKJ48" s="16"/>
      <c r="TKK48" s="16"/>
      <c r="TKL48" s="16"/>
      <c r="TKM48" s="16"/>
      <c r="TKN48" s="16"/>
      <c r="TKO48" s="17"/>
      <c r="TKP48" s="16"/>
      <c r="TKQ48" s="16"/>
      <c r="TKR48" s="16"/>
      <c r="TKS48" s="16"/>
      <c r="TKT48" s="16"/>
      <c r="TKU48" s="16"/>
      <c r="TKV48" s="16"/>
      <c r="TKW48" s="17"/>
      <c r="TKX48" s="16"/>
      <c r="TKY48" s="16"/>
      <c r="TKZ48" s="16"/>
      <c r="TLA48" s="16"/>
      <c r="TLB48" s="16"/>
      <c r="TLC48" s="16"/>
      <c r="TLD48" s="16"/>
      <c r="TLE48" s="17"/>
      <c r="TLF48" s="16"/>
      <c r="TLG48" s="16"/>
      <c r="TLH48" s="16"/>
      <c r="TLI48" s="16"/>
      <c r="TLJ48" s="16"/>
      <c r="TLK48" s="16"/>
      <c r="TLL48" s="16"/>
      <c r="TLM48" s="17"/>
      <c r="TLN48" s="16"/>
      <c r="TLO48" s="16"/>
      <c r="TLP48" s="16"/>
      <c r="TLQ48" s="16"/>
      <c r="TLR48" s="16"/>
      <c r="TLS48" s="16"/>
      <c r="TLT48" s="16"/>
      <c r="TLU48" s="17"/>
      <c r="TLV48" s="16"/>
      <c r="TLW48" s="16"/>
      <c r="TLX48" s="16"/>
      <c r="TLY48" s="16"/>
      <c r="TLZ48" s="16"/>
      <c r="TMA48" s="16"/>
      <c r="TMB48" s="16"/>
      <c r="TMC48" s="17"/>
      <c r="TMD48" s="16"/>
      <c r="TME48" s="16"/>
      <c r="TMF48" s="16"/>
      <c r="TMG48" s="16"/>
      <c r="TMH48" s="16"/>
      <c r="TMI48" s="16"/>
      <c r="TMJ48" s="16"/>
      <c r="TMK48" s="17"/>
      <c r="TML48" s="16"/>
      <c r="TMM48" s="16"/>
      <c r="TMN48" s="16"/>
      <c r="TMO48" s="16"/>
      <c r="TMP48" s="16"/>
      <c r="TMQ48" s="16"/>
      <c r="TMR48" s="16"/>
      <c r="TMS48" s="17"/>
      <c r="TMT48" s="16"/>
      <c r="TMU48" s="16"/>
      <c r="TMV48" s="16"/>
      <c r="TMW48" s="16"/>
      <c r="TMX48" s="16"/>
      <c r="TMY48" s="16"/>
      <c r="TMZ48" s="16"/>
      <c r="TNA48" s="17"/>
      <c r="TNB48" s="16"/>
      <c r="TNC48" s="16"/>
      <c r="TND48" s="16"/>
      <c r="TNE48" s="16"/>
      <c r="TNF48" s="16"/>
      <c r="TNG48" s="16"/>
      <c r="TNH48" s="16"/>
      <c r="TNI48" s="17"/>
      <c r="TNJ48" s="16"/>
      <c r="TNK48" s="16"/>
      <c r="TNL48" s="16"/>
      <c r="TNM48" s="16"/>
      <c r="TNN48" s="16"/>
      <c r="TNO48" s="16"/>
      <c r="TNP48" s="16"/>
      <c r="TNQ48" s="17"/>
      <c r="TNR48" s="16"/>
      <c r="TNS48" s="16"/>
      <c r="TNT48" s="16"/>
      <c r="TNU48" s="16"/>
      <c r="TNV48" s="16"/>
      <c r="TNW48" s="16"/>
      <c r="TNX48" s="16"/>
      <c r="TNY48" s="17"/>
      <c r="TNZ48" s="16"/>
      <c r="TOA48" s="16"/>
      <c r="TOB48" s="16"/>
      <c r="TOC48" s="16"/>
      <c r="TOD48" s="16"/>
      <c r="TOE48" s="16"/>
      <c r="TOF48" s="16"/>
      <c r="TOG48" s="17"/>
      <c r="TOH48" s="16"/>
      <c r="TOI48" s="16"/>
      <c r="TOJ48" s="16"/>
      <c r="TOK48" s="16"/>
      <c r="TOL48" s="16"/>
      <c r="TOM48" s="16"/>
      <c r="TON48" s="16"/>
      <c r="TOO48" s="17"/>
      <c r="TOP48" s="16"/>
      <c r="TOQ48" s="16"/>
      <c r="TOR48" s="16"/>
      <c r="TOS48" s="16"/>
      <c r="TOT48" s="16"/>
      <c r="TOU48" s="16"/>
      <c r="TOV48" s="16"/>
      <c r="TOW48" s="17"/>
      <c r="TOX48" s="16"/>
      <c r="TOY48" s="16"/>
      <c r="TOZ48" s="16"/>
      <c r="TPA48" s="16"/>
      <c r="TPB48" s="16"/>
      <c r="TPC48" s="16"/>
      <c r="TPD48" s="16"/>
      <c r="TPE48" s="17"/>
      <c r="TPF48" s="16"/>
      <c r="TPG48" s="16"/>
      <c r="TPH48" s="16"/>
      <c r="TPI48" s="16"/>
      <c r="TPJ48" s="16"/>
      <c r="TPK48" s="16"/>
      <c r="TPL48" s="16"/>
      <c r="TPM48" s="17"/>
      <c r="TPN48" s="16"/>
      <c r="TPO48" s="16"/>
      <c r="TPP48" s="16"/>
      <c r="TPQ48" s="16"/>
      <c r="TPR48" s="16"/>
      <c r="TPS48" s="16"/>
      <c r="TPT48" s="16"/>
      <c r="TPU48" s="17"/>
      <c r="TPV48" s="16"/>
      <c r="TPW48" s="16"/>
      <c r="TPX48" s="16"/>
      <c r="TPY48" s="16"/>
      <c r="TPZ48" s="16"/>
      <c r="TQA48" s="16"/>
      <c r="TQB48" s="16"/>
      <c r="TQC48" s="17"/>
      <c r="TQD48" s="16"/>
      <c r="TQE48" s="16"/>
      <c r="TQF48" s="16"/>
      <c r="TQG48" s="16"/>
      <c r="TQH48" s="16"/>
      <c r="TQI48" s="16"/>
      <c r="TQJ48" s="16"/>
      <c r="TQK48" s="17"/>
      <c r="TQL48" s="16"/>
      <c r="TQM48" s="16"/>
      <c r="TQN48" s="16"/>
      <c r="TQO48" s="16"/>
      <c r="TQP48" s="16"/>
      <c r="TQQ48" s="16"/>
      <c r="TQR48" s="16"/>
      <c r="TQS48" s="17"/>
      <c r="TQT48" s="16"/>
      <c r="TQU48" s="16"/>
      <c r="TQV48" s="16"/>
      <c r="TQW48" s="16"/>
      <c r="TQX48" s="16"/>
      <c r="TQY48" s="16"/>
      <c r="TQZ48" s="16"/>
      <c r="TRA48" s="17"/>
      <c r="TRB48" s="16"/>
      <c r="TRC48" s="16"/>
      <c r="TRD48" s="16"/>
      <c r="TRE48" s="16"/>
      <c r="TRF48" s="16"/>
      <c r="TRG48" s="16"/>
      <c r="TRH48" s="16"/>
      <c r="TRI48" s="17"/>
      <c r="TRJ48" s="16"/>
      <c r="TRK48" s="16"/>
      <c r="TRL48" s="16"/>
      <c r="TRM48" s="16"/>
      <c r="TRN48" s="16"/>
      <c r="TRO48" s="16"/>
      <c r="TRP48" s="16"/>
      <c r="TRQ48" s="17"/>
      <c r="TRR48" s="16"/>
      <c r="TRS48" s="16"/>
      <c r="TRT48" s="16"/>
      <c r="TRU48" s="16"/>
      <c r="TRV48" s="16"/>
      <c r="TRW48" s="16"/>
      <c r="TRX48" s="16"/>
      <c r="TRY48" s="17"/>
      <c r="TRZ48" s="16"/>
      <c r="TSA48" s="16"/>
      <c r="TSB48" s="16"/>
      <c r="TSC48" s="16"/>
      <c r="TSD48" s="16"/>
      <c r="TSE48" s="16"/>
      <c r="TSF48" s="16"/>
      <c r="TSG48" s="17"/>
      <c r="TSH48" s="16"/>
      <c r="TSI48" s="16"/>
      <c r="TSJ48" s="16"/>
      <c r="TSK48" s="16"/>
      <c r="TSL48" s="16"/>
      <c r="TSM48" s="16"/>
      <c r="TSN48" s="16"/>
      <c r="TSO48" s="17"/>
      <c r="TSP48" s="16"/>
      <c r="TSQ48" s="16"/>
      <c r="TSR48" s="16"/>
      <c r="TSS48" s="16"/>
      <c r="TST48" s="16"/>
      <c r="TSU48" s="16"/>
      <c r="TSV48" s="16"/>
      <c r="TSW48" s="17"/>
      <c r="TSX48" s="16"/>
      <c r="TSY48" s="16"/>
      <c r="TSZ48" s="16"/>
      <c r="TTA48" s="16"/>
      <c r="TTB48" s="16"/>
      <c r="TTC48" s="16"/>
      <c r="TTD48" s="16"/>
      <c r="TTE48" s="17"/>
      <c r="TTF48" s="16"/>
      <c r="TTG48" s="16"/>
      <c r="TTH48" s="16"/>
      <c r="TTI48" s="16"/>
      <c r="TTJ48" s="16"/>
      <c r="TTK48" s="16"/>
      <c r="TTL48" s="16"/>
      <c r="TTM48" s="17"/>
      <c r="TTN48" s="16"/>
      <c r="TTO48" s="16"/>
      <c r="TTP48" s="16"/>
      <c r="TTQ48" s="16"/>
      <c r="TTR48" s="16"/>
      <c r="TTS48" s="16"/>
      <c r="TTT48" s="16"/>
      <c r="TTU48" s="17"/>
      <c r="TTV48" s="16"/>
      <c r="TTW48" s="16"/>
      <c r="TTX48" s="16"/>
      <c r="TTY48" s="16"/>
      <c r="TTZ48" s="16"/>
      <c r="TUA48" s="16"/>
      <c r="TUB48" s="16"/>
      <c r="TUC48" s="17"/>
      <c r="TUD48" s="16"/>
      <c r="TUE48" s="16"/>
      <c r="TUF48" s="16"/>
      <c r="TUG48" s="16"/>
      <c r="TUH48" s="16"/>
      <c r="TUI48" s="16"/>
      <c r="TUJ48" s="16"/>
      <c r="TUK48" s="17"/>
      <c r="TUL48" s="16"/>
      <c r="TUM48" s="16"/>
      <c r="TUN48" s="16"/>
      <c r="TUO48" s="16"/>
      <c r="TUP48" s="16"/>
      <c r="TUQ48" s="16"/>
      <c r="TUR48" s="16"/>
      <c r="TUS48" s="17"/>
      <c r="TUT48" s="16"/>
      <c r="TUU48" s="16"/>
      <c r="TUV48" s="16"/>
      <c r="TUW48" s="16"/>
      <c r="TUX48" s="16"/>
      <c r="TUY48" s="16"/>
      <c r="TUZ48" s="16"/>
      <c r="TVA48" s="17"/>
      <c r="TVB48" s="16"/>
      <c r="TVC48" s="16"/>
      <c r="TVD48" s="16"/>
      <c r="TVE48" s="16"/>
      <c r="TVF48" s="16"/>
      <c r="TVG48" s="16"/>
      <c r="TVH48" s="16"/>
      <c r="TVI48" s="17"/>
      <c r="TVJ48" s="16"/>
      <c r="TVK48" s="16"/>
      <c r="TVL48" s="16"/>
      <c r="TVM48" s="16"/>
      <c r="TVN48" s="16"/>
      <c r="TVO48" s="16"/>
      <c r="TVP48" s="16"/>
      <c r="TVQ48" s="17"/>
      <c r="TVR48" s="16"/>
      <c r="TVS48" s="16"/>
      <c r="TVT48" s="16"/>
      <c r="TVU48" s="16"/>
      <c r="TVV48" s="16"/>
      <c r="TVW48" s="16"/>
      <c r="TVX48" s="16"/>
      <c r="TVY48" s="17"/>
      <c r="TVZ48" s="16"/>
      <c r="TWA48" s="16"/>
      <c r="TWB48" s="16"/>
      <c r="TWC48" s="16"/>
      <c r="TWD48" s="16"/>
      <c r="TWE48" s="16"/>
      <c r="TWF48" s="16"/>
      <c r="TWG48" s="17"/>
      <c r="TWH48" s="16"/>
      <c r="TWI48" s="16"/>
      <c r="TWJ48" s="16"/>
      <c r="TWK48" s="16"/>
      <c r="TWL48" s="16"/>
      <c r="TWM48" s="16"/>
      <c r="TWN48" s="16"/>
      <c r="TWO48" s="17"/>
      <c r="TWP48" s="16"/>
      <c r="TWQ48" s="16"/>
      <c r="TWR48" s="16"/>
      <c r="TWS48" s="16"/>
      <c r="TWT48" s="16"/>
      <c r="TWU48" s="16"/>
      <c r="TWV48" s="16"/>
      <c r="TWW48" s="17"/>
      <c r="TWX48" s="16"/>
      <c r="TWY48" s="16"/>
      <c r="TWZ48" s="16"/>
      <c r="TXA48" s="16"/>
      <c r="TXB48" s="16"/>
      <c r="TXC48" s="16"/>
      <c r="TXD48" s="16"/>
      <c r="TXE48" s="17"/>
      <c r="TXF48" s="16"/>
      <c r="TXG48" s="16"/>
      <c r="TXH48" s="16"/>
      <c r="TXI48" s="16"/>
      <c r="TXJ48" s="16"/>
      <c r="TXK48" s="16"/>
      <c r="TXL48" s="16"/>
      <c r="TXM48" s="17"/>
      <c r="TXN48" s="16"/>
      <c r="TXO48" s="16"/>
      <c r="TXP48" s="16"/>
      <c r="TXQ48" s="16"/>
      <c r="TXR48" s="16"/>
      <c r="TXS48" s="16"/>
      <c r="TXT48" s="16"/>
      <c r="TXU48" s="17"/>
      <c r="TXV48" s="16"/>
      <c r="TXW48" s="16"/>
      <c r="TXX48" s="16"/>
      <c r="TXY48" s="16"/>
      <c r="TXZ48" s="16"/>
      <c r="TYA48" s="16"/>
      <c r="TYB48" s="16"/>
      <c r="TYC48" s="17"/>
      <c r="TYD48" s="16"/>
      <c r="TYE48" s="16"/>
      <c r="TYF48" s="16"/>
      <c r="TYG48" s="16"/>
      <c r="TYH48" s="16"/>
      <c r="TYI48" s="16"/>
      <c r="TYJ48" s="16"/>
      <c r="TYK48" s="17"/>
      <c r="TYL48" s="16"/>
      <c r="TYM48" s="16"/>
      <c r="TYN48" s="16"/>
      <c r="TYO48" s="16"/>
      <c r="TYP48" s="16"/>
      <c r="TYQ48" s="16"/>
      <c r="TYR48" s="16"/>
      <c r="TYS48" s="17"/>
      <c r="TYT48" s="16"/>
      <c r="TYU48" s="16"/>
      <c r="TYV48" s="16"/>
      <c r="TYW48" s="16"/>
      <c r="TYX48" s="16"/>
      <c r="TYY48" s="16"/>
      <c r="TYZ48" s="16"/>
      <c r="TZA48" s="17"/>
      <c r="TZB48" s="16"/>
      <c r="TZC48" s="16"/>
      <c r="TZD48" s="16"/>
      <c r="TZE48" s="16"/>
      <c r="TZF48" s="16"/>
      <c r="TZG48" s="16"/>
      <c r="TZH48" s="16"/>
      <c r="TZI48" s="17"/>
      <c r="TZJ48" s="16"/>
      <c r="TZK48" s="16"/>
      <c r="TZL48" s="16"/>
      <c r="TZM48" s="16"/>
      <c r="TZN48" s="16"/>
      <c r="TZO48" s="16"/>
      <c r="TZP48" s="16"/>
      <c r="TZQ48" s="17"/>
      <c r="TZR48" s="16"/>
      <c r="TZS48" s="16"/>
      <c r="TZT48" s="16"/>
      <c r="TZU48" s="16"/>
      <c r="TZV48" s="16"/>
      <c r="TZW48" s="16"/>
      <c r="TZX48" s="16"/>
      <c r="TZY48" s="17"/>
      <c r="TZZ48" s="16"/>
      <c r="UAA48" s="16"/>
      <c r="UAB48" s="16"/>
      <c r="UAC48" s="16"/>
      <c r="UAD48" s="16"/>
      <c r="UAE48" s="16"/>
      <c r="UAF48" s="16"/>
      <c r="UAG48" s="17"/>
      <c r="UAH48" s="16"/>
      <c r="UAI48" s="16"/>
      <c r="UAJ48" s="16"/>
      <c r="UAK48" s="16"/>
      <c r="UAL48" s="16"/>
      <c r="UAM48" s="16"/>
      <c r="UAN48" s="16"/>
      <c r="UAO48" s="17"/>
      <c r="UAP48" s="16"/>
      <c r="UAQ48" s="16"/>
      <c r="UAR48" s="16"/>
      <c r="UAS48" s="16"/>
      <c r="UAT48" s="16"/>
      <c r="UAU48" s="16"/>
      <c r="UAV48" s="16"/>
      <c r="UAW48" s="17"/>
      <c r="UAX48" s="16"/>
      <c r="UAY48" s="16"/>
      <c r="UAZ48" s="16"/>
      <c r="UBA48" s="16"/>
      <c r="UBB48" s="16"/>
      <c r="UBC48" s="16"/>
      <c r="UBD48" s="16"/>
      <c r="UBE48" s="17"/>
      <c r="UBF48" s="16"/>
      <c r="UBG48" s="16"/>
      <c r="UBH48" s="16"/>
      <c r="UBI48" s="16"/>
      <c r="UBJ48" s="16"/>
      <c r="UBK48" s="16"/>
      <c r="UBL48" s="16"/>
      <c r="UBM48" s="17"/>
      <c r="UBN48" s="16"/>
      <c r="UBO48" s="16"/>
      <c r="UBP48" s="16"/>
      <c r="UBQ48" s="16"/>
      <c r="UBR48" s="16"/>
      <c r="UBS48" s="16"/>
      <c r="UBT48" s="16"/>
      <c r="UBU48" s="17"/>
      <c r="UBV48" s="16"/>
      <c r="UBW48" s="16"/>
      <c r="UBX48" s="16"/>
      <c r="UBY48" s="16"/>
      <c r="UBZ48" s="16"/>
      <c r="UCA48" s="16"/>
      <c r="UCB48" s="16"/>
      <c r="UCC48" s="17"/>
      <c r="UCD48" s="16"/>
      <c r="UCE48" s="16"/>
      <c r="UCF48" s="16"/>
      <c r="UCG48" s="16"/>
      <c r="UCH48" s="16"/>
      <c r="UCI48" s="16"/>
      <c r="UCJ48" s="16"/>
      <c r="UCK48" s="17"/>
      <c r="UCL48" s="16"/>
      <c r="UCM48" s="16"/>
      <c r="UCN48" s="16"/>
      <c r="UCO48" s="16"/>
      <c r="UCP48" s="16"/>
      <c r="UCQ48" s="16"/>
      <c r="UCR48" s="16"/>
      <c r="UCS48" s="17"/>
      <c r="UCT48" s="16"/>
      <c r="UCU48" s="16"/>
      <c r="UCV48" s="16"/>
      <c r="UCW48" s="16"/>
      <c r="UCX48" s="16"/>
      <c r="UCY48" s="16"/>
      <c r="UCZ48" s="16"/>
      <c r="UDA48" s="17"/>
      <c r="UDB48" s="16"/>
      <c r="UDC48" s="16"/>
      <c r="UDD48" s="16"/>
      <c r="UDE48" s="16"/>
      <c r="UDF48" s="16"/>
      <c r="UDG48" s="16"/>
      <c r="UDH48" s="16"/>
      <c r="UDI48" s="17"/>
      <c r="UDJ48" s="16"/>
      <c r="UDK48" s="16"/>
      <c r="UDL48" s="16"/>
      <c r="UDM48" s="16"/>
      <c r="UDN48" s="16"/>
      <c r="UDO48" s="16"/>
      <c r="UDP48" s="16"/>
      <c r="UDQ48" s="17"/>
      <c r="UDR48" s="16"/>
      <c r="UDS48" s="16"/>
      <c r="UDT48" s="16"/>
      <c r="UDU48" s="16"/>
      <c r="UDV48" s="16"/>
      <c r="UDW48" s="16"/>
      <c r="UDX48" s="16"/>
      <c r="UDY48" s="17"/>
      <c r="UDZ48" s="16"/>
      <c r="UEA48" s="16"/>
      <c r="UEB48" s="16"/>
      <c r="UEC48" s="16"/>
      <c r="UED48" s="16"/>
      <c r="UEE48" s="16"/>
      <c r="UEF48" s="16"/>
      <c r="UEG48" s="17"/>
      <c r="UEH48" s="16"/>
      <c r="UEI48" s="16"/>
      <c r="UEJ48" s="16"/>
      <c r="UEK48" s="16"/>
      <c r="UEL48" s="16"/>
      <c r="UEM48" s="16"/>
      <c r="UEN48" s="16"/>
      <c r="UEO48" s="17"/>
      <c r="UEP48" s="16"/>
      <c r="UEQ48" s="16"/>
      <c r="UER48" s="16"/>
      <c r="UES48" s="16"/>
      <c r="UET48" s="16"/>
      <c r="UEU48" s="16"/>
      <c r="UEV48" s="16"/>
      <c r="UEW48" s="17"/>
      <c r="UEX48" s="16"/>
      <c r="UEY48" s="16"/>
      <c r="UEZ48" s="16"/>
      <c r="UFA48" s="16"/>
      <c r="UFB48" s="16"/>
      <c r="UFC48" s="16"/>
      <c r="UFD48" s="16"/>
      <c r="UFE48" s="17"/>
      <c r="UFF48" s="16"/>
      <c r="UFG48" s="16"/>
      <c r="UFH48" s="16"/>
      <c r="UFI48" s="16"/>
      <c r="UFJ48" s="16"/>
      <c r="UFK48" s="16"/>
      <c r="UFL48" s="16"/>
      <c r="UFM48" s="17"/>
      <c r="UFN48" s="16"/>
      <c r="UFO48" s="16"/>
      <c r="UFP48" s="16"/>
      <c r="UFQ48" s="16"/>
      <c r="UFR48" s="16"/>
      <c r="UFS48" s="16"/>
      <c r="UFT48" s="16"/>
      <c r="UFU48" s="17"/>
      <c r="UFV48" s="16"/>
      <c r="UFW48" s="16"/>
      <c r="UFX48" s="16"/>
      <c r="UFY48" s="16"/>
      <c r="UFZ48" s="16"/>
      <c r="UGA48" s="16"/>
      <c r="UGB48" s="16"/>
      <c r="UGC48" s="17"/>
      <c r="UGD48" s="16"/>
      <c r="UGE48" s="16"/>
      <c r="UGF48" s="16"/>
      <c r="UGG48" s="16"/>
      <c r="UGH48" s="16"/>
      <c r="UGI48" s="16"/>
      <c r="UGJ48" s="16"/>
      <c r="UGK48" s="17"/>
      <c r="UGL48" s="16"/>
      <c r="UGM48" s="16"/>
      <c r="UGN48" s="16"/>
      <c r="UGO48" s="16"/>
      <c r="UGP48" s="16"/>
      <c r="UGQ48" s="16"/>
      <c r="UGR48" s="16"/>
      <c r="UGS48" s="17"/>
      <c r="UGT48" s="16"/>
      <c r="UGU48" s="16"/>
      <c r="UGV48" s="16"/>
      <c r="UGW48" s="16"/>
      <c r="UGX48" s="16"/>
      <c r="UGY48" s="16"/>
      <c r="UGZ48" s="16"/>
      <c r="UHA48" s="17"/>
      <c r="UHB48" s="16"/>
      <c r="UHC48" s="16"/>
      <c r="UHD48" s="16"/>
      <c r="UHE48" s="16"/>
      <c r="UHF48" s="16"/>
      <c r="UHG48" s="16"/>
      <c r="UHH48" s="16"/>
      <c r="UHI48" s="17"/>
      <c r="UHJ48" s="16"/>
      <c r="UHK48" s="16"/>
      <c r="UHL48" s="16"/>
      <c r="UHM48" s="16"/>
      <c r="UHN48" s="16"/>
      <c r="UHO48" s="16"/>
      <c r="UHP48" s="16"/>
      <c r="UHQ48" s="17"/>
      <c r="UHR48" s="16"/>
      <c r="UHS48" s="16"/>
      <c r="UHT48" s="16"/>
      <c r="UHU48" s="16"/>
      <c r="UHV48" s="16"/>
      <c r="UHW48" s="16"/>
      <c r="UHX48" s="16"/>
      <c r="UHY48" s="17"/>
      <c r="UHZ48" s="16"/>
      <c r="UIA48" s="16"/>
      <c r="UIB48" s="16"/>
      <c r="UIC48" s="16"/>
      <c r="UID48" s="16"/>
      <c r="UIE48" s="16"/>
      <c r="UIF48" s="16"/>
      <c r="UIG48" s="17"/>
      <c r="UIH48" s="16"/>
      <c r="UII48" s="16"/>
      <c r="UIJ48" s="16"/>
      <c r="UIK48" s="16"/>
      <c r="UIL48" s="16"/>
      <c r="UIM48" s="16"/>
      <c r="UIN48" s="16"/>
      <c r="UIO48" s="17"/>
      <c r="UIP48" s="16"/>
      <c r="UIQ48" s="16"/>
      <c r="UIR48" s="16"/>
      <c r="UIS48" s="16"/>
      <c r="UIT48" s="16"/>
      <c r="UIU48" s="16"/>
      <c r="UIV48" s="16"/>
      <c r="UIW48" s="17"/>
      <c r="UIX48" s="16"/>
      <c r="UIY48" s="16"/>
      <c r="UIZ48" s="16"/>
      <c r="UJA48" s="16"/>
      <c r="UJB48" s="16"/>
      <c r="UJC48" s="16"/>
      <c r="UJD48" s="16"/>
      <c r="UJE48" s="17"/>
      <c r="UJF48" s="16"/>
      <c r="UJG48" s="16"/>
      <c r="UJH48" s="16"/>
      <c r="UJI48" s="16"/>
      <c r="UJJ48" s="16"/>
      <c r="UJK48" s="16"/>
      <c r="UJL48" s="16"/>
      <c r="UJM48" s="17"/>
      <c r="UJN48" s="16"/>
      <c r="UJO48" s="16"/>
      <c r="UJP48" s="16"/>
      <c r="UJQ48" s="16"/>
      <c r="UJR48" s="16"/>
      <c r="UJS48" s="16"/>
      <c r="UJT48" s="16"/>
      <c r="UJU48" s="17"/>
      <c r="UJV48" s="16"/>
      <c r="UJW48" s="16"/>
      <c r="UJX48" s="16"/>
      <c r="UJY48" s="16"/>
      <c r="UJZ48" s="16"/>
      <c r="UKA48" s="16"/>
      <c r="UKB48" s="16"/>
      <c r="UKC48" s="17"/>
      <c r="UKD48" s="16"/>
      <c r="UKE48" s="16"/>
      <c r="UKF48" s="16"/>
      <c r="UKG48" s="16"/>
      <c r="UKH48" s="16"/>
      <c r="UKI48" s="16"/>
      <c r="UKJ48" s="16"/>
      <c r="UKK48" s="17"/>
      <c r="UKL48" s="16"/>
      <c r="UKM48" s="16"/>
      <c r="UKN48" s="16"/>
      <c r="UKO48" s="16"/>
      <c r="UKP48" s="16"/>
      <c r="UKQ48" s="16"/>
      <c r="UKR48" s="16"/>
      <c r="UKS48" s="17"/>
      <c r="UKT48" s="16"/>
      <c r="UKU48" s="16"/>
      <c r="UKV48" s="16"/>
      <c r="UKW48" s="16"/>
      <c r="UKX48" s="16"/>
      <c r="UKY48" s="16"/>
      <c r="UKZ48" s="16"/>
      <c r="ULA48" s="17"/>
      <c r="ULB48" s="16"/>
      <c r="ULC48" s="16"/>
      <c r="ULD48" s="16"/>
      <c r="ULE48" s="16"/>
      <c r="ULF48" s="16"/>
      <c r="ULG48" s="16"/>
      <c r="ULH48" s="16"/>
      <c r="ULI48" s="17"/>
      <c r="ULJ48" s="16"/>
      <c r="ULK48" s="16"/>
      <c r="ULL48" s="16"/>
      <c r="ULM48" s="16"/>
      <c r="ULN48" s="16"/>
      <c r="ULO48" s="16"/>
      <c r="ULP48" s="16"/>
      <c r="ULQ48" s="17"/>
      <c r="ULR48" s="16"/>
      <c r="ULS48" s="16"/>
      <c r="ULT48" s="16"/>
      <c r="ULU48" s="16"/>
      <c r="ULV48" s="16"/>
      <c r="ULW48" s="16"/>
      <c r="ULX48" s="16"/>
      <c r="ULY48" s="17"/>
      <c r="ULZ48" s="16"/>
      <c r="UMA48" s="16"/>
      <c r="UMB48" s="16"/>
      <c r="UMC48" s="16"/>
      <c r="UMD48" s="16"/>
      <c r="UME48" s="16"/>
      <c r="UMF48" s="16"/>
      <c r="UMG48" s="17"/>
      <c r="UMH48" s="16"/>
      <c r="UMI48" s="16"/>
      <c r="UMJ48" s="16"/>
      <c r="UMK48" s="16"/>
      <c r="UML48" s="16"/>
      <c r="UMM48" s="16"/>
      <c r="UMN48" s="16"/>
      <c r="UMO48" s="17"/>
      <c r="UMP48" s="16"/>
      <c r="UMQ48" s="16"/>
      <c r="UMR48" s="16"/>
      <c r="UMS48" s="16"/>
      <c r="UMT48" s="16"/>
      <c r="UMU48" s="16"/>
      <c r="UMV48" s="16"/>
      <c r="UMW48" s="17"/>
      <c r="UMX48" s="16"/>
      <c r="UMY48" s="16"/>
      <c r="UMZ48" s="16"/>
      <c r="UNA48" s="16"/>
      <c r="UNB48" s="16"/>
      <c r="UNC48" s="16"/>
      <c r="UND48" s="16"/>
      <c r="UNE48" s="17"/>
      <c r="UNF48" s="16"/>
      <c r="UNG48" s="16"/>
      <c r="UNH48" s="16"/>
      <c r="UNI48" s="16"/>
      <c r="UNJ48" s="16"/>
      <c r="UNK48" s="16"/>
      <c r="UNL48" s="16"/>
      <c r="UNM48" s="17"/>
      <c r="UNN48" s="16"/>
      <c r="UNO48" s="16"/>
      <c r="UNP48" s="16"/>
      <c r="UNQ48" s="16"/>
      <c r="UNR48" s="16"/>
      <c r="UNS48" s="16"/>
      <c r="UNT48" s="16"/>
      <c r="UNU48" s="17"/>
      <c r="UNV48" s="16"/>
      <c r="UNW48" s="16"/>
      <c r="UNX48" s="16"/>
      <c r="UNY48" s="16"/>
      <c r="UNZ48" s="16"/>
      <c r="UOA48" s="16"/>
      <c r="UOB48" s="16"/>
      <c r="UOC48" s="17"/>
      <c r="UOD48" s="16"/>
      <c r="UOE48" s="16"/>
      <c r="UOF48" s="16"/>
      <c r="UOG48" s="16"/>
      <c r="UOH48" s="16"/>
      <c r="UOI48" s="16"/>
      <c r="UOJ48" s="16"/>
      <c r="UOK48" s="17"/>
      <c r="UOL48" s="16"/>
      <c r="UOM48" s="16"/>
      <c r="UON48" s="16"/>
      <c r="UOO48" s="16"/>
      <c r="UOP48" s="16"/>
      <c r="UOQ48" s="16"/>
      <c r="UOR48" s="16"/>
      <c r="UOS48" s="17"/>
      <c r="UOT48" s="16"/>
      <c r="UOU48" s="16"/>
      <c r="UOV48" s="16"/>
      <c r="UOW48" s="16"/>
      <c r="UOX48" s="16"/>
      <c r="UOY48" s="16"/>
      <c r="UOZ48" s="16"/>
      <c r="UPA48" s="17"/>
      <c r="UPB48" s="16"/>
      <c r="UPC48" s="16"/>
      <c r="UPD48" s="16"/>
      <c r="UPE48" s="16"/>
      <c r="UPF48" s="16"/>
      <c r="UPG48" s="16"/>
      <c r="UPH48" s="16"/>
      <c r="UPI48" s="17"/>
      <c r="UPJ48" s="16"/>
      <c r="UPK48" s="16"/>
      <c r="UPL48" s="16"/>
      <c r="UPM48" s="16"/>
      <c r="UPN48" s="16"/>
      <c r="UPO48" s="16"/>
      <c r="UPP48" s="16"/>
      <c r="UPQ48" s="17"/>
      <c r="UPR48" s="16"/>
      <c r="UPS48" s="16"/>
      <c r="UPT48" s="16"/>
      <c r="UPU48" s="16"/>
      <c r="UPV48" s="16"/>
      <c r="UPW48" s="16"/>
      <c r="UPX48" s="16"/>
      <c r="UPY48" s="17"/>
      <c r="UPZ48" s="16"/>
      <c r="UQA48" s="16"/>
      <c r="UQB48" s="16"/>
      <c r="UQC48" s="16"/>
      <c r="UQD48" s="16"/>
      <c r="UQE48" s="16"/>
      <c r="UQF48" s="16"/>
      <c r="UQG48" s="17"/>
      <c r="UQH48" s="16"/>
      <c r="UQI48" s="16"/>
      <c r="UQJ48" s="16"/>
      <c r="UQK48" s="16"/>
      <c r="UQL48" s="16"/>
      <c r="UQM48" s="16"/>
      <c r="UQN48" s="16"/>
      <c r="UQO48" s="17"/>
      <c r="UQP48" s="16"/>
      <c r="UQQ48" s="16"/>
      <c r="UQR48" s="16"/>
      <c r="UQS48" s="16"/>
      <c r="UQT48" s="16"/>
      <c r="UQU48" s="16"/>
      <c r="UQV48" s="16"/>
      <c r="UQW48" s="17"/>
      <c r="UQX48" s="16"/>
      <c r="UQY48" s="16"/>
      <c r="UQZ48" s="16"/>
      <c r="URA48" s="16"/>
      <c r="URB48" s="16"/>
      <c r="URC48" s="16"/>
      <c r="URD48" s="16"/>
      <c r="URE48" s="17"/>
      <c r="URF48" s="16"/>
      <c r="URG48" s="16"/>
      <c r="URH48" s="16"/>
      <c r="URI48" s="16"/>
      <c r="URJ48" s="16"/>
      <c r="URK48" s="16"/>
      <c r="URL48" s="16"/>
      <c r="URM48" s="17"/>
      <c r="URN48" s="16"/>
      <c r="URO48" s="16"/>
      <c r="URP48" s="16"/>
      <c r="URQ48" s="16"/>
      <c r="URR48" s="16"/>
      <c r="URS48" s="16"/>
      <c r="URT48" s="16"/>
      <c r="URU48" s="17"/>
      <c r="URV48" s="16"/>
      <c r="URW48" s="16"/>
      <c r="URX48" s="16"/>
      <c r="URY48" s="16"/>
      <c r="URZ48" s="16"/>
      <c r="USA48" s="16"/>
      <c r="USB48" s="16"/>
      <c r="USC48" s="17"/>
      <c r="USD48" s="16"/>
      <c r="USE48" s="16"/>
      <c r="USF48" s="16"/>
      <c r="USG48" s="16"/>
      <c r="USH48" s="16"/>
      <c r="USI48" s="16"/>
      <c r="USJ48" s="16"/>
      <c r="USK48" s="17"/>
      <c r="USL48" s="16"/>
      <c r="USM48" s="16"/>
      <c r="USN48" s="16"/>
      <c r="USO48" s="16"/>
      <c r="USP48" s="16"/>
      <c r="USQ48" s="16"/>
      <c r="USR48" s="16"/>
      <c r="USS48" s="17"/>
      <c r="UST48" s="16"/>
      <c r="USU48" s="16"/>
      <c r="USV48" s="16"/>
      <c r="USW48" s="16"/>
      <c r="USX48" s="16"/>
      <c r="USY48" s="16"/>
      <c r="USZ48" s="16"/>
      <c r="UTA48" s="17"/>
      <c r="UTB48" s="16"/>
      <c r="UTC48" s="16"/>
      <c r="UTD48" s="16"/>
      <c r="UTE48" s="16"/>
      <c r="UTF48" s="16"/>
      <c r="UTG48" s="16"/>
      <c r="UTH48" s="16"/>
      <c r="UTI48" s="17"/>
      <c r="UTJ48" s="16"/>
      <c r="UTK48" s="16"/>
      <c r="UTL48" s="16"/>
      <c r="UTM48" s="16"/>
      <c r="UTN48" s="16"/>
      <c r="UTO48" s="16"/>
      <c r="UTP48" s="16"/>
      <c r="UTQ48" s="17"/>
      <c r="UTR48" s="16"/>
      <c r="UTS48" s="16"/>
      <c r="UTT48" s="16"/>
      <c r="UTU48" s="16"/>
      <c r="UTV48" s="16"/>
      <c r="UTW48" s="16"/>
      <c r="UTX48" s="16"/>
      <c r="UTY48" s="17"/>
      <c r="UTZ48" s="16"/>
      <c r="UUA48" s="16"/>
      <c r="UUB48" s="16"/>
      <c r="UUC48" s="16"/>
      <c r="UUD48" s="16"/>
      <c r="UUE48" s="16"/>
      <c r="UUF48" s="16"/>
      <c r="UUG48" s="17"/>
      <c r="UUH48" s="16"/>
      <c r="UUI48" s="16"/>
      <c r="UUJ48" s="16"/>
      <c r="UUK48" s="16"/>
      <c r="UUL48" s="16"/>
      <c r="UUM48" s="16"/>
      <c r="UUN48" s="16"/>
      <c r="UUO48" s="17"/>
      <c r="UUP48" s="16"/>
      <c r="UUQ48" s="16"/>
      <c r="UUR48" s="16"/>
      <c r="UUS48" s="16"/>
      <c r="UUT48" s="16"/>
      <c r="UUU48" s="16"/>
      <c r="UUV48" s="16"/>
      <c r="UUW48" s="17"/>
      <c r="UUX48" s="16"/>
      <c r="UUY48" s="16"/>
      <c r="UUZ48" s="16"/>
      <c r="UVA48" s="16"/>
      <c r="UVB48" s="16"/>
      <c r="UVC48" s="16"/>
      <c r="UVD48" s="16"/>
      <c r="UVE48" s="17"/>
      <c r="UVF48" s="16"/>
      <c r="UVG48" s="16"/>
      <c r="UVH48" s="16"/>
      <c r="UVI48" s="16"/>
      <c r="UVJ48" s="16"/>
      <c r="UVK48" s="16"/>
      <c r="UVL48" s="16"/>
      <c r="UVM48" s="17"/>
      <c r="UVN48" s="16"/>
      <c r="UVO48" s="16"/>
      <c r="UVP48" s="16"/>
      <c r="UVQ48" s="16"/>
      <c r="UVR48" s="16"/>
      <c r="UVS48" s="16"/>
      <c r="UVT48" s="16"/>
      <c r="UVU48" s="17"/>
      <c r="UVV48" s="16"/>
      <c r="UVW48" s="16"/>
      <c r="UVX48" s="16"/>
      <c r="UVY48" s="16"/>
      <c r="UVZ48" s="16"/>
      <c r="UWA48" s="16"/>
      <c r="UWB48" s="16"/>
      <c r="UWC48" s="17"/>
      <c r="UWD48" s="16"/>
      <c r="UWE48" s="16"/>
      <c r="UWF48" s="16"/>
      <c r="UWG48" s="16"/>
      <c r="UWH48" s="16"/>
      <c r="UWI48" s="16"/>
      <c r="UWJ48" s="16"/>
      <c r="UWK48" s="17"/>
      <c r="UWL48" s="16"/>
      <c r="UWM48" s="16"/>
      <c r="UWN48" s="16"/>
      <c r="UWO48" s="16"/>
      <c r="UWP48" s="16"/>
      <c r="UWQ48" s="16"/>
      <c r="UWR48" s="16"/>
      <c r="UWS48" s="17"/>
      <c r="UWT48" s="16"/>
      <c r="UWU48" s="16"/>
      <c r="UWV48" s="16"/>
      <c r="UWW48" s="16"/>
      <c r="UWX48" s="16"/>
      <c r="UWY48" s="16"/>
      <c r="UWZ48" s="16"/>
      <c r="UXA48" s="17"/>
      <c r="UXB48" s="16"/>
      <c r="UXC48" s="16"/>
      <c r="UXD48" s="16"/>
      <c r="UXE48" s="16"/>
      <c r="UXF48" s="16"/>
      <c r="UXG48" s="16"/>
      <c r="UXH48" s="16"/>
      <c r="UXI48" s="17"/>
      <c r="UXJ48" s="16"/>
      <c r="UXK48" s="16"/>
      <c r="UXL48" s="16"/>
      <c r="UXM48" s="16"/>
      <c r="UXN48" s="16"/>
      <c r="UXO48" s="16"/>
      <c r="UXP48" s="16"/>
      <c r="UXQ48" s="17"/>
      <c r="UXR48" s="16"/>
      <c r="UXS48" s="16"/>
      <c r="UXT48" s="16"/>
      <c r="UXU48" s="16"/>
      <c r="UXV48" s="16"/>
      <c r="UXW48" s="16"/>
      <c r="UXX48" s="16"/>
      <c r="UXY48" s="17"/>
      <c r="UXZ48" s="16"/>
      <c r="UYA48" s="16"/>
      <c r="UYB48" s="16"/>
      <c r="UYC48" s="16"/>
      <c r="UYD48" s="16"/>
      <c r="UYE48" s="16"/>
      <c r="UYF48" s="16"/>
      <c r="UYG48" s="17"/>
      <c r="UYH48" s="16"/>
      <c r="UYI48" s="16"/>
      <c r="UYJ48" s="16"/>
      <c r="UYK48" s="16"/>
      <c r="UYL48" s="16"/>
      <c r="UYM48" s="16"/>
      <c r="UYN48" s="16"/>
      <c r="UYO48" s="17"/>
      <c r="UYP48" s="16"/>
      <c r="UYQ48" s="16"/>
      <c r="UYR48" s="16"/>
      <c r="UYS48" s="16"/>
      <c r="UYT48" s="16"/>
      <c r="UYU48" s="16"/>
      <c r="UYV48" s="16"/>
      <c r="UYW48" s="17"/>
      <c r="UYX48" s="16"/>
      <c r="UYY48" s="16"/>
      <c r="UYZ48" s="16"/>
      <c r="UZA48" s="16"/>
      <c r="UZB48" s="16"/>
      <c r="UZC48" s="16"/>
      <c r="UZD48" s="16"/>
      <c r="UZE48" s="17"/>
      <c r="UZF48" s="16"/>
      <c r="UZG48" s="16"/>
      <c r="UZH48" s="16"/>
      <c r="UZI48" s="16"/>
      <c r="UZJ48" s="16"/>
      <c r="UZK48" s="16"/>
      <c r="UZL48" s="16"/>
      <c r="UZM48" s="17"/>
      <c r="UZN48" s="16"/>
      <c r="UZO48" s="16"/>
      <c r="UZP48" s="16"/>
      <c r="UZQ48" s="16"/>
      <c r="UZR48" s="16"/>
      <c r="UZS48" s="16"/>
      <c r="UZT48" s="16"/>
      <c r="UZU48" s="17"/>
      <c r="UZV48" s="16"/>
      <c r="UZW48" s="16"/>
      <c r="UZX48" s="16"/>
      <c r="UZY48" s="16"/>
      <c r="UZZ48" s="16"/>
      <c r="VAA48" s="16"/>
      <c r="VAB48" s="16"/>
      <c r="VAC48" s="17"/>
      <c r="VAD48" s="16"/>
      <c r="VAE48" s="16"/>
      <c r="VAF48" s="16"/>
      <c r="VAG48" s="16"/>
      <c r="VAH48" s="16"/>
      <c r="VAI48" s="16"/>
      <c r="VAJ48" s="16"/>
      <c r="VAK48" s="17"/>
      <c r="VAL48" s="16"/>
      <c r="VAM48" s="16"/>
      <c r="VAN48" s="16"/>
      <c r="VAO48" s="16"/>
      <c r="VAP48" s="16"/>
      <c r="VAQ48" s="16"/>
      <c r="VAR48" s="16"/>
      <c r="VAS48" s="17"/>
      <c r="VAT48" s="16"/>
      <c r="VAU48" s="16"/>
      <c r="VAV48" s="16"/>
      <c r="VAW48" s="16"/>
      <c r="VAX48" s="16"/>
      <c r="VAY48" s="16"/>
      <c r="VAZ48" s="16"/>
      <c r="VBA48" s="17"/>
      <c r="VBB48" s="16"/>
      <c r="VBC48" s="16"/>
      <c r="VBD48" s="16"/>
      <c r="VBE48" s="16"/>
      <c r="VBF48" s="16"/>
      <c r="VBG48" s="16"/>
      <c r="VBH48" s="16"/>
      <c r="VBI48" s="17"/>
      <c r="VBJ48" s="16"/>
      <c r="VBK48" s="16"/>
      <c r="VBL48" s="16"/>
      <c r="VBM48" s="16"/>
      <c r="VBN48" s="16"/>
      <c r="VBO48" s="16"/>
      <c r="VBP48" s="16"/>
      <c r="VBQ48" s="17"/>
      <c r="VBR48" s="16"/>
      <c r="VBS48" s="16"/>
      <c r="VBT48" s="16"/>
      <c r="VBU48" s="16"/>
      <c r="VBV48" s="16"/>
      <c r="VBW48" s="16"/>
      <c r="VBX48" s="16"/>
      <c r="VBY48" s="17"/>
      <c r="VBZ48" s="16"/>
      <c r="VCA48" s="16"/>
      <c r="VCB48" s="16"/>
      <c r="VCC48" s="16"/>
      <c r="VCD48" s="16"/>
      <c r="VCE48" s="16"/>
      <c r="VCF48" s="16"/>
      <c r="VCG48" s="17"/>
      <c r="VCH48" s="16"/>
      <c r="VCI48" s="16"/>
      <c r="VCJ48" s="16"/>
      <c r="VCK48" s="16"/>
      <c r="VCL48" s="16"/>
      <c r="VCM48" s="16"/>
      <c r="VCN48" s="16"/>
      <c r="VCO48" s="17"/>
      <c r="VCP48" s="16"/>
      <c r="VCQ48" s="16"/>
      <c r="VCR48" s="16"/>
      <c r="VCS48" s="16"/>
      <c r="VCT48" s="16"/>
      <c r="VCU48" s="16"/>
      <c r="VCV48" s="16"/>
      <c r="VCW48" s="17"/>
      <c r="VCX48" s="16"/>
      <c r="VCY48" s="16"/>
      <c r="VCZ48" s="16"/>
      <c r="VDA48" s="16"/>
      <c r="VDB48" s="16"/>
      <c r="VDC48" s="16"/>
      <c r="VDD48" s="16"/>
      <c r="VDE48" s="17"/>
      <c r="VDF48" s="16"/>
      <c r="VDG48" s="16"/>
      <c r="VDH48" s="16"/>
      <c r="VDI48" s="16"/>
      <c r="VDJ48" s="16"/>
      <c r="VDK48" s="16"/>
      <c r="VDL48" s="16"/>
      <c r="VDM48" s="17"/>
      <c r="VDN48" s="16"/>
      <c r="VDO48" s="16"/>
      <c r="VDP48" s="16"/>
      <c r="VDQ48" s="16"/>
      <c r="VDR48" s="16"/>
      <c r="VDS48" s="16"/>
      <c r="VDT48" s="16"/>
      <c r="VDU48" s="17"/>
      <c r="VDV48" s="16"/>
      <c r="VDW48" s="16"/>
      <c r="VDX48" s="16"/>
      <c r="VDY48" s="16"/>
      <c r="VDZ48" s="16"/>
      <c r="VEA48" s="16"/>
      <c r="VEB48" s="16"/>
      <c r="VEC48" s="17"/>
      <c r="VED48" s="16"/>
      <c r="VEE48" s="16"/>
      <c r="VEF48" s="16"/>
      <c r="VEG48" s="16"/>
      <c r="VEH48" s="16"/>
      <c r="VEI48" s="16"/>
      <c r="VEJ48" s="16"/>
      <c r="VEK48" s="17"/>
      <c r="VEL48" s="16"/>
      <c r="VEM48" s="16"/>
      <c r="VEN48" s="16"/>
      <c r="VEO48" s="16"/>
      <c r="VEP48" s="16"/>
      <c r="VEQ48" s="16"/>
      <c r="VER48" s="16"/>
      <c r="VES48" s="17"/>
      <c r="VET48" s="16"/>
      <c r="VEU48" s="16"/>
      <c r="VEV48" s="16"/>
      <c r="VEW48" s="16"/>
      <c r="VEX48" s="16"/>
      <c r="VEY48" s="16"/>
      <c r="VEZ48" s="16"/>
      <c r="VFA48" s="17"/>
      <c r="VFB48" s="16"/>
      <c r="VFC48" s="16"/>
      <c r="VFD48" s="16"/>
      <c r="VFE48" s="16"/>
      <c r="VFF48" s="16"/>
      <c r="VFG48" s="16"/>
      <c r="VFH48" s="16"/>
      <c r="VFI48" s="17"/>
      <c r="VFJ48" s="16"/>
      <c r="VFK48" s="16"/>
      <c r="VFL48" s="16"/>
      <c r="VFM48" s="16"/>
      <c r="VFN48" s="16"/>
      <c r="VFO48" s="16"/>
      <c r="VFP48" s="16"/>
      <c r="VFQ48" s="17"/>
      <c r="VFR48" s="16"/>
      <c r="VFS48" s="16"/>
      <c r="VFT48" s="16"/>
      <c r="VFU48" s="16"/>
      <c r="VFV48" s="16"/>
      <c r="VFW48" s="16"/>
      <c r="VFX48" s="16"/>
      <c r="VFY48" s="17"/>
      <c r="VFZ48" s="16"/>
      <c r="VGA48" s="16"/>
      <c r="VGB48" s="16"/>
      <c r="VGC48" s="16"/>
      <c r="VGD48" s="16"/>
      <c r="VGE48" s="16"/>
      <c r="VGF48" s="16"/>
      <c r="VGG48" s="17"/>
      <c r="VGH48" s="16"/>
      <c r="VGI48" s="16"/>
      <c r="VGJ48" s="16"/>
      <c r="VGK48" s="16"/>
      <c r="VGL48" s="16"/>
      <c r="VGM48" s="16"/>
      <c r="VGN48" s="16"/>
      <c r="VGO48" s="17"/>
      <c r="VGP48" s="16"/>
      <c r="VGQ48" s="16"/>
      <c r="VGR48" s="16"/>
      <c r="VGS48" s="16"/>
      <c r="VGT48" s="16"/>
      <c r="VGU48" s="16"/>
      <c r="VGV48" s="16"/>
      <c r="VGW48" s="17"/>
      <c r="VGX48" s="16"/>
      <c r="VGY48" s="16"/>
      <c r="VGZ48" s="16"/>
      <c r="VHA48" s="16"/>
      <c r="VHB48" s="16"/>
      <c r="VHC48" s="16"/>
      <c r="VHD48" s="16"/>
      <c r="VHE48" s="17"/>
      <c r="VHF48" s="16"/>
      <c r="VHG48" s="16"/>
      <c r="VHH48" s="16"/>
      <c r="VHI48" s="16"/>
      <c r="VHJ48" s="16"/>
      <c r="VHK48" s="16"/>
      <c r="VHL48" s="16"/>
      <c r="VHM48" s="17"/>
      <c r="VHN48" s="16"/>
      <c r="VHO48" s="16"/>
      <c r="VHP48" s="16"/>
      <c r="VHQ48" s="16"/>
      <c r="VHR48" s="16"/>
      <c r="VHS48" s="16"/>
      <c r="VHT48" s="16"/>
      <c r="VHU48" s="17"/>
      <c r="VHV48" s="16"/>
      <c r="VHW48" s="16"/>
      <c r="VHX48" s="16"/>
      <c r="VHY48" s="16"/>
      <c r="VHZ48" s="16"/>
      <c r="VIA48" s="16"/>
      <c r="VIB48" s="16"/>
      <c r="VIC48" s="17"/>
      <c r="VID48" s="16"/>
      <c r="VIE48" s="16"/>
      <c r="VIF48" s="16"/>
      <c r="VIG48" s="16"/>
      <c r="VIH48" s="16"/>
      <c r="VII48" s="16"/>
      <c r="VIJ48" s="16"/>
      <c r="VIK48" s="17"/>
      <c r="VIL48" s="16"/>
      <c r="VIM48" s="16"/>
      <c r="VIN48" s="16"/>
      <c r="VIO48" s="16"/>
      <c r="VIP48" s="16"/>
      <c r="VIQ48" s="16"/>
      <c r="VIR48" s="16"/>
      <c r="VIS48" s="17"/>
      <c r="VIT48" s="16"/>
      <c r="VIU48" s="16"/>
      <c r="VIV48" s="16"/>
      <c r="VIW48" s="16"/>
      <c r="VIX48" s="16"/>
      <c r="VIY48" s="16"/>
      <c r="VIZ48" s="16"/>
      <c r="VJA48" s="17"/>
      <c r="VJB48" s="16"/>
      <c r="VJC48" s="16"/>
      <c r="VJD48" s="16"/>
      <c r="VJE48" s="16"/>
      <c r="VJF48" s="16"/>
      <c r="VJG48" s="16"/>
      <c r="VJH48" s="16"/>
      <c r="VJI48" s="17"/>
      <c r="VJJ48" s="16"/>
      <c r="VJK48" s="16"/>
      <c r="VJL48" s="16"/>
      <c r="VJM48" s="16"/>
      <c r="VJN48" s="16"/>
      <c r="VJO48" s="16"/>
      <c r="VJP48" s="16"/>
      <c r="VJQ48" s="17"/>
      <c r="VJR48" s="16"/>
      <c r="VJS48" s="16"/>
      <c r="VJT48" s="16"/>
      <c r="VJU48" s="16"/>
      <c r="VJV48" s="16"/>
      <c r="VJW48" s="16"/>
      <c r="VJX48" s="16"/>
      <c r="VJY48" s="17"/>
      <c r="VJZ48" s="16"/>
      <c r="VKA48" s="16"/>
      <c r="VKB48" s="16"/>
      <c r="VKC48" s="16"/>
      <c r="VKD48" s="16"/>
      <c r="VKE48" s="16"/>
      <c r="VKF48" s="16"/>
      <c r="VKG48" s="17"/>
      <c r="VKH48" s="16"/>
      <c r="VKI48" s="16"/>
      <c r="VKJ48" s="16"/>
      <c r="VKK48" s="16"/>
      <c r="VKL48" s="16"/>
      <c r="VKM48" s="16"/>
      <c r="VKN48" s="16"/>
      <c r="VKO48" s="17"/>
      <c r="VKP48" s="16"/>
      <c r="VKQ48" s="16"/>
      <c r="VKR48" s="16"/>
      <c r="VKS48" s="16"/>
      <c r="VKT48" s="16"/>
      <c r="VKU48" s="16"/>
      <c r="VKV48" s="16"/>
      <c r="VKW48" s="17"/>
      <c r="VKX48" s="16"/>
      <c r="VKY48" s="16"/>
      <c r="VKZ48" s="16"/>
      <c r="VLA48" s="16"/>
      <c r="VLB48" s="16"/>
      <c r="VLC48" s="16"/>
      <c r="VLD48" s="16"/>
      <c r="VLE48" s="17"/>
      <c r="VLF48" s="16"/>
      <c r="VLG48" s="16"/>
      <c r="VLH48" s="16"/>
      <c r="VLI48" s="16"/>
      <c r="VLJ48" s="16"/>
      <c r="VLK48" s="16"/>
      <c r="VLL48" s="16"/>
      <c r="VLM48" s="17"/>
      <c r="VLN48" s="16"/>
      <c r="VLO48" s="16"/>
      <c r="VLP48" s="16"/>
      <c r="VLQ48" s="16"/>
      <c r="VLR48" s="16"/>
      <c r="VLS48" s="16"/>
      <c r="VLT48" s="16"/>
      <c r="VLU48" s="17"/>
      <c r="VLV48" s="16"/>
      <c r="VLW48" s="16"/>
      <c r="VLX48" s="16"/>
      <c r="VLY48" s="16"/>
      <c r="VLZ48" s="16"/>
      <c r="VMA48" s="16"/>
      <c r="VMB48" s="16"/>
      <c r="VMC48" s="17"/>
      <c r="VMD48" s="16"/>
      <c r="VME48" s="16"/>
      <c r="VMF48" s="16"/>
      <c r="VMG48" s="16"/>
      <c r="VMH48" s="16"/>
      <c r="VMI48" s="16"/>
      <c r="VMJ48" s="16"/>
      <c r="VMK48" s="17"/>
      <c r="VML48" s="16"/>
      <c r="VMM48" s="16"/>
      <c r="VMN48" s="16"/>
      <c r="VMO48" s="16"/>
      <c r="VMP48" s="16"/>
      <c r="VMQ48" s="16"/>
      <c r="VMR48" s="16"/>
      <c r="VMS48" s="17"/>
      <c r="VMT48" s="16"/>
      <c r="VMU48" s="16"/>
      <c r="VMV48" s="16"/>
      <c r="VMW48" s="16"/>
      <c r="VMX48" s="16"/>
      <c r="VMY48" s="16"/>
      <c r="VMZ48" s="16"/>
      <c r="VNA48" s="17"/>
      <c r="VNB48" s="16"/>
      <c r="VNC48" s="16"/>
      <c r="VND48" s="16"/>
      <c r="VNE48" s="16"/>
      <c r="VNF48" s="16"/>
      <c r="VNG48" s="16"/>
      <c r="VNH48" s="16"/>
      <c r="VNI48" s="17"/>
      <c r="VNJ48" s="16"/>
      <c r="VNK48" s="16"/>
      <c r="VNL48" s="16"/>
      <c r="VNM48" s="16"/>
      <c r="VNN48" s="16"/>
      <c r="VNO48" s="16"/>
      <c r="VNP48" s="16"/>
      <c r="VNQ48" s="17"/>
      <c r="VNR48" s="16"/>
      <c r="VNS48" s="16"/>
      <c r="VNT48" s="16"/>
      <c r="VNU48" s="16"/>
      <c r="VNV48" s="16"/>
      <c r="VNW48" s="16"/>
      <c r="VNX48" s="16"/>
      <c r="VNY48" s="17"/>
      <c r="VNZ48" s="16"/>
      <c r="VOA48" s="16"/>
      <c r="VOB48" s="16"/>
      <c r="VOC48" s="16"/>
      <c r="VOD48" s="16"/>
      <c r="VOE48" s="16"/>
      <c r="VOF48" s="16"/>
      <c r="VOG48" s="17"/>
      <c r="VOH48" s="16"/>
      <c r="VOI48" s="16"/>
      <c r="VOJ48" s="16"/>
      <c r="VOK48" s="16"/>
      <c r="VOL48" s="16"/>
      <c r="VOM48" s="16"/>
      <c r="VON48" s="16"/>
      <c r="VOO48" s="17"/>
      <c r="VOP48" s="16"/>
      <c r="VOQ48" s="16"/>
      <c r="VOR48" s="16"/>
      <c r="VOS48" s="16"/>
      <c r="VOT48" s="16"/>
      <c r="VOU48" s="16"/>
      <c r="VOV48" s="16"/>
      <c r="VOW48" s="17"/>
      <c r="VOX48" s="16"/>
      <c r="VOY48" s="16"/>
      <c r="VOZ48" s="16"/>
      <c r="VPA48" s="16"/>
      <c r="VPB48" s="16"/>
      <c r="VPC48" s="16"/>
      <c r="VPD48" s="16"/>
      <c r="VPE48" s="17"/>
      <c r="VPF48" s="16"/>
      <c r="VPG48" s="16"/>
      <c r="VPH48" s="16"/>
      <c r="VPI48" s="16"/>
      <c r="VPJ48" s="16"/>
      <c r="VPK48" s="16"/>
      <c r="VPL48" s="16"/>
      <c r="VPM48" s="17"/>
      <c r="VPN48" s="16"/>
      <c r="VPO48" s="16"/>
      <c r="VPP48" s="16"/>
      <c r="VPQ48" s="16"/>
      <c r="VPR48" s="16"/>
      <c r="VPS48" s="16"/>
      <c r="VPT48" s="16"/>
      <c r="VPU48" s="17"/>
      <c r="VPV48" s="16"/>
      <c r="VPW48" s="16"/>
      <c r="VPX48" s="16"/>
      <c r="VPY48" s="16"/>
      <c r="VPZ48" s="16"/>
      <c r="VQA48" s="16"/>
      <c r="VQB48" s="16"/>
      <c r="VQC48" s="17"/>
      <c r="VQD48" s="16"/>
      <c r="VQE48" s="16"/>
      <c r="VQF48" s="16"/>
      <c r="VQG48" s="16"/>
      <c r="VQH48" s="16"/>
      <c r="VQI48" s="16"/>
      <c r="VQJ48" s="16"/>
      <c r="VQK48" s="17"/>
      <c r="VQL48" s="16"/>
      <c r="VQM48" s="16"/>
      <c r="VQN48" s="16"/>
      <c r="VQO48" s="16"/>
      <c r="VQP48" s="16"/>
      <c r="VQQ48" s="16"/>
      <c r="VQR48" s="16"/>
      <c r="VQS48" s="17"/>
      <c r="VQT48" s="16"/>
      <c r="VQU48" s="16"/>
      <c r="VQV48" s="16"/>
      <c r="VQW48" s="16"/>
      <c r="VQX48" s="16"/>
      <c r="VQY48" s="16"/>
      <c r="VQZ48" s="16"/>
      <c r="VRA48" s="17"/>
      <c r="VRB48" s="16"/>
      <c r="VRC48" s="16"/>
      <c r="VRD48" s="16"/>
      <c r="VRE48" s="16"/>
      <c r="VRF48" s="16"/>
      <c r="VRG48" s="16"/>
      <c r="VRH48" s="16"/>
      <c r="VRI48" s="17"/>
      <c r="VRJ48" s="16"/>
      <c r="VRK48" s="16"/>
      <c r="VRL48" s="16"/>
      <c r="VRM48" s="16"/>
      <c r="VRN48" s="16"/>
      <c r="VRO48" s="16"/>
      <c r="VRP48" s="16"/>
      <c r="VRQ48" s="17"/>
      <c r="VRR48" s="16"/>
      <c r="VRS48" s="16"/>
      <c r="VRT48" s="16"/>
      <c r="VRU48" s="16"/>
      <c r="VRV48" s="16"/>
      <c r="VRW48" s="16"/>
      <c r="VRX48" s="16"/>
      <c r="VRY48" s="17"/>
      <c r="VRZ48" s="16"/>
      <c r="VSA48" s="16"/>
      <c r="VSB48" s="16"/>
      <c r="VSC48" s="16"/>
      <c r="VSD48" s="16"/>
      <c r="VSE48" s="16"/>
      <c r="VSF48" s="16"/>
      <c r="VSG48" s="17"/>
      <c r="VSH48" s="16"/>
      <c r="VSI48" s="16"/>
      <c r="VSJ48" s="16"/>
      <c r="VSK48" s="16"/>
      <c r="VSL48" s="16"/>
      <c r="VSM48" s="16"/>
      <c r="VSN48" s="16"/>
      <c r="VSO48" s="17"/>
      <c r="VSP48" s="16"/>
      <c r="VSQ48" s="16"/>
      <c r="VSR48" s="16"/>
      <c r="VSS48" s="16"/>
      <c r="VST48" s="16"/>
      <c r="VSU48" s="16"/>
      <c r="VSV48" s="16"/>
      <c r="VSW48" s="17"/>
      <c r="VSX48" s="16"/>
      <c r="VSY48" s="16"/>
      <c r="VSZ48" s="16"/>
      <c r="VTA48" s="16"/>
      <c r="VTB48" s="16"/>
      <c r="VTC48" s="16"/>
      <c r="VTD48" s="16"/>
      <c r="VTE48" s="17"/>
      <c r="VTF48" s="16"/>
      <c r="VTG48" s="16"/>
      <c r="VTH48" s="16"/>
      <c r="VTI48" s="16"/>
      <c r="VTJ48" s="16"/>
      <c r="VTK48" s="16"/>
      <c r="VTL48" s="16"/>
      <c r="VTM48" s="17"/>
      <c r="VTN48" s="16"/>
      <c r="VTO48" s="16"/>
      <c r="VTP48" s="16"/>
      <c r="VTQ48" s="16"/>
      <c r="VTR48" s="16"/>
      <c r="VTS48" s="16"/>
      <c r="VTT48" s="16"/>
      <c r="VTU48" s="17"/>
      <c r="VTV48" s="16"/>
      <c r="VTW48" s="16"/>
      <c r="VTX48" s="16"/>
      <c r="VTY48" s="16"/>
      <c r="VTZ48" s="16"/>
      <c r="VUA48" s="16"/>
      <c r="VUB48" s="16"/>
      <c r="VUC48" s="17"/>
      <c r="VUD48" s="16"/>
      <c r="VUE48" s="16"/>
      <c r="VUF48" s="16"/>
      <c r="VUG48" s="16"/>
      <c r="VUH48" s="16"/>
      <c r="VUI48" s="16"/>
      <c r="VUJ48" s="16"/>
      <c r="VUK48" s="17"/>
      <c r="VUL48" s="16"/>
      <c r="VUM48" s="16"/>
      <c r="VUN48" s="16"/>
      <c r="VUO48" s="16"/>
      <c r="VUP48" s="16"/>
      <c r="VUQ48" s="16"/>
      <c r="VUR48" s="16"/>
      <c r="VUS48" s="17"/>
      <c r="VUT48" s="16"/>
      <c r="VUU48" s="16"/>
      <c r="VUV48" s="16"/>
      <c r="VUW48" s="16"/>
      <c r="VUX48" s="16"/>
      <c r="VUY48" s="16"/>
      <c r="VUZ48" s="16"/>
      <c r="VVA48" s="17"/>
      <c r="VVB48" s="16"/>
      <c r="VVC48" s="16"/>
      <c r="VVD48" s="16"/>
      <c r="VVE48" s="16"/>
      <c r="VVF48" s="16"/>
      <c r="VVG48" s="16"/>
      <c r="VVH48" s="16"/>
      <c r="VVI48" s="17"/>
      <c r="VVJ48" s="16"/>
      <c r="VVK48" s="16"/>
      <c r="VVL48" s="16"/>
      <c r="VVM48" s="16"/>
      <c r="VVN48" s="16"/>
      <c r="VVO48" s="16"/>
      <c r="VVP48" s="16"/>
      <c r="VVQ48" s="17"/>
      <c r="VVR48" s="16"/>
      <c r="VVS48" s="16"/>
      <c r="VVT48" s="16"/>
      <c r="VVU48" s="16"/>
      <c r="VVV48" s="16"/>
      <c r="VVW48" s="16"/>
      <c r="VVX48" s="16"/>
      <c r="VVY48" s="17"/>
      <c r="VVZ48" s="16"/>
      <c r="VWA48" s="16"/>
      <c r="VWB48" s="16"/>
      <c r="VWC48" s="16"/>
      <c r="VWD48" s="16"/>
      <c r="VWE48" s="16"/>
      <c r="VWF48" s="16"/>
      <c r="VWG48" s="17"/>
      <c r="VWH48" s="16"/>
      <c r="VWI48" s="16"/>
      <c r="VWJ48" s="16"/>
      <c r="VWK48" s="16"/>
      <c r="VWL48" s="16"/>
      <c r="VWM48" s="16"/>
      <c r="VWN48" s="16"/>
      <c r="VWO48" s="17"/>
      <c r="VWP48" s="16"/>
      <c r="VWQ48" s="16"/>
      <c r="VWR48" s="16"/>
      <c r="VWS48" s="16"/>
      <c r="VWT48" s="16"/>
      <c r="VWU48" s="16"/>
      <c r="VWV48" s="16"/>
      <c r="VWW48" s="17"/>
      <c r="VWX48" s="16"/>
      <c r="VWY48" s="16"/>
      <c r="VWZ48" s="16"/>
      <c r="VXA48" s="16"/>
      <c r="VXB48" s="16"/>
      <c r="VXC48" s="16"/>
      <c r="VXD48" s="16"/>
      <c r="VXE48" s="17"/>
      <c r="VXF48" s="16"/>
      <c r="VXG48" s="16"/>
      <c r="VXH48" s="16"/>
      <c r="VXI48" s="16"/>
      <c r="VXJ48" s="16"/>
      <c r="VXK48" s="16"/>
      <c r="VXL48" s="16"/>
      <c r="VXM48" s="17"/>
      <c r="VXN48" s="16"/>
      <c r="VXO48" s="16"/>
      <c r="VXP48" s="16"/>
      <c r="VXQ48" s="16"/>
      <c r="VXR48" s="16"/>
      <c r="VXS48" s="16"/>
      <c r="VXT48" s="16"/>
      <c r="VXU48" s="17"/>
      <c r="VXV48" s="16"/>
      <c r="VXW48" s="16"/>
      <c r="VXX48" s="16"/>
      <c r="VXY48" s="16"/>
      <c r="VXZ48" s="16"/>
      <c r="VYA48" s="16"/>
      <c r="VYB48" s="16"/>
      <c r="VYC48" s="17"/>
      <c r="VYD48" s="16"/>
      <c r="VYE48" s="16"/>
      <c r="VYF48" s="16"/>
      <c r="VYG48" s="16"/>
      <c r="VYH48" s="16"/>
      <c r="VYI48" s="16"/>
      <c r="VYJ48" s="16"/>
      <c r="VYK48" s="17"/>
      <c r="VYL48" s="16"/>
      <c r="VYM48" s="16"/>
      <c r="VYN48" s="16"/>
      <c r="VYO48" s="16"/>
      <c r="VYP48" s="16"/>
      <c r="VYQ48" s="16"/>
      <c r="VYR48" s="16"/>
      <c r="VYS48" s="17"/>
      <c r="VYT48" s="16"/>
      <c r="VYU48" s="16"/>
      <c r="VYV48" s="16"/>
      <c r="VYW48" s="16"/>
      <c r="VYX48" s="16"/>
      <c r="VYY48" s="16"/>
      <c r="VYZ48" s="16"/>
      <c r="VZA48" s="17"/>
      <c r="VZB48" s="16"/>
      <c r="VZC48" s="16"/>
      <c r="VZD48" s="16"/>
      <c r="VZE48" s="16"/>
      <c r="VZF48" s="16"/>
      <c r="VZG48" s="16"/>
      <c r="VZH48" s="16"/>
      <c r="VZI48" s="17"/>
      <c r="VZJ48" s="16"/>
      <c r="VZK48" s="16"/>
      <c r="VZL48" s="16"/>
      <c r="VZM48" s="16"/>
      <c r="VZN48" s="16"/>
      <c r="VZO48" s="16"/>
      <c r="VZP48" s="16"/>
      <c r="VZQ48" s="17"/>
      <c r="VZR48" s="16"/>
      <c r="VZS48" s="16"/>
      <c r="VZT48" s="16"/>
      <c r="VZU48" s="16"/>
      <c r="VZV48" s="16"/>
      <c r="VZW48" s="16"/>
      <c r="VZX48" s="16"/>
      <c r="VZY48" s="17"/>
      <c r="VZZ48" s="16"/>
      <c r="WAA48" s="16"/>
      <c r="WAB48" s="16"/>
      <c r="WAC48" s="16"/>
      <c r="WAD48" s="16"/>
      <c r="WAE48" s="16"/>
      <c r="WAF48" s="16"/>
      <c r="WAG48" s="17"/>
      <c r="WAH48" s="16"/>
      <c r="WAI48" s="16"/>
      <c r="WAJ48" s="16"/>
      <c r="WAK48" s="16"/>
      <c r="WAL48" s="16"/>
      <c r="WAM48" s="16"/>
      <c r="WAN48" s="16"/>
      <c r="WAO48" s="17"/>
      <c r="WAP48" s="16"/>
      <c r="WAQ48" s="16"/>
      <c r="WAR48" s="16"/>
      <c r="WAS48" s="16"/>
      <c r="WAT48" s="16"/>
      <c r="WAU48" s="16"/>
      <c r="WAV48" s="16"/>
      <c r="WAW48" s="17"/>
      <c r="WAX48" s="16"/>
      <c r="WAY48" s="16"/>
      <c r="WAZ48" s="16"/>
      <c r="WBA48" s="16"/>
      <c r="WBB48" s="16"/>
      <c r="WBC48" s="16"/>
      <c r="WBD48" s="16"/>
      <c r="WBE48" s="17"/>
      <c r="WBF48" s="16"/>
      <c r="WBG48" s="16"/>
      <c r="WBH48" s="16"/>
      <c r="WBI48" s="16"/>
      <c r="WBJ48" s="16"/>
      <c r="WBK48" s="16"/>
      <c r="WBL48" s="16"/>
      <c r="WBM48" s="17"/>
      <c r="WBN48" s="16"/>
      <c r="WBO48" s="16"/>
      <c r="WBP48" s="16"/>
      <c r="WBQ48" s="16"/>
      <c r="WBR48" s="16"/>
      <c r="WBS48" s="16"/>
      <c r="WBT48" s="16"/>
      <c r="WBU48" s="17"/>
      <c r="WBV48" s="16"/>
      <c r="WBW48" s="16"/>
      <c r="WBX48" s="16"/>
      <c r="WBY48" s="16"/>
      <c r="WBZ48" s="16"/>
      <c r="WCA48" s="16"/>
      <c r="WCB48" s="16"/>
      <c r="WCC48" s="17"/>
      <c r="WCD48" s="16"/>
      <c r="WCE48" s="16"/>
      <c r="WCF48" s="16"/>
      <c r="WCG48" s="16"/>
      <c r="WCH48" s="16"/>
      <c r="WCI48" s="16"/>
      <c r="WCJ48" s="16"/>
      <c r="WCK48" s="17"/>
      <c r="WCL48" s="16"/>
      <c r="WCM48" s="16"/>
      <c r="WCN48" s="16"/>
      <c r="WCO48" s="16"/>
      <c r="WCP48" s="16"/>
      <c r="WCQ48" s="16"/>
      <c r="WCR48" s="16"/>
      <c r="WCS48" s="17"/>
      <c r="WCT48" s="16"/>
      <c r="WCU48" s="16"/>
      <c r="WCV48" s="16"/>
      <c r="WCW48" s="16"/>
      <c r="WCX48" s="16"/>
      <c r="WCY48" s="16"/>
      <c r="WCZ48" s="16"/>
      <c r="WDA48" s="17"/>
      <c r="WDB48" s="16"/>
      <c r="WDC48" s="16"/>
      <c r="WDD48" s="16"/>
      <c r="WDE48" s="16"/>
      <c r="WDF48" s="16"/>
      <c r="WDG48" s="16"/>
      <c r="WDH48" s="16"/>
      <c r="WDI48" s="17"/>
      <c r="WDJ48" s="16"/>
      <c r="WDK48" s="16"/>
      <c r="WDL48" s="16"/>
      <c r="WDM48" s="16"/>
      <c r="WDN48" s="16"/>
      <c r="WDO48" s="16"/>
      <c r="WDP48" s="16"/>
      <c r="WDQ48" s="17"/>
      <c r="WDR48" s="16"/>
      <c r="WDS48" s="16"/>
      <c r="WDT48" s="16"/>
      <c r="WDU48" s="16"/>
      <c r="WDV48" s="16"/>
      <c r="WDW48" s="16"/>
      <c r="WDX48" s="16"/>
      <c r="WDY48" s="17"/>
      <c r="WDZ48" s="16"/>
      <c r="WEA48" s="16"/>
      <c r="WEB48" s="16"/>
      <c r="WEC48" s="16"/>
      <c r="WED48" s="16"/>
      <c r="WEE48" s="16"/>
      <c r="WEF48" s="16"/>
      <c r="WEG48" s="17"/>
      <c r="WEH48" s="16"/>
      <c r="WEI48" s="16"/>
      <c r="WEJ48" s="16"/>
      <c r="WEK48" s="16"/>
      <c r="WEL48" s="16"/>
      <c r="WEM48" s="16"/>
      <c r="WEN48" s="16"/>
      <c r="WEO48" s="17"/>
      <c r="WEP48" s="16"/>
      <c r="WEQ48" s="16"/>
      <c r="WER48" s="16"/>
      <c r="WES48" s="16"/>
      <c r="WET48" s="16"/>
      <c r="WEU48" s="16"/>
      <c r="WEV48" s="16"/>
      <c r="WEW48" s="17"/>
      <c r="WEX48" s="16"/>
      <c r="WEY48" s="16"/>
      <c r="WEZ48" s="16"/>
      <c r="WFA48" s="16"/>
      <c r="WFB48" s="16"/>
      <c r="WFC48" s="16"/>
      <c r="WFD48" s="16"/>
      <c r="WFE48" s="17"/>
      <c r="WFF48" s="16"/>
      <c r="WFG48" s="16"/>
      <c r="WFH48" s="16"/>
      <c r="WFI48" s="16"/>
      <c r="WFJ48" s="16"/>
      <c r="WFK48" s="16"/>
      <c r="WFL48" s="16"/>
      <c r="WFM48" s="17"/>
      <c r="WFN48" s="16"/>
      <c r="WFO48" s="16"/>
      <c r="WFP48" s="16"/>
      <c r="WFQ48" s="16"/>
      <c r="WFR48" s="16"/>
      <c r="WFS48" s="16"/>
      <c r="WFT48" s="16"/>
      <c r="WFU48" s="17"/>
      <c r="WFV48" s="16"/>
      <c r="WFW48" s="16"/>
      <c r="WFX48" s="16"/>
      <c r="WFY48" s="16"/>
      <c r="WFZ48" s="16"/>
      <c r="WGA48" s="16"/>
      <c r="WGB48" s="16"/>
      <c r="WGC48" s="17"/>
      <c r="WGD48" s="16"/>
      <c r="WGE48" s="16"/>
      <c r="WGF48" s="16"/>
      <c r="WGG48" s="16"/>
      <c r="WGH48" s="16"/>
      <c r="WGI48" s="16"/>
      <c r="WGJ48" s="16"/>
      <c r="WGK48" s="17"/>
      <c r="WGL48" s="16"/>
      <c r="WGM48" s="16"/>
      <c r="WGN48" s="16"/>
      <c r="WGO48" s="16"/>
      <c r="WGP48" s="16"/>
      <c r="WGQ48" s="16"/>
      <c r="WGR48" s="16"/>
      <c r="WGS48" s="17"/>
      <c r="WGT48" s="16"/>
      <c r="WGU48" s="16"/>
      <c r="WGV48" s="16"/>
      <c r="WGW48" s="16"/>
      <c r="WGX48" s="16"/>
      <c r="WGY48" s="16"/>
      <c r="WGZ48" s="16"/>
      <c r="WHA48" s="17"/>
      <c r="WHB48" s="16"/>
      <c r="WHC48" s="16"/>
      <c r="WHD48" s="16"/>
      <c r="WHE48" s="16"/>
      <c r="WHF48" s="16"/>
      <c r="WHG48" s="16"/>
      <c r="WHH48" s="16"/>
      <c r="WHI48" s="17"/>
      <c r="WHJ48" s="16"/>
      <c r="WHK48" s="16"/>
      <c r="WHL48" s="16"/>
      <c r="WHM48" s="16"/>
      <c r="WHN48" s="16"/>
      <c r="WHO48" s="16"/>
      <c r="WHP48" s="16"/>
      <c r="WHQ48" s="17"/>
      <c r="WHR48" s="16"/>
      <c r="WHS48" s="16"/>
      <c r="WHT48" s="16"/>
      <c r="WHU48" s="16"/>
      <c r="WHV48" s="16"/>
      <c r="WHW48" s="16"/>
      <c r="WHX48" s="16"/>
      <c r="WHY48" s="17"/>
      <c r="WHZ48" s="16"/>
      <c r="WIA48" s="16"/>
      <c r="WIB48" s="16"/>
      <c r="WIC48" s="16"/>
      <c r="WID48" s="16"/>
      <c r="WIE48" s="16"/>
      <c r="WIF48" s="16"/>
      <c r="WIG48" s="17"/>
      <c r="WIH48" s="16"/>
      <c r="WII48" s="16"/>
      <c r="WIJ48" s="16"/>
      <c r="WIK48" s="16"/>
      <c r="WIL48" s="16"/>
      <c r="WIM48" s="16"/>
      <c r="WIN48" s="16"/>
      <c r="WIO48" s="17"/>
      <c r="WIP48" s="16"/>
      <c r="WIQ48" s="16"/>
      <c r="WIR48" s="16"/>
      <c r="WIS48" s="16"/>
      <c r="WIT48" s="16"/>
      <c r="WIU48" s="16"/>
      <c r="WIV48" s="16"/>
      <c r="WIW48" s="17"/>
      <c r="WIX48" s="16"/>
      <c r="WIY48" s="16"/>
      <c r="WIZ48" s="16"/>
      <c r="WJA48" s="16"/>
      <c r="WJB48" s="16"/>
      <c r="WJC48" s="16"/>
      <c r="WJD48" s="16"/>
      <c r="WJE48" s="17"/>
      <c r="WJF48" s="16"/>
      <c r="WJG48" s="16"/>
      <c r="WJH48" s="16"/>
      <c r="WJI48" s="16"/>
      <c r="WJJ48" s="16"/>
      <c r="WJK48" s="16"/>
      <c r="WJL48" s="16"/>
      <c r="WJM48" s="17"/>
      <c r="WJN48" s="16"/>
      <c r="WJO48" s="16"/>
      <c r="WJP48" s="16"/>
      <c r="WJQ48" s="16"/>
      <c r="WJR48" s="16"/>
      <c r="WJS48" s="16"/>
      <c r="WJT48" s="16"/>
      <c r="WJU48" s="17"/>
      <c r="WJV48" s="16"/>
      <c r="WJW48" s="16"/>
      <c r="WJX48" s="16"/>
      <c r="WJY48" s="16"/>
      <c r="WJZ48" s="16"/>
      <c r="WKA48" s="16"/>
      <c r="WKB48" s="16"/>
      <c r="WKC48" s="17"/>
      <c r="WKD48" s="16"/>
      <c r="WKE48" s="16"/>
      <c r="WKF48" s="16"/>
      <c r="WKG48" s="16"/>
      <c r="WKH48" s="16"/>
      <c r="WKI48" s="16"/>
      <c r="WKJ48" s="16"/>
      <c r="WKK48" s="17"/>
      <c r="WKL48" s="16"/>
      <c r="WKM48" s="16"/>
      <c r="WKN48" s="16"/>
      <c r="WKO48" s="16"/>
      <c r="WKP48" s="16"/>
      <c r="WKQ48" s="16"/>
      <c r="WKR48" s="16"/>
      <c r="WKS48" s="17"/>
      <c r="WKT48" s="16"/>
      <c r="WKU48" s="16"/>
      <c r="WKV48" s="16"/>
      <c r="WKW48" s="16"/>
      <c r="WKX48" s="16"/>
      <c r="WKY48" s="16"/>
      <c r="WKZ48" s="16"/>
      <c r="WLA48" s="17"/>
      <c r="WLB48" s="16"/>
      <c r="WLC48" s="16"/>
      <c r="WLD48" s="16"/>
      <c r="WLE48" s="16"/>
      <c r="WLF48" s="16"/>
      <c r="WLG48" s="16"/>
      <c r="WLH48" s="16"/>
      <c r="WLI48" s="17"/>
      <c r="WLJ48" s="16"/>
      <c r="WLK48" s="16"/>
      <c r="WLL48" s="16"/>
      <c r="WLM48" s="16"/>
      <c r="WLN48" s="16"/>
      <c r="WLO48" s="16"/>
      <c r="WLP48" s="16"/>
      <c r="WLQ48" s="17"/>
      <c r="WLR48" s="16"/>
      <c r="WLS48" s="16"/>
      <c r="WLT48" s="16"/>
      <c r="WLU48" s="16"/>
      <c r="WLV48" s="16"/>
      <c r="WLW48" s="16"/>
      <c r="WLX48" s="16"/>
      <c r="WLY48" s="17"/>
      <c r="WLZ48" s="16"/>
      <c r="WMA48" s="16"/>
      <c r="WMB48" s="16"/>
      <c r="WMC48" s="16"/>
      <c r="WMD48" s="16"/>
      <c r="WME48" s="16"/>
      <c r="WMF48" s="16"/>
      <c r="WMG48" s="17"/>
      <c r="WMH48" s="16"/>
      <c r="WMI48" s="16"/>
      <c r="WMJ48" s="16"/>
      <c r="WMK48" s="16"/>
      <c r="WML48" s="16"/>
      <c r="WMM48" s="16"/>
      <c r="WMN48" s="16"/>
      <c r="WMO48" s="17"/>
      <c r="WMP48" s="16"/>
      <c r="WMQ48" s="16"/>
      <c r="WMR48" s="16"/>
      <c r="WMS48" s="16"/>
      <c r="WMT48" s="16"/>
      <c r="WMU48" s="16"/>
      <c r="WMV48" s="16"/>
      <c r="WMW48" s="17"/>
      <c r="WMX48" s="16"/>
      <c r="WMY48" s="16"/>
      <c r="WMZ48" s="16"/>
      <c r="WNA48" s="16"/>
      <c r="WNB48" s="16"/>
      <c r="WNC48" s="16"/>
      <c r="WND48" s="16"/>
      <c r="WNE48" s="17"/>
      <c r="WNF48" s="16"/>
      <c r="WNG48" s="16"/>
      <c r="WNH48" s="16"/>
      <c r="WNI48" s="16"/>
      <c r="WNJ48" s="16"/>
      <c r="WNK48" s="16"/>
      <c r="WNL48" s="16"/>
      <c r="WNM48" s="17"/>
      <c r="WNN48" s="16"/>
      <c r="WNO48" s="16"/>
      <c r="WNP48" s="16"/>
      <c r="WNQ48" s="16"/>
      <c r="WNR48" s="16"/>
      <c r="WNS48" s="16"/>
      <c r="WNT48" s="16"/>
      <c r="WNU48" s="17"/>
      <c r="WNV48" s="16"/>
      <c r="WNW48" s="16"/>
      <c r="WNX48" s="16"/>
      <c r="WNY48" s="16"/>
      <c r="WNZ48" s="16"/>
      <c r="WOA48" s="16"/>
      <c r="WOB48" s="16"/>
      <c r="WOC48" s="17"/>
      <c r="WOD48" s="16"/>
      <c r="WOE48" s="16"/>
      <c r="WOF48" s="16"/>
      <c r="WOG48" s="16"/>
      <c r="WOH48" s="16"/>
      <c r="WOI48" s="16"/>
      <c r="WOJ48" s="16"/>
      <c r="WOK48" s="17"/>
      <c r="WOL48" s="16"/>
      <c r="WOM48" s="16"/>
      <c r="WON48" s="16"/>
      <c r="WOO48" s="16"/>
      <c r="WOP48" s="16"/>
      <c r="WOQ48" s="16"/>
      <c r="WOR48" s="16"/>
      <c r="WOS48" s="17"/>
      <c r="WOT48" s="16"/>
      <c r="WOU48" s="16"/>
      <c r="WOV48" s="16"/>
      <c r="WOW48" s="16"/>
      <c r="WOX48" s="16"/>
      <c r="WOY48" s="16"/>
      <c r="WOZ48" s="16"/>
      <c r="WPA48" s="17"/>
      <c r="WPB48" s="16"/>
      <c r="WPC48" s="16"/>
      <c r="WPD48" s="16"/>
      <c r="WPE48" s="16"/>
      <c r="WPF48" s="16"/>
      <c r="WPG48" s="16"/>
      <c r="WPH48" s="16"/>
      <c r="WPI48" s="17"/>
      <c r="WPJ48" s="16"/>
      <c r="WPK48" s="16"/>
      <c r="WPL48" s="16"/>
      <c r="WPM48" s="16"/>
      <c r="WPN48" s="16"/>
      <c r="WPO48" s="16"/>
      <c r="WPP48" s="16"/>
      <c r="WPQ48" s="17"/>
      <c r="WPR48" s="16"/>
      <c r="WPS48" s="16"/>
      <c r="WPT48" s="16"/>
      <c r="WPU48" s="16"/>
      <c r="WPV48" s="16"/>
      <c r="WPW48" s="16"/>
      <c r="WPX48" s="16"/>
      <c r="WPY48" s="17"/>
      <c r="WPZ48" s="16"/>
      <c r="WQA48" s="16"/>
      <c r="WQB48" s="16"/>
      <c r="WQC48" s="16"/>
      <c r="WQD48" s="16"/>
      <c r="WQE48" s="16"/>
      <c r="WQF48" s="16"/>
      <c r="WQG48" s="17"/>
      <c r="WQH48" s="16"/>
      <c r="WQI48" s="16"/>
      <c r="WQJ48" s="16"/>
      <c r="WQK48" s="16"/>
      <c r="WQL48" s="16"/>
      <c r="WQM48" s="16"/>
      <c r="WQN48" s="16"/>
      <c r="WQO48" s="17"/>
      <c r="WQP48" s="16"/>
      <c r="WQQ48" s="16"/>
      <c r="WQR48" s="16"/>
      <c r="WQS48" s="16"/>
      <c r="WQT48" s="16"/>
      <c r="WQU48" s="16"/>
      <c r="WQV48" s="16"/>
      <c r="WQW48" s="17"/>
      <c r="WQX48" s="16"/>
      <c r="WQY48" s="16"/>
      <c r="WQZ48" s="16"/>
      <c r="WRA48" s="16"/>
      <c r="WRB48" s="16"/>
      <c r="WRC48" s="16"/>
      <c r="WRD48" s="16"/>
      <c r="WRE48" s="17"/>
      <c r="WRF48" s="16"/>
      <c r="WRG48" s="16"/>
      <c r="WRH48" s="16"/>
      <c r="WRI48" s="16"/>
      <c r="WRJ48" s="16"/>
      <c r="WRK48" s="16"/>
      <c r="WRL48" s="16"/>
      <c r="WRM48" s="17"/>
      <c r="WRN48" s="16"/>
      <c r="WRO48" s="16"/>
      <c r="WRP48" s="16"/>
      <c r="WRQ48" s="16"/>
      <c r="WRR48" s="16"/>
      <c r="WRS48" s="16"/>
      <c r="WRT48" s="16"/>
      <c r="WRU48" s="17"/>
      <c r="WRV48" s="16"/>
      <c r="WRW48" s="16"/>
      <c r="WRX48" s="16"/>
      <c r="WRY48" s="16"/>
      <c r="WRZ48" s="16"/>
      <c r="WSA48" s="16"/>
      <c r="WSB48" s="16"/>
      <c r="WSC48" s="17"/>
      <c r="WSD48" s="16"/>
      <c r="WSE48" s="16"/>
      <c r="WSF48" s="16"/>
      <c r="WSG48" s="16"/>
      <c r="WSH48" s="16"/>
      <c r="WSI48" s="16"/>
      <c r="WSJ48" s="16"/>
      <c r="WSK48" s="17"/>
      <c r="WSL48" s="16"/>
      <c r="WSM48" s="16"/>
      <c r="WSN48" s="16"/>
      <c r="WSO48" s="16"/>
      <c r="WSP48" s="16"/>
      <c r="WSQ48" s="16"/>
      <c r="WSR48" s="16"/>
      <c r="WSS48" s="17"/>
      <c r="WST48" s="16"/>
      <c r="WSU48" s="16"/>
      <c r="WSV48" s="16"/>
      <c r="WSW48" s="16"/>
      <c r="WSX48" s="16"/>
      <c r="WSY48" s="16"/>
      <c r="WSZ48" s="16"/>
      <c r="WTA48" s="17"/>
      <c r="WTB48" s="16"/>
      <c r="WTC48" s="16"/>
      <c r="WTD48" s="16"/>
      <c r="WTE48" s="16"/>
      <c r="WTF48" s="16"/>
      <c r="WTG48" s="16"/>
      <c r="WTH48" s="16"/>
      <c r="WTI48" s="17"/>
      <c r="WTJ48" s="16"/>
      <c r="WTK48" s="16"/>
      <c r="WTL48" s="16"/>
      <c r="WTM48" s="16"/>
      <c r="WTN48" s="16"/>
      <c r="WTO48" s="16"/>
      <c r="WTP48" s="16"/>
      <c r="WTQ48" s="17"/>
      <c r="WTR48" s="16"/>
      <c r="WTS48" s="16"/>
      <c r="WTT48" s="16"/>
      <c r="WTU48" s="16"/>
      <c r="WTV48" s="16"/>
      <c r="WTW48" s="16"/>
      <c r="WTX48" s="16"/>
      <c r="WTY48" s="17"/>
      <c r="WTZ48" s="16"/>
      <c r="WUA48" s="16"/>
      <c r="WUB48" s="16"/>
      <c r="WUC48" s="16"/>
      <c r="WUD48" s="16"/>
      <c r="WUE48" s="16"/>
      <c r="WUF48" s="16"/>
      <c r="WUG48" s="17"/>
      <c r="WUH48" s="16"/>
      <c r="WUI48" s="16"/>
      <c r="WUJ48" s="16"/>
      <c r="WUK48" s="16"/>
      <c r="WUL48" s="16"/>
      <c r="WUM48" s="16"/>
      <c r="WUN48" s="16"/>
      <c r="WUO48" s="17"/>
      <c r="WUP48" s="16"/>
      <c r="WUQ48" s="16"/>
      <c r="WUR48" s="16"/>
      <c r="WUS48" s="16"/>
      <c r="WUT48" s="16"/>
      <c r="WUU48" s="16"/>
      <c r="WUV48" s="16"/>
      <c r="WUW48" s="17"/>
      <c r="WUX48" s="16"/>
      <c r="WUY48" s="16"/>
      <c r="WUZ48" s="16"/>
      <c r="WVA48" s="16"/>
      <c r="WVB48" s="16"/>
      <c r="WVC48" s="16"/>
      <c r="WVD48" s="16"/>
      <c r="WVE48" s="17"/>
      <c r="WVF48" s="16"/>
      <c r="WVG48" s="16"/>
      <c r="WVH48" s="16"/>
      <c r="WVI48" s="16"/>
      <c r="WVJ48" s="16"/>
      <c r="WVK48" s="16"/>
      <c r="WVL48" s="16"/>
      <c r="WVM48" s="17"/>
      <c r="WVN48" s="16"/>
      <c r="WVO48" s="16"/>
      <c r="WVP48" s="16"/>
      <c r="WVQ48" s="16"/>
      <c r="WVR48" s="16"/>
      <c r="WVS48" s="16"/>
      <c r="WVT48" s="16"/>
      <c r="WVU48" s="17"/>
      <c r="WVV48" s="16"/>
      <c r="WVW48" s="16"/>
      <c r="WVX48" s="16"/>
      <c r="WVY48" s="16"/>
      <c r="WVZ48" s="16"/>
      <c r="WWA48" s="16"/>
      <c r="WWB48" s="16"/>
      <c r="WWC48" s="17"/>
      <c r="WWD48" s="16"/>
      <c r="WWE48" s="16"/>
      <c r="WWF48" s="16"/>
      <c r="WWG48" s="16"/>
      <c r="WWH48" s="16"/>
      <c r="WWI48" s="16"/>
      <c r="WWJ48" s="16"/>
      <c r="WWK48" s="17"/>
      <c r="WWL48" s="16"/>
      <c r="WWM48" s="16"/>
      <c r="WWN48" s="16"/>
      <c r="WWO48" s="16"/>
      <c r="WWP48" s="16"/>
      <c r="WWQ48" s="16"/>
      <c r="WWR48" s="16"/>
      <c r="WWS48" s="17"/>
      <c r="WWT48" s="16"/>
      <c r="WWU48" s="16"/>
      <c r="WWV48" s="16"/>
      <c r="WWW48" s="16"/>
      <c r="WWX48" s="16"/>
      <c r="WWY48" s="16"/>
      <c r="WWZ48" s="16"/>
      <c r="WXA48" s="17"/>
      <c r="WXB48" s="16"/>
      <c r="WXC48" s="16"/>
      <c r="WXD48" s="16"/>
      <c r="WXE48" s="16"/>
      <c r="WXF48" s="16"/>
      <c r="WXG48" s="16"/>
      <c r="WXH48" s="16"/>
      <c r="WXI48" s="17"/>
      <c r="WXJ48" s="16"/>
      <c r="WXK48" s="16"/>
      <c r="WXL48" s="16"/>
      <c r="WXM48" s="16"/>
      <c r="WXN48" s="16"/>
      <c r="WXO48" s="16"/>
      <c r="WXP48" s="16"/>
      <c r="WXQ48" s="17"/>
      <c r="WXR48" s="16"/>
      <c r="WXS48" s="16"/>
      <c r="WXT48" s="16"/>
      <c r="WXU48" s="16"/>
      <c r="WXV48" s="16"/>
      <c r="WXW48" s="16"/>
      <c r="WXX48" s="16"/>
      <c r="WXY48" s="17"/>
      <c r="WXZ48" s="16"/>
      <c r="WYA48" s="16"/>
      <c r="WYB48" s="16"/>
      <c r="WYC48" s="16"/>
      <c r="WYD48" s="16"/>
      <c r="WYE48" s="16"/>
      <c r="WYF48" s="16"/>
      <c r="WYG48" s="17"/>
      <c r="WYH48" s="16"/>
      <c r="WYI48" s="16"/>
      <c r="WYJ48" s="16"/>
      <c r="WYK48" s="16"/>
      <c r="WYL48" s="16"/>
      <c r="WYM48" s="16"/>
      <c r="WYN48" s="16"/>
      <c r="WYO48" s="17"/>
      <c r="WYP48" s="16"/>
      <c r="WYQ48" s="16"/>
      <c r="WYR48" s="16"/>
      <c r="WYS48" s="16"/>
      <c r="WYT48" s="16"/>
      <c r="WYU48" s="16"/>
      <c r="WYV48" s="16"/>
      <c r="WYW48" s="17"/>
      <c r="WYX48" s="16"/>
      <c r="WYY48" s="16"/>
      <c r="WYZ48" s="16"/>
      <c r="WZA48" s="16"/>
      <c r="WZB48" s="16"/>
      <c r="WZC48" s="16"/>
      <c r="WZD48" s="16"/>
      <c r="WZE48" s="17"/>
      <c r="WZF48" s="16"/>
      <c r="WZG48" s="16"/>
      <c r="WZH48" s="16"/>
      <c r="WZI48" s="16"/>
      <c r="WZJ48" s="16"/>
      <c r="WZK48" s="16"/>
      <c r="WZL48" s="16"/>
      <c r="WZM48" s="17"/>
      <c r="WZN48" s="16"/>
      <c r="WZO48" s="16"/>
      <c r="WZP48" s="16"/>
      <c r="WZQ48" s="16"/>
      <c r="WZR48" s="16"/>
      <c r="WZS48" s="16"/>
      <c r="WZT48" s="16"/>
      <c r="WZU48" s="17"/>
      <c r="WZV48" s="16"/>
      <c r="WZW48" s="16"/>
      <c r="WZX48" s="16"/>
      <c r="WZY48" s="16"/>
      <c r="WZZ48" s="16"/>
      <c r="XAA48" s="16"/>
      <c r="XAB48" s="16"/>
      <c r="XAC48" s="17"/>
      <c r="XAD48" s="16"/>
      <c r="XAE48" s="16"/>
      <c r="XAF48" s="16"/>
      <c r="XAG48" s="16"/>
      <c r="XAH48" s="16"/>
      <c r="XAI48" s="16"/>
      <c r="XAJ48" s="16"/>
      <c r="XAK48" s="17"/>
      <c r="XAL48" s="16"/>
      <c r="XAM48" s="16"/>
      <c r="XAN48" s="16"/>
      <c r="XAO48" s="16"/>
      <c r="XAP48" s="16"/>
      <c r="XAQ48" s="16"/>
      <c r="XAR48" s="16"/>
      <c r="XAS48" s="17"/>
      <c r="XAT48" s="16"/>
      <c r="XAU48" s="16"/>
      <c r="XAV48" s="16"/>
      <c r="XAW48" s="16"/>
      <c r="XAX48" s="16"/>
      <c r="XAY48" s="16"/>
      <c r="XAZ48" s="16"/>
      <c r="XBA48" s="17"/>
      <c r="XBB48" s="16"/>
      <c r="XBC48" s="16"/>
      <c r="XBD48" s="16"/>
      <c r="XBE48" s="16"/>
      <c r="XBF48" s="16"/>
      <c r="XBG48" s="16"/>
      <c r="XBH48" s="16"/>
      <c r="XBI48" s="17"/>
      <c r="XBJ48" s="16"/>
      <c r="XBK48" s="16"/>
      <c r="XBL48" s="16"/>
      <c r="XBM48" s="16"/>
      <c r="XBN48" s="16"/>
      <c r="XBO48" s="16"/>
      <c r="XBP48" s="16"/>
      <c r="XBQ48" s="17"/>
      <c r="XBR48" s="16"/>
      <c r="XBS48" s="16"/>
      <c r="XBT48" s="16"/>
      <c r="XBU48" s="16"/>
      <c r="XBV48" s="16"/>
      <c r="XBW48" s="16"/>
      <c r="XBX48" s="16"/>
      <c r="XBY48" s="17"/>
      <c r="XBZ48" s="16"/>
      <c r="XCA48" s="16"/>
      <c r="XCB48" s="16"/>
      <c r="XCC48" s="16"/>
      <c r="XCD48" s="16"/>
      <c r="XCE48" s="16"/>
      <c r="XCF48" s="16"/>
      <c r="XCG48" s="17"/>
      <c r="XCH48" s="16"/>
      <c r="XCI48" s="16"/>
      <c r="XCJ48" s="16"/>
      <c r="XCK48" s="16"/>
      <c r="XCL48" s="16"/>
      <c r="XCM48" s="16"/>
      <c r="XCN48" s="16"/>
      <c r="XCO48" s="17"/>
      <c r="XCP48" s="16"/>
      <c r="XCQ48" s="16"/>
      <c r="XCR48" s="16"/>
      <c r="XCS48" s="16"/>
      <c r="XCT48" s="16"/>
      <c r="XCU48" s="16"/>
      <c r="XCV48" s="16"/>
      <c r="XCW48" s="17"/>
      <c r="XCX48" s="16"/>
      <c r="XCY48" s="16"/>
      <c r="XCZ48" s="16"/>
      <c r="XDA48" s="16"/>
      <c r="XDB48" s="16"/>
      <c r="XDC48" s="16"/>
      <c r="XDD48" s="16"/>
      <c r="XDE48" s="17"/>
      <c r="XDF48" s="16"/>
      <c r="XDG48" s="16"/>
      <c r="XDH48" s="16"/>
      <c r="XDI48" s="16"/>
      <c r="XDJ48" s="16"/>
      <c r="XDK48" s="16"/>
      <c r="XDL48" s="16"/>
      <c r="XDM48" s="17"/>
      <c r="XDN48" s="16"/>
      <c r="XDO48" s="16"/>
      <c r="XDP48" s="16"/>
      <c r="XDQ48" s="16"/>
      <c r="XDR48" s="16"/>
      <c r="XDS48" s="16"/>
      <c r="XDT48" s="16"/>
      <c r="XDU48" s="17"/>
      <c r="XDV48" s="16"/>
      <c r="XDW48" s="16"/>
      <c r="XDX48" s="16"/>
      <c r="XDY48" s="16"/>
      <c r="XDZ48" s="16"/>
      <c r="XEA48" s="16"/>
      <c r="XEB48" s="16"/>
      <c r="XEC48" s="17"/>
      <c r="XED48" s="16"/>
      <c r="XEE48" s="16"/>
      <c r="XEF48" s="16"/>
      <c r="XEG48" s="16"/>
      <c r="XEH48" s="16"/>
      <c r="XEI48" s="16"/>
      <c r="XEJ48" s="16"/>
      <c r="XEK48" s="17"/>
      <c r="XEL48" s="16"/>
      <c r="XEM48" s="16"/>
      <c r="XEN48" s="16"/>
      <c r="XEO48" s="16"/>
      <c r="XEP48" s="16"/>
      <c r="XEQ48" s="16"/>
      <c r="XER48" s="16"/>
      <c r="XES48" s="17"/>
      <c r="XET48" s="16"/>
      <c r="XEU48" s="16"/>
      <c r="XEV48" s="16"/>
      <c r="XEW48" s="16"/>
      <c r="XEX48" s="16"/>
      <c r="XEY48" s="16"/>
      <c r="XEZ48" s="16"/>
      <c r="XFA48" s="17"/>
      <c r="XFB48" s="16"/>
      <c r="XFC48" s="16"/>
    </row>
    <row r="49" spans="1:16383" x14ac:dyDescent="0.3">
      <c r="A49" s="32" t="s">
        <v>11</v>
      </c>
      <c r="B49" s="24" t="s">
        <v>5</v>
      </c>
      <c r="C49" s="24" t="s">
        <v>7</v>
      </c>
      <c r="D49" s="24" t="s">
        <v>7</v>
      </c>
      <c r="E49" s="25">
        <v>0.06</v>
      </c>
      <c r="F49" s="24">
        <v>0.109</v>
      </c>
      <c r="G49" s="24">
        <v>0.3</v>
      </c>
      <c r="H49" s="16">
        <v>8.9999999999999999E-11</v>
      </c>
      <c r="I49" t="b">
        <v>1</v>
      </c>
      <c r="V49" s="16"/>
      <c r="W49" s="16"/>
      <c r="X49" s="16"/>
      <c r="Y49" s="16"/>
      <c r="Z49" s="16"/>
      <c r="AA49" s="16"/>
      <c r="AB49" s="16"/>
      <c r="AC49" s="17"/>
      <c r="AD49" s="16"/>
      <c r="AE49" s="16"/>
      <c r="AF49" s="16"/>
      <c r="AG49" s="16"/>
      <c r="AH49" s="16"/>
      <c r="AI49" s="16"/>
      <c r="AJ49" s="16"/>
      <c r="AK49" s="17"/>
      <c r="AL49" s="16"/>
      <c r="AM49" s="16"/>
      <c r="AN49" s="16"/>
      <c r="AO49" s="16"/>
      <c r="AP49" s="16"/>
      <c r="AQ49" s="16"/>
      <c r="AR49" s="16"/>
      <c r="AS49" s="17"/>
      <c r="AT49" s="16"/>
      <c r="AU49" s="16"/>
      <c r="AV49" s="16"/>
      <c r="AW49" s="16"/>
      <c r="AX49" s="16"/>
      <c r="AY49" s="16"/>
      <c r="AZ49" s="16"/>
      <c r="BA49" s="17"/>
      <c r="BB49" s="16"/>
      <c r="BC49" s="16"/>
      <c r="BD49" s="16"/>
      <c r="BE49" s="16"/>
      <c r="BF49" s="16"/>
      <c r="BG49" s="16"/>
      <c r="BH49" s="16"/>
      <c r="BI49" s="17"/>
      <c r="BJ49" s="16"/>
      <c r="BK49" s="16"/>
      <c r="BL49" s="16"/>
      <c r="BM49" s="16"/>
      <c r="BN49" s="16"/>
      <c r="BO49" s="16"/>
      <c r="BP49" s="16"/>
      <c r="BQ49" s="17"/>
      <c r="BR49" s="16"/>
      <c r="BS49" s="16"/>
      <c r="BT49" s="16"/>
      <c r="BU49" s="16"/>
      <c r="BV49" s="16"/>
      <c r="BW49" s="16"/>
      <c r="BX49" s="16"/>
      <c r="BY49" s="17"/>
      <c r="BZ49" s="16"/>
      <c r="CA49" s="16"/>
      <c r="CB49" s="16"/>
      <c r="CC49" s="16"/>
      <c r="CD49" s="16"/>
      <c r="CE49" s="16"/>
      <c r="CF49" s="16"/>
      <c r="CG49" s="17"/>
      <c r="CH49" s="16"/>
      <c r="CI49" s="16"/>
      <c r="CJ49" s="16"/>
      <c r="CK49" s="16"/>
      <c r="CL49" s="16"/>
      <c r="CM49" s="16"/>
      <c r="CN49" s="16"/>
      <c r="CO49" s="17"/>
      <c r="CP49" s="16"/>
      <c r="CQ49" s="16"/>
      <c r="CR49" s="16"/>
      <c r="CS49" s="16"/>
      <c r="CT49" s="16"/>
      <c r="CU49" s="16"/>
      <c r="CV49" s="16"/>
      <c r="CW49" s="17"/>
      <c r="CX49" s="16"/>
      <c r="CY49" s="16"/>
      <c r="CZ49" s="16"/>
      <c r="DA49" s="16"/>
      <c r="DB49" s="16"/>
      <c r="DC49" s="16"/>
      <c r="DD49" s="16"/>
      <c r="DE49" s="17"/>
      <c r="DF49" s="16"/>
      <c r="DG49" s="16"/>
      <c r="DH49" s="16"/>
      <c r="DI49" s="16"/>
      <c r="DJ49" s="16"/>
      <c r="DK49" s="16"/>
      <c r="DL49" s="16"/>
      <c r="DM49" s="17"/>
      <c r="DN49" s="16"/>
      <c r="DO49" s="16"/>
      <c r="DP49" s="16"/>
      <c r="DQ49" s="16"/>
      <c r="DR49" s="16"/>
      <c r="DS49" s="16"/>
      <c r="DT49" s="16"/>
      <c r="DU49" s="17"/>
      <c r="DV49" s="16"/>
      <c r="DW49" s="16"/>
      <c r="DX49" s="16"/>
      <c r="DY49" s="16"/>
      <c r="DZ49" s="16"/>
      <c r="EA49" s="16"/>
      <c r="EB49" s="16"/>
      <c r="EC49" s="17"/>
      <c r="ED49" s="16"/>
      <c r="EE49" s="16"/>
      <c r="EF49" s="16"/>
      <c r="EG49" s="16"/>
      <c r="EH49" s="16"/>
      <c r="EI49" s="16"/>
      <c r="EJ49" s="16"/>
      <c r="EK49" s="17"/>
      <c r="EL49" s="16"/>
      <c r="EM49" s="16"/>
      <c r="EN49" s="16"/>
      <c r="EO49" s="16"/>
      <c r="EP49" s="16"/>
      <c r="EQ49" s="16"/>
      <c r="ER49" s="16"/>
      <c r="ES49" s="17"/>
      <c r="ET49" s="16"/>
      <c r="EU49" s="16"/>
      <c r="EV49" s="16"/>
      <c r="EW49" s="16"/>
      <c r="EX49" s="16"/>
      <c r="EY49" s="16"/>
      <c r="EZ49" s="16"/>
      <c r="FA49" s="17"/>
      <c r="FB49" s="16"/>
      <c r="FC49" s="16"/>
      <c r="FD49" s="16"/>
      <c r="FE49" s="16"/>
      <c r="FF49" s="16"/>
      <c r="FG49" s="16"/>
      <c r="FH49" s="16"/>
      <c r="FI49" s="17"/>
      <c r="FJ49" s="16"/>
      <c r="FK49" s="16"/>
      <c r="FL49" s="16"/>
      <c r="FM49" s="16"/>
      <c r="FN49" s="16"/>
      <c r="FO49" s="16"/>
      <c r="FP49" s="16"/>
      <c r="FQ49" s="17"/>
      <c r="FR49" s="16"/>
      <c r="FS49" s="16"/>
      <c r="FT49" s="16"/>
      <c r="FU49" s="16"/>
      <c r="FV49" s="16"/>
      <c r="FW49" s="16"/>
      <c r="FX49" s="16"/>
      <c r="FY49" s="17"/>
      <c r="FZ49" s="16"/>
      <c r="GA49" s="16"/>
      <c r="GB49" s="16"/>
      <c r="GC49" s="16"/>
      <c r="GD49" s="16"/>
      <c r="GE49" s="16"/>
      <c r="GF49" s="16"/>
      <c r="GG49" s="17"/>
      <c r="GH49" s="16"/>
      <c r="GI49" s="16"/>
      <c r="GJ49" s="16"/>
      <c r="GK49" s="16"/>
      <c r="GL49" s="16"/>
      <c r="GM49" s="16"/>
      <c r="GN49" s="16"/>
      <c r="GO49" s="17"/>
      <c r="GP49" s="16"/>
      <c r="GQ49" s="16"/>
      <c r="GR49" s="16"/>
      <c r="GS49" s="16"/>
      <c r="GT49" s="16"/>
      <c r="GU49" s="16"/>
      <c r="GV49" s="16"/>
      <c r="GW49" s="17"/>
      <c r="GX49" s="16"/>
      <c r="GY49" s="16"/>
      <c r="GZ49" s="16"/>
      <c r="HA49" s="16"/>
      <c r="HB49" s="16"/>
      <c r="HC49" s="16"/>
      <c r="HD49" s="16"/>
      <c r="HE49" s="17"/>
      <c r="HF49" s="16"/>
      <c r="HG49" s="16"/>
      <c r="HH49" s="16"/>
      <c r="HI49" s="16"/>
      <c r="HJ49" s="16"/>
      <c r="HK49" s="16"/>
      <c r="HL49" s="16"/>
      <c r="HM49" s="17"/>
      <c r="HN49" s="16"/>
      <c r="HO49" s="16"/>
      <c r="HP49" s="16"/>
      <c r="HQ49" s="16"/>
      <c r="HR49" s="16"/>
      <c r="HS49" s="16"/>
      <c r="HT49" s="16"/>
      <c r="HU49" s="17"/>
      <c r="HV49" s="16"/>
      <c r="HW49" s="16"/>
      <c r="HX49" s="16"/>
      <c r="HY49" s="16"/>
      <c r="HZ49" s="16"/>
      <c r="IA49" s="16"/>
      <c r="IB49" s="16"/>
      <c r="IC49" s="17"/>
      <c r="ID49" s="16"/>
      <c r="IE49" s="16"/>
      <c r="IF49" s="16"/>
      <c r="IG49" s="16"/>
      <c r="IH49" s="16"/>
      <c r="II49" s="16"/>
      <c r="IJ49" s="16"/>
      <c r="IK49" s="17"/>
      <c r="IL49" s="16"/>
      <c r="IM49" s="16"/>
      <c r="IN49" s="16"/>
      <c r="IO49" s="16"/>
      <c r="IP49" s="16"/>
      <c r="IQ49" s="16"/>
      <c r="IR49" s="16"/>
      <c r="IS49" s="17"/>
      <c r="IT49" s="16"/>
      <c r="IU49" s="16"/>
      <c r="IV49" s="16"/>
      <c r="IW49" s="16"/>
      <c r="IX49" s="16"/>
      <c r="IY49" s="16"/>
      <c r="IZ49" s="16"/>
      <c r="JA49" s="17"/>
      <c r="JB49" s="16"/>
      <c r="JC49" s="16"/>
      <c r="JD49" s="16"/>
      <c r="JE49" s="16"/>
      <c r="JF49" s="16"/>
      <c r="JG49" s="16"/>
      <c r="JH49" s="16"/>
      <c r="JI49" s="17"/>
      <c r="JJ49" s="16"/>
      <c r="JK49" s="16"/>
      <c r="JL49" s="16"/>
      <c r="JM49" s="16"/>
      <c r="JN49" s="16"/>
      <c r="JO49" s="16"/>
      <c r="JP49" s="16"/>
      <c r="JQ49" s="17"/>
      <c r="JR49" s="16"/>
      <c r="JS49" s="16"/>
      <c r="JT49" s="16"/>
      <c r="JU49" s="16"/>
      <c r="JV49" s="16"/>
      <c r="JW49" s="16"/>
      <c r="JX49" s="16"/>
      <c r="JY49" s="17"/>
      <c r="JZ49" s="16"/>
      <c r="KA49" s="16"/>
      <c r="KB49" s="16"/>
      <c r="KC49" s="16"/>
      <c r="KD49" s="16"/>
      <c r="KE49" s="16"/>
      <c r="KF49" s="16"/>
      <c r="KG49" s="17"/>
      <c r="KH49" s="16"/>
      <c r="KI49" s="16"/>
      <c r="KJ49" s="16"/>
      <c r="KK49" s="16"/>
      <c r="KL49" s="16"/>
      <c r="KM49" s="16"/>
      <c r="KN49" s="16"/>
      <c r="KO49" s="17"/>
      <c r="KP49" s="16"/>
      <c r="KQ49" s="16"/>
      <c r="KR49" s="16"/>
      <c r="KS49" s="16"/>
      <c r="KT49" s="16"/>
      <c r="KU49" s="16"/>
      <c r="KV49" s="16"/>
      <c r="KW49" s="17"/>
      <c r="KX49" s="16"/>
      <c r="KY49" s="16"/>
      <c r="KZ49" s="16"/>
      <c r="LA49" s="16"/>
      <c r="LB49" s="16"/>
      <c r="LC49" s="16"/>
      <c r="LD49" s="16"/>
      <c r="LE49" s="17"/>
      <c r="LF49" s="16"/>
      <c r="LG49" s="16"/>
      <c r="LH49" s="16"/>
      <c r="LI49" s="16"/>
      <c r="LJ49" s="16"/>
      <c r="LK49" s="16"/>
      <c r="LL49" s="16"/>
      <c r="LM49" s="17"/>
      <c r="LN49" s="16"/>
      <c r="LO49" s="16"/>
      <c r="LP49" s="16"/>
      <c r="LQ49" s="16"/>
      <c r="LR49" s="16"/>
      <c r="LS49" s="16"/>
      <c r="LT49" s="16"/>
      <c r="LU49" s="17"/>
      <c r="LV49" s="16"/>
      <c r="LW49" s="16"/>
      <c r="LX49" s="16"/>
      <c r="LY49" s="16"/>
      <c r="LZ49" s="16"/>
      <c r="MA49" s="16"/>
      <c r="MB49" s="16"/>
      <c r="MC49" s="17"/>
      <c r="MD49" s="16"/>
      <c r="ME49" s="16"/>
      <c r="MF49" s="16"/>
      <c r="MG49" s="16"/>
      <c r="MH49" s="16"/>
      <c r="MI49" s="16"/>
      <c r="MJ49" s="16"/>
      <c r="MK49" s="17"/>
      <c r="ML49" s="16"/>
      <c r="MM49" s="16"/>
      <c r="MN49" s="16"/>
      <c r="MO49" s="16"/>
      <c r="MP49" s="16"/>
      <c r="MQ49" s="16"/>
      <c r="MR49" s="16"/>
      <c r="MS49" s="17"/>
      <c r="MT49" s="16"/>
      <c r="MU49" s="16"/>
      <c r="MV49" s="16"/>
      <c r="MW49" s="16"/>
      <c r="MX49" s="16"/>
      <c r="MY49" s="16"/>
      <c r="MZ49" s="16"/>
      <c r="NA49" s="17"/>
      <c r="NB49" s="16"/>
      <c r="NC49" s="16"/>
      <c r="ND49" s="16"/>
      <c r="NE49" s="16"/>
      <c r="NF49" s="16"/>
      <c r="NG49" s="16"/>
      <c r="NH49" s="16"/>
      <c r="NI49" s="17"/>
      <c r="NJ49" s="16"/>
      <c r="NK49" s="16"/>
      <c r="NL49" s="16"/>
      <c r="NM49" s="16"/>
      <c r="NN49" s="16"/>
      <c r="NO49" s="16"/>
      <c r="NP49" s="16"/>
      <c r="NQ49" s="17"/>
      <c r="NR49" s="16"/>
      <c r="NS49" s="16"/>
      <c r="NT49" s="16"/>
      <c r="NU49" s="16"/>
      <c r="NV49" s="16"/>
      <c r="NW49" s="16"/>
      <c r="NX49" s="16"/>
      <c r="NY49" s="17"/>
      <c r="NZ49" s="16"/>
      <c r="OA49" s="16"/>
      <c r="OB49" s="16"/>
      <c r="OC49" s="16"/>
      <c r="OD49" s="16"/>
      <c r="OE49" s="16"/>
      <c r="OF49" s="16"/>
      <c r="OG49" s="17"/>
      <c r="OH49" s="16"/>
      <c r="OI49" s="16"/>
      <c r="OJ49" s="16"/>
      <c r="OK49" s="16"/>
      <c r="OL49" s="16"/>
      <c r="OM49" s="16"/>
      <c r="ON49" s="16"/>
      <c r="OO49" s="17"/>
      <c r="OP49" s="16"/>
      <c r="OQ49" s="16"/>
      <c r="OR49" s="16"/>
      <c r="OS49" s="16"/>
      <c r="OT49" s="16"/>
      <c r="OU49" s="16"/>
      <c r="OV49" s="16"/>
      <c r="OW49" s="17"/>
      <c r="OX49" s="16"/>
      <c r="OY49" s="16"/>
      <c r="OZ49" s="16"/>
      <c r="PA49" s="16"/>
      <c r="PB49" s="16"/>
      <c r="PC49" s="16"/>
      <c r="PD49" s="16"/>
      <c r="PE49" s="17"/>
      <c r="PF49" s="16"/>
      <c r="PG49" s="16"/>
      <c r="PH49" s="16"/>
      <c r="PI49" s="16"/>
      <c r="PJ49" s="16"/>
      <c r="PK49" s="16"/>
      <c r="PL49" s="16"/>
      <c r="PM49" s="17"/>
      <c r="PN49" s="16"/>
      <c r="PO49" s="16"/>
      <c r="PP49" s="16"/>
      <c r="PQ49" s="16"/>
      <c r="PR49" s="16"/>
      <c r="PS49" s="16"/>
      <c r="PT49" s="16"/>
      <c r="PU49" s="17"/>
      <c r="PV49" s="16"/>
      <c r="PW49" s="16"/>
      <c r="PX49" s="16"/>
      <c r="PY49" s="16"/>
      <c r="PZ49" s="16"/>
      <c r="QA49" s="16"/>
      <c r="QB49" s="16"/>
      <c r="QC49" s="17"/>
      <c r="QD49" s="16"/>
      <c r="QE49" s="16"/>
      <c r="QF49" s="16"/>
      <c r="QG49" s="16"/>
      <c r="QH49" s="16"/>
      <c r="QI49" s="16"/>
      <c r="QJ49" s="16"/>
      <c r="QK49" s="17"/>
      <c r="QL49" s="16"/>
      <c r="QM49" s="16"/>
      <c r="QN49" s="16"/>
      <c r="QO49" s="16"/>
      <c r="QP49" s="16"/>
      <c r="QQ49" s="16"/>
      <c r="QR49" s="16"/>
      <c r="QS49" s="17"/>
      <c r="QT49" s="16"/>
      <c r="QU49" s="16"/>
      <c r="QV49" s="16"/>
      <c r="QW49" s="16"/>
      <c r="QX49" s="16"/>
      <c r="QY49" s="16"/>
      <c r="QZ49" s="16"/>
      <c r="RA49" s="17"/>
      <c r="RB49" s="16"/>
      <c r="RC49" s="16"/>
      <c r="RD49" s="16"/>
      <c r="RE49" s="16"/>
      <c r="RF49" s="16"/>
      <c r="RG49" s="16"/>
      <c r="RH49" s="16"/>
      <c r="RI49" s="17"/>
      <c r="RJ49" s="16"/>
      <c r="RK49" s="16"/>
      <c r="RL49" s="16"/>
      <c r="RM49" s="16"/>
      <c r="RN49" s="16"/>
      <c r="RO49" s="16"/>
      <c r="RP49" s="16"/>
      <c r="RQ49" s="17"/>
      <c r="RR49" s="16"/>
      <c r="RS49" s="16"/>
      <c r="RT49" s="16"/>
      <c r="RU49" s="16"/>
      <c r="RV49" s="16"/>
      <c r="RW49" s="16"/>
      <c r="RX49" s="16"/>
      <c r="RY49" s="17"/>
      <c r="RZ49" s="16"/>
      <c r="SA49" s="16"/>
      <c r="SB49" s="16"/>
      <c r="SC49" s="16"/>
      <c r="SD49" s="16"/>
      <c r="SE49" s="16"/>
      <c r="SF49" s="16"/>
      <c r="SG49" s="17"/>
      <c r="SH49" s="16"/>
      <c r="SI49" s="16"/>
      <c r="SJ49" s="16"/>
      <c r="SK49" s="16"/>
      <c r="SL49" s="16"/>
      <c r="SM49" s="16"/>
      <c r="SN49" s="16"/>
      <c r="SO49" s="17"/>
      <c r="SP49" s="16"/>
      <c r="SQ49" s="16"/>
      <c r="SR49" s="16"/>
      <c r="SS49" s="16"/>
      <c r="ST49" s="16"/>
      <c r="SU49" s="16"/>
      <c r="SV49" s="16"/>
      <c r="SW49" s="17"/>
      <c r="SX49" s="16"/>
      <c r="SY49" s="16"/>
      <c r="SZ49" s="16"/>
      <c r="TA49" s="16"/>
      <c r="TB49" s="16"/>
      <c r="TC49" s="16"/>
      <c r="TD49" s="16"/>
      <c r="TE49" s="17"/>
      <c r="TF49" s="16"/>
      <c r="TG49" s="16"/>
      <c r="TH49" s="16"/>
      <c r="TI49" s="16"/>
      <c r="TJ49" s="16"/>
      <c r="TK49" s="16"/>
      <c r="TL49" s="16"/>
      <c r="TM49" s="17"/>
      <c r="TN49" s="16"/>
      <c r="TO49" s="16"/>
      <c r="TP49" s="16"/>
      <c r="TQ49" s="16"/>
      <c r="TR49" s="16"/>
      <c r="TS49" s="16"/>
      <c r="TT49" s="16"/>
      <c r="TU49" s="17"/>
      <c r="TV49" s="16"/>
      <c r="TW49" s="16"/>
      <c r="TX49" s="16"/>
      <c r="TY49" s="16"/>
      <c r="TZ49" s="16"/>
      <c r="UA49" s="16"/>
      <c r="UB49" s="16"/>
      <c r="UC49" s="17"/>
      <c r="UD49" s="16"/>
      <c r="UE49" s="16"/>
      <c r="UF49" s="16"/>
      <c r="UG49" s="16"/>
      <c r="UH49" s="16"/>
      <c r="UI49" s="16"/>
      <c r="UJ49" s="16"/>
      <c r="UK49" s="17"/>
      <c r="UL49" s="16"/>
      <c r="UM49" s="16"/>
      <c r="UN49" s="16"/>
      <c r="UO49" s="16"/>
      <c r="UP49" s="16"/>
      <c r="UQ49" s="16"/>
      <c r="UR49" s="16"/>
      <c r="US49" s="17"/>
      <c r="UT49" s="16"/>
      <c r="UU49" s="16"/>
      <c r="UV49" s="16"/>
      <c r="UW49" s="16"/>
      <c r="UX49" s="16"/>
      <c r="UY49" s="16"/>
      <c r="UZ49" s="16"/>
      <c r="VA49" s="17"/>
      <c r="VB49" s="16"/>
      <c r="VC49" s="16"/>
      <c r="VD49" s="16"/>
      <c r="VE49" s="16"/>
      <c r="VF49" s="16"/>
      <c r="VG49" s="16"/>
      <c r="VH49" s="16"/>
      <c r="VI49" s="17"/>
      <c r="VJ49" s="16"/>
      <c r="VK49" s="16"/>
      <c r="VL49" s="16"/>
      <c r="VM49" s="16"/>
      <c r="VN49" s="16"/>
      <c r="VO49" s="16"/>
      <c r="VP49" s="16"/>
      <c r="VQ49" s="17"/>
      <c r="VR49" s="16"/>
      <c r="VS49" s="16"/>
      <c r="VT49" s="16"/>
      <c r="VU49" s="16"/>
      <c r="VV49" s="16"/>
      <c r="VW49" s="16"/>
      <c r="VX49" s="16"/>
      <c r="VY49" s="17"/>
      <c r="VZ49" s="16"/>
      <c r="WA49" s="16"/>
      <c r="WB49" s="16"/>
      <c r="WC49" s="16"/>
      <c r="WD49" s="16"/>
      <c r="WE49" s="16"/>
      <c r="WF49" s="16"/>
      <c r="WG49" s="17"/>
      <c r="WH49" s="16"/>
      <c r="WI49" s="16"/>
      <c r="WJ49" s="16"/>
      <c r="WK49" s="16"/>
      <c r="WL49" s="16"/>
      <c r="WM49" s="16"/>
      <c r="WN49" s="16"/>
      <c r="WO49" s="17"/>
      <c r="WP49" s="16"/>
      <c r="WQ49" s="16"/>
      <c r="WR49" s="16"/>
      <c r="WS49" s="16"/>
      <c r="WT49" s="16"/>
      <c r="WU49" s="16"/>
      <c r="WV49" s="16"/>
      <c r="WW49" s="17"/>
      <c r="WX49" s="16"/>
      <c r="WY49" s="16"/>
      <c r="WZ49" s="16"/>
      <c r="XA49" s="16"/>
      <c r="XB49" s="16"/>
      <c r="XC49" s="16"/>
      <c r="XD49" s="16"/>
      <c r="XE49" s="17"/>
      <c r="XF49" s="16"/>
      <c r="XG49" s="16"/>
      <c r="XH49" s="16"/>
      <c r="XI49" s="16"/>
      <c r="XJ49" s="16"/>
      <c r="XK49" s="16"/>
      <c r="XL49" s="16"/>
      <c r="XM49" s="17"/>
      <c r="XN49" s="16"/>
      <c r="XO49" s="16"/>
      <c r="XP49" s="16"/>
      <c r="XQ49" s="16"/>
      <c r="XR49" s="16"/>
      <c r="XS49" s="16"/>
      <c r="XT49" s="16"/>
      <c r="XU49" s="17"/>
      <c r="XV49" s="16"/>
      <c r="XW49" s="16"/>
      <c r="XX49" s="16"/>
      <c r="XY49" s="16"/>
      <c r="XZ49" s="16"/>
      <c r="YA49" s="16"/>
      <c r="YB49" s="16"/>
      <c r="YC49" s="17"/>
      <c r="YD49" s="16"/>
      <c r="YE49" s="16"/>
      <c r="YF49" s="16"/>
      <c r="YG49" s="16"/>
      <c r="YH49" s="16"/>
      <c r="YI49" s="16"/>
      <c r="YJ49" s="16"/>
      <c r="YK49" s="17"/>
      <c r="YL49" s="16"/>
      <c r="YM49" s="16"/>
      <c r="YN49" s="16"/>
      <c r="YO49" s="16"/>
      <c r="YP49" s="16"/>
      <c r="YQ49" s="16"/>
      <c r="YR49" s="16"/>
      <c r="YS49" s="17"/>
      <c r="YT49" s="16"/>
      <c r="YU49" s="16"/>
      <c r="YV49" s="16"/>
      <c r="YW49" s="16"/>
      <c r="YX49" s="16"/>
      <c r="YY49" s="16"/>
      <c r="YZ49" s="16"/>
      <c r="ZA49" s="17"/>
      <c r="ZB49" s="16"/>
      <c r="ZC49" s="16"/>
      <c r="ZD49" s="16"/>
      <c r="ZE49" s="16"/>
      <c r="ZF49" s="16"/>
      <c r="ZG49" s="16"/>
      <c r="ZH49" s="16"/>
      <c r="ZI49" s="17"/>
      <c r="ZJ49" s="16"/>
      <c r="ZK49" s="16"/>
      <c r="ZL49" s="16"/>
      <c r="ZM49" s="16"/>
      <c r="ZN49" s="16"/>
      <c r="ZO49" s="16"/>
      <c r="ZP49" s="16"/>
      <c r="ZQ49" s="17"/>
      <c r="ZR49" s="16"/>
      <c r="ZS49" s="16"/>
      <c r="ZT49" s="16"/>
      <c r="ZU49" s="16"/>
      <c r="ZV49" s="16"/>
      <c r="ZW49" s="16"/>
      <c r="ZX49" s="16"/>
      <c r="ZY49" s="17"/>
      <c r="ZZ49" s="16"/>
      <c r="AAA49" s="16"/>
      <c r="AAB49" s="16"/>
      <c r="AAC49" s="16"/>
      <c r="AAD49" s="16"/>
      <c r="AAE49" s="16"/>
      <c r="AAF49" s="16"/>
      <c r="AAG49" s="17"/>
      <c r="AAH49" s="16"/>
      <c r="AAI49" s="16"/>
      <c r="AAJ49" s="16"/>
      <c r="AAK49" s="16"/>
      <c r="AAL49" s="16"/>
      <c r="AAM49" s="16"/>
      <c r="AAN49" s="16"/>
      <c r="AAO49" s="17"/>
      <c r="AAP49" s="16"/>
      <c r="AAQ49" s="16"/>
      <c r="AAR49" s="16"/>
      <c r="AAS49" s="16"/>
      <c r="AAT49" s="16"/>
      <c r="AAU49" s="16"/>
      <c r="AAV49" s="16"/>
      <c r="AAW49" s="17"/>
      <c r="AAX49" s="16"/>
      <c r="AAY49" s="16"/>
      <c r="AAZ49" s="16"/>
      <c r="ABA49" s="16"/>
      <c r="ABB49" s="16"/>
      <c r="ABC49" s="16"/>
      <c r="ABD49" s="16"/>
      <c r="ABE49" s="17"/>
      <c r="ABF49" s="16"/>
      <c r="ABG49" s="16"/>
      <c r="ABH49" s="16"/>
      <c r="ABI49" s="16"/>
      <c r="ABJ49" s="16"/>
      <c r="ABK49" s="16"/>
      <c r="ABL49" s="16"/>
      <c r="ABM49" s="17"/>
      <c r="ABN49" s="16"/>
      <c r="ABO49" s="16"/>
      <c r="ABP49" s="16"/>
      <c r="ABQ49" s="16"/>
      <c r="ABR49" s="16"/>
      <c r="ABS49" s="16"/>
      <c r="ABT49" s="16"/>
      <c r="ABU49" s="17"/>
      <c r="ABV49" s="16"/>
      <c r="ABW49" s="16"/>
      <c r="ABX49" s="16"/>
      <c r="ABY49" s="16"/>
      <c r="ABZ49" s="16"/>
      <c r="ACA49" s="16"/>
      <c r="ACB49" s="16"/>
      <c r="ACC49" s="17"/>
      <c r="ACD49" s="16"/>
      <c r="ACE49" s="16"/>
      <c r="ACF49" s="16"/>
      <c r="ACG49" s="16"/>
      <c r="ACH49" s="16"/>
      <c r="ACI49" s="16"/>
      <c r="ACJ49" s="16"/>
      <c r="ACK49" s="17"/>
      <c r="ACL49" s="16"/>
      <c r="ACM49" s="16"/>
      <c r="ACN49" s="16"/>
      <c r="ACO49" s="16"/>
      <c r="ACP49" s="16"/>
      <c r="ACQ49" s="16"/>
      <c r="ACR49" s="16"/>
      <c r="ACS49" s="17"/>
      <c r="ACT49" s="16"/>
      <c r="ACU49" s="16"/>
      <c r="ACV49" s="16"/>
      <c r="ACW49" s="16"/>
      <c r="ACX49" s="16"/>
      <c r="ACY49" s="16"/>
      <c r="ACZ49" s="16"/>
      <c r="ADA49" s="17"/>
      <c r="ADB49" s="16"/>
      <c r="ADC49" s="16"/>
      <c r="ADD49" s="16"/>
      <c r="ADE49" s="16"/>
      <c r="ADF49" s="16"/>
      <c r="ADG49" s="16"/>
      <c r="ADH49" s="16"/>
      <c r="ADI49" s="17"/>
      <c r="ADJ49" s="16"/>
      <c r="ADK49" s="16"/>
      <c r="ADL49" s="16"/>
      <c r="ADM49" s="16"/>
      <c r="ADN49" s="16"/>
      <c r="ADO49" s="16"/>
      <c r="ADP49" s="16"/>
      <c r="ADQ49" s="17"/>
      <c r="ADR49" s="16"/>
      <c r="ADS49" s="16"/>
      <c r="ADT49" s="16"/>
      <c r="ADU49" s="16"/>
      <c r="ADV49" s="16"/>
      <c r="ADW49" s="16"/>
      <c r="ADX49" s="16"/>
      <c r="ADY49" s="17"/>
      <c r="ADZ49" s="16"/>
      <c r="AEA49" s="16"/>
      <c r="AEB49" s="16"/>
      <c r="AEC49" s="16"/>
      <c r="AED49" s="16"/>
      <c r="AEE49" s="16"/>
      <c r="AEF49" s="16"/>
      <c r="AEG49" s="17"/>
      <c r="AEH49" s="16"/>
      <c r="AEI49" s="16"/>
      <c r="AEJ49" s="16"/>
      <c r="AEK49" s="16"/>
      <c r="AEL49" s="16"/>
      <c r="AEM49" s="16"/>
      <c r="AEN49" s="16"/>
      <c r="AEO49" s="17"/>
      <c r="AEP49" s="16"/>
      <c r="AEQ49" s="16"/>
      <c r="AER49" s="16"/>
      <c r="AES49" s="16"/>
      <c r="AET49" s="16"/>
      <c r="AEU49" s="16"/>
      <c r="AEV49" s="16"/>
      <c r="AEW49" s="17"/>
      <c r="AEX49" s="16"/>
      <c r="AEY49" s="16"/>
      <c r="AEZ49" s="16"/>
      <c r="AFA49" s="16"/>
      <c r="AFB49" s="16"/>
      <c r="AFC49" s="16"/>
      <c r="AFD49" s="16"/>
      <c r="AFE49" s="17"/>
      <c r="AFF49" s="16"/>
      <c r="AFG49" s="16"/>
      <c r="AFH49" s="16"/>
      <c r="AFI49" s="16"/>
      <c r="AFJ49" s="16"/>
      <c r="AFK49" s="16"/>
      <c r="AFL49" s="16"/>
      <c r="AFM49" s="17"/>
      <c r="AFN49" s="16"/>
      <c r="AFO49" s="16"/>
      <c r="AFP49" s="16"/>
      <c r="AFQ49" s="16"/>
      <c r="AFR49" s="16"/>
      <c r="AFS49" s="16"/>
      <c r="AFT49" s="16"/>
      <c r="AFU49" s="17"/>
      <c r="AFV49" s="16"/>
      <c r="AFW49" s="16"/>
      <c r="AFX49" s="16"/>
      <c r="AFY49" s="16"/>
      <c r="AFZ49" s="16"/>
      <c r="AGA49" s="16"/>
      <c r="AGB49" s="16"/>
      <c r="AGC49" s="17"/>
      <c r="AGD49" s="16"/>
      <c r="AGE49" s="16"/>
      <c r="AGF49" s="16"/>
      <c r="AGG49" s="16"/>
      <c r="AGH49" s="16"/>
      <c r="AGI49" s="16"/>
      <c r="AGJ49" s="16"/>
      <c r="AGK49" s="17"/>
      <c r="AGL49" s="16"/>
      <c r="AGM49" s="16"/>
      <c r="AGN49" s="16"/>
      <c r="AGO49" s="16"/>
      <c r="AGP49" s="16"/>
      <c r="AGQ49" s="16"/>
      <c r="AGR49" s="16"/>
      <c r="AGS49" s="17"/>
      <c r="AGT49" s="16"/>
      <c r="AGU49" s="16"/>
      <c r="AGV49" s="16"/>
      <c r="AGW49" s="16"/>
      <c r="AGX49" s="16"/>
      <c r="AGY49" s="16"/>
      <c r="AGZ49" s="16"/>
      <c r="AHA49" s="17"/>
      <c r="AHB49" s="16"/>
      <c r="AHC49" s="16"/>
      <c r="AHD49" s="16"/>
      <c r="AHE49" s="16"/>
      <c r="AHF49" s="16"/>
      <c r="AHG49" s="16"/>
      <c r="AHH49" s="16"/>
      <c r="AHI49" s="17"/>
      <c r="AHJ49" s="16"/>
      <c r="AHK49" s="16"/>
      <c r="AHL49" s="16"/>
      <c r="AHM49" s="16"/>
      <c r="AHN49" s="16"/>
      <c r="AHO49" s="16"/>
      <c r="AHP49" s="16"/>
      <c r="AHQ49" s="17"/>
      <c r="AHR49" s="16"/>
      <c r="AHS49" s="16"/>
      <c r="AHT49" s="16"/>
      <c r="AHU49" s="16"/>
      <c r="AHV49" s="16"/>
      <c r="AHW49" s="16"/>
      <c r="AHX49" s="16"/>
      <c r="AHY49" s="17"/>
      <c r="AHZ49" s="16"/>
      <c r="AIA49" s="16"/>
      <c r="AIB49" s="16"/>
      <c r="AIC49" s="16"/>
      <c r="AID49" s="16"/>
      <c r="AIE49" s="16"/>
      <c r="AIF49" s="16"/>
      <c r="AIG49" s="17"/>
      <c r="AIH49" s="16"/>
      <c r="AII49" s="16"/>
      <c r="AIJ49" s="16"/>
      <c r="AIK49" s="16"/>
      <c r="AIL49" s="16"/>
      <c r="AIM49" s="16"/>
      <c r="AIN49" s="16"/>
      <c r="AIO49" s="17"/>
      <c r="AIP49" s="16"/>
      <c r="AIQ49" s="16"/>
      <c r="AIR49" s="16"/>
      <c r="AIS49" s="16"/>
      <c r="AIT49" s="16"/>
      <c r="AIU49" s="16"/>
      <c r="AIV49" s="16"/>
      <c r="AIW49" s="17"/>
      <c r="AIX49" s="16"/>
      <c r="AIY49" s="16"/>
      <c r="AIZ49" s="16"/>
      <c r="AJA49" s="16"/>
      <c r="AJB49" s="16"/>
      <c r="AJC49" s="16"/>
      <c r="AJD49" s="16"/>
      <c r="AJE49" s="17"/>
      <c r="AJF49" s="16"/>
      <c r="AJG49" s="16"/>
      <c r="AJH49" s="16"/>
      <c r="AJI49" s="16"/>
      <c r="AJJ49" s="16"/>
      <c r="AJK49" s="16"/>
      <c r="AJL49" s="16"/>
      <c r="AJM49" s="17"/>
      <c r="AJN49" s="16"/>
      <c r="AJO49" s="16"/>
      <c r="AJP49" s="16"/>
      <c r="AJQ49" s="16"/>
      <c r="AJR49" s="16"/>
      <c r="AJS49" s="16"/>
      <c r="AJT49" s="16"/>
      <c r="AJU49" s="17"/>
      <c r="AJV49" s="16"/>
      <c r="AJW49" s="16"/>
      <c r="AJX49" s="16"/>
      <c r="AJY49" s="16"/>
      <c r="AJZ49" s="16"/>
      <c r="AKA49" s="16"/>
      <c r="AKB49" s="16"/>
      <c r="AKC49" s="17"/>
      <c r="AKD49" s="16"/>
      <c r="AKE49" s="16"/>
      <c r="AKF49" s="16"/>
      <c r="AKG49" s="16"/>
      <c r="AKH49" s="16"/>
      <c r="AKI49" s="16"/>
      <c r="AKJ49" s="16"/>
      <c r="AKK49" s="17"/>
      <c r="AKL49" s="16"/>
      <c r="AKM49" s="16"/>
      <c r="AKN49" s="16"/>
      <c r="AKO49" s="16"/>
      <c r="AKP49" s="16"/>
      <c r="AKQ49" s="16"/>
      <c r="AKR49" s="16"/>
      <c r="AKS49" s="17"/>
      <c r="AKT49" s="16"/>
      <c r="AKU49" s="16"/>
      <c r="AKV49" s="16"/>
      <c r="AKW49" s="16"/>
      <c r="AKX49" s="16"/>
      <c r="AKY49" s="16"/>
      <c r="AKZ49" s="16"/>
      <c r="ALA49" s="17"/>
      <c r="ALB49" s="16"/>
      <c r="ALC49" s="16"/>
      <c r="ALD49" s="16"/>
      <c r="ALE49" s="16"/>
      <c r="ALF49" s="16"/>
      <c r="ALG49" s="16"/>
      <c r="ALH49" s="16"/>
      <c r="ALI49" s="17"/>
      <c r="ALJ49" s="16"/>
      <c r="ALK49" s="16"/>
      <c r="ALL49" s="16"/>
      <c r="ALM49" s="16"/>
      <c r="ALN49" s="16"/>
      <c r="ALO49" s="16"/>
      <c r="ALP49" s="16"/>
      <c r="ALQ49" s="17"/>
      <c r="ALR49" s="16"/>
      <c r="ALS49" s="16"/>
      <c r="ALT49" s="16"/>
      <c r="ALU49" s="16"/>
      <c r="ALV49" s="16"/>
      <c r="ALW49" s="16"/>
      <c r="ALX49" s="16"/>
      <c r="ALY49" s="17"/>
      <c r="ALZ49" s="16"/>
      <c r="AMA49" s="16"/>
      <c r="AMB49" s="16"/>
      <c r="AMC49" s="16"/>
      <c r="AMD49" s="16"/>
      <c r="AME49" s="16"/>
      <c r="AMF49" s="16"/>
      <c r="AMG49" s="17"/>
      <c r="AMH49" s="16"/>
      <c r="AMI49" s="16"/>
      <c r="AMJ49" s="16"/>
      <c r="AMK49" s="16"/>
      <c r="AML49" s="16"/>
      <c r="AMM49" s="16"/>
      <c r="AMN49" s="16"/>
      <c r="AMO49" s="17"/>
      <c r="AMP49" s="16"/>
      <c r="AMQ49" s="16"/>
      <c r="AMR49" s="16"/>
      <c r="AMS49" s="16"/>
      <c r="AMT49" s="16"/>
      <c r="AMU49" s="16"/>
      <c r="AMV49" s="16"/>
      <c r="AMW49" s="17"/>
      <c r="AMX49" s="16"/>
      <c r="AMY49" s="16"/>
      <c r="AMZ49" s="16"/>
      <c r="ANA49" s="16"/>
      <c r="ANB49" s="16"/>
      <c r="ANC49" s="16"/>
      <c r="AND49" s="16"/>
      <c r="ANE49" s="17"/>
      <c r="ANF49" s="16"/>
      <c r="ANG49" s="16"/>
      <c r="ANH49" s="16"/>
      <c r="ANI49" s="16"/>
      <c r="ANJ49" s="16"/>
      <c r="ANK49" s="16"/>
      <c r="ANL49" s="16"/>
      <c r="ANM49" s="17"/>
      <c r="ANN49" s="16"/>
      <c r="ANO49" s="16"/>
      <c r="ANP49" s="16"/>
      <c r="ANQ49" s="16"/>
      <c r="ANR49" s="16"/>
      <c r="ANS49" s="16"/>
      <c r="ANT49" s="16"/>
      <c r="ANU49" s="17"/>
      <c r="ANV49" s="16"/>
      <c r="ANW49" s="16"/>
      <c r="ANX49" s="16"/>
      <c r="ANY49" s="16"/>
      <c r="ANZ49" s="16"/>
      <c r="AOA49" s="16"/>
      <c r="AOB49" s="16"/>
      <c r="AOC49" s="17"/>
      <c r="AOD49" s="16"/>
      <c r="AOE49" s="16"/>
      <c r="AOF49" s="16"/>
      <c r="AOG49" s="16"/>
      <c r="AOH49" s="16"/>
      <c r="AOI49" s="16"/>
      <c r="AOJ49" s="16"/>
      <c r="AOK49" s="17"/>
      <c r="AOL49" s="16"/>
      <c r="AOM49" s="16"/>
      <c r="AON49" s="16"/>
      <c r="AOO49" s="16"/>
      <c r="AOP49" s="16"/>
      <c r="AOQ49" s="16"/>
      <c r="AOR49" s="16"/>
      <c r="AOS49" s="17"/>
      <c r="AOT49" s="16"/>
      <c r="AOU49" s="16"/>
      <c r="AOV49" s="16"/>
      <c r="AOW49" s="16"/>
      <c r="AOX49" s="16"/>
      <c r="AOY49" s="16"/>
      <c r="AOZ49" s="16"/>
      <c r="APA49" s="17"/>
      <c r="APB49" s="16"/>
      <c r="APC49" s="16"/>
      <c r="APD49" s="16"/>
      <c r="APE49" s="16"/>
      <c r="APF49" s="16"/>
      <c r="APG49" s="16"/>
      <c r="APH49" s="16"/>
      <c r="API49" s="17"/>
      <c r="APJ49" s="16"/>
      <c r="APK49" s="16"/>
      <c r="APL49" s="16"/>
      <c r="APM49" s="16"/>
      <c r="APN49" s="16"/>
      <c r="APO49" s="16"/>
      <c r="APP49" s="16"/>
      <c r="APQ49" s="17"/>
      <c r="APR49" s="16"/>
      <c r="APS49" s="16"/>
      <c r="APT49" s="16"/>
      <c r="APU49" s="16"/>
      <c r="APV49" s="16"/>
      <c r="APW49" s="16"/>
      <c r="APX49" s="16"/>
      <c r="APY49" s="17"/>
      <c r="APZ49" s="16"/>
      <c r="AQA49" s="16"/>
      <c r="AQB49" s="16"/>
      <c r="AQC49" s="16"/>
      <c r="AQD49" s="16"/>
      <c r="AQE49" s="16"/>
      <c r="AQF49" s="16"/>
      <c r="AQG49" s="17"/>
      <c r="AQH49" s="16"/>
      <c r="AQI49" s="16"/>
      <c r="AQJ49" s="16"/>
      <c r="AQK49" s="16"/>
      <c r="AQL49" s="16"/>
      <c r="AQM49" s="16"/>
      <c r="AQN49" s="16"/>
      <c r="AQO49" s="17"/>
      <c r="AQP49" s="16"/>
      <c r="AQQ49" s="16"/>
      <c r="AQR49" s="16"/>
      <c r="AQS49" s="16"/>
      <c r="AQT49" s="16"/>
      <c r="AQU49" s="16"/>
      <c r="AQV49" s="16"/>
      <c r="AQW49" s="17"/>
      <c r="AQX49" s="16"/>
      <c r="AQY49" s="16"/>
      <c r="AQZ49" s="16"/>
      <c r="ARA49" s="16"/>
      <c r="ARB49" s="16"/>
      <c r="ARC49" s="16"/>
      <c r="ARD49" s="16"/>
      <c r="ARE49" s="17"/>
      <c r="ARF49" s="16"/>
      <c r="ARG49" s="16"/>
      <c r="ARH49" s="16"/>
      <c r="ARI49" s="16"/>
      <c r="ARJ49" s="16"/>
      <c r="ARK49" s="16"/>
      <c r="ARL49" s="16"/>
      <c r="ARM49" s="17"/>
      <c r="ARN49" s="16"/>
      <c r="ARO49" s="16"/>
      <c r="ARP49" s="16"/>
      <c r="ARQ49" s="16"/>
      <c r="ARR49" s="16"/>
      <c r="ARS49" s="16"/>
      <c r="ART49" s="16"/>
      <c r="ARU49" s="17"/>
      <c r="ARV49" s="16"/>
      <c r="ARW49" s="16"/>
      <c r="ARX49" s="16"/>
      <c r="ARY49" s="16"/>
      <c r="ARZ49" s="16"/>
      <c r="ASA49" s="16"/>
      <c r="ASB49" s="16"/>
      <c r="ASC49" s="17"/>
      <c r="ASD49" s="16"/>
      <c r="ASE49" s="16"/>
      <c r="ASF49" s="16"/>
      <c r="ASG49" s="16"/>
      <c r="ASH49" s="16"/>
      <c r="ASI49" s="16"/>
      <c r="ASJ49" s="16"/>
      <c r="ASK49" s="17"/>
      <c r="ASL49" s="16"/>
      <c r="ASM49" s="16"/>
      <c r="ASN49" s="16"/>
      <c r="ASO49" s="16"/>
      <c r="ASP49" s="16"/>
      <c r="ASQ49" s="16"/>
      <c r="ASR49" s="16"/>
      <c r="ASS49" s="17"/>
      <c r="AST49" s="16"/>
      <c r="ASU49" s="16"/>
      <c r="ASV49" s="16"/>
      <c r="ASW49" s="16"/>
      <c r="ASX49" s="16"/>
      <c r="ASY49" s="16"/>
      <c r="ASZ49" s="16"/>
      <c r="ATA49" s="17"/>
      <c r="ATB49" s="16"/>
      <c r="ATC49" s="16"/>
      <c r="ATD49" s="16"/>
      <c r="ATE49" s="16"/>
      <c r="ATF49" s="16"/>
      <c r="ATG49" s="16"/>
      <c r="ATH49" s="16"/>
      <c r="ATI49" s="17"/>
      <c r="ATJ49" s="16"/>
      <c r="ATK49" s="16"/>
      <c r="ATL49" s="16"/>
      <c r="ATM49" s="16"/>
      <c r="ATN49" s="16"/>
      <c r="ATO49" s="16"/>
      <c r="ATP49" s="16"/>
      <c r="ATQ49" s="17"/>
      <c r="ATR49" s="16"/>
      <c r="ATS49" s="16"/>
      <c r="ATT49" s="16"/>
      <c r="ATU49" s="16"/>
      <c r="ATV49" s="16"/>
      <c r="ATW49" s="16"/>
      <c r="ATX49" s="16"/>
      <c r="ATY49" s="17"/>
      <c r="ATZ49" s="16"/>
      <c r="AUA49" s="16"/>
      <c r="AUB49" s="16"/>
      <c r="AUC49" s="16"/>
      <c r="AUD49" s="16"/>
      <c r="AUE49" s="16"/>
      <c r="AUF49" s="16"/>
      <c r="AUG49" s="17"/>
      <c r="AUH49" s="16"/>
      <c r="AUI49" s="16"/>
      <c r="AUJ49" s="16"/>
      <c r="AUK49" s="16"/>
      <c r="AUL49" s="16"/>
      <c r="AUM49" s="16"/>
      <c r="AUN49" s="16"/>
      <c r="AUO49" s="17"/>
      <c r="AUP49" s="16"/>
      <c r="AUQ49" s="16"/>
      <c r="AUR49" s="16"/>
      <c r="AUS49" s="16"/>
      <c r="AUT49" s="16"/>
      <c r="AUU49" s="16"/>
      <c r="AUV49" s="16"/>
      <c r="AUW49" s="17"/>
      <c r="AUX49" s="16"/>
      <c r="AUY49" s="16"/>
      <c r="AUZ49" s="16"/>
      <c r="AVA49" s="16"/>
      <c r="AVB49" s="16"/>
      <c r="AVC49" s="16"/>
      <c r="AVD49" s="16"/>
      <c r="AVE49" s="17"/>
      <c r="AVF49" s="16"/>
      <c r="AVG49" s="16"/>
      <c r="AVH49" s="16"/>
      <c r="AVI49" s="16"/>
      <c r="AVJ49" s="16"/>
      <c r="AVK49" s="16"/>
      <c r="AVL49" s="16"/>
      <c r="AVM49" s="17"/>
      <c r="AVN49" s="16"/>
      <c r="AVO49" s="16"/>
      <c r="AVP49" s="16"/>
      <c r="AVQ49" s="16"/>
      <c r="AVR49" s="16"/>
      <c r="AVS49" s="16"/>
      <c r="AVT49" s="16"/>
      <c r="AVU49" s="17"/>
      <c r="AVV49" s="16"/>
      <c r="AVW49" s="16"/>
      <c r="AVX49" s="16"/>
      <c r="AVY49" s="16"/>
      <c r="AVZ49" s="16"/>
      <c r="AWA49" s="16"/>
      <c r="AWB49" s="16"/>
      <c r="AWC49" s="17"/>
      <c r="AWD49" s="16"/>
      <c r="AWE49" s="16"/>
      <c r="AWF49" s="16"/>
      <c r="AWG49" s="16"/>
      <c r="AWH49" s="16"/>
      <c r="AWI49" s="16"/>
      <c r="AWJ49" s="16"/>
      <c r="AWK49" s="17"/>
      <c r="AWL49" s="16"/>
      <c r="AWM49" s="16"/>
      <c r="AWN49" s="16"/>
      <c r="AWO49" s="16"/>
      <c r="AWP49" s="16"/>
      <c r="AWQ49" s="16"/>
      <c r="AWR49" s="16"/>
      <c r="AWS49" s="17"/>
      <c r="AWT49" s="16"/>
      <c r="AWU49" s="16"/>
      <c r="AWV49" s="16"/>
      <c r="AWW49" s="16"/>
      <c r="AWX49" s="16"/>
      <c r="AWY49" s="16"/>
      <c r="AWZ49" s="16"/>
      <c r="AXA49" s="17"/>
      <c r="AXB49" s="16"/>
      <c r="AXC49" s="16"/>
      <c r="AXD49" s="16"/>
      <c r="AXE49" s="16"/>
      <c r="AXF49" s="16"/>
      <c r="AXG49" s="16"/>
      <c r="AXH49" s="16"/>
      <c r="AXI49" s="17"/>
      <c r="AXJ49" s="16"/>
      <c r="AXK49" s="16"/>
      <c r="AXL49" s="16"/>
      <c r="AXM49" s="16"/>
      <c r="AXN49" s="16"/>
      <c r="AXO49" s="16"/>
      <c r="AXP49" s="16"/>
      <c r="AXQ49" s="17"/>
      <c r="AXR49" s="16"/>
      <c r="AXS49" s="16"/>
      <c r="AXT49" s="16"/>
      <c r="AXU49" s="16"/>
      <c r="AXV49" s="16"/>
      <c r="AXW49" s="16"/>
      <c r="AXX49" s="16"/>
      <c r="AXY49" s="17"/>
      <c r="AXZ49" s="16"/>
      <c r="AYA49" s="16"/>
      <c r="AYB49" s="16"/>
      <c r="AYC49" s="16"/>
      <c r="AYD49" s="16"/>
      <c r="AYE49" s="16"/>
      <c r="AYF49" s="16"/>
      <c r="AYG49" s="17"/>
      <c r="AYH49" s="16"/>
      <c r="AYI49" s="16"/>
      <c r="AYJ49" s="16"/>
      <c r="AYK49" s="16"/>
      <c r="AYL49" s="16"/>
      <c r="AYM49" s="16"/>
      <c r="AYN49" s="16"/>
      <c r="AYO49" s="17"/>
      <c r="AYP49" s="16"/>
      <c r="AYQ49" s="16"/>
      <c r="AYR49" s="16"/>
      <c r="AYS49" s="16"/>
      <c r="AYT49" s="16"/>
      <c r="AYU49" s="16"/>
      <c r="AYV49" s="16"/>
      <c r="AYW49" s="17"/>
      <c r="AYX49" s="16"/>
      <c r="AYY49" s="16"/>
      <c r="AYZ49" s="16"/>
      <c r="AZA49" s="16"/>
      <c r="AZB49" s="16"/>
      <c r="AZC49" s="16"/>
      <c r="AZD49" s="16"/>
      <c r="AZE49" s="17"/>
      <c r="AZF49" s="16"/>
      <c r="AZG49" s="16"/>
      <c r="AZH49" s="16"/>
      <c r="AZI49" s="16"/>
      <c r="AZJ49" s="16"/>
      <c r="AZK49" s="16"/>
      <c r="AZL49" s="16"/>
      <c r="AZM49" s="17"/>
      <c r="AZN49" s="16"/>
      <c r="AZO49" s="16"/>
      <c r="AZP49" s="16"/>
      <c r="AZQ49" s="16"/>
      <c r="AZR49" s="16"/>
      <c r="AZS49" s="16"/>
      <c r="AZT49" s="16"/>
      <c r="AZU49" s="17"/>
      <c r="AZV49" s="16"/>
      <c r="AZW49" s="16"/>
      <c r="AZX49" s="16"/>
      <c r="AZY49" s="16"/>
      <c r="AZZ49" s="16"/>
      <c r="BAA49" s="16"/>
      <c r="BAB49" s="16"/>
      <c r="BAC49" s="17"/>
      <c r="BAD49" s="16"/>
      <c r="BAE49" s="16"/>
      <c r="BAF49" s="16"/>
      <c r="BAG49" s="16"/>
      <c r="BAH49" s="16"/>
      <c r="BAI49" s="16"/>
      <c r="BAJ49" s="16"/>
      <c r="BAK49" s="17"/>
      <c r="BAL49" s="16"/>
      <c r="BAM49" s="16"/>
      <c r="BAN49" s="16"/>
      <c r="BAO49" s="16"/>
      <c r="BAP49" s="16"/>
      <c r="BAQ49" s="16"/>
      <c r="BAR49" s="16"/>
      <c r="BAS49" s="17"/>
      <c r="BAT49" s="16"/>
      <c r="BAU49" s="16"/>
      <c r="BAV49" s="16"/>
      <c r="BAW49" s="16"/>
      <c r="BAX49" s="16"/>
      <c r="BAY49" s="16"/>
      <c r="BAZ49" s="16"/>
      <c r="BBA49" s="17"/>
      <c r="BBB49" s="16"/>
      <c r="BBC49" s="16"/>
      <c r="BBD49" s="16"/>
      <c r="BBE49" s="16"/>
      <c r="BBF49" s="16"/>
      <c r="BBG49" s="16"/>
      <c r="BBH49" s="16"/>
      <c r="BBI49" s="17"/>
      <c r="BBJ49" s="16"/>
      <c r="BBK49" s="16"/>
      <c r="BBL49" s="16"/>
      <c r="BBM49" s="16"/>
      <c r="BBN49" s="16"/>
      <c r="BBO49" s="16"/>
      <c r="BBP49" s="16"/>
      <c r="BBQ49" s="17"/>
      <c r="BBR49" s="16"/>
      <c r="BBS49" s="16"/>
      <c r="BBT49" s="16"/>
      <c r="BBU49" s="16"/>
      <c r="BBV49" s="16"/>
      <c r="BBW49" s="16"/>
      <c r="BBX49" s="16"/>
      <c r="BBY49" s="17"/>
      <c r="BBZ49" s="16"/>
      <c r="BCA49" s="16"/>
      <c r="BCB49" s="16"/>
      <c r="BCC49" s="16"/>
      <c r="BCD49" s="16"/>
      <c r="BCE49" s="16"/>
      <c r="BCF49" s="16"/>
      <c r="BCG49" s="17"/>
      <c r="BCH49" s="16"/>
      <c r="BCI49" s="16"/>
      <c r="BCJ49" s="16"/>
      <c r="BCK49" s="16"/>
      <c r="BCL49" s="16"/>
      <c r="BCM49" s="16"/>
      <c r="BCN49" s="16"/>
      <c r="BCO49" s="17"/>
      <c r="BCP49" s="16"/>
      <c r="BCQ49" s="16"/>
      <c r="BCR49" s="16"/>
      <c r="BCS49" s="16"/>
      <c r="BCT49" s="16"/>
      <c r="BCU49" s="16"/>
      <c r="BCV49" s="16"/>
      <c r="BCW49" s="17"/>
      <c r="BCX49" s="16"/>
      <c r="BCY49" s="16"/>
      <c r="BCZ49" s="16"/>
      <c r="BDA49" s="16"/>
      <c r="BDB49" s="16"/>
      <c r="BDC49" s="16"/>
      <c r="BDD49" s="16"/>
      <c r="BDE49" s="17"/>
      <c r="BDF49" s="16"/>
      <c r="BDG49" s="16"/>
      <c r="BDH49" s="16"/>
      <c r="BDI49" s="16"/>
      <c r="BDJ49" s="16"/>
      <c r="BDK49" s="16"/>
      <c r="BDL49" s="16"/>
      <c r="BDM49" s="17"/>
      <c r="BDN49" s="16"/>
      <c r="BDO49" s="16"/>
      <c r="BDP49" s="16"/>
      <c r="BDQ49" s="16"/>
      <c r="BDR49" s="16"/>
      <c r="BDS49" s="16"/>
      <c r="BDT49" s="16"/>
      <c r="BDU49" s="17"/>
      <c r="BDV49" s="16"/>
      <c r="BDW49" s="16"/>
      <c r="BDX49" s="16"/>
      <c r="BDY49" s="16"/>
      <c r="BDZ49" s="16"/>
      <c r="BEA49" s="16"/>
      <c r="BEB49" s="16"/>
      <c r="BEC49" s="17"/>
      <c r="BED49" s="16"/>
      <c r="BEE49" s="16"/>
      <c r="BEF49" s="16"/>
      <c r="BEG49" s="16"/>
      <c r="BEH49" s="16"/>
      <c r="BEI49" s="16"/>
      <c r="BEJ49" s="16"/>
      <c r="BEK49" s="17"/>
      <c r="BEL49" s="16"/>
      <c r="BEM49" s="16"/>
      <c r="BEN49" s="16"/>
      <c r="BEO49" s="16"/>
      <c r="BEP49" s="16"/>
      <c r="BEQ49" s="16"/>
      <c r="BER49" s="16"/>
      <c r="BES49" s="17"/>
      <c r="BET49" s="16"/>
      <c r="BEU49" s="16"/>
      <c r="BEV49" s="16"/>
      <c r="BEW49" s="16"/>
      <c r="BEX49" s="16"/>
      <c r="BEY49" s="16"/>
      <c r="BEZ49" s="16"/>
      <c r="BFA49" s="17"/>
      <c r="BFB49" s="16"/>
      <c r="BFC49" s="16"/>
      <c r="BFD49" s="16"/>
      <c r="BFE49" s="16"/>
      <c r="BFF49" s="16"/>
      <c r="BFG49" s="16"/>
      <c r="BFH49" s="16"/>
      <c r="BFI49" s="17"/>
      <c r="BFJ49" s="16"/>
      <c r="BFK49" s="16"/>
      <c r="BFL49" s="16"/>
      <c r="BFM49" s="16"/>
      <c r="BFN49" s="16"/>
      <c r="BFO49" s="16"/>
      <c r="BFP49" s="16"/>
      <c r="BFQ49" s="17"/>
      <c r="BFR49" s="16"/>
      <c r="BFS49" s="16"/>
      <c r="BFT49" s="16"/>
      <c r="BFU49" s="16"/>
      <c r="BFV49" s="16"/>
      <c r="BFW49" s="16"/>
      <c r="BFX49" s="16"/>
      <c r="BFY49" s="17"/>
      <c r="BFZ49" s="16"/>
      <c r="BGA49" s="16"/>
      <c r="BGB49" s="16"/>
      <c r="BGC49" s="16"/>
      <c r="BGD49" s="16"/>
      <c r="BGE49" s="16"/>
      <c r="BGF49" s="16"/>
      <c r="BGG49" s="17"/>
      <c r="BGH49" s="16"/>
      <c r="BGI49" s="16"/>
      <c r="BGJ49" s="16"/>
      <c r="BGK49" s="16"/>
      <c r="BGL49" s="16"/>
      <c r="BGM49" s="16"/>
      <c r="BGN49" s="16"/>
      <c r="BGO49" s="17"/>
      <c r="BGP49" s="16"/>
      <c r="BGQ49" s="16"/>
      <c r="BGR49" s="16"/>
      <c r="BGS49" s="16"/>
      <c r="BGT49" s="16"/>
      <c r="BGU49" s="16"/>
      <c r="BGV49" s="16"/>
      <c r="BGW49" s="17"/>
      <c r="BGX49" s="16"/>
      <c r="BGY49" s="16"/>
      <c r="BGZ49" s="16"/>
      <c r="BHA49" s="16"/>
      <c r="BHB49" s="16"/>
      <c r="BHC49" s="16"/>
      <c r="BHD49" s="16"/>
      <c r="BHE49" s="17"/>
      <c r="BHF49" s="16"/>
      <c r="BHG49" s="16"/>
      <c r="BHH49" s="16"/>
      <c r="BHI49" s="16"/>
      <c r="BHJ49" s="16"/>
      <c r="BHK49" s="16"/>
      <c r="BHL49" s="16"/>
      <c r="BHM49" s="17"/>
      <c r="BHN49" s="16"/>
      <c r="BHO49" s="16"/>
      <c r="BHP49" s="16"/>
      <c r="BHQ49" s="16"/>
      <c r="BHR49" s="16"/>
      <c r="BHS49" s="16"/>
      <c r="BHT49" s="16"/>
      <c r="BHU49" s="17"/>
      <c r="BHV49" s="16"/>
      <c r="BHW49" s="16"/>
      <c r="BHX49" s="16"/>
      <c r="BHY49" s="16"/>
      <c r="BHZ49" s="16"/>
      <c r="BIA49" s="16"/>
      <c r="BIB49" s="16"/>
      <c r="BIC49" s="17"/>
      <c r="BID49" s="16"/>
      <c r="BIE49" s="16"/>
      <c r="BIF49" s="16"/>
      <c r="BIG49" s="16"/>
      <c r="BIH49" s="16"/>
      <c r="BII49" s="16"/>
      <c r="BIJ49" s="16"/>
      <c r="BIK49" s="17"/>
      <c r="BIL49" s="16"/>
      <c r="BIM49" s="16"/>
      <c r="BIN49" s="16"/>
      <c r="BIO49" s="16"/>
      <c r="BIP49" s="16"/>
      <c r="BIQ49" s="16"/>
      <c r="BIR49" s="16"/>
      <c r="BIS49" s="17"/>
      <c r="BIT49" s="16"/>
      <c r="BIU49" s="16"/>
      <c r="BIV49" s="16"/>
      <c r="BIW49" s="16"/>
      <c r="BIX49" s="16"/>
      <c r="BIY49" s="16"/>
      <c r="BIZ49" s="16"/>
      <c r="BJA49" s="17"/>
      <c r="BJB49" s="16"/>
      <c r="BJC49" s="16"/>
      <c r="BJD49" s="16"/>
      <c r="BJE49" s="16"/>
      <c r="BJF49" s="16"/>
      <c r="BJG49" s="16"/>
      <c r="BJH49" s="16"/>
      <c r="BJI49" s="17"/>
      <c r="BJJ49" s="16"/>
      <c r="BJK49" s="16"/>
      <c r="BJL49" s="16"/>
      <c r="BJM49" s="16"/>
      <c r="BJN49" s="16"/>
      <c r="BJO49" s="16"/>
      <c r="BJP49" s="16"/>
      <c r="BJQ49" s="17"/>
      <c r="BJR49" s="16"/>
      <c r="BJS49" s="16"/>
      <c r="BJT49" s="16"/>
      <c r="BJU49" s="16"/>
      <c r="BJV49" s="16"/>
      <c r="BJW49" s="16"/>
      <c r="BJX49" s="16"/>
      <c r="BJY49" s="17"/>
      <c r="BJZ49" s="16"/>
      <c r="BKA49" s="16"/>
      <c r="BKB49" s="16"/>
      <c r="BKC49" s="16"/>
      <c r="BKD49" s="16"/>
      <c r="BKE49" s="16"/>
      <c r="BKF49" s="16"/>
      <c r="BKG49" s="17"/>
      <c r="BKH49" s="16"/>
      <c r="BKI49" s="16"/>
      <c r="BKJ49" s="16"/>
      <c r="BKK49" s="16"/>
      <c r="BKL49" s="16"/>
      <c r="BKM49" s="16"/>
      <c r="BKN49" s="16"/>
      <c r="BKO49" s="17"/>
      <c r="BKP49" s="16"/>
      <c r="BKQ49" s="16"/>
      <c r="BKR49" s="16"/>
      <c r="BKS49" s="16"/>
      <c r="BKT49" s="16"/>
      <c r="BKU49" s="16"/>
      <c r="BKV49" s="16"/>
      <c r="BKW49" s="17"/>
      <c r="BKX49" s="16"/>
      <c r="BKY49" s="16"/>
      <c r="BKZ49" s="16"/>
      <c r="BLA49" s="16"/>
      <c r="BLB49" s="16"/>
      <c r="BLC49" s="16"/>
      <c r="BLD49" s="16"/>
      <c r="BLE49" s="17"/>
      <c r="BLF49" s="16"/>
      <c r="BLG49" s="16"/>
      <c r="BLH49" s="16"/>
      <c r="BLI49" s="16"/>
      <c r="BLJ49" s="16"/>
      <c r="BLK49" s="16"/>
      <c r="BLL49" s="16"/>
      <c r="BLM49" s="17"/>
      <c r="BLN49" s="16"/>
      <c r="BLO49" s="16"/>
      <c r="BLP49" s="16"/>
      <c r="BLQ49" s="16"/>
      <c r="BLR49" s="16"/>
      <c r="BLS49" s="16"/>
      <c r="BLT49" s="16"/>
      <c r="BLU49" s="17"/>
      <c r="BLV49" s="16"/>
      <c r="BLW49" s="16"/>
      <c r="BLX49" s="16"/>
      <c r="BLY49" s="16"/>
      <c r="BLZ49" s="16"/>
      <c r="BMA49" s="16"/>
      <c r="BMB49" s="16"/>
      <c r="BMC49" s="17"/>
      <c r="BMD49" s="16"/>
      <c r="BME49" s="16"/>
      <c r="BMF49" s="16"/>
      <c r="BMG49" s="16"/>
      <c r="BMH49" s="16"/>
      <c r="BMI49" s="16"/>
      <c r="BMJ49" s="16"/>
      <c r="BMK49" s="17"/>
      <c r="BML49" s="16"/>
      <c r="BMM49" s="16"/>
      <c r="BMN49" s="16"/>
      <c r="BMO49" s="16"/>
      <c r="BMP49" s="16"/>
      <c r="BMQ49" s="16"/>
      <c r="BMR49" s="16"/>
      <c r="BMS49" s="17"/>
      <c r="BMT49" s="16"/>
      <c r="BMU49" s="16"/>
      <c r="BMV49" s="16"/>
      <c r="BMW49" s="16"/>
      <c r="BMX49" s="16"/>
      <c r="BMY49" s="16"/>
      <c r="BMZ49" s="16"/>
      <c r="BNA49" s="17"/>
      <c r="BNB49" s="16"/>
      <c r="BNC49" s="16"/>
      <c r="BND49" s="16"/>
      <c r="BNE49" s="16"/>
      <c r="BNF49" s="16"/>
      <c r="BNG49" s="16"/>
      <c r="BNH49" s="16"/>
      <c r="BNI49" s="17"/>
      <c r="BNJ49" s="16"/>
      <c r="BNK49" s="16"/>
      <c r="BNL49" s="16"/>
      <c r="BNM49" s="16"/>
      <c r="BNN49" s="16"/>
      <c r="BNO49" s="16"/>
      <c r="BNP49" s="16"/>
      <c r="BNQ49" s="17"/>
      <c r="BNR49" s="16"/>
      <c r="BNS49" s="16"/>
      <c r="BNT49" s="16"/>
      <c r="BNU49" s="16"/>
      <c r="BNV49" s="16"/>
      <c r="BNW49" s="16"/>
      <c r="BNX49" s="16"/>
      <c r="BNY49" s="17"/>
      <c r="BNZ49" s="16"/>
      <c r="BOA49" s="16"/>
      <c r="BOB49" s="16"/>
      <c r="BOC49" s="16"/>
      <c r="BOD49" s="16"/>
      <c r="BOE49" s="16"/>
      <c r="BOF49" s="16"/>
      <c r="BOG49" s="17"/>
      <c r="BOH49" s="16"/>
      <c r="BOI49" s="16"/>
      <c r="BOJ49" s="16"/>
      <c r="BOK49" s="16"/>
      <c r="BOL49" s="16"/>
      <c r="BOM49" s="16"/>
      <c r="BON49" s="16"/>
      <c r="BOO49" s="17"/>
      <c r="BOP49" s="16"/>
      <c r="BOQ49" s="16"/>
      <c r="BOR49" s="16"/>
      <c r="BOS49" s="16"/>
      <c r="BOT49" s="16"/>
      <c r="BOU49" s="16"/>
      <c r="BOV49" s="16"/>
      <c r="BOW49" s="17"/>
      <c r="BOX49" s="16"/>
      <c r="BOY49" s="16"/>
      <c r="BOZ49" s="16"/>
      <c r="BPA49" s="16"/>
      <c r="BPB49" s="16"/>
      <c r="BPC49" s="16"/>
      <c r="BPD49" s="16"/>
      <c r="BPE49" s="17"/>
      <c r="BPF49" s="16"/>
      <c r="BPG49" s="16"/>
      <c r="BPH49" s="16"/>
      <c r="BPI49" s="16"/>
      <c r="BPJ49" s="16"/>
      <c r="BPK49" s="16"/>
      <c r="BPL49" s="16"/>
      <c r="BPM49" s="17"/>
      <c r="BPN49" s="16"/>
      <c r="BPO49" s="16"/>
      <c r="BPP49" s="16"/>
      <c r="BPQ49" s="16"/>
      <c r="BPR49" s="16"/>
      <c r="BPS49" s="16"/>
      <c r="BPT49" s="16"/>
      <c r="BPU49" s="17"/>
      <c r="BPV49" s="16"/>
      <c r="BPW49" s="16"/>
      <c r="BPX49" s="16"/>
      <c r="BPY49" s="16"/>
      <c r="BPZ49" s="16"/>
      <c r="BQA49" s="16"/>
      <c r="BQB49" s="16"/>
      <c r="BQC49" s="17"/>
      <c r="BQD49" s="16"/>
      <c r="BQE49" s="16"/>
      <c r="BQF49" s="16"/>
      <c r="BQG49" s="16"/>
      <c r="BQH49" s="16"/>
      <c r="BQI49" s="16"/>
      <c r="BQJ49" s="16"/>
      <c r="BQK49" s="17"/>
      <c r="BQL49" s="16"/>
      <c r="BQM49" s="16"/>
      <c r="BQN49" s="16"/>
      <c r="BQO49" s="16"/>
      <c r="BQP49" s="16"/>
      <c r="BQQ49" s="16"/>
      <c r="BQR49" s="16"/>
      <c r="BQS49" s="17"/>
      <c r="BQT49" s="16"/>
      <c r="BQU49" s="16"/>
      <c r="BQV49" s="16"/>
      <c r="BQW49" s="16"/>
      <c r="BQX49" s="16"/>
      <c r="BQY49" s="16"/>
      <c r="BQZ49" s="16"/>
      <c r="BRA49" s="17"/>
      <c r="BRB49" s="16"/>
      <c r="BRC49" s="16"/>
      <c r="BRD49" s="16"/>
      <c r="BRE49" s="16"/>
      <c r="BRF49" s="16"/>
      <c r="BRG49" s="16"/>
      <c r="BRH49" s="16"/>
      <c r="BRI49" s="17"/>
      <c r="BRJ49" s="16"/>
      <c r="BRK49" s="16"/>
      <c r="BRL49" s="16"/>
      <c r="BRM49" s="16"/>
      <c r="BRN49" s="16"/>
      <c r="BRO49" s="16"/>
      <c r="BRP49" s="16"/>
      <c r="BRQ49" s="17"/>
      <c r="BRR49" s="16"/>
      <c r="BRS49" s="16"/>
      <c r="BRT49" s="16"/>
      <c r="BRU49" s="16"/>
      <c r="BRV49" s="16"/>
      <c r="BRW49" s="16"/>
      <c r="BRX49" s="16"/>
      <c r="BRY49" s="17"/>
      <c r="BRZ49" s="16"/>
      <c r="BSA49" s="16"/>
      <c r="BSB49" s="16"/>
      <c r="BSC49" s="16"/>
      <c r="BSD49" s="16"/>
      <c r="BSE49" s="16"/>
      <c r="BSF49" s="16"/>
      <c r="BSG49" s="17"/>
      <c r="BSH49" s="16"/>
      <c r="BSI49" s="16"/>
      <c r="BSJ49" s="16"/>
      <c r="BSK49" s="16"/>
      <c r="BSL49" s="16"/>
      <c r="BSM49" s="16"/>
      <c r="BSN49" s="16"/>
      <c r="BSO49" s="17"/>
      <c r="BSP49" s="16"/>
      <c r="BSQ49" s="16"/>
      <c r="BSR49" s="16"/>
      <c r="BSS49" s="16"/>
      <c r="BST49" s="16"/>
      <c r="BSU49" s="16"/>
      <c r="BSV49" s="16"/>
      <c r="BSW49" s="17"/>
      <c r="BSX49" s="16"/>
      <c r="BSY49" s="16"/>
      <c r="BSZ49" s="16"/>
      <c r="BTA49" s="16"/>
      <c r="BTB49" s="16"/>
      <c r="BTC49" s="16"/>
      <c r="BTD49" s="16"/>
      <c r="BTE49" s="17"/>
      <c r="BTF49" s="16"/>
      <c r="BTG49" s="16"/>
      <c r="BTH49" s="16"/>
      <c r="BTI49" s="16"/>
      <c r="BTJ49" s="16"/>
      <c r="BTK49" s="16"/>
      <c r="BTL49" s="16"/>
      <c r="BTM49" s="17"/>
      <c r="BTN49" s="16"/>
      <c r="BTO49" s="16"/>
      <c r="BTP49" s="16"/>
      <c r="BTQ49" s="16"/>
      <c r="BTR49" s="16"/>
      <c r="BTS49" s="16"/>
      <c r="BTT49" s="16"/>
      <c r="BTU49" s="17"/>
      <c r="BTV49" s="16"/>
      <c r="BTW49" s="16"/>
      <c r="BTX49" s="16"/>
      <c r="BTY49" s="16"/>
      <c r="BTZ49" s="16"/>
      <c r="BUA49" s="16"/>
      <c r="BUB49" s="16"/>
      <c r="BUC49" s="17"/>
      <c r="BUD49" s="16"/>
      <c r="BUE49" s="16"/>
      <c r="BUF49" s="16"/>
      <c r="BUG49" s="16"/>
      <c r="BUH49" s="16"/>
      <c r="BUI49" s="16"/>
      <c r="BUJ49" s="16"/>
      <c r="BUK49" s="17"/>
      <c r="BUL49" s="16"/>
      <c r="BUM49" s="16"/>
      <c r="BUN49" s="16"/>
      <c r="BUO49" s="16"/>
      <c r="BUP49" s="16"/>
      <c r="BUQ49" s="16"/>
      <c r="BUR49" s="16"/>
      <c r="BUS49" s="17"/>
      <c r="BUT49" s="16"/>
      <c r="BUU49" s="16"/>
      <c r="BUV49" s="16"/>
      <c r="BUW49" s="16"/>
      <c r="BUX49" s="16"/>
      <c r="BUY49" s="16"/>
      <c r="BUZ49" s="16"/>
      <c r="BVA49" s="17"/>
      <c r="BVB49" s="16"/>
      <c r="BVC49" s="16"/>
      <c r="BVD49" s="16"/>
      <c r="BVE49" s="16"/>
      <c r="BVF49" s="16"/>
      <c r="BVG49" s="16"/>
      <c r="BVH49" s="16"/>
      <c r="BVI49" s="17"/>
      <c r="BVJ49" s="16"/>
      <c r="BVK49" s="16"/>
      <c r="BVL49" s="16"/>
      <c r="BVM49" s="16"/>
      <c r="BVN49" s="16"/>
      <c r="BVO49" s="16"/>
      <c r="BVP49" s="16"/>
      <c r="BVQ49" s="17"/>
      <c r="BVR49" s="16"/>
      <c r="BVS49" s="16"/>
      <c r="BVT49" s="16"/>
      <c r="BVU49" s="16"/>
      <c r="BVV49" s="16"/>
      <c r="BVW49" s="16"/>
      <c r="BVX49" s="16"/>
      <c r="BVY49" s="17"/>
      <c r="BVZ49" s="16"/>
      <c r="BWA49" s="16"/>
      <c r="BWB49" s="16"/>
      <c r="BWC49" s="16"/>
      <c r="BWD49" s="16"/>
      <c r="BWE49" s="16"/>
      <c r="BWF49" s="16"/>
      <c r="BWG49" s="17"/>
      <c r="BWH49" s="16"/>
      <c r="BWI49" s="16"/>
      <c r="BWJ49" s="16"/>
      <c r="BWK49" s="16"/>
      <c r="BWL49" s="16"/>
      <c r="BWM49" s="16"/>
      <c r="BWN49" s="16"/>
      <c r="BWO49" s="17"/>
      <c r="BWP49" s="16"/>
      <c r="BWQ49" s="16"/>
      <c r="BWR49" s="16"/>
      <c r="BWS49" s="16"/>
      <c r="BWT49" s="16"/>
      <c r="BWU49" s="16"/>
      <c r="BWV49" s="16"/>
      <c r="BWW49" s="17"/>
      <c r="BWX49" s="16"/>
      <c r="BWY49" s="16"/>
      <c r="BWZ49" s="16"/>
      <c r="BXA49" s="16"/>
      <c r="BXB49" s="16"/>
      <c r="BXC49" s="16"/>
      <c r="BXD49" s="16"/>
      <c r="BXE49" s="17"/>
      <c r="BXF49" s="16"/>
      <c r="BXG49" s="16"/>
      <c r="BXH49" s="16"/>
      <c r="BXI49" s="16"/>
      <c r="BXJ49" s="16"/>
      <c r="BXK49" s="16"/>
      <c r="BXL49" s="16"/>
      <c r="BXM49" s="17"/>
      <c r="BXN49" s="16"/>
      <c r="BXO49" s="16"/>
      <c r="BXP49" s="16"/>
      <c r="BXQ49" s="16"/>
      <c r="BXR49" s="16"/>
      <c r="BXS49" s="16"/>
      <c r="BXT49" s="16"/>
      <c r="BXU49" s="17"/>
      <c r="BXV49" s="16"/>
      <c r="BXW49" s="16"/>
      <c r="BXX49" s="16"/>
      <c r="BXY49" s="16"/>
      <c r="BXZ49" s="16"/>
      <c r="BYA49" s="16"/>
      <c r="BYB49" s="16"/>
      <c r="BYC49" s="17"/>
      <c r="BYD49" s="16"/>
      <c r="BYE49" s="16"/>
      <c r="BYF49" s="16"/>
      <c r="BYG49" s="16"/>
      <c r="BYH49" s="16"/>
      <c r="BYI49" s="16"/>
      <c r="BYJ49" s="16"/>
      <c r="BYK49" s="17"/>
      <c r="BYL49" s="16"/>
      <c r="BYM49" s="16"/>
      <c r="BYN49" s="16"/>
      <c r="BYO49" s="16"/>
      <c r="BYP49" s="16"/>
      <c r="BYQ49" s="16"/>
      <c r="BYR49" s="16"/>
      <c r="BYS49" s="17"/>
      <c r="BYT49" s="16"/>
      <c r="BYU49" s="16"/>
      <c r="BYV49" s="16"/>
      <c r="BYW49" s="16"/>
      <c r="BYX49" s="16"/>
      <c r="BYY49" s="16"/>
      <c r="BYZ49" s="16"/>
      <c r="BZA49" s="17"/>
      <c r="BZB49" s="16"/>
      <c r="BZC49" s="16"/>
      <c r="BZD49" s="16"/>
      <c r="BZE49" s="16"/>
      <c r="BZF49" s="16"/>
      <c r="BZG49" s="16"/>
      <c r="BZH49" s="16"/>
      <c r="BZI49" s="17"/>
      <c r="BZJ49" s="16"/>
      <c r="BZK49" s="16"/>
      <c r="BZL49" s="16"/>
      <c r="BZM49" s="16"/>
      <c r="BZN49" s="16"/>
      <c r="BZO49" s="16"/>
      <c r="BZP49" s="16"/>
      <c r="BZQ49" s="17"/>
      <c r="BZR49" s="16"/>
      <c r="BZS49" s="16"/>
      <c r="BZT49" s="16"/>
      <c r="BZU49" s="16"/>
      <c r="BZV49" s="16"/>
      <c r="BZW49" s="16"/>
      <c r="BZX49" s="16"/>
      <c r="BZY49" s="17"/>
      <c r="BZZ49" s="16"/>
      <c r="CAA49" s="16"/>
      <c r="CAB49" s="16"/>
      <c r="CAC49" s="16"/>
      <c r="CAD49" s="16"/>
      <c r="CAE49" s="16"/>
      <c r="CAF49" s="16"/>
      <c r="CAG49" s="17"/>
      <c r="CAH49" s="16"/>
      <c r="CAI49" s="16"/>
      <c r="CAJ49" s="16"/>
      <c r="CAK49" s="16"/>
      <c r="CAL49" s="16"/>
      <c r="CAM49" s="16"/>
      <c r="CAN49" s="16"/>
      <c r="CAO49" s="17"/>
      <c r="CAP49" s="16"/>
      <c r="CAQ49" s="16"/>
      <c r="CAR49" s="16"/>
      <c r="CAS49" s="16"/>
      <c r="CAT49" s="16"/>
      <c r="CAU49" s="16"/>
      <c r="CAV49" s="16"/>
      <c r="CAW49" s="17"/>
      <c r="CAX49" s="16"/>
      <c r="CAY49" s="16"/>
      <c r="CAZ49" s="16"/>
      <c r="CBA49" s="16"/>
      <c r="CBB49" s="16"/>
      <c r="CBC49" s="16"/>
      <c r="CBD49" s="16"/>
      <c r="CBE49" s="17"/>
      <c r="CBF49" s="16"/>
      <c r="CBG49" s="16"/>
      <c r="CBH49" s="16"/>
      <c r="CBI49" s="16"/>
      <c r="CBJ49" s="16"/>
      <c r="CBK49" s="16"/>
      <c r="CBL49" s="16"/>
      <c r="CBM49" s="17"/>
      <c r="CBN49" s="16"/>
      <c r="CBO49" s="16"/>
      <c r="CBP49" s="16"/>
      <c r="CBQ49" s="16"/>
      <c r="CBR49" s="16"/>
      <c r="CBS49" s="16"/>
      <c r="CBT49" s="16"/>
      <c r="CBU49" s="17"/>
      <c r="CBV49" s="16"/>
      <c r="CBW49" s="16"/>
      <c r="CBX49" s="16"/>
      <c r="CBY49" s="16"/>
      <c r="CBZ49" s="16"/>
      <c r="CCA49" s="16"/>
      <c r="CCB49" s="16"/>
      <c r="CCC49" s="17"/>
      <c r="CCD49" s="16"/>
      <c r="CCE49" s="16"/>
      <c r="CCF49" s="16"/>
      <c r="CCG49" s="16"/>
      <c r="CCH49" s="16"/>
      <c r="CCI49" s="16"/>
      <c r="CCJ49" s="16"/>
      <c r="CCK49" s="17"/>
      <c r="CCL49" s="16"/>
      <c r="CCM49" s="16"/>
      <c r="CCN49" s="16"/>
      <c r="CCO49" s="16"/>
      <c r="CCP49" s="16"/>
      <c r="CCQ49" s="16"/>
      <c r="CCR49" s="16"/>
      <c r="CCS49" s="17"/>
      <c r="CCT49" s="16"/>
      <c r="CCU49" s="16"/>
      <c r="CCV49" s="16"/>
      <c r="CCW49" s="16"/>
      <c r="CCX49" s="16"/>
      <c r="CCY49" s="16"/>
      <c r="CCZ49" s="16"/>
      <c r="CDA49" s="17"/>
      <c r="CDB49" s="16"/>
      <c r="CDC49" s="16"/>
      <c r="CDD49" s="16"/>
      <c r="CDE49" s="16"/>
      <c r="CDF49" s="16"/>
      <c r="CDG49" s="16"/>
      <c r="CDH49" s="16"/>
      <c r="CDI49" s="17"/>
      <c r="CDJ49" s="16"/>
      <c r="CDK49" s="16"/>
      <c r="CDL49" s="16"/>
      <c r="CDM49" s="16"/>
      <c r="CDN49" s="16"/>
      <c r="CDO49" s="16"/>
      <c r="CDP49" s="16"/>
      <c r="CDQ49" s="17"/>
      <c r="CDR49" s="16"/>
      <c r="CDS49" s="16"/>
      <c r="CDT49" s="16"/>
      <c r="CDU49" s="16"/>
      <c r="CDV49" s="16"/>
      <c r="CDW49" s="16"/>
      <c r="CDX49" s="16"/>
      <c r="CDY49" s="17"/>
      <c r="CDZ49" s="16"/>
      <c r="CEA49" s="16"/>
      <c r="CEB49" s="16"/>
      <c r="CEC49" s="16"/>
      <c r="CED49" s="16"/>
      <c r="CEE49" s="16"/>
      <c r="CEF49" s="16"/>
      <c r="CEG49" s="17"/>
      <c r="CEH49" s="16"/>
      <c r="CEI49" s="16"/>
      <c r="CEJ49" s="16"/>
      <c r="CEK49" s="16"/>
      <c r="CEL49" s="16"/>
      <c r="CEM49" s="16"/>
      <c r="CEN49" s="16"/>
      <c r="CEO49" s="17"/>
      <c r="CEP49" s="16"/>
      <c r="CEQ49" s="16"/>
      <c r="CER49" s="16"/>
      <c r="CES49" s="16"/>
      <c r="CET49" s="16"/>
      <c r="CEU49" s="16"/>
      <c r="CEV49" s="16"/>
      <c r="CEW49" s="17"/>
      <c r="CEX49" s="16"/>
      <c r="CEY49" s="16"/>
      <c r="CEZ49" s="16"/>
      <c r="CFA49" s="16"/>
      <c r="CFB49" s="16"/>
      <c r="CFC49" s="16"/>
      <c r="CFD49" s="16"/>
      <c r="CFE49" s="17"/>
      <c r="CFF49" s="16"/>
      <c r="CFG49" s="16"/>
      <c r="CFH49" s="16"/>
      <c r="CFI49" s="16"/>
      <c r="CFJ49" s="16"/>
      <c r="CFK49" s="16"/>
      <c r="CFL49" s="16"/>
      <c r="CFM49" s="17"/>
      <c r="CFN49" s="16"/>
      <c r="CFO49" s="16"/>
      <c r="CFP49" s="16"/>
      <c r="CFQ49" s="16"/>
      <c r="CFR49" s="16"/>
      <c r="CFS49" s="16"/>
      <c r="CFT49" s="16"/>
      <c r="CFU49" s="17"/>
      <c r="CFV49" s="16"/>
      <c r="CFW49" s="16"/>
      <c r="CFX49" s="16"/>
      <c r="CFY49" s="16"/>
      <c r="CFZ49" s="16"/>
      <c r="CGA49" s="16"/>
      <c r="CGB49" s="16"/>
      <c r="CGC49" s="17"/>
      <c r="CGD49" s="16"/>
      <c r="CGE49" s="16"/>
      <c r="CGF49" s="16"/>
      <c r="CGG49" s="16"/>
      <c r="CGH49" s="16"/>
      <c r="CGI49" s="16"/>
      <c r="CGJ49" s="16"/>
      <c r="CGK49" s="17"/>
      <c r="CGL49" s="16"/>
      <c r="CGM49" s="16"/>
      <c r="CGN49" s="16"/>
      <c r="CGO49" s="16"/>
      <c r="CGP49" s="16"/>
      <c r="CGQ49" s="16"/>
      <c r="CGR49" s="16"/>
      <c r="CGS49" s="17"/>
      <c r="CGT49" s="16"/>
      <c r="CGU49" s="16"/>
      <c r="CGV49" s="16"/>
      <c r="CGW49" s="16"/>
      <c r="CGX49" s="16"/>
      <c r="CGY49" s="16"/>
      <c r="CGZ49" s="16"/>
      <c r="CHA49" s="17"/>
      <c r="CHB49" s="16"/>
      <c r="CHC49" s="16"/>
      <c r="CHD49" s="16"/>
      <c r="CHE49" s="16"/>
      <c r="CHF49" s="16"/>
      <c r="CHG49" s="16"/>
      <c r="CHH49" s="16"/>
      <c r="CHI49" s="17"/>
      <c r="CHJ49" s="16"/>
      <c r="CHK49" s="16"/>
      <c r="CHL49" s="16"/>
      <c r="CHM49" s="16"/>
      <c r="CHN49" s="16"/>
      <c r="CHO49" s="16"/>
      <c r="CHP49" s="16"/>
      <c r="CHQ49" s="17"/>
      <c r="CHR49" s="16"/>
      <c r="CHS49" s="16"/>
      <c r="CHT49" s="16"/>
      <c r="CHU49" s="16"/>
      <c r="CHV49" s="16"/>
      <c r="CHW49" s="16"/>
      <c r="CHX49" s="16"/>
      <c r="CHY49" s="17"/>
      <c r="CHZ49" s="16"/>
      <c r="CIA49" s="16"/>
      <c r="CIB49" s="16"/>
      <c r="CIC49" s="16"/>
      <c r="CID49" s="16"/>
      <c r="CIE49" s="16"/>
      <c r="CIF49" s="16"/>
      <c r="CIG49" s="17"/>
      <c r="CIH49" s="16"/>
      <c r="CII49" s="16"/>
      <c r="CIJ49" s="16"/>
      <c r="CIK49" s="16"/>
      <c r="CIL49" s="16"/>
      <c r="CIM49" s="16"/>
      <c r="CIN49" s="16"/>
      <c r="CIO49" s="17"/>
      <c r="CIP49" s="16"/>
      <c r="CIQ49" s="16"/>
      <c r="CIR49" s="16"/>
      <c r="CIS49" s="16"/>
      <c r="CIT49" s="16"/>
      <c r="CIU49" s="16"/>
      <c r="CIV49" s="16"/>
      <c r="CIW49" s="17"/>
      <c r="CIX49" s="16"/>
      <c r="CIY49" s="16"/>
      <c r="CIZ49" s="16"/>
      <c r="CJA49" s="16"/>
      <c r="CJB49" s="16"/>
      <c r="CJC49" s="16"/>
      <c r="CJD49" s="16"/>
      <c r="CJE49" s="17"/>
      <c r="CJF49" s="16"/>
      <c r="CJG49" s="16"/>
      <c r="CJH49" s="16"/>
      <c r="CJI49" s="16"/>
      <c r="CJJ49" s="16"/>
      <c r="CJK49" s="16"/>
      <c r="CJL49" s="16"/>
      <c r="CJM49" s="17"/>
      <c r="CJN49" s="16"/>
      <c r="CJO49" s="16"/>
      <c r="CJP49" s="16"/>
      <c r="CJQ49" s="16"/>
      <c r="CJR49" s="16"/>
      <c r="CJS49" s="16"/>
      <c r="CJT49" s="16"/>
      <c r="CJU49" s="17"/>
      <c r="CJV49" s="16"/>
      <c r="CJW49" s="16"/>
      <c r="CJX49" s="16"/>
      <c r="CJY49" s="16"/>
      <c r="CJZ49" s="16"/>
      <c r="CKA49" s="16"/>
      <c r="CKB49" s="16"/>
      <c r="CKC49" s="17"/>
      <c r="CKD49" s="16"/>
      <c r="CKE49" s="16"/>
      <c r="CKF49" s="16"/>
      <c r="CKG49" s="16"/>
      <c r="CKH49" s="16"/>
      <c r="CKI49" s="16"/>
      <c r="CKJ49" s="16"/>
      <c r="CKK49" s="17"/>
      <c r="CKL49" s="16"/>
      <c r="CKM49" s="16"/>
      <c r="CKN49" s="16"/>
      <c r="CKO49" s="16"/>
      <c r="CKP49" s="16"/>
      <c r="CKQ49" s="16"/>
      <c r="CKR49" s="16"/>
      <c r="CKS49" s="17"/>
      <c r="CKT49" s="16"/>
      <c r="CKU49" s="16"/>
      <c r="CKV49" s="16"/>
      <c r="CKW49" s="16"/>
      <c r="CKX49" s="16"/>
      <c r="CKY49" s="16"/>
      <c r="CKZ49" s="16"/>
      <c r="CLA49" s="17"/>
      <c r="CLB49" s="16"/>
      <c r="CLC49" s="16"/>
      <c r="CLD49" s="16"/>
      <c r="CLE49" s="16"/>
      <c r="CLF49" s="16"/>
      <c r="CLG49" s="16"/>
      <c r="CLH49" s="16"/>
      <c r="CLI49" s="17"/>
      <c r="CLJ49" s="16"/>
      <c r="CLK49" s="16"/>
      <c r="CLL49" s="16"/>
      <c r="CLM49" s="16"/>
      <c r="CLN49" s="16"/>
      <c r="CLO49" s="16"/>
      <c r="CLP49" s="16"/>
      <c r="CLQ49" s="17"/>
      <c r="CLR49" s="16"/>
      <c r="CLS49" s="16"/>
      <c r="CLT49" s="16"/>
      <c r="CLU49" s="16"/>
      <c r="CLV49" s="16"/>
      <c r="CLW49" s="16"/>
      <c r="CLX49" s="16"/>
      <c r="CLY49" s="17"/>
      <c r="CLZ49" s="16"/>
      <c r="CMA49" s="16"/>
      <c r="CMB49" s="16"/>
      <c r="CMC49" s="16"/>
      <c r="CMD49" s="16"/>
      <c r="CME49" s="16"/>
      <c r="CMF49" s="16"/>
      <c r="CMG49" s="17"/>
      <c r="CMH49" s="16"/>
      <c r="CMI49" s="16"/>
      <c r="CMJ49" s="16"/>
      <c r="CMK49" s="16"/>
      <c r="CML49" s="16"/>
      <c r="CMM49" s="16"/>
      <c r="CMN49" s="16"/>
      <c r="CMO49" s="17"/>
      <c r="CMP49" s="16"/>
      <c r="CMQ49" s="16"/>
      <c r="CMR49" s="16"/>
      <c r="CMS49" s="16"/>
      <c r="CMT49" s="16"/>
      <c r="CMU49" s="16"/>
      <c r="CMV49" s="16"/>
      <c r="CMW49" s="17"/>
      <c r="CMX49" s="16"/>
      <c r="CMY49" s="16"/>
      <c r="CMZ49" s="16"/>
      <c r="CNA49" s="16"/>
      <c r="CNB49" s="16"/>
      <c r="CNC49" s="16"/>
      <c r="CND49" s="16"/>
      <c r="CNE49" s="17"/>
      <c r="CNF49" s="16"/>
      <c r="CNG49" s="16"/>
      <c r="CNH49" s="16"/>
      <c r="CNI49" s="16"/>
      <c r="CNJ49" s="16"/>
      <c r="CNK49" s="16"/>
      <c r="CNL49" s="16"/>
      <c r="CNM49" s="17"/>
      <c r="CNN49" s="16"/>
      <c r="CNO49" s="16"/>
      <c r="CNP49" s="16"/>
      <c r="CNQ49" s="16"/>
      <c r="CNR49" s="16"/>
      <c r="CNS49" s="16"/>
      <c r="CNT49" s="16"/>
      <c r="CNU49" s="17"/>
      <c r="CNV49" s="16"/>
      <c r="CNW49" s="16"/>
      <c r="CNX49" s="16"/>
      <c r="CNY49" s="16"/>
      <c r="CNZ49" s="16"/>
      <c r="COA49" s="16"/>
      <c r="COB49" s="16"/>
      <c r="COC49" s="17"/>
      <c r="COD49" s="16"/>
      <c r="COE49" s="16"/>
      <c r="COF49" s="16"/>
      <c r="COG49" s="16"/>
      <c r="COH49" s="16"/>
      <c r="COI49" s="16"/>
      <c r="COJ49" s="16"/>
      <c r="COK49" s="17"/>
      <c r="COL49" s="16"/>
      <c r="COM49" s="16"/>
      <c r="CON49" s="16"/>
      <c r="COO49" s="16"/>
      <c r="COP49" s="16"/>
      <c r="COQ49" s="16"/>
      <c r="COR49" s="16"/>
      <c r="COS49" s="17"/>
      <c r="COT49" s="16"/>
      <c r="COU49" s="16"/>
      <c r="COV49" s="16"/>
      <c r="COW49" s="16"/>
      <c r="COX49" s="16"/>
      <c r="COY49" s="16"/>
      <c r="COZ49" s="16"/>
      <c r="CPA49" s="17"/>
      <c r="CPB49" s="16"/>
      <c r="CPC49" s="16"/>
      <c r="CPD49" s="16"/>
      <c r="CPE49" s="16"/>
      <c r="CPF49" s="16"/>
      <c r="CPG49" s="16"/>
      <c r="CPH49" s="16"/>
      <c r="CPI49" s="17"/>
      <c r="CPJ49" s="16"/>
      <c r="CPK49" s="16"/>
      <c r="CPL49" s="16"/>
      <c r="CPM49" s="16"/>
      <c r="CPN49" s="16"/>
      <c r="CPO49" s="16"/>
      <c r="CPP49" s="16"/>
      <c r="CPQ49" s="17"/>
      <c r="CPR49" s="16"/>
      <c r="CPS49" s="16"/>
      <c r="CPT49" s="16"/>
      <c r="CPU49" s="16"/>
      <c r="CPV49" s="16"/>
      <c r="CPW49" s="16"/>
      <c r="CPX49" s="16"/>
      <c r="CPY49" s="17"/>
      <c r="CPZ49" s="16"/>
      <c r="CQA49" s="16"/>
      <c r="CQB49" s="16"/>
      <c r="CQC49" s="16"/>
      <c r="CQD49" s="16"/>
      <c r="CQE49" s="16"/>
      <c r="CQF49" s="16"/>
      <c r="CQG49" s="17"/>
      <c r="CQH49" s="16"/>
      <c r="CQI49" s="16"/>
      <c r="CQJ49" s="16"/>
      <c r="CQK49" s="16"/>
      <c r="CQL49" s="16"/>
      <c r="CQM49" s="16"/>
      <c r="CQN49" s="16"/>
      <c r="CQO49" s="17"/>
      <c r="CQP49" s="16"/>
      <c r="CQQ49" s="16"/>
      <c r="CQR49" s="16"/>
      <c r="CQS49" s="16"/>
      <c r="CQT49" s="16"/>
      <c r="CQU49" s="16"/>
      <c r="CQV49" s="16"/>
      <c r="CQW49" s="17"/>
      <c r="CQX49" s="16"/>
      <c r="CQY49" s="16"/>
      <c r="CQZ49" s="16"/>
      <c r="CRA49" s="16"/>
      <c r="CRB49" s="16"/>
      <c r="CRC49" s="16"/>
      <c r="CRD49" s="16"/>
      <c r="CRE49" s="17"/>
      <c r="CRF49" s="16"/>
      <c r="CRG49" s="16"/>
      <c r="CRH49" s="16"/>
      <c r="CRI49" s="16"/>
      <c r="CRJ49" s="16"/>
      <c r="CRK49" s="16"/>
      <c r="CRL49" s="16"/>
      <c r="CRM49" s="17"/>
      <c r="CRN49" s="16"/>
      <c r="CRO49" s="16"/>
      <c r="CRP49" s="16"/>
      <c r="CRQ49" s="16"/>
      <c r="CRR49" s="16"/>
      <c r="CRS49" s="16"/>
      <c r="CRT49" s="16"/>
      <c r="CRU49" s="17"/>
      <c r="CRV49" s="16"/>
      <c r="CRW49" s="16"/>
      <c r="CRX49" s="16"/>
      <c r="CRY49" s="16"/>
      <c r="CRZ49" s="16"/>
      <c r="CSA49" s="16"/>
      <c r="CSB49" s="16"/>
      <c r="CSC49" s="17"/>
      <c r="CSD49" s="16"/>
      <c r="CSE49" s="16"/>
      <c r="CSF49" s="16"/>
      <c r="CSG49" s="16"/>
      <c r="CSH49" s="16"/>
      <c r="CSI49" s="16"/>
      <c r="CSJ49" s="16"/>
      <c r="CSK49" s="17"/>
      <c r="CSL49" s="16"/>
      <c r="CSM49" s="16"/>
      <c r="CSN49" s="16"/>
      <c r="CSO49" s="16"/>
      <c r="CSP49" s="16"/>
      <c r="CSQ49" s="16"/>
      <c r="CSR49" s="16"/>
      <c r="CSS49" s="17"/>
      <c r="CST49" s="16"/>
      <c r="CSU49" s="16"/>
      <c r="CSV49" s="16"/>
      <c r="CSW49" s="16"/>
      <c r="CSX49" s="16"/>
      <c r="CSY49" s="16"/>
      <c r="CSZ49" s="16"/>
      <c r="CTA49" s="17"/>
      <c r="CTB49" s="16"/>
      <c r="CTC49" s="16"/>
      <c r="CTD49" s="16"/>
      <c r="CTE49" s="16"/>
      <c r="CTF49" s="16"/>
      <c r="CTG49" s="16"/>
      <c r="CTH49" s="16"/>
      <c r="CTI49" s="17"/>
      <c r="CTJ49" s="16"/>
      <c r="CTK49" s="16"/>
      <c r="CTL49" s="16"/>
      <c r="CTM49" s="16"/>
      <c r="CTN49" s="16"/>
      <c r="CTO49" s="16"/>
      <c r="CTP49" s="16"/>
      <c r="CTQ49" s="17"/>
      <c r="CTR49" s="16"/>
      <c r="CTS49" s="16"/>
      <c r="CTT49" s="16"/>
      <c r="CTU49" s="16"/>
      <c r="CTV49" s="16"/>
      <c r="CTW49" s="16"/>
      <c r="CTX49" s="16"/>
      <c r="CTY49" s="17"/>
      <c r="CTZ49" s="16"/>
      <c r="CUA49" s="16"/>
      <c r="CUB49" s="16"/>
      <c r="CUC49" s="16"/>
      <c r="CUD49" s="16"/>
      <c r="CUE49" s="16"/>
      <c r="CUF49" s="16"/>
      <c r="CUG49" s="17"/>
      <c r="CUH49" s="16"/>
      <c r="CUI49" s="16"/>
      <c r="CUJ49" s="16"/>
      <c r="CUK49" s="16"/>
      <c r="CUL49" s="16"/>
      <c r="CUM49" s="16"/>
      <c r="CUN49" s="16"/>
      <c r="CUO49" s="17"/>
      <c r="CUP49" s="16"/>
      <c r="CUQ49" s="16"/>
      <c r="CUR49" s="16"/>
      <c r="CUS49" s="16"/>
      <c r="CUT49" s="16"/>
      <c r="CUU49" s="16"/>
      <c r="CUV49" s="16"/>
      <c r="CUW49" s="17"/>
      <c r="CUX49" s="16"/>
      <c r="CUY49" s="16"/>
      <c r="CUZ49" s="16"/>
      <c r="CVA49" s="16"/>
      <c r="CVB49" s="16"/>
      <c r="CVC49" s="16"/>
      <c r="CVD49" s="16"/>
      <c r="CVE49" s="17"/>
      <c r="CVF49" s="16"/>
      <c r="CVG49" s="16"/>
      <c r="CVH49" s="16"/>
      <c r="CVI49" s="16"/>
      <c r="CVJ49" s="16"/>
      <c r="CVK49" s="16"/>
      <c r="CVL49" s="16"/>
      <c r="CVM49" s="17"/>
      <c r="CVN49" s="16"/>
      <c r="CVO49" s="16"/>
      <c r="CVP49" s="16"/>
      <c r="CVQ49" s="16"/>
      <c r="CVR49" s="16"/>
      <c r="CVS49" s="16"/>
      <c r="CVT49" s="16"/>
      <c r="CVU49" s="17"/>
      <c r="CVV49" s="16"/>
      <c r="CVW49" s="16"/>
      <c r="CVX49" s="16"/>
      <c r="CVY49" s="16"/>
      <c r="CVZ49" s="16"/>
      <c r="CWA49" s="16"/>
      <c r="CWB49" s="16"/>
      <c r="CWC49" s="17"/>
      <c r="CWD49" s="16"/>
      <c r="CWE49" s="16"/>
      <c r="CWF49" s="16"/>
      <c r="CWG49" s="16"/>
      <c r="CWH49" s="16"/>
      <c r="CWI49" s="16"/>
      <c r="CWJ49" s="16"/>
      <c r="CWK49" s="17"/>
      <c r="CWL49" s="16"/>
      <c r="CWM49" s="16"/>
      <c r="CWN49" s="16"/>
      <c r="CWO49" s="16"/>
      <c r="CWP49" s="16"/>
      <c r="CWQ49" s="16"/>
      <c r="CWR49" s="16"/>
      <c r="CWS49" s="17"/>
      <c r="CWT49" s="16"/>
      <c r="CWU49" s="16"/>
      <c r="CWV49" s="16"/>
      <c r="CWW49" s="16"/>
      <c r="CWX49" s="16"/>
      <c r="CWY49" s="16"/>
      <c r="CWZ49" s="16"/>
      <c r="CXA49" s="17"/>
      <c r="CXB49" s="16"/>
      <c r="CXC49" s="16"/>
      <c r="CXD49" s="16"/>
      <c r="CXE49" s="16"/>
      <c r="CXF49" s="16"/>
      <c r="CXG49" s="16"/>
      <c r="CXH49" s="16"/>
      <c r="CXI49" s="17"/>
      <c r="CXJ49" s="16"/>
      <c r="CXK49" s="16"/>
      <c r="CXL49" s="16"/>
      <c r="CXM49" s="16"/>
      <c r="CXN49" s="16"/>
      <c r="CXO49" s="16"/>
      <c r="CXP49" s="16"/>
      <c r="CXQ49" s="17"/>
      <c r="CXR49" s="16"/>
      <c r="CXS49" s="16"/>
      <c r="CXT49" s="16"/>
      <c r="CXU49" s="16"/>
      <c r="CXV49" s="16"/>
      <c r="CXW49" s="16"/>
      <c r="CXX49" s="16"/>
      <c r="CXY49" s="17"/>
      <c r="CXZ49" s="16"/>
      <c r="CYA49" s="16"/>
      <c r="CYB49" s="16"/>
      <c r="CYC49" s="16"/>
      <c r="CYD49" s="16"/>
      <c r="CYE49" s="16"/>
      <c r="CYF49" s="16"/>
      <c r="CYG49" s="17"/>
      <c r="CYH49" s="16"/>
      <c r="CYI49" s="16"/>
      <c r="CYJ49" s="16"/>
      <c r="CYK49" s="16"/>
      <c r="CYL49" s="16"/>
      <c r="CYM49" s="16"/>
      <c r="CYN49" s="16"/>
      <c r="CYO49" s="17"/>
      <c r="CYP49" s="16"/>
      <c r="CYQ49" s="16"/>
      <c r="CYR49" s="16"/>
      <c r="CYS49" s="16"/>
      <c r="CYT49" s="16"/>
      <c r="CYU49" s="16"/>
      <c r="CYV49" s="16"/>
      <c r="CYW49" s="17"/>
      <c r="CYX49" s="16"/>
      <c r="CYY49" s="16"/>
      <c r="CYZ49" s="16"/>
      <c r="CZA49" s="16"/>
      <c r="CZB49" s="16"/>
      <c r="CZC49" s="16"/>
      <c r="CZD49" s="16"/>
      <c r="CZE49" s="17"/>
      <c r="CZF49" s="16"/>
      <c r="CZG49" s="16"/>
      <c r="CZH49" s="16"/>
      <c r="CZI49" s="16"/>
      <c r="CZJ49" s="16"/>
      <c r="CZK49" s="16"/>
      <c r="CZL49" s="16"/>
      <c r="CZM49" s="17"/>
      <c r="CZN49" s="16"/>
      <c r="CZO49" s="16"/>
      <c r="CZP49" s="16"/>
      <c r="CZQ49" s="16"/>
      <c r="CZR49" s="16"/>
      <c r="CZS49" s="16"/>
      <c r="CZT49" s="16"/>
      <c r="CZU49" s="17"/>
      <c r="CZV49" s="16"/>
      <c r="CZW49" s="16"/>
      <c r="CZX49" s="16"/>
      <c r="CZY49" s="16"/>
      <c r="CZZ49" s="16"/>
      <c r="DAA49" s="16"/>
      <c r="DAB49" s="16"/>
      <c r="DAC49" s="17"/>
      <c r="DAD49" s="16"/>
      <c r="DAE49" s="16"/>
      <c r="DAF49" s="16"/>
      <c r="DAG49" s="16"/>
      <c r="DAH49" s="16"/>
      <c r="DAI49" s="16"/>
      <c r="DAJ49" s="16"/>
      <c r="DAK49" s="17"/>
      <c r="DAL49" s="16"/>
      <c r="DAM49" s="16"/>
      <c r="DAN49" s="16"/>
      <c r="DAO49" s="16"/>
      <c r="DAP49" s="16"/>
      <c r="DAQ49" s="16"/>
      <c r="DAR49" s="16"/>
      <c r="DAS49" s="17"/>
      <c r="DAT49" s="16"/>
      <c r="DAU49" s="16"/>
      <c r="DAV49" s="16"/>
      <c r="DAW49" s="16"/>
      <c r="DAX49" s="16"/>
      <c r="DAY49" s="16"/>
      <c r="DAZ49" s="16"/>
      <c r="DBA49" s="17"/>
      <c r="DBB49" s="16"/>
      <c r="DBC49" s="16"/>
      <c r="DBD49" s="16"/>
      <c r="DBE49" s="16"/>
      <c r="DBF49" s="16"/>
      <c r="DBG49" s="16"/>
      <c r="DBH49" s="16"/>
      <c r="DBI49" s="17"/>
      <c r="DBJ49" s="16"/>
      <c r="DBK49" s="16"/>
      <c r="DBL49" s="16"/>
      <c r="DBM49" s="16"/>
      <c r="DBN49" s="16"/>
      <c r="DBO49" s="16"/>
      <c r="DBP49" s="16"/>
      <c r="DBQ49" s="17"/>
      <c r="DBR49" s="16"/>
      <c r="DBS49" s="16"/>
      <c r="DBT49" s="16"/>
      <c r="DBU49" s="16"/>
      <c r="DBV49" s="16"/>
      <c r="DBW49" s="16"/>
      <c r="DBX49" s="16"/>
      <c r="DBY49" s="17"/>
      <c r="DBZ49" s="16"/>
      <c r="DCA49" s="16"/>
      <c r="DCB49" s="16"/>
      <c r="DCC49" s="16"/>
      <c r="DCD49" s="16"/>
      <c r="DCE49" s="16"/>
      <c r="DCF49" s="16"/>
      <c r="DCG49" s="17"/>
      <c r="DCH49" s="16"/>
      <c r="DCI49" s="16"/>
      <c r="DCJ49" s="16"/>
      <c r="DCK49" s="16"/>
      <c r="DCL49" s="16"/>
      <c r="DCM49" s="16"/>
      <c r="DCN49" s="16"/>
      <c r="DCO49" s="17"/>
      <c r="DCP49" s="16"/>
      <c r="DCQ49" s="16"/>
      <c r="DCR49" s="16"/>
      <c r="DCS49" s="16"/>
      <c r="DCT49" s="16"/>
      <c r="DCU49" s="16"/>
      <c r="DCV49" s="16"/>
      <c r="DCW49" s="17"/>
      <c r="DCX49" s="16"/>
      <c r="DCY49" s="16"/>
      <c r="DCZ49" s="16"/>
      <c r="DDA49" s="16"/>
      <c r="DDB49" s="16"/>
      <c r="DDC49" s="16"/>
      <c r="DDD49" s="16"/>
      <c r="DDE49" s="17"/>
      <c r="DDF49" s="16"/>
      <c r="DDG49" s="16"/>
      <c r="DDH49" s="16"/>
      <c r="DDI49" s="16"/>
      <c r="DDJ49" s="16"/>
      <c r="DDK49" s="16"/>
      <c r="DDL49" s="16"/>
      <c r="DDM49" s="17"/>
      <c r="DDN49" s="16"/>
      <c r="DDO49" s="16"/>
      <c r="DDP49" s="16"/>
      <c r="DDQ49" s="16"/>
      <c r="DDR49" s="16"/>
      <c r="DDS49" s="16"/>
      <c r="DDT49" s="16"/>
      <c r="DDU49" s="17"/>
      <c r="DDV49" s="16"/>
      <c r="DDW49" s="16"/>
      <c r="DDX49" s="16"/>
      <c r="DDY49" s="16"/>
      <c r="DDZ49" s="16"/>
      <c r="DEA49" s="16"/>
      <c r="DEB49" s="16"/>
      <c r="DEC49" s="17"/>
      <c r="DED49" s="16"/>
      <c r="DEE49" s="16"/>
      <c r="DEF49" s="16"/>
      <c r="DEG49" s="16"/>
      <c r="DEH49" s="16"/>
      <c r="DEI49" s="16"/>
      <c r="DEJ49" s="16"/>
      <c r="DEK49" s="17"/>
      <c r="DEL49" s="16"/>
      <c r="DEM49" s="16"/>
      <c r="DEN49" s="16"/>
      <c r="DEO49" s="16"/>
      <c r="DEP49" s="16"/>
      <c r="DEQ49" s="16"/>
      <c r="DER49" s="16"/>
      <c r="DES49" s="17"/>
      <c r="DET49" s="16"/>
      <c r="DEU49" s="16"/>
      <c r="DEV49" s="16"/>
      <c r="DEW49" s="16"/>
      <c r="DEX49" s="16"/>
      <c r="DEY49" s="16"/>
      <c r="DEZ49" s="16"/>
      <c r="DFA49" s="17"/>
      <c r="DFB49" s="16"/>
      <c r="DFC49" s="16"/>
      <c r="DFD49" s="16"/>
      <c r="DFE49" s="16"/>
      <c r="DFF49" s="16"/>
      <c r="DFG49" s="16"/>
      <c r="DFH49" s="16"/>
      <c r="DFI49" s="17"/>
      <c r="DFJ49" s="16"/>
      <c r="DFK49" s="16"/>
      <c r="DFL49" s="16"/>
      <c r="DFM49" s="16"/>
      <c r="DFN49" s="16"/>
      <c r="DFO49" s="16"/>
      <c r="DFP49" s="16"/>
      <c r="DFQ49" s="17"/>
      <c r="DFR49" s="16"/>
      <c r="DFS49" s="16"/>
      <c r="DFT49" s="16"/>
      <c r="DFU49" s="16"/>
      <c r="DFV49" s="16"/>
      <c r="DFW49" s="16"/>
      <c r="DFX49" s="16"/>
      <c r="DFY49" s="17"/>
      <c r="DFZ49" s="16"/>
      <c r="DGA49" s="16"/>
      <c r="DGB49" s="16"/>
      <c r="DGC49" s="16"/>
      <c r="DGD49" s="16"/>
      <c r="DGE49" s="16"/>
      <c r="DGF49" s="16"/>
      <c r="DGG49" s="17"/>
      <c r="DGH49" s="16"/>
      <c r="DGI49" s="16"/>
      <c r="DGJ49" s="16"/>
      <c r="DGK49" s="16"/>
      <c r="DGL49" s="16"/>
      <c r="DGM49" s="16"/>
      <c r="DGN49" s="16"/>
      <c r="DGO49" s="17"/>
      <c r="DGP49" s="16"/>
      <c r="DGQ49" s="16"/>
      <c r="DGR49" s="16"/>
      <c r="DGS49" s="16"/>
      <c r="DGT49" s="16"/>
      <c r="DGU49" s="16"/>
      <c r="DGV49" s="16"/>
      <c r="DGW49" s="17"/>
      <c r="DGX49" s="16"/>
      <c r="DGY49" s="16"/>
      <c r="DGZ49" s="16"/>
      <c r="DHA49" s="16"/>
      <c r="DHB49" s="16"/>
      <c r="DHC49" s="16"/>
      <c r="DHD49" s="16"/>
      <c r="DHE49" s="17"/>
      <c r="DHF49" s="16"/>
      <c r="DHG49" s="16"/>
      <c r="DHH49" s="16"/>
      <c r="DHI49" s="16"/>
      <c r="DHJ49" s="16"/>
      <c r="DHK49" s="16"/>
      <c r="DHL49" s="16"/>
      <c r="DHM49" s="17"/>
      <c r="DHN49" s="16"/>
      <c r="DHO49" s="16"/>
      <c r="DHP49" s="16"/>
      <c r="DHQ49" s="16"/>
      <c r="DHR49" s="16"/>
      <c r="DHS49" s="16"/>
      <c r="DHT49" s="16"/>
      <c r="DHU49" s="17"/>
      <c r="DHV49" s="16"/>
      <c r="DHW49" s="16"/>
      <c r="DHX49" s="16"/>
      <c r="DHY49" s="16"/>
      <c r="DHZ49" s="16"/>
      <c r="DIA49" s="16"/>
      <c r="DIB49" s="16"/>
      <c r="DIC49" s="17"/>
      <c r="DID49" s="16"/>
      <c r="DIE49" s="16"/>
      <c r="DIF49" s="16"/>
      <c r="DIG49" s="16"/>
      <c r="DIH49" s="16"/>
      <c r="DII49" s="16"/>
      <c r="DIJ49" s="16"/>
      <c r="DIK49" s="17"/>
      <c r="DIL49" s="16"/>
      <c r="DIM49" s="16"/>
      <c r="DIN49" s="16"/>
      <c r="DIO49" s="16"/>
      <c r="DIP49" s="16"/>
      <c r="DIQ49" s="16"/>
      <c r="DIR49" s="16"/>
      <c r="DIS49" s="17"/>
      <c r="DIT49" s="16"/>
      <c r="DIU49" s="16"/>
      <c r="DIV49" s="16"/>
      <c r="DIW49" s="16"/>
      <c r="DIX49" s="16"/>
      <c r="DIY49" s="16"/>
      <c r="DIZ49" s="16"/>
      <c r="DJA49" s="17"/>
      <c r="DJB49" s="16"/>
      <c r="DJC49" s="16"/>
      <c r="DJD49" s="16"/>
      <c r="DJE49" s="16"/>
      <c r="DJF49" s="16"/>
      <c r="DJG49" s="16"/>
      <c r="DJH49" s="16"/>
      <c r="DJI49" s="17"/>
      <c r="DJJ49" s="16"/>
      <c r="DJK49" s="16"/>
      <c r="DJL49" s="16"/>
      <c r="DJM49" s="16"/>
      <c r="DJN49" s="16"/>
      <c r="DJO49" s="16"/>
      <c r="DJP49" s="16"/>
      <c r="DJQ49" s="17"/>
      <c r="DJR49" s="16"/>
      <c r="DJS49" s="16"/>
      <c r="DJT49" s="16"/>
      <c r="DJU49" s="16"/>
      <c r="DJV49" s="16"/>
      <c r="DJW49" s="16"/>
      <c r="DJX49" s="16"/>
      <c r="DJY49" s="17"/>
      <c r="DJZ49" s="16"/>
      <c r="DKA49" s="16"/>
      <c r="DKB49" s="16"/>
      <c r="DKC49" s="16"/>
      <c r="DKD49" s="16"/>
      <c r="DKE49" s="16"/>
      <c r="DKF49" s="16"/>
      <c r="DKG49" s="17"/>
      <c r="DKH49" s="16"/>
      <c r="DKI49" s="16"/>
      <c r="DKJ49" s="16"/>
      <c r="DKK49" s="16"/>
      <c r="DKL49" s="16"/>
      <c r="DKM49" s="16"/>
      <c r="DKN49" s="16"/>
      <c r="DKO49" s="17"/>
      <c r="DKP49" s="16"/>
      <c r="DKQ49" s="16"/>
      <c r="DKR49" s="16"/>
      <c r="DKS49" s="16"/>
      <c r="DKT49" s="16"/>
      <c r="DKU49" s="16"/>
      <c r="DKV49" s="16"/>
      <c r="DKW49" s="17"/>
      <c r="DKX49" s="16"/>
      <c r="DKY49" s="16"/>
      <c r="DKZ49" s="16"/>
      <c r="DLA49" s="16"/>
      <c r="DLB49" s="16"/>
      <c r="DLC49" s="16"/>
      <c r="DLD49" s="16"/>
      <c r="DLE49" s="17"/>
      <c r="DLF49" s="16"/>
      <c r="DLG49" s="16"/>
      <c r="DLH49" s="16"/>
      <c r="DLI49" s="16"/>
      <c r="DLJ49" s="16"/>
      <c r="DLK49" s="16"/>
      <c r="DLL49" s="16"/>
      <c r="DLM49" s="17"/>
      <c r="DLN49" s="16"/>
      <c r="DLO49" s="16"/>
      <c r="DLP49" s="16"/>
      <c r="DLQ49" s="16"/>
      <c r="DLR49" s="16"/>
      <c r="DLS49" s="16"/>
      <c r="DLT49" s="16"/>
      <c r="DLU49" s="17"/>
      <c r="DLV49" s="16"/>
      <c r="DLW49" s="16"/>
      <c r="DLX49" s="16"/>
      <c r="DLY49" s="16"/>
      <c r="DLZ49" s="16"/>
      <c r="DMA49" s="16"/>
      <c r="DMB49" s="16"/>
      <c r="DMC49" s="17"/>
      <c r="DMD49" s="16"/>
      <c r="DME49" s="16"/>
      <c r="DMF49" s="16"/>
      <c r="DMG49" s="16"/>
      <c r="DMH49" s="16"/>
      <c r="DMI49" s="16"/>
      <c r="DMJ49" s="16"/>
      <c r="DMK49" s="17"/>
      <c r="DML49" s="16"/>
      <c r="DMM49" s="16"/>
      <c r="DMN49" s="16"/>
      <c r="DMO49" s="16"/>
      <c r="DMP49" s="16"/>
      <c r="DMQ49" s="16"/>
      <c r="DMR49" s="16"/>
      <c r="DMS49" s="17"/>
      <c r="DMT49" s="16"/>
      <c r="DMU49" s="16"/>
      <c r="DMV49" s="16"/>
      <c r="DMW49" s="16"/>
      <c r="DMX49" s="16"/>
      <c r="DMY49" s="16"/>
      <c r="DMZ49" s="16"/>
      <c r="DNA49" s="17"/>
      <c r="DNB49" s="16"/>
      <c r="DNC49" s="16"/>
      <c r="DND49" s="16"/>
      <c r="DNE49" s="16"/>
      <c r="DNF49" s="16"/>
      <c r="DNG49" s="16"/>
      <c r="DNH49" s="16"/>
      <c r="DNI49" s="17"/>
      <c r="DNJ49" s="16"/>
      <c r="DNK49" s="16"/>
      <c r="DNL49" s="16"/>
      <c r="DNM49" s="16"/>
      <c r="DNN49" s="16"/>
      <c r="DNO49" s="16"/>
      <c r="DNP49" s="16"/>
      <c r="DNQ49" s="17"/>
      <c r="DNR49" s="16"/>
      <c r="DNS49" s="16"/>
      <c r="DNT49" s="16"/>
      <c r="DNU49" s="16"/>
      <c r="DNV49" s="16"/>
      <c r="DNW49" s="16"/>
      <c r="DNX49" s="16"/>
      <c r="DNY49" s="17"/>
      <c r="DNZ49" s="16"/>
      <c r="DOA49" s="16"/>
      <c r="DOB49" s="16"/>
      <c r="DOC49" s="16"/>
      <c r="DOD49" s="16"/>
      <c r="DOE49" s="16"/>
      <c r="DOF49" s="16"/>
      <c r="DOG49" s="17"/>
      <c r="DOH49" s="16"/>
      <c r="DOI49" s="16"/>
      <c r="DOJ49" s="16"/>
      <c r="DOK49" s="16"/>
      <c r="DOL49" s="16"/>
      <c r="DOM49" s="16"/>
      <c r="DON49" s="16"/>
      <c r="DOO49" s="17"/>
      <c r="DOP49" s="16"/>
      <c r="DOQ49" s="16"/>
      <c r="DOR49" s="16"/>
      <c r="DOS49" s="16"/>
      <c r="DOT49" s="16"/>
      <c r="DOU49" s="16"/>
      <c r="DOV49" s="16"/>
      <c r="DOW49" s="17"/>
      <c r="DOX49" s="16"/>
      <c r="DOY49" s="16"/>
      <c r="DOZ49" s="16"/>
      <c r="DPA49" s="16"/>
      <c r="DPB49" s="16"/>
      <c r="DPC49" s="16"/>
      <c r="DPD49" s="16"/>
      <c r="DPE49" s="17"/>
      <c r="DPF49" s="16"/>
      <c r="DPG49" s="16"/>
      <c r="DPH49" s="16"/>
      <c r="DPI49" s="16"/>
      <c r="DPJ49" s="16"/>
      <c r="DPK49" s="16"/>
      <c r="DPL49" s="16"/>
      <c r="DPM49" s="17"/>
      <c r="DPN49" s="16"/>
      <c r="DPO49" s="16"/>
      <c r="DPP49" s="16"/>
      <c r="DPQ49" s="16"/>
      <c r="DPR49" s="16"/>
      <c r="DPS49" s="16"/>
      <c r="DPT49" s="16"/>
      <c r="DPU49" s="17"/>
      <c r="DPV49" s="16"/>
      <c r="DPW49" s="16"/>
      <c r="DPX49" s="16"/>
      <c r="DPY49" s="16"/>
      <c r="DPZ49" s="16"/>
      <c r="DQA49" s="16"/>
      <c r="DQB49" s="16"/>
      <c r="DQC49" s="17"/>
      <c r="DQD49" s="16"/>
      <c r="DQE49" s="16"/>
      <c r="DQF49" s="16"/>
      <c r="DQG49" s="16"/>
      <c r="DQH49" s="16"/>
      <c r="DQI49" s="16"/>
      <c r="DQJ49" s="16"/>
      <c r="DQK49" s="17"/>
      <c r="DQL49" s="16"/>
      <c r="DQM49" s="16"/>
      <c r="DQN49" s="16"/>
      <c r="DQO49" s="16"/>
      <c r="DQP49" s="16"/>
      <c r="DQQ49" s="16"/>
      <c r="DQR49" s="16"/>
      <c r="DQS49" s="17"/>
      <c r="DQT49" s="16"/>
      <c r="DQU49" s="16"/>
      <c r="DQV49" s="16"/>
      <c r="DQW49" s="16"/>
      <c r="DQX49" s="16"/>
      <c r="DQY49" s="16"/>
      <c r="DQZ49" s="16"/>
      <c r="DRA49" s="17"/>
      <c r="DRB49" s="16"/>
      <c r="DRC49" s="16"/>
      <c r="DRD49" s="16"/>
      <c r="DRE49" s="16"/>
      <c r="DRF49" s="16"/>
      <c r="DRG49" s="16"/>
      <c r="DRH49" s="16"/>
      <c r="DRI49" s="17"/>
      <c r="DRJ49" s="16"/>
      <c r="DRK49" s="16"/>
      <c r="DRL49" s="16"/>
      <c r="DRM49" s="16"/>
      <c r="DRN49" s="16"/>
      <c r="DRO49" s="16"/>
      <c r="DRP49" s="16"/>
      <c r="DRQ49" s="17"/>
      <c r="DRR49" s="16"/>
      <c r="DRS49" s="16"/>
      <c r="DRT49" s="16"/>
      <c r="DRU49" s="16"/>
      <c r="DRV49" s="16"/>
      <c r="DRW49" s="16"/>
      <c r="DRX49" s="16"/>
      <c r="DRY49" s="17"/>
      <c r="DRZ49" s="16"/>
      <c r="DSA49" s="16"/>
      <c r="DSB49" s="16"/>
      <c r="DSC49" s="16"/>
      <c r="DSD49" s="16"/>
      <c r="DSE49" s="16"/>
      <c r="DSF49" s="16"/>
      <c r="DSG49" s="17"/>
      <c r="DSH49" s="16"/>
      <c r="DSI49" s="16"/>
      <c r="DSJ49" s="16"/>
      <c r="DSK49" s="16"/>
      <c r="DSL49" s="16"/>
      <c r="DSM49" s="16"/>
      <c r="DSN49" s="16"/>
      <c r="DSO49" s="17"/>
      <c r="DSP49" s="16"/>
      <c r="DSQ49" s="16"/>
      <c r="DSR49" s="16"/>
      <c r="DSS49" s="16"/>
      <c r="DST49" s="16"/>
      <c r="DSU49" s="16"/>
      <c r="DSV49" s="16"/>
      <c r="DSW49" s="17"/>
      <c r="DSX49" s="16"/>
      <c r="DSY49" s="16"/>
      <c r="DSZ49" s="16"/>
      <c r="DTA49" s="16"/>
      <c r="DTB49" s="16"/>
      <c r="DTC49" s="16"/>
      <c r="DTD49" s="16"/>
      <c r="DTE49" s="17"/>
      <c r="DTF49" s="16"/>
      <c r="DTG49" s="16"/>
      <c r="DTH49" s="16"/>
      <c r="DTI49" s="16"/>
      <c r="DTJ49" s="16"/>
      <c r="DTK49" s="16"/>
      <c r="DTL49" s="16"/>
      <c r="DTM49" s="17"/>
      <c r="DTN49" s="16"/>
      <c r="DTO49" s="16"/>
      <c r="DTP49" s="16"/>
      <c r="DTQ49" s="16"/>
      <c r="DTR49" s="16"/>
      <c r="DTS49" s="16"/>
      <c r="DTT49" s="16"/>
      <c r="DTU49" s="17"/>
      <c r="DTV49" s="16"/>
      <c r="DTW49" s="16"/>
      <c r="DTX49" s="16"/>
      <c r="DTY49" s="16"/>
      <c r="DTZ49" s="16"/>
      <c r="DUA49" s="16"/>
      <c r="DUB49" s="16"/>
      <c r="DUC49" s="17"/>
      <c r="DUD49" s="16"/>
      <c r="DUE49" s="16"/>
      <c r="DUF49" s="16"/>
      <c r="DUG49" s="16"/>
      <c r="DUH49" s="16"/>
      <c r="DUI49" s="16"/>
      <c r="DUJ49" s="16"/>
      <c r="DUK49" s="17"/>
      <c r="DUL49" s="16"/>
      <c r="DUM49" s="16"/>
      <c r="DUN49" s="16"/>
      <c r="DUO49" s="16"/>
      <c r="DUP49" s="16"/>
      <c r="DUQ49" s="16"/>
      <c r="DUR49" s="16"/>
      <c r="DUS49" s="17"/>
      <c r="DUT49" s="16"/>
      <c r="DUU49" s="16"/>
      <c r="DUV49" s="16"/>
      <c r="DUW49" s="16"/>
      <c r="DUX49" s="16"/>
      <c r="DUY49" s="16"/>
      <c r="DUZ49" s="16"/>
      <c r="DVA49" s="17"/>
      <c r="DVB49" s="16"/>
      <c r="DVC49" s="16"/>
      <c r="DVD49" s="16"/>
      <c r="DVE49" s="16"/>
      <c r="DVF49" s="16"/>
      <c r="DVG49" s="16"/>
      <c r="DVH49" s="16"/>
      <c r="DVI49" s="17"/>
      <c r="DVJ49" s="16"/>
      <c r="DVK49" s="16"/>
      <c r="DVL49" s="16"/>
      <c r="DVM49" s="16"/>
      <c r="DVN49" s="16"/>
      <c r="DVO49" s="16"/>
      <c r="DVP49" s="16"/>
      <c r="DVQ49" s="17"/>
      <c r="DVR49" s="16"/>
      <c r="DVS49" s="16"/>
      <c r="DVT49" s="16"/>
      <c r="DVU49" s="16"/>
      <c r="DVV49" s="16"/>
      <c r="DVW49" s="16"/>
      <c r="DVX49" s="16"/>
      <c r="DVY49" s="17"/>
      <c r="DVZ49" s="16"/>
      <c r="DWA49" s="16"/>
      <c r="DWB49" s="16"/>
      <c r="DWC49" s="16"/>
      <c r="DWD49" s="16"/>
      <c r="DWE49" s="16"/>
      <c r="DWF49" s="16"/>
      <c r="DWG49" s="17"/>
      <c r="DWH49" s="16"/>
      <c r="DWI49" s="16"/>
      <c r="DWJ49" s="16"/>
      <c r="DWK49" s="16"/>
      <c r="DWL49" s="16"/>
      <c r="DWM49" s="16"/>
      <c r="DWN49" s="16"/>
      <c r="DWO49" s="17"/>
      <c r="DWP49" s="16"/>
      <c r="DWQ49" s="16"/>
      <c r="DWR49" s="16"/>
      <c r="DWS49" s="16"/>
      <c r="DWT49" s="16"/>
      <c r="DWU49" s="16"/>
      <c r="DWV49" s="16"/>
      <c r="DWW49" s="17"/>
      <c r="DWX49" s="16"/>
      <c r="DWY49" s="16"/>
      <c r="DWZ49" s="16"/>
      <c r="DXA49" s="16"/>
      <c r="DXB49" s="16"/>
      <c r="DXC49" s="16"/>
      <c r="DXD49" s="16"/>
      <c r="DXE49" s="17"/>
      <c r="DXF49" s="16"/>
      <c r="DXG49" s="16"/>
      <c r="DXH49" s="16"/>
      <c r="DXI49" s="16"/>
      <c r="DXJ49" s="16"/>
      <c r="DXK49" s="16"/>
      <c r="DXL49" s="16"/>
      <c r="DXM49" s="17"/>
      <c r="DXN49" s="16"/>
      <c r="DXO49" s="16"/>
      <c r="DXP49" s="16"/>
      <c r="DXQ49" s="16"/>
      <c r="DXR49" s="16"/>
      <c r="DXS49" s="16"/>
      <c r="DXT49" s="16"/>
      <c r="DXU49" s="17"/>
      <c r="DXV49" s="16"/>
      <c r="DXW49" s="16"/>
      <c r="DXX49" s="16"/>
      <c r="DXY49" s="16"/>
      <c r="DXZ49" s="16"/>
      <c r="DYA49" s="16"/>
      <c r="DYB49" s="16"/>
      <c r="DYC49" s="17"/>
      <c r="DYD49" s="16"/>
      <c r="DYE49" s="16"/>
      <c r="DYF49" s="16"/>
      <c r="DYG49" s="16"/>
      <c r="DYH49" s="16"/>
      <c r="DYI49" s="16"/>
      <c r="DYJ49" s="16"/>
      <c r="DYK49" s="17"/>
      <c r="DYL49" s="16"/>
      <c r="DYM49" s="16"/>
      <c r="DYN49" s="16"/>
      <c r="DYO49" s="16"/>
      <c r="DYP49" s="16"/>
      <c r="DYQ49" s="16"/>
      <c r="DYR49" s="16"/>
      <c r="DYS49" s="17"/>
      <c r="DYT49" s="16"/>
      <c r="DYU49" s="16"/>
      <c r="DYV49" s="16"/>
      <c r="DYW49" s="16"/>
      <c r="DYX49" s="16"/>
      <c r="DYY49" s="16"/>
      <c r="DYZ49" s="16"/>
      <c r="DZA49" s="17"/>
      <c r="DZB49" s="16"/>
      <c r="DZC49" s="16"/>
      <c r="DZD49" s="16"/>
      <c r="DZE49" s="16"/>
      <c r="DZF49" s="16"/>
      <c r="DZG49" s="16"/>
      <c r="DZH49" s="16"/>
      <c r="DZI49" s="17"/>
      <c r="DZJ49" s="16"/>
      <c r="DZK49" s="16"/>
      <c r="DZL49" s="16"/>
      <c r="DZM49" s="16"/>
      <c r="DZN49" s="16"/>
      <c r="DZO49" s="16"/>
      <c r="DZP49" s="16"/>
      <c r="DZQ49" s="17"/>
      <c r="DZR49" s="16"/>
      <c r="DZS49" s="16"/>
      <c r="DZT49" s="16"/>
      <c r="DZU49" s="16"/>
      <c r="DZV49" s="16"/>
      <c r="DZW49" s="16"/>
      <c r="DZX49" s="16"/>
      <c r="DZY49" s="17"/>
      <c r="DZZ49" s="16"/>
      <c r="EAA49" s="16"/>
      <c r="EAB49" s="16"/>
      <c r="EAC49" s="16"/>
      <c r="EAD49" s="16"/>
      <c r="EAE49" s="16"/>
      <c r="EAF49" s="16"/>
      <c r="EAG49" s="17"/>
      <c r="EAH49" s="16"/>
      <c r="EAI49" s="16"/>
      <c r="EAJ49" s="16"/>
      <c r="EAK49" s="16"/>
      <c r="EAL49" s="16"/>
      <c r="EAM49" s="16"/>
      <c r="EAN49" s="16"/>
      <c r="EAO49" s="17"/>
      <c r="EAP49" s="16"/>
      <c r="EAQ49" s="16"/>
      <c r="EAR49" s="16"/>
      <c r="EAS49" s="16"/>
      <c r="EAT49" s="16"/>
      <c r="EAU49" s="16"/>
      <c r="EAV49" s="16"/>
      <c r="EAW49" s="17"/>
      <c r="EAX49" s="16"/>
      <c r="EAY49" s="16"/>
      <c r="EAZ49" s="16"/>
      <c r="EBA49" s="16"/>
      <c r="EBB49" s="16"/>
      <c r="EBC49" s="16"/>
      <c r="EBD49" s="16"/>
      <c r="EBE49" s="17"/>
      <c r="EBF49" s="16"/>
      <c r="EBG49" s="16"/>
      <c r="EBH49" s="16"/>
      <c r="EBI49" s="16"/>
      <c r="EBJ49" s="16"/>
      <c r="EBK49" s="16"/>
      <c r="EBL49" s="16"/>
      <c r="EBM49" s="17"/>
      <c r="EBN49" s="16"/>
      <c r="EBO49" s="16"/>
      <c r="EBP49" s="16"/>
      <c r="EBQ49" s="16"/>
      <c r="EBR49" s="16"/>
      <c r="EBS49" s="16"/>
      <c r="EBT49" s="16"/>
      <c r="EBU49" s="17"/>
      <c r="EBV49" s="16"/>
      <c r="EBW49" s="16"/>
      <c r="EBX49" s="16"/>
      <c r="EBY49" s="16"/>
      <c r="EBZ49" s="16"/>
      <c r="ECA49" s="16"/>
      <c r="ECB49" s="16"/>
      <c r="ECC49" s="17"/>
      <c r="ECD49" s="16"/>
      <c r="ECE49" s="16"/>
      <c r="ECF49" s="16"/>
      <c r="ECG49" s="16"/>
      <c r="ECH49" s="16"/>
      <c r="ECI49" s="16"/>
      <c r="ECJ49" s="16"/>
      <c r="ECK49" s="17"/>
      <c r="ECL49" s="16"/>
      <c r="ECM49" s="16"/>
      <c r="ECN49" s="16"/>
      <c r="ECO49" s="16"/>
      <c r="ECP49" s="16"/>
      <c r="ECQ49" s="16"/>
      <c r="ECR49" s="16"/>
      <c r="ECS49" s="17"/>
      <c r="ECT49" s="16"/>
      <c r="ECU49" s="16"/>
      <c r="ECV49" s="16"/>
      <c r="ECW49" s="16"/>
      <c r="ECX49" s="16"/>
      <c r="ECY49" s="16"/>
      <c r="ECZ49" s="16"/>
      <c r="EDA49" s="17"/>
      <c r="EDB49" s="16"/>
      <c r="EDC49" s="16"/>
      <c r="EDD49" s="16"/>
      <c r="EDE49" s="16"/>
      <c r="EDF49" s="16"/>
      <c r="EDG49" s="16"/>
      <c r="EDH49" s="16"/>
      <c r="EDI49" s="17"/>
      <c r="EDJ49" s="16"/>
      <c r="EDK49" s="16"/>
      <c r="EDL49" s="16"/>
      <c r="EDM49" s="16"/>
      <c r="EDN49" s="16"/>
      <c r="EDO49" s="16"/>
      <c r="EDP49" s="16"/>
      <c r="EDQ49" s="17"/>
      <c r="EDR49" s="16"/>
      <c r="EDS49" s="16"/>
      <c r="EDT49" s="16"/>
      <c r="EDU49" s="16"/>
      <c r="EDV49" s="16"/>
      <c r="EDW49" s="16"/>
      <c r="EDX49" s="16"/>
      <c r="EDY49" s="17"/>
      <c r="EDZ49" s="16"/>
      <c r="EEA49" s="16"/>
      <c r="EEB49" s="16"/>
      <c r="EEC49" s="16"/>
      <c r="EED49" s="16"/>
      <c r="EEE49" s="16"/>
      <c r="EEF49" s="16"/>
      <c r="EEG49" s="17"/>
      <c r="EEH49" s="16"/>
      <c r="EEI49" s="16"/>
      <c r="EEJ49" s="16"/>
      <c r="EEK49" s="16"/>
      <c r="EEL49" s="16"/>
      <c r="EEM49" s="16"/>
      <c r="EEN49" s="16"/>
      <c r="EEO49" s="17"/>
      <c r="EEP49" s="16"/>
      <c r="EEQ49" s="16"/>
      <c r="EER49" s="16"/>
      <c r="EES49" s="16"/>
      <c r="EET49" s="16"/>
      <c r="EEU49" s="16"/>
      <c r="EEV49" s="16"/>
      <c r="EEW49" s="17"/>
      <c r="EEX49" s="16"/>
      <c r="EEY49" s="16"/>
      <c r="EEZ49" s="16"/>
      <c r="EFA49" s="16"/>
      <c r="EFB49" s="16"/>
      <c r="EFC49" s="16"/>
      <c r="EFD49" s="16"/>
      <c r="EFE49" s="17"/>
      <c r="EFF49" s="16"/>
      <c r="EFG49" s="16"/>
      <c r="EFH49" s="16"/>
      <c r="EFI49" s="16"/>
      <c r="EFJ49" s="16"/>
      <c r="EFK49" s="16"/>
      <c r="EFL49" s="16"/>
      <c r="EFM49" s="17"/>
      <c r="EFN49" s="16"/>
      <c r="EFO49" s="16"/>
      <c r="EFP49" s="16"/>
      <c r="EFQ49" s="16"/>
      <c r="EFR49" s="16"/>
      <c r="EFS49" s="16"/>
      <c r="EFT49" s="16"/>
      <c r="EFU49" s="17"/>
      <c r="EFV49" s="16"/>
      <c r="EFW49" s="16"/>
      <c r="EFX49" s="16"/>
      <c r="EFY49" s="16"/>
      <c r="EFZ49" s="16"/>
      <c r="EGA49" s="16"/>
      <c r="EGB49" s="16"/>
      <c r="EGC49" s="17"/>
      <c r="EGD49" s="16"/>
      <c r="EGE49" s="16"/>
      <c r="EGF49" s="16"/>
      <c r="EGG49" s="16"/>
      <c r="EGH49" s="16"/>
      <c r="EGI49" s="16"/>
      <c r="EGJ49" s="16"/>
      <c r="EGK49" s="17"/>
      <c r="EGL49" s="16"/>
      <c r="EGM49" s="16"/>
      <c r="EGN49" s="16"/>
      <c r="EGO49" s="16"/>
      <c r="EGP49" s="16"/>
      <c r="EGQ49" s="16"/>
      <c r="EGR49" s="16"/>
      <c r="EGS49" s="17"/>
      <c r="EGT49" s="16"/>
      <c r="EGU49" s="16"/>
      <c r="EGV49" s="16"/>
      <c r="EGW49" s="16"/>
      <c r="EGX49" s="16"/>
      <c r="EGY49" s="16"/>
      <c r="EGZ49" s="16"/>
      <c r="EHA49" s="17"/>
      <c r="EHB49" s="16"/>
      <c r="EHC49" s="16"/>
      <c r="EHD49" s="16"/>
      <c r="EHE49" s="16"/>
      <c r="EHF49" s="16"/>
      <c r="EHG49" s="16"/>
      <c r="EHH49" s="16"/>
      <c r="EHI49" s="17"/>
      <c r="EHJ49" s="16"/>
      <c r="EHK49" s="16"/>
      <c r="EHL49" s="16"/>
      <c r="EHM49" s="16"/>
      <c r="EHN49" s="16"/>
      <c r="EHO49" s="16"/>
      <c r="EHP49" s="16"/>
      <c r="EHQ49" s="17"/>
      <c r="EHR49" s="16"/>
      <c r="EHS49" s="16"/>
      <c r="EHT49" s="16"/>
      <c r="EHU49" s="16"/>
      <c r="EHV49" s="16"/>
      <c r="EHW49" s="16"/>
      <c r="EHX49" s="16"/>
      <c r="EHY49" s="17"/>
      <c r="EHZ49" s="16"/>
      <c r="EIA49" s="16"/>
      <c r="EIB49" s="16"/>
      <c r="EIC49" s="16"/>
      <c r="EID49" s="16"/>
      <c r="EIE49" s="16"/>
      <c r="EIF49" s="16"/>
      <c r="EIG49" s="17"/>
      <c r="EIH49" s="16"/>
      <c r="EII49" s="16"/>
      <c r="EIJ49" s="16"/>
      <c r="EIK49" s="16"/>
      <c r="EIL49" s="16"/>
      <c r="EIM49" s="16"/>
      <c r="EIN49" s="16"/>
      <c r="EIO49" s="17"/>
      <c r="EIP49" s="16"/>
      <c r="EIQ49" s="16"/>
      <c r="EIR49" s="16"/>
      <c r="EIS49" s="16"/>
      <c r="EIT49" s="16"/>
      <c r="EIU49" s="16"/>
      <c r="EIV49" s="16"/>
      <c r="EIW49" s="17"/>
      <c r="EIX49" s="16"/>
      <c r="EIY49" s="16"/>
      <c r="EIZ49" s="16"/>
      <c r="EJA49" s="16"/>
      <c r="EJB49" s="16"/>
      <c r="EJC49" s="16"/>
      <c r="EJD49" s="16"/>
      <c r="EJE49" s="17"/>
      <c r="EJF49" s="16"/>
      <c r="EJG49" s="16"/>
      <c r="EJH49" s="16"/>
      <c r="EJI49" s="16"/>
      <c r="EJJ49" s="16"/>
      <c r="EJK49" s="16"/>
      <c r="EJL49" s="16"/>
      <c r="EJM49" s="17"/>
      <c r="EJN49" s="16"/>
      <c r="EJO49" s="16"/>
      <c r="EJP49" s="16"/>
      <c r="EJQ49" s="16"/>
      <c r="EJR49" s="16"/>
      <c r="EJS49" s="16"/>
      <c r="EJT49" s="16"/>
      <c r="EJU49" s="17"/>
      <c r="EJV49" s="16"/>
      <c r="EJW49" s="16"/>
      <c r="EJX49" s="16"/>
      <c r="EJY49" s="16"/>
      <c r="EJZ49" s="16"/>
      <c r="EKA49" s="16"/>
      <c r="EKB49" s="16"/>
      <c r="EKC49" s="17"/>
      <c r="EKD49" s="16"/>
      <c r="EKE49" s="16"/>
      <c r="EKF49" s="16"/>
      <c r="EKG49" s="16"/>
      <c r="EKH49" s="16"/>
      <c r="EKI49" s="16"/>
      <c r="EKJ49" s="16"/>
      <c r="EKK49" s="17"/>
      <c r="EKL49" s="16"/>
      <c r="EKM49" s="16"/>
      <c r="EKN49" s="16"/>
      <c r="EKO49" s="16"/>
      <c r="EKP49" s="16"/>
      <c r="EKQ49" s="16"/>
      <c r="EKR49" s="16"/>
      <c r="EKS49" s="17"/>
      <c r="EKT49" s="16"/>
      <c r="EKU49" s="16"/>
      <c r="EKV49" s="16"/>
      <c r="EKW49" s="16"/>
      <c r="EKX49" s="16"/>
      <c r="EKY49" s="16"/>
      <c r="EKZ49" s="16"/>
      <c r="ELA49" s="17"/>
      <c r="ELB49" s="16"/>
      <c r="ELC49" s="16"/>
      <c r="ELD49" s="16"/>
      <c r="ELE49" s="16"/>
      <c r="ELF49" s="16"/>
      <c r="ELG49" s="16"/>
      <c r="ELH49" s="16"/>
      <c r="ELI49" s="17"/>
      <c r="ELJ49" s="16"/>
      <c r="ELK49" s="16"/>
      <c r="ELL49" s="16"/>
      <c r="ELM49" s="16"/>
      <c r="ELN49" s="16"/>
      <c r="ELO49" s="16"/>
      <c r="ELP49" s="16"/>
      <c r="ELQ49" s="17"/>
      <c r="ELR49" s="16"/>
      <c r="ELS49" s="16"/>
      <c r="ELT49" s="16"/>
      <c r="ELU49" s="16"/>
      <c r="ELV49" s="16"/>
      <c r="ELW49" s="16"/>
      <c r="ELX49" s="16"/>
      <c r="ELY49" s="17"/>
      <c r="ELZ49" s="16"/>
      <c r="EMA49" s="16"/>
      <c r="EMB49" s="16"/>
      <c r="EMC49" s="16"/>
      <c r="EMD49" s="16"/>
      <c r="EME49" s="16"/>
      <c r="EMF49" s="16"/>
      <c r="EMG49" s="17"/>
      <c r="EMH49" s="16"/>
      <c r="EMI49" s="16"/>
      <c r="EMJ49" s="16"/>
      <c r="EMK49" s="16"/>
      <c r="EML49" s="16"/>
      <c r="EMM49" s="16"/>
      <c r="EMN49" s="16"/>
      <c r="EMO49" s="17"/>
      <c r="EMP49" s="16"/>
      <c r="EMQ49" s="16"/>
      <c r="EMR49" s="16"/>
      <c r="EMS49" s="16"/>
      <c r="EMT49" s="16"/>
      <c r="EMU49" s="16"/>
      <c r="EMV49" s="16"/>
      <c r="EMW49" s="17"/>
      <c r="EMX49" s="16"/>
      <c r="EMY49" s="16"/>
      <c r="EMZ49" s="16"/>
      <c r="ENA49" s="16"/>
      <c r="ENB49" s="16"/>
      <c r="ENC49" s="16"/>
      <c r="END49" s="16"/>
      <c r="ENE49" s="17"/>
      <c r="ENF49" s="16"/>
      <c r="ENG49" s="16"/>
      <c r="ENH49" s="16"/>
      <c r="ENI49" s="16"/>
      <c r="ENJ49" s="16"/>
      <c r="ENK49" s="16"/>
      <c r="ENL49" s="16"/>
      <c r="ENM49" s="17"/>
      <c r="ENN49" s="16"/>
      <c r="ENO49" s="16"/>
      <c r="ENP49" s="16"/>
      <c r="ENQ49" s="16"/>
      <c r="ENR49" s="16"/>
      <c r="ENS49" s="16"/>
      <c r="ENT49" s="16"/>
      <c r="ENU49" s="17"/>
      <c r="ENV49" s="16"/>
      <c r="ENW49" s="16"/>
      <c r="ENX49" s="16"/>
      <c r="ENY49" s="16"/>
      <c r="ENZ49" s="16"/>
      <c r="EOA49" s="16"/>
      <c r="EOB49" s="16"/>
      <c r="EOC49" s="17"/>
      <c r="EOD49" s="16"/>
      <c r="EOE49" s="16"/>
      <c r="EOF49" s="16"/>
      <c r="EOG49" s="16"/>
      <c r="EOH49" s="16"/>
      <c r="EOI49" s="16"/>
      <c r="EOJ49" s="16"/>
      <c r="EOK49" s="17"/>
      <c r="EOL49" s="16"/>
      <c r="EOM49" s="16"/>
      <c r="EON49" s="16"/>
      <c r="EOO49" s="16"/>
      <c r="EOP49" s="16"/>
      <c r="EOQ49" s="16"/>
      <c r="EOR49" s="16"/>
      <c r="EOS49" s="17"/>
      <c r="EOT49" s="16"/>
      <c r="EOU49" s="16"/>
      <c r="EOV49" s="16"/>
      <c r="EOW49" s="16"/>
      <c r="EOX49" s="16"/>
      <c r="EOY49" s="16"/>
      <c r="EOZ49" s="16"/>
      <c r="EPA49" s="17"/>
      <c r="EPB49" s="16"/>
      <c r="EPC49" s="16"/>
      <c r="EPD49" s="16"/>
      <c r="EPE49" s="16"/>
      <c r="EPF49" s="16"/>
      <c r="EPG49" s="16"/>
      <c r="EPH49" s="16"/>
      <c r="EPI49" s="17"/>
      <c r="EPJ49" s="16"/>
      <c r="EPK49" s="16"/>
      <c r="EPL49" s="16"/>
      <c r="EPM49" s="16"/>
      <c r="EPN49" s="16"/>
      <c r="EPO49" s="16"/>
      <c r="EPP49" s="16"/>
      <c r="EPQ49" s="17"/>
      <c r="EPR49" s="16"/>
      <c r="EPS49" s="16"/>
      <c r="EPT49" s="16"/>
      <c r="EPU49" s="16"/>
      <c r="EPV49" s="16"/>
      <c r="EPW49" s="16"/>
      <c r="EPX49" s="16"/>
      <c r="EPY49" s="17"/>
      <c r="EPZ49" s="16"/>
      <c r="EQA49" s="16"/>
      <c r="EQB49" s="16"/>
      <c r="EQC49" s="16"/>
      <c r="EQD49" s="16"/>
      <c r="EQE49" s="16"/>
      <c r="EQF49" s="16"/>
      <c r="EQG49" s="17"/>
      <c r="EQH49" s="16"/>
      <c r="EQI49" s="16"/>
      <c r="EQJ49" s="16"/>
      <c r="EQK49" s="16"/>
      <c r="EQL49" s="16"/>
      <c r="EQM49" s="16"/>
      <c r="EQN49" s="16"/>
      <c r="EQO49" s="17"/>
      <c r="EQP49" s="16"/>
      <c r="EQQ49" s="16"/>
      <c r="EQR49" s="16"/>
      <c r="EQS49" s="16"/>
      <c r="EQT49" s="16"/>
      <c r="EQU49" s="16"/>
      <c r="EQV49" s="16"/>
      <c r="EQW49" s="17"/>
      <c r="EQX49" s="16"/>
      <c r="EQY49" s="16"/>
      <c r="EQZ49" s="16"/>
      <c r="ERA49" s="16"/>
      <c r="ERB49" s="16"/>
      <c r="ERC49" s="16"/>
      <c r="ERD49" s="16"/>
      <c r="ERE49" s="17"/>
      <c r="ERF49" s="16"/>
      <c r="ERG49" s="16"/>
      <c r="ERH49" s="16"/>
      <c r="ERI49" s="16"/>
      <c r="ERJ49" s="16"/>
      <c r="ERK49" s="16"/>
      <c r="ERL49" s="16"/>
      <c r="ERM49" s="17"/>
      <c r="ERN49" s="16"/>
      <c r="ERO49" s="16"/>
      <c r="ERP49" s="16"/>
      <c r="ERQ49" s="16"/>
      <c r="ERR49" s="16"/>
      <c r="ERS49" s="16"/>
      <c r="ERT49" s="16"/>
      <c r="ERU49" s="17"/>
      <c r="ERV49" s="16"/>
      <c r="ERW49" s="16"/>
      <c r="ERX49" s="16"/>
      <c r="ERY49" s="16"/>
      <c r="ERZ49" s="16"/>
      <c r="ESA49" s="16"/>
      <c r="ESB49" s="16"/>
      <c r="ESC49" s="17"/>
      <c r="ESD49" s="16"/>
      <c r="ESE49" s="16"/>
      <c r="ESF49" s="16"/>
      <c r="ESG49" s="16"/>
      <c r="ESH49" s="16"/>
      <c r="ESI49" s="16"/>
      <c r="ESJ49" s="16"/>
      <c r="ESK49" s="17"/>
      <c r="ESL49" s="16"/>
      <c r="ESM49" s="16"/>
      <c r="ESN49" s="16"/>
      <c r="ESO49" s="16"/>
      <c r="ESP49" s="16"/>
      <c r="ESQ49" s="16"/>
      <c r="ESR49" s="16"/>
      <c r="ESS49" s="17"/>
      <c r="EST49" s="16"/>
      <c r="ESU49" s="16"/>
      <c r="ESV49" s="16"/>
      <c r="ESW49" s="16"/>
      <c r="ESX49" s="16"/>
      <c r="ESY49" s="16"/>
      <c r="ESZ49" s="16"/>
      <c r="ETA49" s="17"/>
      <c r="ETB49" s="16"/>
      <c r="ETC49" s="16"/>
      <c r="ETD49" s="16"/>
      <c r="ETE49" s="16"/>
      <c r="ETF49" s="16"/>
      <c r="ETG49" s="16"/>
      <c r="ETH49" s="16"/>
      <c r="ETI49" s="17"/>
      <c r="ETJ49" s="16"/>
      <c r="ETK49" s="16"/>
      <c r="ETL49" s="16"/>
      <c r="ETM49" s="16"/>
      <c r="ETN49" s="16"/>
      <c r="ETO49" s="16"/>
      <c r="ETP49" s="16"/>
      <c r="ETQ49" s="17"/>
      <c r="ETR49" s="16"/>
      <c r="ETS49" s="16"/>
      <c r="ETT49" s="16"/>
      <c r="ETU49" s="16"/>
      <c r="ETV49" s="16"/>
      <c r="ETW49" s="16"/>
      <c r="ETX49" s="16"/>
      <c r="ETY49" s="17"/>
      <c r="ETZ49" s="16"/>
      <c r="EUA49" s="16"/>
      <c r="EUB49" s="16"/>
      <c r="EUC49" s="16"/>
      <c r="EUD49" s="16"/>
      <c r="EUE49" s="16"/>
      <c r="EUF49" s="16"/>
      <c r="EUG49" s="17"/>
      <c r="EUH49" s="16"/>
      <c r="EUI49" s="16"/>
      <c r="EUJ49" s="16"/>
      <c r="EUK49" s="16"/>
      <c r="EUL49" s="16"/>
      <c r="EUM49" s="16"/>
      <c r="EUN49" s="16"/>
      <c r="EUO49" s="17"/>
      <c r="EUP49" s="16"/>
      <c r="EUQ49" s="16"/>
      <c r="EUR49" s="16"/>
      <c r="EUS49" s="16"/>
      <c r="EUT49" s="16"/>
      <c r="EUU49" s="16"/>
      <c r="EUV49" s="16"/>
      <c r="EUW49" s="17"/>
      <c r="EUX49" s="16"/>
      <c r="EUY49" s="16"/>
      <c r="EUZ49" s="16"/>
      <c r="EVA49" s="16"/>
      <c r="EVB49" s="16"/>
      <c r="EVC49" s="16"/>
      <c r="EVD49" s="16"/>
      <c r="EVE49" s="17"/>
      <c r="EVF49" s="16"/>
      <c r="EVG49" s="16"/>
      <c r="EVH49" s="16"/>
      <c r="EVI49" s="16"/>
      <c r="EVJ49" s="16"/>
      <c r="EVK49" s="16"/>
      <c r="EVL49" s="16"/>
      <c r="EVM49" s="17"/>
      <c r="EVN49" s="16"/>
      <c r="EVO49" s="16"/>
      <c r="EVP49" s="16"/>
      <c r="EVQ49" s="16"/>
      <c r="EVR49" s="16"/>
      <c r="EVS49" s="16"/>
      <c r="EVT49" s="16"/>
      <c r="EVU49" s="17"/>
      <c r="EVV49" s="16"/>
      <c r="EVW49" s="16"/>
      <c r="EVX49" s="16"/>
      <c r="EVY49" s="16"/>
      <c r="EVZ49" s="16"/>
      <c r="EWA49" s="16"/>
      <c r="EWB49" s="16"/>
      <c r="EWC49" s="17"/>
      <c r="EWD49" s="16"/>
      <c r="EWE49" s="16"/>
      <c r="EWF49" s="16"/>
      <c r="EWG49" s="16"/>
      <c r="EWH49" s="16"/>
      <c r="EWI49" s="16"/>
      <c r="EWJ49" s="16"/>
      <c r="EWK49" s="17"/>
      <c r="EWL49" s="16"/>
      <c r="EWM49" s="16"/>
      <c r="EWN49" s="16"/>
      <c r="EWO49" s="16"/>
      <c r="EWP49" s="16"/>
      <c r="EWQ49" s="16"/>
      <c r="EWR49" s="16"/>
      <c r="EWS49" s="17"/>
      <c r="EWT49" s="16"/>
      <c r="EWU49" s="16"/>
      <c r="EWV49" s="16"/>
      <c r="EWW49" s="16"/>
      <c r="EWX49" s="16"/>
      <c r="EWY49" s="16"/>
      <c r="EWZ49" s="16"/>
      <c r="EXA49" s="17"/>
      <c r="EXB49" s="16"/>
      <c r="EXC49" s="16"/>
      <c r="EXD49" s="16"/>
      <c r="EXE49" s="16"/>
      <c r="EXF49" s="16"/>
      <c r="EXG49" s="16"/>
      <c r="EXH49" s="16"/>
      <c r="EXI49" s="17"/>
      <c r="EXJ49" s="16"/>
      <c r="EXK49" s="16"/>
      <c r="EXL49" s="16"/>
      <c r="EXM49" s="16"/>
      <c r="EXN49" s="16"/>
      <c r="EXO49" s="16"/>
      <c r="EXP49" s="16"/>
      <c r="EXQ49" s="17"/>
      <c r="EXR49" s="16"/>
      <c r="EXS49" s="16"/>
      <c r="EXT49" s="16"/>
      <c r="EXU49" s="16"/>
      <c r="EXV49" s="16"/>
      <c r="EXW49" s="16"/>
      <c r="EXX49" s="16"/>
      <c r="EXY49" s="17"/>
      <c r="EXZ49" s="16"/>
      <c r="EYA49" s="16"/>
      <c r="EYB49" s="16"/>
      <c r="EYC49" s="16"/>
      <c r="EYD49" s="16"/>
      <c r="EYE49" s="16"/>
      <c r="EYF49" s="16"/>
      <c r="EYG49" s="17"/>
      <c r="EYH49" s="16"/>
      <c r="EYI49" s="16"/>
      <c r="EYJ49" s="16"/>
      <c r="EYK49" s="16"/>
      <c r="EYL49" s="16"/>
      <c r="EYM49" s="16"/>
      <c r="EYN49" s="16"/>
      <c r="EYO49" s="17"/>
      <c r="EYP49" s="16"/>
      <c r="EYQ49" s="16"/>
      <c r="EYR49" s="16"/>
      <c r="EYS49" s="16"/>
      <c r="EYT49" s="16"/>
      <c r="EYU49" s="16"/>
      <c r="EYV49" s="16"/>
      <c r="EYW49" s="17"/>
      <c r="EYX49" s="16"/>
      <c r="EYY49" s="16"/>
      <c r="EYZ49" s="16"/>
      <c r="EZA49" s="16"/>
      <c r="EZB49" s="16"/>
      <c r="EZC49" s="16"/>
      <c r="EZD49" s="16"/>
      <c r="EZE49" s="17"/>
      <c r="EZF49" s="16"/>
      <c r="EZG49" s="16"/>
      <c r="EZH49" s="16"/>
      <c r="EZI49" s="16"/>
      <c r="EZJ49" s="16"/>
      <c r="EZK49" s="16"/>
      <c r="EZL49" s="16"/>
      <c r="EZM49" s="17"/>
      <c r="EZN49" s="16"/>
      <c r="EZO49" s="16"/>
      <c r="EZP49" s="16"/>
      <c r="EZQ49" s="16"/>
      <c r="EZR49" s="16"/>
      <c r="EZS49" s="16"/>
      <c r="EZT49" s="16"/>
      <c r="EZU49" s="17"/>
      <c r="EZV49" s="16"/>
      <c r="EZW49" s="16"/>
      <c r="EZX49" s="16"/>
      <c r="EZY49" s="16"/>
      <c r="EZZ49" s="16"/>
      <c r="FAA49" s="16"/>
      <c r="FAB49" s="16"/>
      <c r="FAC49" s="17"/>
      <c r="FAD49" s="16"/>
      <c r="FAE49" s="16"/>
      <c r="FAF49" s="16"/>
      <c r="FAG49" s="16"/>
      <c r="FAH49" s="16"/>
      <c r="FAI49" s="16"/>
      <c r="FAJ49" s="16"/>
      <c r="FAK49" s="17"/>
      <c r="FAL49" s="16"/>
      <c r="FAM49" s="16"/>
      <c r="FAN49" s="16"/>
      <c r="FAO49" s="16"/>
      <c r="FAP49" s="16"/>
      <c r="FAQ49" s="16"/>
      <c r="FAR49" s="16"/>
      <c r="FAS49" s="17"/>
      <c r="FAT49" s="16"/>
      <c r="FAU49" s="16"/>
      <c r="FAV49" s="16"/>
      <c r="FAW49" s="16"/>
      <c r="FAX49" s="16"/>
      <c r="FAY49" s="16"/>
      <c r="FAZ49" s="16"/>
      <c r="FBA49" s="17"/>
      <c r="FBB49" s="16"/>
      <c r="FBC49" s="16"/>
      <c r="FBD49" s="16"/>
      <c r="FBE49" s="16"/>
      <c r="FBF49" s="16"/>
      <c r="FBG49" s="16"/>
      <c r="FBH49" s="16"/>
      <c r="FBI49" s="17"/>
      <c r="FBJ49" s="16"/>
      <c r="FBK49" s="16"/>
      <c r="FBL49" s="16"/>
      <c r="FBM49" s="16"/>
      <c r="FBN49" s="16"/>
      <c r="FBO49" s="16"/>
      <c r="FBP49" s="16"/>
      <c r="FBQ49" s="17"/>
      <c r="FBR49" s="16"/>
      <c r="FBS49" s="16"/>
      <c r="FBT49" s="16"/>
      <c r="FBU49" s="16"/>
      <c r="FBV49" s="16"/>
      <c r="FBW49" s="16"/>
      <c r="FBX49" s="16"/>
      <c r="FBY49" s="17"/>
      <c r="FBZ49" s="16"/>
      <c r="FCA49" s="16"/>
      <c r="FCB49" s="16"/>
      <c r="FCC49" s="16"/>
      <c r="FCD49" s="16"/>
      <c r="FCE49" s="16"/>
      <c r="FCF49" s="16"/>
      <c r="FCG49" s="17"/>
      <c r="FCH49" s="16"/>
      <c r="FCI49" s="16"/>
      <c r="FCJ49" s="16"/>
      <c r="FCK49" s="16"/>
      <c r="FCL49" s="16"/>
      <c r="FCM49" s="16"/>
      <c r="FCN49" s="16"/>
      <c r="FCO49" s="17"/>
      <c r="FCP49" s="16"/>
      <c r="FCQ49" s="16"/>
      <c r="FCR49" s="16"/>
      <c r="FCS49" s="16"/>
      <c r="FCT49" s="16"/>
      <c r="FCU49" s="16"/>
      <c r="FCV49" s="16"/>
      <c r="FCW49" s="17"/>
      <c r="FCX49" s="16"/>
      <c r="FCY49" s="16"/>
      <c r="FCZ49" s="16"/>
      <c r="FDA49" s="16"/>
      <c r="FDB49" s="16"/>
      <c r="FDC49" s="16"/>
      <c r="FDD49" s="16"/>
      <c r="FDE49" s="17"/>
      <c r="FDF49" s="16"/>
      <c r="FDG49" s="16"/>
      <c r="FDH49" s="16"/>
      <c r="FDI49" s="16"/>
      <c r="FDJ49" s="16"/>
      <c r="FDK49" s="16"/>
      <c r="FDL49" s="16"/>
      <c r="FDM49" s="17"/>
      <c r="FDN49" s="16"/>
      <c r="FDO49" s="16"/>
      <c r="FDP49" s="16"/>
      <c r="FDQ49" s="16"/>
      <c r="FDR49" s="16"/>
      <c r="FDS49" s="16"/>
      <c r="FDT49" s="16"/>
      <c r="FDU49" s="17"/>
      <c r="FDV49" s="16"/>
      <c r="FDW49" s="16"/>
      <c r="FDX49" s="16"/>
      <c r="FDY49" s="16"/>
      <c r="FDZ49" s="16"/>
      <c r="FEA49" s="16"/>
      <c r="FEB49" s="16"/>
      <c r="FEC49" s="17"/>
      <c r="FED49" s="16"/>
      <c r="FEE49" s="16"/>
      <c r="FEF49" s="16"/>
      <c r="FEG49" s="16"/>
      <c r="FEH49" s="16"/>
      <c r="FEI49" s="16"/>
      <c r="FEJ49" s="16"/>
      <c r="FEK49" s="17"/>
      <c r="FEL49" s="16"/>
      <c r="FEM49" s="16"/>
      <c r="FEN49" s="16"/>
      <c r="FEO49" s="16"/>
      <c r="FEP49" s="16"/>
      <c r="FEQ49" s="16"/>
      <c r="FER49" s="16"/>
      <c r="FES49" s="17"/>
      <c r="FET49" s="16"/>
      <c r="FEU49" s="16"/>
      <c r="FEV49" s="16"/>
      <c r="FEW49" s="16"/>
      <c r="FEX49" s="16"/>
      <c r="FEY49" s="16"/>
      <c r="FEZ49" s="16"/>
      <c r="FFA49" s="17"/>
      <c r="FFB49" s="16"/>
      <c r="FFC49" s="16"/>
      <c r="FFD49" s="16"/>
      <c r="FFE49" s="16"/>
      <c r="FFF49" s="16"/>
      <c r="FFG49" s="16"/>
      <c r="FFH49" s="16"/>
      <c r="FFI49" s="17"/>
      <c r="FFJ49" s="16"/>
      <c r="FFK49" s="16"/>
      <c r="FFL49" s="16"/>
      <c r="FFM49" s="16"/>
      <c r="FFN49" s="16"/>
      <c r="FFO49" s="16"/>
      <c r="FFP49" s="16"/>
      <c r="FFQ49" s="17"/>
      <c r="FFR49" s="16"/>
      <c r="FFS49" s="16"/>
      <c r="FFT49" s="16"/>
      <c r="FFU49" s="16"/>
      <c r="FFV49" s="16"/>
      <c r="FFW49" s="16"/>
      <c r="FFX49" s="16"/>
      <c r="FFY49" s="17"/>
      <c r="FFZ49" s="16"/>
      <c r="FGA49" s="16"/>
      <c r="FGB49" s="16"/>
      <c r="FGC49" s="16"/>
      <c r="FGD49" s="16"/>
      <c r="FGE49" s="16"/>
      <c r="FGF49" s="16"/>
      <c r="FGG49" s="17"/>
      <c r="FGH49" s="16"/>
      <c r="FGI49" s="16"/>
      <c r="FGJ49" s="16"/>
      <c r="FGK49" s="16"/>
      <c r="FGL49" s="16"/>
      <c r="FGM49" s="16"/>
      <c r="FGN49" s="16"/>
      <c r="FGO49" s="17"/>
      <c r="FGP49" s="16"/>
      <c r="FGQ49" s="16"/>
      <c r="FGR49" s="16"/>
      <c r="FGS49" s="16"/>
      <c r="FGT49" s="16"/>
      <c r="FGU49" s="16"/>
      <c r="FGV49" s="16"/>
      <c r="FGW49" s="17"/>
      <c r="FGX49" s="16"/>
      <c r="FGY49" s="16"/>
      <c r="FGZ49" s="16"/>
      <c r="FHA49" s="16"/>
      <c r="FHB49" s="16"/>
      <c r="FHC49" s="16"/>
      <c r="FHD49" s="16"/>
      <c r="FHE49" s="17"/>
      <c r="FHF49" s="16"/>
      <c r="FHG49" s="16"/>
      <c r="FHH49" s="16"/>
      <c r="FHI49" s="16"/>
      <c r="FHJ49" s="16"/>
      <c r="FHK49" s="16"/>
      <c r="FHL49" s="16"/>
      <c r="FHM49" s="17"/>
      <c r="FHN49" s="16"/>
      <c r="FHO49" s="16"/>
      <c r="FHP49" s="16"/>
      <c r="FHQ49" s="16"/>
      <c r="FHR49" s="16"/>
      <c r="FHS49" s="16"/>
      <c r="FHT49" s="16"/>
      <c r="FHU49" s="17"/>
      <c r="FHV49" s="16"/>
      <c r="FHW49" s="16"/>
      <c r="FHX49" s="16"/>
      <c r="FHY49" s="16"/>
      <c r="FHZ49" s="16"/>
      <c r="FIA49" s="16"/>
      <c r="FIB49" s="16"/>
      <c r="FIC49" s="17"/>
      <c r="FID49" s="16"/>
      <c r="FIE49" s="16"/>
      <c r="FIF49" s="16"/>
      <c r="FIG49" s="16"/>
      <c r="FIH49" s="16"/>
      <c r="FII49" s="16"/>
      <c r="FIJ49" s="16"/>
      <c r="FIK49" s="17"/>
      <c r="FIL49" s="16"/>
      <c r="FIM49" s="16"/>
      <c r="FIN49" s="16"/>
      <c r="FIO49" s="16"/>
      <c r="FIP49" s="16"/>
      <c r="FIQ49" s="16"/>
      <c r="FIR49" s="16"/>
      <c r="FIS49" s="17"/>
      <c r="FIT49" s="16"/>
      <c r="FIU49" s="16"/>
      <c r="FIV49" s="16"/>
      <c r="FIW49" s="16"/>
      <c r="FIX49" s="16"/>
      <c r="FIY49" s="16"/>
      <c r="FIZ49" s="16"/>
      <c r="FJA49" s="17"/>
      <c r="FJB49" s="16"/>
      <c r="FJC49" s="16"/>
      <c r="FJD49" s="16"/>
      <c r="FJE49" s="16"/>
      <c r="FJF49" s="16"/>
      <c r="FJG49" s="16"/>
      <c r="FJH49" s="16"/>
      <c r="FJI49" s="17"/>
      <c r="FJJ49" s="16"/>
      <c r="FJK49" s="16"/>
      <c r="FJL49" s="16"/>
      <c r="FJM49" s="16"/>
      <c r="FJN49" s="16"/>
      <c r="FJO49" s="16"/>
      <c r="FJP49" s="16"/>
      <c r="FJQ49" s="17"/>
      <c r="FJR49" s="16"/>
      <c r="FJS49" s="16"/>
      <c r="FJT49" s="16"/>
      <c r="FJU49" s="16"/>
      <c r="FJV49" s="16"/>
      <c r="FJW49" s="16"/>
      <c r="FJX49" s="16"/>
      <c r="FJY49" s="17"/>
      <c r="FJZ49" s="16"/>
      <c r="FKA49" s="16"/>
      <c r="FKB49" s="16"/>
      <c r="FKC49" s="16"/>
      <c r="FKD49" s="16"/>
      <c r="FKE49" s="16"/>
      <c r="FKF49" s="16"/>
      <c r="FKG49" s="17"/>
      <c r="FKH49" s="16"/>
      <c r="FKI49" s="16"/>
      <c r="FKJ49" s="16"/>
      <c r="FKK49" s="16"/>
      <c r="FKL49" s="16"/>
      <c r="FKM49" s="16"/>
      <c r="FKN49" s="16"/>
      <c r="FKO49" s="17"/>
      <c r="FKP49" s="16"/>
      <c r="FKQ49" s="16"/>
      <c r="FKR49" s="16"/>
      <c r="FKS49" s="16"/>
      <c r="FKT49" s="16"/>
      <c r="FKU49" s="16"/>
      <c r="FKV49" s="16"/>
      <c r="FKW49" s="17"/>
      <c r="FKX49" s="16"/>
      <c r="FKY49" s="16"/>
      <c r="FKZ49" s="16"/>
      <c r="FLA49" s="16"/>
      <c r="FLB49" s="16"/>
      <c r="FLC49" s="16"/>
      <c r="FLD49" s="16"/>
      <c r="FLE49" s="17"/>
      <c r="FLF49" s="16"/>
      <c r="FLG49" s="16"/>
      <c r="FLH49" s="16"/>
      <c r="FLI49" s="16"/>
      <c r="FLJ49" s="16"/>
      <c r="FLK49" s="16"/>
      <c r="FLL49" s="16"/>
      <c r="FLM49" s="17"/>
      <c r="FLN49" s="16"/>
      <c r="FLO49" s="16"/>
      <c r="FLP49" s="16"/>
      <c r="FLQ49" s="16"/>
      <c r="FLR49" s="16"/>
      <c r="FLS49" s="16"/>
      <c r="FLT49" s="16"/>
      <c r="FLU49" s="17"/>
      <c r="FLV49" s="16"/>
      <c r="FLW49" s="16"/>
      <c r="FLX49" s="16"/>
      <c r="FLY49" s="16"/>
      <c r="FLZ49" s="16"/>
      <c r="FMA49" s="16"/>
      <c r="FMB49" s="16"/>
      <c r="FMC49" s="17"/>
      <c r="FMD49" s="16"/>
      <c r="FME49" s="16"/>
      <c r="FMF49" s="16"/>
      <c r="FMG49" s="16"/>
      <c r="FMH49" s="16"/>
      <c r="FMI49" s="16"/>
      <c r="FMJ49" s="16"/>
      <c r="FMK49" s="17"/>
      <c r="FML49" s="16"/>
      <c r="FMM49" s="16"/>
      <c r="FMN49" s="16"/>
      <c r="FMO49" s="16"/>
      <c r="FMP49" s="16"/>
      <c r="FMQ49" s="16"/>
      <c r="FMR49" s="16"/>
      <c r="FMS49" s="17"/>
      <c r="FMT49" s="16"/>
      <c r="FMU49" s="16"/>
      <c r="FMV49" s="16"/>
      <c r="FMW49" s="16"/>
      <c r="FMX49" s="16"/>
      <c r="FMY49" s="16"/>
      <c r="FMZ49" s="16"/>
      <c r="FNA49" s="17"/>
      <c r="FNB49" s="16"/>
      <c r="FNC49" s="16"/>
      <c r="FND49" s="16"/>
      <c r="FNE49" s="16"/>
      <c r="FNF49" s="16"/>
      <c r="FNG49" s="16"/>
      <c r="FNH49" s="16"/>
      <c r="FNI49" s="17"/>
      <c r="FNJ49" s="16"/>
      <c r="FNK49" s="16"/>
      <c r="FNL49" s="16"/>
      <c r="FNM49" s="16"/>
      <c r="FNN49" s="16"/>
      <c r="FNO49" s="16"/>
      <c r="FNP49" s="16"/>
      <c r="FNQ49" s="17"/>
      <c r="FNR49" s="16"/>
      <c r="FNS49" s="16"/>
      <c r="FNT49" s="16"/>
      <c r="FNU49" s="16"/>
      <c r="FNV49" s="16"/>
      <c r="FNW49" s="16"/>
      <c r="FNX49" s="16"/>
      <c r="FNY49" s="17"/>
      <c r="FNZ49" s="16"/>
      <c r="FOA49" s="16"/>
      <c r="FOB49" s="16"/>
      <c r="FOC49" s="16"/>
      <c r="FOD49" s="16"/>
      <c r="FOE49" s="16"/>
      <c r="FOF49" s="16"/>
      <c r="FOG49" s="17"/>
      <c r="FOH49" s="16"/>
      <c r="FOI49" s="16"/>
      <c r="FOJ49" s="16"/>
      <c r="FOK49" s="16"/>
      <c r="FOL49" s="16"/>
      <c r="FOM49" s="16"/>
      <c r="FON49" s="16"/>
      <c r="FOO49" s="17"/>
      <c r="FOP49" s="16"/>
      <c r="FOQ49" s="16"/>
      <c r="FOR49" s="16"/>
      <c r="FOS49" s="16"/>
      <c r="FOT49" s="16"/>
      <c r="FOU49" s="16"/>
      <c r="FOV49" s="16"/>
      <c r="FOW49" s="17"/>
      <c r="FOX49" s="16"/>
      <c r="FOY49" s="16"/>
      <c r="FOZ49" s="16"/>
      <c r="FPA49" s="16"/>
      <c r="FPB49" s="16"/>
      <c r="FPC49" s="16"/>
      <c r="FPD49" s="16"/>
      <c r="FPE49" s="17"/>
      <c r="FPF49" s="16"/>
      <c r="FPG49" s="16"/>
      <c r="FPH49" s="16"/>
      <c r="FPI49" s="16"/>
      <c r="FPJ49" s="16"/>
      <c r="FPK49" s="16"/>
      <c r="FPL49" s="16"/>
      <c r="FPM49" s="17"/>
      <c r="FPN49" s="16"/>
      <c r="FPO49" s="16"/>
      <c r="FPP49" s="16"/>
      <c r="FPQ49" s="16"/>
      <c r="FPR49" s="16"/>
      <c r="FPS49" s="16"/>
      <c r="FPT49" s="16"/>
      <c r="FPU49" s="17"/>
      <c r="FPV49" s="16"/>
      <c r="FPW49" s="16"/>
      <c r="FPX49" s="16"/>
      <c r="FPY49" s="16"/>
      <c r="FPZ49" s="16"/>
      <c r="FQA49" s="16"/>
      <c r="FQB49" s="16"/>
      <c r="FQC49" s="17"/>
      <c r="FQD49" s="16"/>
      <c r="FQE49" s="16"/>
      <c r="FQF49" s="16"/>
      <c r="FQG49" s="16"/>
      <c r="FQH49" s="16"/>
      <c r="FQI49" s="16"/>
      <c r="FQJ49" s="16"/>
      <c r="FQK49" s="17"/>
      <c r="FQL49" s="16"/>
      <c r="FQM49" s="16"/>
      <c r="FQN49" s="16"/>
      <c r="FQO49" s="16"/>
      <c r="FQP49" s="16"/>
      <c r="FQQ49" s="16"/>
      <c r="FQR49" s="16"/>
      <c r="FQS49" s="17"/>
      <c r="FQT49" s="16"/>
      <c r="FQU49" s="16"/>
      <c r="FQV49" s="16"/>
      <c r="FQW49" s="16"/>
      <c r="FQX49" s="16"/>
      <c r="FQY49" s="16"/>
      <c r="FQZ49" s="16"/>
      <c r="FRA49" s="17"/>
      <c r="FRB49" s="16"/>
      <c r="FRC49" s="16"/>
      <c r="FRD49" s="16"/>
      <c r="FRE49" s="16"/>
      <c r="FRF49" s="16"/>
      <c r="FRG49" s="16"/>
      <c r="FRH49" s="16"/>
      <c r="FRI49" s="17"/>
      <c r="FRJ49" s="16"/>
      <c r="FRK49" s="16"/>
      <c r="FRL49" s="16"/>
      <c r="FRM49" s="16"/>
      <c r="FRN49" s="16"/>
      <c r="FRO49" s="16"/>
      <c r="FRP49" s="16"/>
      <c r="FRQ49" s="17"/>
      <c r="FRR49" s="16"/>
      <c r="FRS49" s="16"/>
      <c r="FRT49" s="16"/>
      <c r="FRU49" s="16"/>
      <c r="FRV49" s="16"/>
      <c r="FRW49" s="16"/>
      <c r="FRX49" s="16"/>
      <c r="FRY49" s="17"/>
      <c r="FRZ49" s="16"/>
      <c r="FSA49" s="16"/>
      <c r="FSB49" s="16"/>
      <c r="FSC49" s="16"/>
      <c r="FSD49" s="16"/>
      <c r="FSE49" s="16"/>
      <c r="FSF49" s="16"/>
      <c r="FSG49" s="17"/>
      <c r="FSH49" s="16"/>
      <c r="FSI49" s="16"/>
      <c r="FSJ49" s="16"/>
      <c r="FSK49" s="16"/>
      <c r="FSL49" s="16"/>
      <c r="FSM49" s="16"/>
      <c r="FSN49" s="16"/>
      <c r="FSO49" s="17"/>
      <c r="FSP49" s="16"/>
      <c r="FSQ49" s="16"/>
      <c r="FSR49" s="16"/>
      <c r="FSS49" s="16"/>
      <c r="FST49" s="16"/>
      <c r="FSU49" s="16"/>
      <c r="FSV49" s="16"/>
      <c r="FSW49" s="17"/>
      <c r="FSX49" s="16"/>
      <c r="FSY49" s="16"/>
      <c r="FSZ49" s="16"/>
      <c r="FTA49" s="16"/>
      <c r="FTB49" s="16"/>
      <c r="FTC49" s="16"/>
      <c r="FTD49" s="16"/>
      <c r="FTE49" s="17"/>
      <c r="FTF49" s="16"/>
      <c r="FTG49" s="16"/>
      <c r="FTH49" s="16"/>
      <c r="FTI49" s="16"/>
      <c r="FTJ49" s="16"/>
      <c r="FTK49" s="16"/>
      <c r="FTL49" s="16"/>
      <c r="FTM49" s="17"/>
      <c r="FTN49" s="16"/>
      <c r="FTO49" s="16"/>
      <c r="FTP49" s="16"/>
      <c r="FTQ49" s="16"/>
      <c r="FTR49" s="16"/>
      <c r="FTS49" s="16"/>
      <c r="FTT49" s="16"/>
      <c r="FTU49" s="17"/>
      <c r="FTV49" s="16"/>
      <c r="FTW49" s="16"/>
      <c r="FTX49" s="16"/>
      <c r="FTY49" s="16"/>
      <c r="FTZ49" s="16"/>
      <c r="FUA49" s="16"/>
      <c r="FUB49" s="16"/>
      <c r="FUC49" s="17"/>
      <c r="FUD49" s="16"/>
      <c r="FUE49" s="16"/>
      <c r="FUF49" s="16"/>
      <c r="FUG49" s="16"/>
      <c r="FUH49" s="16"/>
      <c r="FUI49" s="16"/>
      <c r="FUJ49" s="16"/>
      <c r="FUK49" s="17"/>
      <c r="FUL49" s="16"/>
      <c r="FUM49" s="16"/>
      <c r="FUN49" s="16"/>
      <c r="FUO49" s="16"/>
      <c r="FUP49" s="16"/>
      <c r="FUQ49" s="16"/>
      <c r="FUR49" s="16"/>
      <c r="FUS49" s="17"/>
      <c r="FUT49" s="16"/>
      <c r="FUU49" s="16"/>
      <c r="FUV49" s="16"/>
      <c r="FUW49" s="16"/>
      <c r="FUX49" s="16"/>
      <c r="FUY49" s="16"/>
      <c r="FUZ49" s="16"/>
      <c r="FVA49" s="17"/>
      <c r="FVB49" s="16"/>
      <c r="FVC49" s="16"/>
      <c r="FVD49" s="16"/>
      <c r="FVE49" s="16"/>
      <c r="FVF49" s="16"/>
      <c r="FVG49" s="16"/>
      <c r="FVH49" s="16"/>
      <c r="FVI49" s="17"/>
      <c r="FVJ49" s="16"/>
      <c r="FVK49" s="16"/>
      <c r="FVL49" s="16"/>
      <c r="FVM49" s="16"/>
      <c r="FVN49" s="16"/>
      <c r="FVO49" s="16"/>
      <c r="FVP49" s="16"/>
      <c r="FVQ49" s="17"/>
      <c r="FVR49" s="16"/>
      <c r="FVS49" s="16"/>
      <c r="FVT49" s="16"/>
      <c r="FVU49" s="16"/>
      <c r="FVV49" s="16"/>
      <c r="FVW49" s="16"/>
      <c r="FVX49" s="16"/>
      <c r="FVY49" s="17"/>
      <c r="FVZ49" s="16"/>
      <c r="FWA49" s="16"/>
      <c r="FWB49" s="16"/>
      <c r="FWC49" s="16"/>
      <c r="FWD49" s="16"/>
      <c r="FWE49" s="16"/>
      <c r="FWF49" s="16"/>
      <c r="FWG49" s="17"/>
      <c r="FWH49" s="16"/>
      <c r="FWI49" s="16"/>
      <c r="FWJ49" s="16"/>
      <c r="FWK49" s="16"/>
      <c r="FWL49" s="16"/>
      <c r="FWM49" s="16"/>
      <c r="FWN49" s="16"/>
      <c r="FWO49" s="17"/>
      <c r="FWP49" s="16"/>
      <c r="FWQ49" s="16"/>
      <c r="FWR49" s="16"/>
      <c r="FWS49" s="16"/>
      <c r="FWT49" s="16"/>
      <c r="FWU49" s="16"/>
      <c r="FWV49" s="16"/>
      <c r="FWW49" s="17"/>
      <c r="FWX49" s="16"/>
      <c r="FWY49" s="16"/>
      <c r="FWZ49" s="16"/>
      <c r="FXA49" s="16"/>
      <c r="FXB49" s="16"/>
      <c r="FXC49" s="16"/>
      <c r="FXD49" s="16"/>
      <c r="FXE49" s="17"/>
      <c r="FXF49" s="16"/>
      <c r="FXG49" s="16"/>
      <c r="FXH49" s="16"/>
      <c r="FXI49" s="16"/>
      <c r="FXJ49" s="16"/>
      <c r="FXK49" s="16"/>
      <c r="FXL49" s="16"/>
      <c r="FXM49" s="17"/>
      <c r="FXN49" s="16"/>
      <c r="FXO49" s="16"/>
      <c r="FXP49" s="16"/>
      <c r="FXQ49" s="16"/>
      <c r="FXR49" s="16"/>
      <c r="FXS49" s="16"/>
      <c r="FXT49" s="16"/>
      <c r="FXU49" s="17"/>
      <c r="FXV49" s="16"/>
      <c r="FXW49" s="16"/>
      <c r="FXX49" s="16"/>
      <c r="FXY49" s="16"/>
      <c r="FXZ49" s="16"/>
      <c r="FYA49" s="16"/>
      <c r="FYB49" s="16"/>
      <c r="FYC49" s="17"/>
      <c r="FYD49" s="16"/>
      <c r="FYE49" s="16"/>
      <c r="FYF49" s="16"/>
      <c r="FYG49" s="16"/>
      <c r="FYH49" s="16"/>
      <c r="FYI49" s="16"/>
      <c r="FYJ49" s="16"/>
      <c r="FYK49" s="17"/>
      <c r="FYL49" s="16"/>
      <c r="FYM49" s="16"/>
      <c r="FYN49" s="16"/>
      <c r="FYO49" s="16"/>
      <c r="FYP49" s="16"/>
      <c r="FYQ49" s="16"/>
      <c r="FYR49" s="16"/>
      <c r="FYS49" s="17"/>
      <c r="FYT49" s="16"/>
      <c r="FYU49" s="16"/>
      <c r="FYV49" s="16"/>
      <c r="FYW49" s="16"/>
      <c r="FYX49" s="16"/>
      <c r="FYY49" s="16"/>
      <c r="FYZ49" s="16"/>
      <c r="FZA49" s="17"/>
      <c r="FZB49" s="16"/>
      <c r="FZC49" s="16"/>
      <c r="FZD49" s="16"/>
      <c r="FZE49" s="16"/>
      <c r="FZF49" s="16"/>
      <c r="FZG49" s="16"/>
      <c r="FZH49" s="16"/>
      <c r="FZI49" s="17"/>
      <c r="FZJ49" s="16"/>
      <c r="FZK49" s="16"/>
      <c r="FZL49" s="16"/>
      <c r="FZM49" s="16"/>
      <c r="FZN49" s="16"/>
      <c r="FZO49" s="16"/>
      <c r="FZP49" s="16"/>
      <c r="FZQ49" s="17"/>
      <c r="FZR49" s="16"/>
      <c r="FZS49" s="16"/>
      <c r="FZT49" s="16"/>
      <c r="FZU49" s="16"/>
      <c r="FZV49" s="16"/>
      <c r="FZW49" s="16"/>
      <c r="FZX49" s="16"/>
      <c r="FZY49" s="17"/>
      <c r="FZZ49" s="16"/>
      <c r="GAA49" s="16"/>
      <c r="GAB49" s="16"/>
      <c r="GAC49" s="16"/>
      <c r="GAD49" s="16"/>
      <c r="GAE49" s="16"/>
      <c r="GAF49" s="16"/>
      <c r="GAG49" s="17"/>
      <c r="GAH49" s="16"/>
      <c r="GAI49" s="16"/>
      <c r="GAJ49" s="16"/>
      <c r="GAK49" s="16"/>
      <c r="GAL49" s="16"/>
      <c r="GAM49" s="16"/>
      <c r="GAN49" s="16"/>
      <c r="GAO49" s="17"/>
      <c r="GAP49" s="16"/>
      <c r="GAQ49" s="16"/>
      <c r="GAR49" s="16"/>
      <c r="GAS49" s="16"/>
      <c r="GAT49" s="16"/>
      <c r="GAU49" s="16"/>
      <c r="GAV49" s="16"/>
      <c r="GAW49" s="17"/>
      <c r="GAX49" s="16"/>
      <c r="GAY49" s="16"/>
      <c r="GAZ49" s="16"/>
      <c r="GBA49" s="16"/>
      <c r="GBB49" s="16"/>
      <c r="GBC49" s="16"/>
      <c r="GBD49" s="16"/>
      <c r="GBE49" s="17"/>
      <c r="GBF49" s="16"/>
      <c r="GBG49" s="16"/>
      <c r="GBH49" s="16"/>
      <c r="GBI49" s="16"/>
      <c r="GBJ49" s="16"/>
      <c r="GBK49" s="16"/>
      <c r="GBL49" s="16"/>
      <c r="GBM49" s="17"/>
      <c r="GBN49" s="16"/>
      <c r="GBO49" s="16"/>
      <c r="GBP49" s="16"/>
      <c r="GBQ49" s="16"/>
      <c r="GBR49" s="16"/>
      <c r="GBS49" s="16"/>
      <c r="GBT49" s="16"/>
      <c r="GBU49" s="17"/>
      <c r="GBV49" s="16"/>
      <c r="GBW49" s="16"/>
      <c r="GBX49" s="16"/>
      <c r="GBY49" s="16"/>
      <c r="GBZ49" s="16"/>
      <c r="GCA49" s="16"/>
      <c r="GCB49" s="16"/>
      <c r="GCC49" s="17"/>
      <c r="GCD49" s="16"/>
      <c r="GCE49" s="16"/>
      <c r="GCF49" s="16"/>
      <c r="GCG49" s="16"/>
      <c r="GCH49" s="16"/>
      <c r="GCI49" s="16"/>
      <c r="GCJ49" s="16"/>
      <c r="GCK49" s="17"/>
      <c r="GCL49" s="16"/>
      <c r="GCM49" s="16"/>
      <c r="GCN49" s="16"/>
      <c r="GCO49" s="16"/>
      <c r="GCP49" s="16"/>
      <c r="GCQ49" s="16"/>
      <c r="GCR49" s="16"/>
      <c r="GCS49" s="17"/>
      <c r="GCT49" s="16"/>
      <c r="GCU49" s="16"/>
      <c r="GCV49" s="16"/>
      <c r="GCW49" s="16"/>
      <c r="GCX49" s="16"/>
      <c r="GCY49" s="16"/>
      <c r="GCZ49" s="16"/>
      <c r="GDA49" s="17"/>
      <c r="GDB49" s="16"/>
      <c r="GDC49" s="16"/>
      <c r="GDD49" s="16"/>
      <c r="GDE49" s="16"/>
      <c r="GDF49" s="16"/>
      <c r="GDG49" s="16"/>
      <c r="GDH49" s="16"/>
      <c r="GDI49" s="17"/>
      <c r="GDJ49" s="16"/>
      <c r="GDK49" s="16"/>
      <c r="GDL49" s="16"/>
      <c r="GDM49" s="16"/>
      <c r="GDN49" s="16"/>
      <c r="GDO49" s="16"/>
      <c r="GDP49" s="16"/>
      <c r="GDQ49" s="17"/>
      <c r="GDR49" s="16"/>
      <c r="GDS49" s="16"/>
      <c r="GDT49" s="16"/>
      <c r="GDU49" s="16"/>
      <c r="GDV49" s="16"/>
      <c r="GDW49" s="16"/>
      <c r="GDX49" s="16"/>
      <c r="GDY49" s="17"/>
      <c r="GDZ49" s="16"/>
      <c r="GEA49" s="16"/>
      <c r="GEB49" s="16"/>
      <c r="GEC49" s="16"/>
      <c r="GED49" s="16"/>
      <c r="GEE49" s="16"/>
      <c r="GEF49" s="16"/>
      <c r="GEG49" s="17"/>
      <c r="GEH49" s="16"/>
      <c r="GEI49" s="16"/>
      <c r="GEJ49" s="16"/>
      <c r="GEK49" s="16"/>
      <c r="GEL49" s="16"/>
      <c r="GEM49" s="16"/>
      <c r="GEN49" s="16"/>
      <c r="GEO49" s="17"/>
      <c r="GEP49" s="16"/>
      <c r="GEQ49" s="16"/>
      <c r="GER49" s="16"/>
      <c r="GES49" s="16"/>
      <c r="GET49" s="16"/>
      <c r="GEU49" s="16"/>
      <c r="GEV49" s="16"/>
      <c r="GEW49" s="17"/>
      <c r="GEX49" s="16"/>
      <c r="GEY49" s="16"/>
      <c r="GEZ49" s="16"/>
      <c r="GFA49" s="16"/>
      <c r="GFB49" s="16"/>
      <c r="GFC49" s="16"/>
      <c r="GFD49" s="16"/>
      <c r="GFE49" s="17"/>
      <c r="GFF49" s="16"/>
      <c r="GFG49" s="16"/>
      <c r="GFH49" s="16"/>
      <c r="GFI49" s="16"/>
      <c r="GFJ49" s="16"/>
      <c r="GFK49" s="16"/>
      <c r="GFL49" s="16"/>
      <c r="GFM49" s="17"/>
      <c r="GFN49" s="16"/>
      <c r="GFO49" s="16"/>
      <c r="GFP49" s="16"/>
      <c r="GFQ49" s="16"/>
      <c r="GFR49" s="16"/>
      <c r="GFS49" s="16"/>
      <c r="GFT49" s="16"/>
      <c r="GFU49" s="17"/>
      <c r="GFV49" s="16"/>
      <c r="GFW49" s="16"/>
      <c r="GFX49" s="16"/>
      <c r="GFY49" s="16"/>
      <c r="GFZ49" s="16"/>
      <c r="GGA49" s="16"/>
      <c r="GGB49" s="16"/>
      <c r="GGC49" s="17"/>
      <c r="GGD49" s="16"/>
      <c r="GGE49" s="16"/>
      <c r="GGF49" s="16"/>
      <c r="GGG49" s="16"/>
      <c r="GGH49" s="16"/>
      <c r="GGI49" s="16"/>
      <c r="GGJ49" s="16"/>
      <c r="GGK49" s="17"/>
      <c r="GGL49" s="16"/>
      <c r="GGM49" s="16"/>
      <c r="GGN49" s="16"/>
      <c r="GGO49" s="16"/>
      <c r="GGP49" s="16"/>
      <c r="GGQ49" s="16"/>
      <c r="GGR49" s="16"/>
      <c r="GGS49" s="17"/>
      <c r="GGT49" s="16"/>
      <c r="GGU49" s="16"/>
      <c r="GGV49" s="16"/>
      <c r="GGW49" s="16"/>
      <c r="GGX49" s="16"/>
      <c r="GGY49" s="16"/>
      <c r="GGZ49" s="16"/>
      <c r="GHA49" s="17"/>
      <c r="GHB49" s="16"/>
      <c r="GHC49" s="16"/>
      <c r="GHD49" s="16"/>
      <c r="GHE49" s="16"/>
      <c r="GHF49" s="16"/>
      <c r="GHG49" s="16"/>
      <c r="GHH49" s="16"/>
      <c r="GHI49" s="17"/>
      <c r="GHJ49" s="16"/>
      <c r="GHK49" s="16"/>
      <c r="GHL49" s="16"/>
      <c r="GHM49" s="16"/>
      <c r="GHN49" s="16"/>
      <c r="GHO49" s="16"/>
      <c r="GHP49" s="16"/>
      <c r="GHQ49" s="17"/>
      <c r="GHR49" s="16"/>
      <c r="GHS49" s="16"/>
      <c r="GHT49" s="16"/>
      <c r="GHU49" s="16"/>
      <c r="GHV49" s="16"/>
      <c r="GHW49" s="16"/>
      <c r="GHX49" s="16"/>
      <c r="GHY49" s="17"/>
      <c r="GHZ49" s="16"/>
      <c r="GIA49" s="16"/>
      <c r="GIB49" s="16"/>
      <c r="GIC49" s="16"/>
      <c r="GID49" s="16"/>
      <c r="GIE49" s="16"/>
      <c r="GIF49" s="16"/>
      <c r="GIG49" s="17"/>
      <c r="GIH49" s="16"/>
      <c r="GII49" s="16"/>
      <c r="GIJ49" s="16"/>
      <c r="GIK49" s="16"/>
      <c r="GIL49" s="16"/>
      <c r="GIM49" s="16"/>
      <c r="GIN49" s="16"/>
      <c r="GIO49" s="17"/>
      <c r="GIP49" s="16"/>
      <c r="GIQ49" s="16"/>
      <c r="GIR49" s="16"/>
      <c r="GIS49" s="16"/>
      <c r="GIT49" s="16"/>
      <c r="GIU49" s="16"/>
      <c r="GIV49" s="16"/>
      <c r="GIW49" s="17"/>
      <c r="GIX49" s="16"/>
      <c r="GIY49" s="16"/>
      <c r="GIZ49" s="16"/>
      <c r="GJA49" s="16"/>
      <c r="GJB49" s="16"/>
      <c r="GJC49" s="16"/>
      <c r="GJD49" s="16"/>
      <c r="GJE49" s="17"/>
      <c r="GJF49" s="16"/>
      <c r="GJG49" s="16"/>
      <c r="GJH49" s="16"/>
      <c r="GJI49" s="16"/>
      <c r="GJJ49" s="16"/>
      <c r="GJK49" s="16"/>
      <c r="GJL49" s="16"/>
      <c r="GJM49" s="17"/>
      <c r="GJN49" s="16"/>
      <c r="GJO49" s="16"/>
      <c r="GJP49" s="16"/>
      <c r="GJQ49" s="16"/>
      <c r="GJR49" s="16"/>
      <c r="GJS49" s="16"/>
      <c r="GJT49" s="16"/>
      <c r="GJU49" s="17"/>
      <c r="GJV49" s="16"/>
      <c r="GJW49" s="16"/>
      <c r="GJX49" s="16"/>
      <c r="GJY49" s="16"/>
      <c r="GJZ49" s="16"/>
      <c r="GKA49" s="16"/>
      <c r="GKB49" s="16"/>
      <c r="GKC49" s="17"/>
      <c r="GKD49" s="16"/>
      <c r="GKE49" s="16"/>
      <c r="GKF49" s="16"/>
      <c r="GKG49" s="16"/>
      <c r="GKH49" s="16"/>
      <c r="GKI49" s="16"/>
      <c r="GKJ49" s="16"/>
      <c r="GKK49" s="17"/>
      <c r="GKL49" s="16"/>
      <c r="GKM49" s="16"/>
      <c r="GKN49" s="16"/>
      <c r="GKO49" s="16"/>
      <c r="GKP49" s="16"/>
      <c r="GKQ49" s="16"/>
      <c r="GKR49" s="16"/>
      <c r="GKS49" s="17"/>
      <c r="GKT49" s="16"/>
      <c r="GKU49" s="16"/>
      <c r="GKV49" s="16"/>
      <c r="GKW49" s="16"/>
      <c r="GKX49" s="16"/>
      <c r="GKY49" s="16"/>
      <c r="GKZ49" s="16"/>
      <c r="GLA49" s="17"/>
      <c r="GLB49" s="16"/>
      <c r="GLC49" s="16"/>
      <c r="GLD49" s="16"/>
      <c r="GLE49" s="16"/>
      <c r="GLF49" s="16"/>
      <c r="GLG49" s="16"/>
      <c r="GLH49" s="16"/>
      <c r="GLI49" s="17"/>
      <c r="GLJ49" s="16"/>
      <c r="GLK49" s="16"/>
      <c r="GLL49" s="16"/>
      <c r="GLM49" s="16"/>
      <c r="GLN49" s="16"/>
      <c r="GLO49" s="16"/>
      <c r="GLP49" s="16"/>
      <c r="GLQ49" s="17"/>
      <c r="GLR49" s="16"/>
      <c r="GLS49" s="16"/>
      <c r="GLT49" s="16"/>
      <c r="GLU49" s="16"/>
      <c r="GLV49" s="16"/>
      <c r="GLW49" s="16"/>
      <c r="GLX49" s="16"/>
      <c r="GLY49" s="17"/>
      <c r="GLZ49" s="16"/>
      <c r="GMA49" s="16"/>
      <c r="GMB49" s="16"/>
      <c r="GMC49" s="16"/>
      <c r="GMD49" s="16"/>
      <c r="GME49" s="16"/>
      <c r="GMF49" s="16"/>
      <c r="GMG49" s="17"/>
      <c r="GMH49" s="16"/>
      <c r="GMI49" s="16"/>
      <c r="GMJ49" s="16"/>
      <c r="GMK49" s="16"/>
      <c r="GML49" s="16"/>
      <c r="GMM49" s="16"/>
      <c r="GMN49" s="16"/>
      <c r="GMO49" s="17"/>
      <c r="GMP49" s="16"/>
      <c r="GMQ49" s="16"/>
      <c r="GMR49" s="16"/>
      <c r="GMS49" s="16"/>
      <c r="GMT49" s="16"/>
      <c r="GMU49" s="16"/>
      <c r="GMV49" s="16"/>
      <c r="GMW49" s="17"/>
      <c r="GMX49" s="16"/>
      <c r="GMY49" s="16"/>
      <c r="GMZ49" s="16"/>
      <c r="GNA49" s="16"/>
      <c r="GNB49" s="16"/>
      <c r="GNC49" s="16"/>
      <c r="GND49" s="16"/>
      <c r="GNE49" s="17"/>
      <c r="GNF49" s="16"/>
      <c r="GNG49" s="16"/>
      <c r="GNH49" s="16"/>
      <c r="GNI49" s="16"/>
      <c r="GNJ49" s="16"/>
      <c r="GNK49" s="16"/>
      <c r="GNL49" s="16"/>
      <c r="GNM49" s="17"/>
      <c r="GNN49" s="16"/>
      <c r="GNO49" s="16"/>
      <c r="GNP49" s="16"/>
      <c r="GNQ49" s="16"/>
      <c r="GNR49" s="16"/>
      <c r="GNS49" s="16"/>
      <c r="GNT49" s="16"/>
      <c r="GNU49" s="17"/>
      <c r="GNV49" s="16"/>
      <c r="GNW49" s="16"/>
      <c r="GNX49" s="16"/>
      <c r="GNY49" s="16"/>
      <c r="GNZ49" s="16"/>
      <c r="GOA49" s="16"/>
      <c r="GOB49" s="16"/>
      <c r="GOC49" s="17"/>
      <c r="GOD49" s="16"/>
      <c r="GOE49" s="16"/>
      <c r="GOF49" s="16"/>
      <c r="GOG49" s="16"/>
      <c r="GOH49" s="16"/>
      <c r="GOI49" s="16"/>
      <c r="GOJ49" s="16"/>
      <c r="GOK49" s="17"/>
      <c r="GOL49" s="16"/>
      <c r="GOM49" s="16"/>
      <c r="GON49" s="16"/>
      <c r="GOO49" s="16"/>
      <c r="GOP49" s="16"/>
      <c r="GOQ49" s="16"/>
      <c r="GOR49" s="16"/>
      <c r="GOS49" s="17"/>
      <c r="GOT49" s="16"/>
      <c r="GOU49" s="16"/>
      <c r="GOV49" s="16"/>
      <c r="GOW49" s="16"/>
      <c r="GOX49" s="16"/>
      <c r="GOY49" s="16"/>
      <c r="GOZ49" s="16"/>
      <c r="GPA49" s="17"/>
      <c r="GPB49" s="16"/>
      <c r="GPC49" s="16"/>
      <c r="GPD49" s="16"/>
      <c r="GPE49" s="16"/>
      <c r="GPF49" s="16"/>
      <c r="GPG49" s="16"/>
      <c r="GPH49" s="16"/>
      <c r="GPI49" s="17"/>
      <c r="GPJ49" s="16"/>
      <c r="GPK49" s="16"/>
      <c r="GPL49" s="16"/>
      <c r="GPM49" s="16"/>
      <c r="GPN49" s="16"/>
      <c r="GPO49" s="16"/>
      <c r="GPP49" s="16"/>
      <c r="GPQ49" s="17"/>
      <c r="GPR49" s="16"/>
      <c r="GPS49" s="16"/>
      <c r="GPT49" s="16"/>
      <c r="GPU49" s="16"/>
      <c r="GPV49" s="16"/>
      <c r="GPW49" s="16"/>
      <c r="GPX49" s="16"/>
      <c r="GPY49" s="17"/>
      <c r="GPZ49" s="16"/>
      <c r="GQA49" s="16"/>
      <c r="GQB49" s="16"/>
      <c r="GQC49" s="16"/>
      <c r="GQD49" s="16"/>
      <c r="GQE49" s="16"/>
      <c r="GQF49" s="16"/>
      <c r="GQG49" s="17"/>
      <c r="GQH49" s="16"/>
      <c r="GQI49" s="16"/>
      <c r="GQJ49" s="16"/>
      <c r="GQK49" s="16"/>
      <c r="GQL49" s="16"/>
      <c r="GQM49" s="16"/>
      <c r="GQN49" s="16"/>
      <c r="GQO49" s="17"/>
      <c r="GQP49" s="16"/>
      <c r="GQQ49" s="16"/>
      <c r="GQR49" s="16"/>
      <c r="GQS49" s="16"/>
      <c r="GQT49" s="16"/>
      <c r="GQU49" s="16"/>
      <c r="GQV49" s="16"/>
      <c r="GQW49" s="17"/>
      <c r="GQX49" s="16"/>
      <c r="GQY49" s="16"/>
      <c r="GQZ49" s="16"/>
      <c r="GRA49" s="16"/>
      <c r="GRB49" s="16"/>
      <c r="GRC49" s="16"/>
      <c r="GRD49" s="16"/>
      <c r="GRE49" s="17"/>
      <c r="GRF49" s="16"/>
      <c r="GRG49" s="16"/>
      <c r="GRH49" s="16"/>
      <c r="GRI49" s="16"/>
      <c r="GRJ49" s="16"/>
      <c r="GRK49" s="16"/>
      <c r="GRL49" s="16"/>
      <c r="GRM49" s="17"/>
      <c r="GRN49" s="16"/>
      <c r="GRO49" s="16"/>
      <c r="GRP49" s="16"/>
      <c r="GRQ49" s="16"/>
      <c r="GRR49" s="16"/>
      <c r="GRS49" s="16"/>
      <c r="GRT49" s="16"/>
      <c r="GRU49" s="17"/>
      <c r="GRV49" s="16"/>
      <c r="GRW49" s="16"/>
      <c r="GRX49" s="16"/>
      <c r="GRY49" s="16"/>
      <c r="GRZ49" s="16"/>
      <c r="GSA49" s="16"/>
      <c r="GSB49" s="16"/>
      <c r="GSC49" s="17"/>
      <c r="GSD49" s="16"/>
      <c r="GSE49" s="16"/>
      <c r="GSF49" s="16"/>
      <c r="GSG49" s="16"/>
      <c r="GSH49" s="16"/>
      <c r="GSI49" s="16"/>
      <c r="GSJ49" s="16"/>
      <c r="GSK49" s="17"/>
      <c r="GSL49" s="16"/>
      <c r="GSM49" s="16"/>
      <c r="GSN49" s="16"/>
      <c r="GSO49" s="16"/>
      <c r="GSP49" s="16"/>
      <c r="GSQ49" s="16"/>
      <c r="GSR49" s="16"/>
      <c r="GSS49" s="17"/>
      <c r="GST49" s="16"/>
      <c r="GSU49" s="16"/>
      <c r="GSV49" s="16"/>
      <c r="GSW49" s="16"/>
      <c r="GSX49" s="16"/>
      <c r="GSY49" s="16"/>
      <c r="GSZ49" s="16"/>
      <c r="GTA49" s="17"/>
      <c r="GTB49" s="16"/>
      <c r="GTC49" s="16"/>
      <c r="GTD49" s="16"/>
      <c r="GTE49" s="16"/>
      <c r="GTF49" s="16"/>
      <c r="GTG49" s="16"/>
      <c r="GTH49" s="16"/>
      <c r="GTI49" s="17"/>
      <c r="GTJ49" s="16"/>
      <c r="GTK49" s="16"/>
      <c r="GTL49" s="16"/>
      <c r="GTM49" s="16"/>
      <c r="GTN49" s="16"/>
      <c r="GTO49" s="16"/>
      <c r="GTP49" s="16"/>
      <c r="GTQ49" s="17"/>
      <c r="GTR49" s="16"/>
      <c r="GTS49" s="16"/>
      <c r="GTT49" s="16"/>
      <c r="GTU49" s="16"/>
      <c r="GTV49" s="16"/>
      <c r="GTW49" s="16"/>
      <c r="GTX49" s="16"/>
      <c r="GTY49" s="17"/>
      <c r="GTZ49" s="16"/>
      <c r="GUA49" s="16"/>
      <c r="GUB49" s="16"/>
      <c r="GUC49" s="16"/>
      <c r="GUD49" s="16"/>
      <c r="GUE49" s="16"/>
      <c r="GUF49" s="16"/>
      <c r="GUG49" s="17"/>
      <c r="GUH49" s="16"/>
      <c r="GUI49" s="16"/>
      <c r="GUJ49" s="16"/>
      <c r="GUK49" s="16"/>
      <c r="GUL49" s="16"/>
      <c r="GUM49" s="16"/>
      <c r="GUN49" s="16"/>
      <c r="GUO49" s="17"/>
      <c r="GUP49" s="16"/>
      <c r="GUQ49" s="16"/>
      <c r="GUR49" s="16"/>
      <c r="GUS49" s="16"/>
      <c r="GUT49" s="16"/>
      <c r="GUU49" s="16"/>
      <c r="GUV49" s="16"/>
      <c r="GUW49" s="17"/>
      <c r="GUX49" s="16"/>
      <c r="GUY49" s="16"/>
      <c r="GUZ49" s="16"/>
      <c r="GVA49" s="16"/>
      <c r="GVB49" s="16"/>
      <c r="GVC49" s="16"/>
      <c r="GVD49" s="16"/>
      <c r="GVE49" s="17"/>
      <c r="GVF49" s="16"/>
      <c r="GVG49" s="16"/>
      <c r="GVH49" s="16"/>
      <c r="GVI49" s="16"/>
      <c r="GVJ49" s="16"/>
      <c r="GVK49" s="16"/>
      <c r="GVL49" s="16"/>
      <c r="GVM49" s="17"/>
      <c r="GVN49" s="16"/>
      <c r="GVO49" s="16"/>
      <c r="GVP49" s="16"/>
      <c r="GVQ49" s="16"/>
      <c r="GVR49" s="16"/>
      <c r="GVS49" s="16"/>
      <c r="GVT49" s="16"/>
      <c r="GVU49" s="17"/>
      <c r="GVV49" s="16"/>
      <c r="GVW49" s="16"/>
      <c r="GVX49" s="16"/>
      <c r="GVY49" s="16"/>
      <c r="GVZ49" s="16"/>
      <c r="GWA49" s="16"/>
      <c r="GWB49" s="16"/>
      <c r="GWC49" s="17"/>
      <c r="GWD49" s="16"/>
      <c r="GWE49" s="16"/>
      <c r="GWF49" s="16"/>
      <c r="GWG49" s="16"/>
      <c r="GWH49" s="16"/>
      <c r="GWI49" s="16"/>
      <c r="GWJ49" s="16"/>
      <c r="GWK49" s="17"/>
      <c r="GWL49" s="16"/>
      <c r="GWM49" s="16"/>
      <c r="GWN49" s="16"/>
      <c r="GWO49" s="16"/>
      <c r="GWP49" s="16"/>
      <c r="GWQ49" s="16"/>
      <c r="GWR49" s="16"/>
      <c r="GWS49" s="17"/>
      <c r="GWT49" s="16"/>
      <c r="GWU49" s="16"/>
      <c r="GWV49" s="16"/>
      <c r="GWW49" s="16"/>
      <c r="GWX49" s="16"/>
      <c r="GWY49" s="16"/>
      <c r="GWZ49" s="16"/>
      <c r="GXA49" s="17"/>
      <c r="GXB49" s="16"/>
      <c r="GXC49" s="16"/>
      <c r="GXD49" s="16"/>
      <c r="GXE49" s="16"/>
      <c r="GXF49" s="16"/>
      <c r="GXG49" s="16"/>
      <c r="GXH49" s="16"/>
      <c r="GXI49" s="17"/>
      <c r="GXJ49" s="16"/>
      <c r="GXK49" s="16"/>
      <c r="GXL49" s="16"/>
      <c r="GXM49" s="16"/>
      <c r="GXN49" s="16"/>
      <c r="GXO49" s="16"/>
      <c r="GXP49" s="16"/>
      <c r="GXQ49" s="17"/>
      <c r="GXR49" s="16"/>
      <c r="GXS49" s="16"/>
      <c r="GXT49" s="16"/>
      <c r="GXU49" s="16"/>
      <c r="GXV49" s="16"/>
      <c r="GXW49" s="16"/>
      <c r="GXX49" s="16"/>
      <c r="GXY49" s="17"/>
      <c r="GXZ49" s="16"/>
      <c r="GYA49" s="16"/>
      <c r="GYB49" s="16"/>
      <c r="GYC49" s="16"/>
      <c r="GYD49" s="16"/>
      <c r="GYE49" s="16"/>
      <c r="GYF49" s="16"/>
      <c r="GYG49" s="17"/>
      <c r="GYH49" s="16"/>
      <c r="GYI49" s="16"/>
      <c r="GYJ49" s="16"/>
      <c r="GYK49" s="16"/>
      <c r="GYL49" s="16"/>
      <c r="GYM49" s="16"/>
      <c r="GYN49" s="16"/>
      <c r="GYO49" s="17"/>
      <c r="GYP49" s="16"/>
      <c r="GYQ49" s="16"/>
      <c r="GYR49" s="16"/>
      <c r="GYS49" s="16"/>
      <c r="GYT49" s="16"/>
      <c r="GYU49" s="16"/>
      <c r="GYV49" s="16"/>
      <c r="GYW49" s="17"/>
      <c r="GYX49" s="16"/>
      <c r="GYY49" s="16"/>
      <c r="GYZ49" s="16"/>
      <c r="GZA49" s="16"/>
      <c r="GZB49" s="16"/>
      <c r="GZC49" s="16"/>
      <c r="GZD49" s="16"/>
      <c r="GZE49" s="17"/>
      <c r="GZF49" s="16"/>
      <c r="GZG49" s="16"/>
      <c r="GZH49" s="16"/>
      <c r="GZI49" s="16"/>
      <c r="GZJ49" s="16"/>
      <c r="GZK49" s="16"/>
      <c r="GZL49" s="16"/>
      <c r="GZM49" s="17"/>
      <c r="GZN49" s="16"/>
      <c r="GZO49" s="16"/>
      <c r="GZP49" s="16"/>
      <c r="GZQ49" s="16"/>
      <c r="GZR49" s="16"/>
      <c r="GZS49" s="16"/>
      <c r="GZT49" s="16"/>
      <c r="GZU49" s="17"/>
      <c r="GZV49" s="16"/>
      <c r="GZW49" s="16"/>
      <c r="GZX49" s="16"/>
      <c r="GZY49" s="16"/>
      <c r="GZZ49" s="16"/>
      <c r="HAA49" s="16"/>
      <c r="HAB49" s="16"/>
      <c r="HAC49" s="17"/>
      <c r="HAD49" s="16"/>
      <c r="HAE49" s="16"/>
      <c r="HAF49" s="16"/>
      <c r="HAG49" s="16"/>
      <c r="HAH49" s="16"/>
      <c r="HAI49" s="16"/>
      <c r="HAJ49" s="16"/>
      <c r="HAK49" s="17"/>
      <c r="HAL49" s="16"/>
      <c r="HAM49" s="16"/>
      <c r="HAN49" s="16"/>
      <c r="HAO49" s="16"/>
      <c r="HAP49" s="16"/>
      <c r="HAQ49" s="16"/>
      <c r="HAR49" s="16"/>
      <c r="HAS49" s="17"/>
      <c r="HAT49" s="16"/>
      <c r="HAU49" s="16"/>
      <c r="HAV49" s="16"/>
      <c r="HAW49" s="16"/>
      <c r="HAX49" s="16"/>
      <c r="HAY49" s="16"/>
      <c r="HAZ49" s="16"/>
      <c r="HBA49" s="17"/>
      <c r="HBB49" s="16"/>
      <c r="HBC49" s="16"/>
      <c r="HBD49" s="16"/>
      <c r="HBE49" s="16"/>
      <c r="HBF49" s="16"/>
      <c r="HBG49" s="16"/>
      <c r="HBH49" s="16"/>
      <c r="HBI49" s="17"/>
      <c r="HBJ49" s="16"/>
      <c r="HBK49" s="16"/>
      <c r="HBL49" s="16"/>
      <c r="HBM49" s="16"/>
      <c r="HBN49" s="16"/>
      <c r="HBO49" s="16"/>
      <c r="HBP49" s="16"/>
      <c r="HBQ49" s="17"/>
      <c r="HBR49" s="16"/>
      <c r="HBS49" s="16"/>
      <c r="HBT49" s="16"/>
      <c r="HBU49" s="16"/>
      <c r="HBV49" s="16"/>
      <c r="HBW49" s="16"/>
      <c r="HBX49" s="16"/>
      <c r="HBY49" s="17"/>
      <c r="HBZ49" s="16"/>
      <c r="HCA49" s="16"/>
      <c r="HCB49" s="16"/>
      <c r="HCC49" s="16"/>
      <c r="HCD49" s="16"/>
      <c r="HCE49" s="16"/>
      <c r="HCF49" s="16"/>
      <c r="HCG49" s="17"/>
      <c r="HCH49" s="16"/>
      <c r="HCI49" s="16"/>
      <c r="HCJ49" s="16"/>
      <c r="HCK49" s="16"/>
      <c r="HCL49" s="16"/>
      <c r="HCM49" s="16"/>
      <c r="HCN49" s="16"/>
      <c r="HCO49" s="17"/>
      <c r="HCP49" s="16"/>
      <c r="HCQ49" s="16"/>
      <c r="HCR49" s="16"/>
      <c r="HCS49" s="16"/>
      <c r="HCT49" s="16"/>
      <c r="HCU49" s="16"/>
      <c r="HCV49" s="16"/>
      <c r="HCW49" s="17"/>
      <c r="HCX49" s="16"/>
      <c r="HCY49" s="16"/>
      <c r="HCZ49" s="16"/>
      <c r="HDA49" s="16"/>
      <c r="HDB49" s="16"/>
      <c r="HDC49" s="16"/>
      <c r="HDD49" s="16"/>
      <c r="HDE49" s="17"/>
      <c r="HDF49" s="16"/>
      <c r="HDG49" s="16"/>
      <c r="HDH49" s="16"/>
      <c r="HDI49" s="16"/>
      <c r="HDJ49" s="16"/>
      <c r="HDK49" s="16"/>
      <c r="HDL49" s="16"/>
      <c r="HDM49" s="17"/>
      <c r="HDN49" s="16"/>
      <c r="HDO49" s="16"/>
      <c r="HDP49" s="16"/>
      <c r="HDQ49" s="16"/>
      <c r="HDR49" s="16"/>
      <c r="HDS49" s="16"/>
      <c r="HDT49" s="16"/>
      <c r="HDU49" s="17"/>
      <c r="HDV49" s="16"/>
      <c r="HDW49" s="16"/>
      <c r="HDX49" s="16"/>
      <c r="HDY49" s="16"/>
      <c r="HDZ49" s="16"/>
      <c r="HEA49" s="16"/>
      <c r="HEB49" s="16"/>
      <c r="HEC49" s="17"/>
      <c r="HED49" s="16"/>
      <c r="HEE49" s="16"/>
      <c r="HEF49" s="16"/>
      <c r="HEG49" s="16"/>
      <c r="HEH49" s="16"/>
      <c r="HEI49" s="16"/>
      <c r="HEJ49" s="16"/>
      <c r="HEK49" s="17"/>
      <c r="HEL49" s="16"/>
      <c r="HEM49" s="16"/>
      <c r="HEN49" s="16"/>
      <c r="HEO49" s="16"/>
      <c r="HEP49" s="16"/>
      <c r="HEQ49" s="16"/>
      <c r="HER49" s="16"/>
      <c r="HES49" s="17"/>
      <c r="HET49" s="16"/>
      <c r="HEU49" s="16"/>
      <c r="HEV49" s="16"/>
      <c r="HEW49" s="16"/>
      <c r="HEX49" s="16"/>
      <c r="HEY49" s="16"/>
      <c r="HEZ49" s="16"/>
      <c r="HFA49" s="17"/>
      <c r="HFB49" s="16"/>
      <c r="HFC49" s="16"/>
      <c r="HFD49" s="16"/>
      <c r="HFE49" s="16"/>
      <c r="HFF49" s="16"/>
      <c r="HFG49" s="16"/>
      <c r="HFH49" s="16"/>
      <c r="HFI49" s="17"/>
      <c r="HFJ49" s="16"/>
      <c r="HFK49" s="16"/>
      <c r="HFL49" s="16"/>
      <c r="HFM49" s="16"/>
      <c r="HFN49" s="16"/>
      <c r="HFO49" s="16"/>
      <c r="HFP49" s="16"/>
      <c r="HFQ49" s="17"/>
      <c r="HFR49" s="16"/>
      <c r="HFS49" s="16"/>
      <c r="HFT49" s="16"/>
      <c r="HFU49" s="16"/>
      <c r="HFV49" s="16"/>
      <c r="HFW49" s="16"/>
      <c r="HFX49" s="16"/>
      <c r="HFY49" s="17"/>
      <c r="HFZ49" s="16"/>
      <c r="HGA49" s="16"/>
      <c r="HGB49" s="16"/>
      <c r="HGC49" s="16"/>
      <c r="HGD49" s="16"/>
      <c r="HGE49" s="16"/>
      <c r="HGF49" s="16"/>
      <c r="HGG49" s="17"/>
      <c r="HGH49" s="16"/>
      <c r="HGI49" s="16"/>
      <c r="HGJ49" s="16"/>
      <c r="HGK49" s="16"/>
      <c r="HGL49" s="16"/>
      <c r="HGM49" s="16"/>
      <c r="HGN49" s="16"/>
      <c r="HGO49" s="17"/>
      <c r="HGP49" s="16"/>
      <c r="HGQ49" s="16"/>
      <c r="HGR49" s="16"/>
      <c r="HGS49" s="16"/>
      <c r="HGT49" s="16"/>
      <c r="HGU49" s="16"/>
      <c r="HGV49" s="16"/>
      <c r="HGW49" s="17"/>
      <c r="HGX49" s="16"/>
      <c r="HGY49" s="16"/>
      <c r="HGZ49" s="16"/>
      <c r="HHA49" s="16"/>
      <c r="HHB49" s="16"/>
      <c r="HHC49" s="16"/>
      <c r="HHD49" s="16"/>
      <c r="HHE49" s="17"/>
      <c r="HHF49" s="16"/>
      <c r="HHG49" s="16"/>
      <c r="HHH49" s="16"/>
      <c r="HHI49" s="16"/>
      <c r="HHJ49" s="16"/>
      <c r="HHK49" s="16"/>
      <c r="HHL49" s="16"/>
      <c r="HHM49" s="17"/>
      <c r="HHN49" s="16"/>
      <c r="HHO49" s="16"/>
      <c r="HHP49" s="16"/>
      <c r="HHQ49" s="16"/>
      <c r="HHR49" s="16"/>
      <c r="HHS49" s="16"/>
      <c r="HHT49" s="16"/>
      <c r="HHU49" s="17"/>
      <c r="HHV49" s="16"/>
      <c r="HHW49" s="16"/>
      <c r="HHX49" s="16"/>
      <c r="HHY49" s="16"/>
      <c r="HHZ49" s="16"/>
      <c r="HIA49" s="16"/>
      <c r="HIB49" s="16"/>
      <c r="HIC49" s="17"/>
      <c r="HID49" s="16"/>
      <c r="HIE49" s="16"/>
      <c r="HIF49" s="16"/>
      <c r="HIG49" s="16"/>
      <c r="HIH49" s="16"/>
      <c r="HII49" s="16"/>
      <c r="HIJ49" s="16"/>
      <c r="HIK49" s="17"/>
      <c r="HIL49" s="16"/>
      <c r="HIM49" s="16"/>
      <c r="HIN49" s="16"/>
      <c r="HIO49" s="16"/>
      <c r="HIP49" s="16"/>
      <c r="HIQ49" s="16"/>
      <c r="HIR49" s="16"/>
      <c r="HIS49" s="17"/>
      <c r="HIT49" s="16"/>
      <c r="HIU49" s="16"/>
      <c r="HIV49" s="16"/>
      <c r="HIW49" s="16"/>
      <c r="HIX49" s="16"/>
      <c r="HIY49" s="16"/>
      <c r="HIZ49" s="16"/>
      <c r="HJA49" s="17"/>
      <c r="HJB49" s="16"/>
      <c r="HJC49" s="16"/>
      <c r="HJD49" s="16"/>
      <c r="HJE49" s="16"/>
      <c r="HJF49" s="16"/>
      <c r="HJG49" s="16"/>
      <c r="HJH49" s="16"/>
      <c r="HJI49" s="17"/>
      <c r="HJJ49" s="16"/>
      <c r="HJK49" s="16"/>
      <c r="HJL49" s="16"/>
      <c r="HJM49" s="16"/>
      <c r="HJN49" s="16"/>
      <c r="HJO49" s="16"/>
      <c r="HJP49" s="16"/>
      <c r="HJQ49" s="17"/>
      <c r="HJR49" s="16"/>
      <c r="HJS49" s="16"/>
      <c r="HJT49" s="16"/>
      <c r="HJU49" s="16"/>
      <c r="HJV49" s="16"/>
      <c r="HJW49" s="16"/>
      <c r="HJX49" s="16"/>
      <c r="HJY49" s="17"/>
      <c r="HJZ49" s="16"/>
      <c r="HKA49" s="16"/>
      <c r="HKB49" s="16"/>
      <c r="HKC49" s="16"/>
      <c r="HKD49" s="16"/>
      <c r="HKE49" s="16"/>
      <c r="HKF49" s="16"/>
      <c r="HKG49" s="17"/>
      <c r="HKH49" s="16"/>
      <c r="HKI49" s="16"/>
      <c r="HKJ49" s="16"/>
      <c r="HKK49" s="16"/>
      <c r="HKL49" s="16"/>
      <c r="HKM49" s="16"/>
      <c r="HKN49" s="16"/>
      <c r="HKO49" s="17"/>
      <c r="HKP49" s="16"/>
      <c r="HKQ49" s="16"/>
      <c r="HKR49" s="16"/>
      <c r="HKS49" s="16"/>
      <c r="HKT49" s="16"/>
      <c r="HKU49" s="16"/>
      <c r="HKV49" s="16"/>
      <c r="HKW49" s="17"/>
      <c r="HKX49" s="16"/>
      <c r="HKY49" s="16"/>
      <c r="HKZ49" s="16"/>
      <c r="HLA49" s="16"/>
      <c r="HLB49" s="16"/>
      <c r="HLC49" s="16"/>
      <c r="HLD49" s="16"/>
      <c r="HLE49" s="17"/>
      <c r="HLF49" s="16"/>
      <c r="HLG49" s="16"/>
      <c r="HLH49" s="16"/>
      <c r="HLI49" s="16"/>
      <c r="HLJ49" s="16"/>
      <c r="HLK49" s="16"/>
      <c r="HLL49" s="16"/>
      <c r="HLM49" s="17"/>
      <c r="HLN49" s="16"/>
      <c r="HLO49" s="16"/>
      <c r="HLP49" s="16"/>
      <c r="HLQ49" s="16"/>
      <c r="HLR49" s="16"/>
      <c r="HLS49" s="16"/>
      <c r="HLT49" s="16"/>
      <c r="HLU49" s="17"/>
      <c r="HLV49" s="16"/>
      <c r="HLW49" s="16"/>
      <c r="HLX49" s="16"/>
      <c r="HLY49" s="16"/>
      <c r="HLZ49" s="16"/>
      <c r="HMA49" s="16"/>
      <c r="HMB49" s="16"/>
      <c r="HMC49" s="17"/>
      <c r="HMD49" s="16"/>
      <c r="HME49" s="16"/>
      <c r="HMF49" s="16"/>
      <c r="HMG49" s="16"/>
      <c r="HMH49" s="16"/>
      <c r="HMI49" s="16"/>
      <c r="HMJ49" s="16"/>
      <c r="HMK49" s="17"/>
      <c r="HML49" s="16"/>
      <c r="HMM49" s="16"/>
      <c r="HMN49" s="16"/>
      <c r="HMO49" s="16"/>
      <c r="HMP49" s="16"/>
      <c r="HMQ49" s="16"/>
      <c r="HMR49" s="16"/>
      <c r="HMS49" s="17"/>
      <c r="HMT49" s="16"/>
      <c r="HMU49" s="16"/>
      <c r="HMV49" s="16"/>
      <c r="HMW49" s="16"/>
      <c r="HMX49" s="16"/>
      <c r="HMY49" s="16"/>
      <c r="HMZ49" s="16"/>
      <c r="HNA49" s="17"/>
      <c r="HNB49" s="16"/>
      <c r="HNC49" s="16"/>
      <c r="HND49" s="16"/>
      <c r="HNE49" s="16"/>
      <c r="HNF49" s="16"/>
      <c r="HNG49" s="16"/>
      <c r="HNH49" s="16"/>
      <c r="HNI49" s="17"/>
      <c r="HNJ49" s="16"/>
      <c r="HNK49" s="16"/>
      <c r="HNL49" s="16"/>
      <c r="HNM49" s="16"/>
      <c r="HNN49" s="16"/>
      <c r="HNO49" s="16"/>
      <c r="HNP49" s="16"/>
      <c r="HNQ49" s="17"/>
      <c r="HNR49" s="16"/>
      <c r="HNS49" s="16"/>
      <c r="HNT49" s="16"/>
      <c r="HNU49" s="16"/>
      <c r="HNV49" s="16"/>
      <c r="HNW49" s="16"/>
      <c r="HNX49" s="16"/>
      <c r="HNY49" s="17"/>
      <c r="HNZ49" s="16"/>
      <c r="HOA49" s="16"/>
      <c r="HOB49" s="16"/>
      <c r="HOC49" s="16"/>
      <c r="HOD49" s="16"/>
      <c r="HOE49" s="16"/>
      <c r="HOF49" s="16"/>
      <c r="HOG49" s="17"/>
      <c r="HOH49" s="16"/>
      <c r="HOI49" s="16"/>
      <c r="HOJ49" s="16"/>
      <c r="HOK49" s="16"/>
      <c r="HOL49" s="16"/>
      <c r="HOM49" s="16"/>
      <c r="HON49" s="16"/>
      <c r="HOO49" s="17"/>
      <c r="HOP49" s="16"/>
      <c r="HOQ49" s="16"/>
      <c r="HOR49" s="16"/>
      <c r="HOS49" s="16"/>
      <c r="HOT49" s="16"/>
      <c r="HOU49" s="16"/>
      <c r="HOV49" s="16"/>
      <c r="HOW49" s="17"/>
      <c r="HOX49" s="16"/>
      <c r="HOY49" s="16"/>
      <c r="HOZ49" s="16"/>
      <c r="HPA49" s="16"/>
      <c r="HPB49" s="16"/>
      <c r="HPC49" s="16"/>
      <c r="HPD49" s="16"/>
      <c r="HPE49" s="17"/>
      <c r="HPF49" s="16"/>
      <c r="HPG49" s="16"/>
      <c r="HPH49" s="16"/>
      <c r="HPI49" s="16"/>
      <c r="HPJ49" s="16"/>
      <c r="HPK49" s="16"/>
      <c r="HPL49" s="16"/>
      <c r="HPM49" s="17"/>
      <c r="HPN49" s="16"/>
      <c r="HPO49" s="16"/>
      <c r="HPP49" s="16"/>
      <c r="HPQ49" s="16"/>
      <c r="HPR49" s="16"/>
      <c r="HPS49" s="16"/>
      <c r="HPT49" s="16"/>
      <c r="HPU49" s="17"/>
      <c r="HPV49" s="16"/>
      <c r="HPW49" s="16"/>
      <c r="HPX49" s="16"/>
      <c r="HPY49" s="16"/>
      <c r="HPZ49" s="16"/>
      <c r="HQA49" s="16"/>
      <c r="HQB49" s="16"/>
      <c r="HQC49" s="17"/>
      <c r="HQD49" s="16"/>
      <c r="HQE49" s="16"/>
      <c r="HQF49" s="16"/>
      <c r="HQG49" s="16"/>
      <c r="HQH49" s="16"/>
      <c r="HQI49" s="16"/>
      <c r="HQJ49" s="16"/>
      <c r="HQK49" s="17"/>
      <c r="HQL49" s="16"/>
      <c r="HQM49" s="16"/>
      <c r="HQN49" s="16"/>
      <c r="HQO49" s="16"/>
      <c r="HQP49" s="16"/>
      <c r="HQQ49" s="16"/>
      <c r="HQR49" s="16"/>
      <c r="HQS49" s="17"/>
      <c r="HQT49" s="16"/>
      <c r="HQU49" s="16"/>
      <c r="HQV49" s="16"/>
      <c r="HQW49" s="16"/>
      <c r="HQX49" s="16"/>
      <c r="HQY49" s="16"/>
      <c r="HQZ49" s="16"/>
      <c r="HRA49" s="17"/>
      <c r="HRB49" s="16"/>
      <c r="HRC49" s="16"/>
      <c r="HRD49" s="16"/>
      <c r="HRE49" s="16"/>
      <c r="HRF49" s="16"/>
      <c r="HRG49" s="16"/>
      <c r="HRH49" s="16"/>
      <c r="HRI49" s="17"/>
      <c r="HRJ49" s="16"/>
      <c r="HRK49" s="16"/>
      <c r="HRL49" s="16"/>
      <c r="HRM49" s="16"/>
      <c r="HRN49" s="16"/>
      <c r="HRO49" s="16"/>
      <c r="HRP49" s="16"/>
      <c r="HRQ49" s="17"/>
      <c r="HRR49" s="16"/>
      <c r="HRS49" s="16"/>
      <c r="HRT49" s="16"/>
      <c r="HRU49" s="16"/>
      <c r="HRV49" s="16"/>
      <c r="HRW49" s="16"/>
      <c r="HRX49" s="16"/>
      <c r="HRY49" s="17"/>
      <c r="HRZ49" s="16"/>
      <c r="HSA49" s="16"/>
      <c r="HSB49" s="16"/>
      <c r="HSC49" s="16"/>
      <c r="HSD49" s="16"/>
      <c r="HSE49" s="16"/>
      <c r="HSF49" s="16"/>
      <c r="HSG49" s="17"/>
      <c r="HSH49" s="16"/>
      <c r="HSI49" s="16"/>
      <c r="HSJ49" s="16"/>
      <c r="HSK49" s="16"/>
      <c r="HSL49" s="16"/>
      <c r="HSM49" s="16"/>
      <c r="HSN49" s="16"/>
      <c r="HSO49" s="17"/>
      <c r="HSP49" s="16"/>
      <c r="HSQ49" s="16"/>
      <c r="HSR49" s="16"/>
      <c r="HSS49" s="16"/>
      <c r="HST49" s="16"/>
      <c r="HSU49" s="16"/>
      <c r="HSV49" s="16"/>
      <c r="HSW49" s="17"/>
      <c r="HSX49" s="16"/>
      <c r="HSY49" s="16"/>
      <c r="HSZ49" s="16"/>
      <c r="HTA49" s="16"/>
      <c r="HTB49" s="16"/>
      <c r="HTC49" s="16"/>
      <c r="HTD49" s="16"/>
      <c r="HTE49" s="17"/>
      <c r="HTF49" s="16"/>
      <c r="HTG49" s="16"/>
      <c r="HTH49" s="16"/>
      <c r="HTI49" s="16"/>
      <c r="HTJ49" s="16"/>
      <c r="HTK49" s="16"/>
      <c r="HTL49" s="16"/>
      <c r="HTM49" s="17"/>
      <c r="HTN49" s="16"/>
      <c r="HTO49" s="16"/>
      <c r="HTP49" s="16"/>
      <c r="HTQ49" s="16"/>
      <c r="HTR49" s="16"/>
      <c r="HTS49" s="16"/>
      <c r="HTT49" s="16"/>
      <c r="HTU49" s="17"/>
      <c r="HTV49" s="16"/>
      <c r="HTW49" s="16"/>
      <c r="HTX49" s="16"/>
      <c r="HTY49" s="16"/>
      <c r="HTZ49" s="16"/>
      <c r="HUA49" s="16"/>
      <c r="HUB49" s="16"/>
      <c r="HUC49" s="17"/>
      <c r="HUD49" s="16"/>
      <c r="HUE49" s="16"/>
      <c r="HUF49" s="16"/>
      <c r="HUG49" s="16"/>
      <c r="HUH49" s="16"/>
      <c r="HUI49" s="16"/>
      <c r="HUJ49" s="16"/>
      <c r="HUK49" s="17"/>
      <c r="HUL49" s="16"/>
      <c r="HUM49" s="16"/>
      <c r="HUN49" s="16"/>
      <c r="HUO49" s="16"/>
      <c r="HUP49" s="16"/>
      <c r="HUQ49" s="16"/>
      <c r="HUR49" s="16"/>
      <c r="HUS49" s="17"/>
      <c r="HUT49" s="16"/>
      <c r="HUU49" s="16"/>
      <c r="HUV49" s="16"/>
      <c r="HUW49" s="16"/>
      <c r="HUX49" s="16"/>
      <c r="HUY49" s="16"/>
      <c r="HUZ49" s="16"/>
      <c r="HVA49" s="17"/>
      <c r="HVB49" s="16"/>
      <c r="HVC49" s="16"/>
      <c r="HVD49" s="16"/>
      <c r="HVE49" s="16"/>
      <c r="HVF49" s="16"/>
      <c r="HVG49" s="16"/>
      <c r="HVH49" s="16"/>
      <c r="HVI49" s="17"/>
      <c r="HVJ49" s="16"/>
      <c r="HVK49" s="16"/>
      <c r="HVL49" s="16"/>
      <c r="HVM49" s="16"/>
      <c r="HVN49" s="16"/>
      <c r="HVO49" s="16"/>
      <c r="HVP49" s="16"/>
      <c r="HVQ49" s="17"/>
      <c r="HVR49" s="16"/>
      <c r="HVS49" s="16"/>
      <c r="HVT49" s="16"/>
      <c r="HVU49" s="16"/>
      <c r="HVV49" s="16"/>
      <c r="HVW49" s="16"/>
      <c r="HVX49" s="16"/>
      <c r="HVY49" s="17"/>
      <c r="HVZ49" s="16"/>
      <c r="HWA49" s="16"/>
      <c r="HWB49" s="16"/>
      <c r="HWC49" s="16"/>
      <c r="HWD49" s="16"/>
      <c r="HWE49" s="16"/>
      <c r="HWF49" s="16"/>
      <c r="HWG49" s="17"/>
      <c r="HWH49" s="16"/>
      <c r="HWI49" s="16"/>
      <c r="HWJ49" s="16"/>
      <c r="HWK49" s="16"/>
      <c r="HWL49" s="16"/>
      <c r="HWM49" s="16"/>
      <c r="HWN49" s="16"/>
      <c r="HWO49" s="17"/>
      <c r="HWP49" s="16"/>
      <c r="HWQ49" s="16"/>
      <c r="HWR49" s="16"/>
      <c r="HWS49" s="16"/>
      <c r="HWT49" s="16"/>
      <c r="HWU49" s="16"/>
      <c r="HWV49" s="16"/>
      <c r="HWW49" s="17"/>
      <c r="HWX49" s="16"/>
      <c r="HWY49" s="16"/>
      <c r="HWZ49" s="16"/>
      <c r="HXA49" s="16"/>
      <c r="HXB49" s="16"/>
      <c r="HXC49" s="16"/>
      <c r="HXD49" s="16"/>
      <c r="HXE49" s="17"/>
      <c r="HXF49" s="16"/>
      <c r="HXG49" s="16"/>
      <c r="HXH49" s="16"/>
      <c r="HXI49" s="16"/>
      <c r="HXJ49" s="16"/>
      <c r="HXK49" s="16"/>
      <c r="HXL49" s="16"/>
      <c r="HXM49" s="17"/>
      <c r="HXN49" s="16"/>
      <c r="HXO49" s="16"/>
      <c r="HXP49" s="16"/>
      <c r="HXQ49" s="16"/>
      <c r="HXR49" s="16"/>
      <c r="HXS49" s="16"/>
      <c r="HXT49" s="16"/>
      <c r="HXU49" s="17"/>
      <c r="HXV49" s="16"/>
      <c r="HXW49" s="16"/>
      <c r="HXX49" s="16"/>
      <c r="HXY49" s="16"/>
      <c r="HXZ49" s="16"/>
      <c r="HYA49" s="16"/>
      <c r="HYB49" s="16"/>
      <c r="HYC49" s="17"/>
      <c r="HYD49" s="16"/>
      <c r="HYE49" s="16"/>
      <c r="HYF49" s="16"/>
      <c r="HYG49" s="16"/>
      <c r="HYH49" s="16"/>
      <c r="HYI49" s="16"/>
      <c r="HYJ49" s="16"/>
      <c r="HYK49" s="17"/>
      <c r="HYL49" s="16"/>
      <c r="HYM49" s="16"/>
      <c r="HYN49" s="16"/>
      <c r="HYO49" s="16"/>
      <c r="HYP49" s="16"/>
      <c r="HYQ49" s="16"/>
      <c r="HYR49" s="16"/>
      <c r="HYS49" s="17"/>
      <c r="HYT49" s="16"/>
      <c r="HYU49" s="16"/>
      <c r="HYV49" s="16"/>
      <c r="HYW49" s="16"/>
      <c r="HYX49" s="16"/>
      <c r="HYY49" s="16"/>
      <c r="HYZ49" s="16"/>
      <c r="HZA49" s="17"/>
      <c r="HZB49" s="16"/>
      <c r="HZC49" s="16"/>
      <c r="HZD49" s="16"/>
      <c r="HZE49" s="16"/>
      <c r="HZF49" s="16"/>
      <c r="HZG49" s="16"/>
      <c r="HZH49" s="16"/>
      <c r="HZI49" s="17"/>
      <c r="HZJ49" s="16"/>
      <c r="HZK49" s="16"/>
      <c r="HZL49" s="16"/>
      <c r="HZM49" s="16"/>
      <c r="HZN49" s="16"/>
      <c r="HZO49" s="16"/>
      <c r="HZP49" s="16"/>
      <c r="HZQ49" s="17"/>
      <c r="HZR49" s="16"/>
      <c r="HZS49" s="16"/>
      <c r="HZT49" s="16"/>
      <c r="HZU49" s="16"/>
      <c r="HZV49" s="16"/>
      <c r="HZW49" s="16"/>
      <c r="HZX49" s="16"/>
      <c r="HZY49" s="17"/>
      <c r="HZZ49" s="16"/>
      <c r="IAA49" s="16"/>
      <c r="IAB49" s="16"/>
      <c r="IAC49" s="16"/>
      <c r="IAD49" s="16"/>
      <c r="IAE49" s="16"/>
      <c r="IAF49" s="16"/>
      <c r="IAG49" s="17"/>
      <c r="IAH49" s="16"/>
      <c r="IAI49" s="16"/>
      <c r="IAJ49" s="16"/>
      <c r="IAK49" s="16"/>
      <c r="IAL49" s="16"/>
      <c r="IAM49" s="16"/>
      <c r="IAN49" s="16"/>
      <c r="IAO49" s="17"/>
      <c r="IAP49" s="16"/>
      <c r="IAQ49" s="16"/>
      <c r="IAR49" s="16"/>
      <c r="IAS49" s="16"/>
      <c r="IAT49" s="16"/>
      <c r="IAU49" s="16"/>
      <c r="IAV49" s="16"/>
      <c r="IAW49" s="17"/>
      <c r="IAX49" s="16"/>
      <c r="IAY49" s="16"/>
      <c r="IAZ49" s="16"/>
      <c r="IBA49" s="16"/>
      <c r="IBB49" s="16"/>
      <c r="IBC49" s="16"/>
      <c r="IBD49" s="16"/>
      <c r="IBE49" s="17"/>
      <c r="IBF49" s="16"/>
      <c r="IBG49" s="16"/>
      <c r="IBH49" s="16"/>
      <c r="IBI49" s="16"/>
      <c r="IBJ49" s="16"/>
      <c r="IBK49" s="16"/>
      <c r="IBL49" s="16"/>
      <c r="IBM49" s="17"/>
      <c r="IBN49" s="16"/>
      <c r="IBO49" s="16"/>
      <c r="IBP49" s="16"/>
      <c r="IBQ49" s="16"/>
      <c r="IBR49" s="16"/>
      <c r="IBS49" s="16"/>
      <c r="IBT49" s="16"/>
      <c r="IBU49" s="17"/>
      <c r="IBV49" s="16"/>
      <c r="IBW49" s="16"/>
      <c r="IBX49" s="16"/>
      <c r="IBY49" s="16"/>
      <c r="IBZ49" s="16"/>
      <c r="ICA49" s="16"/>
      <c r="ICB49" s="16"/>
      <c r="ICC49" s="17"/>
      <c r="ICD49" s="16"/>
      <c r="ICE49" s="16"/>
      <c r="ICF49" s="16"/>
      <c r="ICG49" s="16"/>
      <c r="ICH49" s="16"/>
      <c r="ICI49" s="16"/>
      <c r="ICJ49" s="16"/>
      <c r="ICK49" s="17"/>
      <c r="ICL49" s="16"/>
      <c r="ICM49" s="16"/>
      <c r="ICN49" s="16"/>
      <c r="ICO49" s="16"/>
      <c r="ICP49" s="16"/>
      <c r="ICQ49" s="16"/>
      <c r="ICR49" s="16"/>
      <c r="ICS49" s="17"/>
      <c r="ICT49" s="16"/>
      <c r="ICU49" s="16"/>
      <c r="ICV49" s="16"/>
      <c r="ICW49" s="16"/>
      <c r="ICX49" s="16"/>
      <c r="ICY49" s="16"/>
      <c r="ICZ49" s="16"/>
      <c r="IDA49" s="17"/>
      <c r="IDB49" s="16"/>
      <c r="IDC49" s="16"/>
      <c r="IDD49" s="16"/>
      <c r="IDE49" s="16"/>
      <c r="IDF49" s="16"/>
      <c r="IDG49" s="16"/>
      <c r="IDH49" s="16"/>
      <c r="IDI49" s="17"/>
      <c r="IDJ49" s="16"/>
      <c r="IDK49" s="16"/>
      <c r="IDL49" s="16"/>
      <c r="IDM49" s="16"/>
      <c r="IDN49" s="16"/>
      <c r="IDO49" s="16"/>
      <c r="IDP49" s="16"/>
      <c r="IDQ49" s="17"/>
      <c r="IDR49" s="16"/>
      <c r="IDS49" s="16"/>
      <c r="IDT49" s="16"/>
      <c r="IDU49" s="16"/>
      <c r="IDV49" s="16"/>
      <c r="IDW49" s="16"/>
      <c r="IDX49" s="16"/>
      <c r="IDY49" s="17"/>
      <c r="IDZ49" s="16"/>
      <c r="IEA49" s="16"/>
      <c r="IEB49" s="16"/>
      <c r="IEC49" s="16"/>
      <c r="IED49" s="16"/>
      <c r="IEE49" s="16"/>
      <c r="IEF49" s="16"/>
      <c r="IEG49" s="17"/>
      <c r="IEH49" s="16"/>
      <c r="IEI49" s="16"/>
      <c r="IEJ49" s="16"/>
      <c r="IEK49" s="16"/>
      <c r="IEL49" s="16"/>
      <c r="IEM49" s="16"/>
      <c r="IEN49" s="16"/>
      <c r="IEO49" s="17"/>
      <c r="IEP49" s="16"/>
      <c r="IEQ49" s="16"/>
      <c r="IER49" s="16"/>
      <c r="IES49" s="16"/>
      <c r="IET49" s="16"/>
      <c r="IEU49" s="16"/>
      <c r="IEV49" s="16"/>
      <c r="IEW49" s="17"/>
      <c r="IEX49" s="16"/>
      <c r="IEY49" s="16"/>
      <c r="IEZ49" s="16"/>
      <c r="IFA49" s="16"/>
      <c r="IFB49" s="16"/>
      <c r="IFC49" s="16"/>
      <c r="IFD49" s="16"/>
      <c r="IFE49" s="17"/>
      <c r="IFF49" s="16"/>
      <c r="IFG49" s="16"/>
      <c r="IFH49" s="16"/>
      <c r="IFI49" s="16"/>
      <c r="IFJ49" s="16"/>
      <c r="IFK49" s="16"/>
      <c r="IFL49" s="16"/>
      <c r="IFM49" s="17"/>
      <c r="IFN49" s="16"/>
      <c r="IFO49" s="16"/>
      <c r="IFP49" s="16"/>
      <c r="IFQ49" s="16"/>
      <c r="IFR49" s="16"/>
      <c r="IFS49" s="16"/>
      <c r="IFT49" s="16"/>
      <c r="IFU49" s="17"/>
      <c r="IFV49" s="16"/>
      <c r="IFW49" s="16"/>
      <c r="IFX49" s="16"/>
      <c r="IFY49" s="16"/>
      <c r="IFZ49" s="16"/>
      <c r="IGA49" s="16"/>
      <c r="IGB49" s="16"/>
      <c r="IGC49" s="17"/>
      <c r="IGD49" s="16"/>
      <c r="IGE49" s="16"/>
      <c r="IGF49" s="16"/>
      <c r="IGG49" s="16"/>
      <c r="IGH49" s="16"/>
      <c r="IGI49" s="16"/>
      <c r="IGJ49" s="16"/>
      <c r="IGK49" s="17"/>
      <c r="IGL49" s="16"/>
      <c r="IGM49" s="16"/>
      <c r="IGN49" s="16"/>
      <c r="IGO49" s="16"/>
      <c r="IGP49" s="16"/>
      <c r="IGQ49" s="16"/>
      <c r="IGR49" s="16"/>
      <c r="IGS49" s="17"/>
      <c r="IGT49" s="16"/>
      <c r="IGU49" s="16"/>
      <c r="IGV49" s="16"/>
      <c r="IGW49" s="16"/>
      <c r="IGX49" s="16"/>
      <c r="IGY49" s="16"/>
      <c r="IGZ49" s="16"/>
      <c r="IHA49" s="17"/>
      <c r="IHB49" s="16"/>
      <c r="IHC49" s="16"/>
      <c r="IHD49" s="16"/>
      <c r="IHE49" s="16"/>
      <c r="IHF49" s="16"/>
      <c r="IHG49" s="16"/>
      <c r="IHH49" s="16"/>
      <c r="IHI49" s="17"/>
      <c r="IHJ49" s="16"/>
      <c r="IHK49" s="16"/>
      <c r="IHL49" s="16"/>
      <c r="IHM49" s="16"/>
      <c r="IHN49" s="16"/>
      <c r="IHO49" s="16"/>
      <c r="IHP49" s="16"/>
      <c r="IHQ49" s="17"/>
      <c r="IHR49" s="16"/>
      <c r="IHS49" s="16"/>
      <c r="IHT49" s="16"/>
      <c r="IHU49" s="16"/>
      <c r="IHV49" s="16"/>
      <c r="IHW49" s="16"/>
      <c r="IHX49" s="16"/>
      <c r="IHY49" s="17"/>
      <c r="IHZ49" s="16"/>
      <c r="IIA49" s="16"/>
      <c r="IIB49" s="16"/>
      <c r="IIC49" s="16"/>
      <c r="IID49" s="16"/>
      <c r="IIE49" s="16"/>
      <c r="IIF49" s="16"/>
      <c r="IIG49" s="17"/>
      <c r="IIH49" s="16"/>
      <c r="III49" s="16"/>
      <c r="IIJ49" s="16"/>
      <c r="IIK49" s="16"/>
      <c r="IIL49" s="16"/>
      <c r="IIM49" s="16"/>
      <c r="IIN49" s="16"/>
      <c r="IIO49" s="17"/>
      <c r="IIP49" s="16"/>
      <c r="IIQ49" s="16"/>
      <c r="IIR49" s="16"/>
      <c r="IIS49" s="16"/>
      <c r="IIT49" s="16"/>
      <c r="IIU49" s="16"/>
      <c r="IIV49" s="16"/>
      <c r="IIW49" s="17"/>
      <c r="IIX49" s="16"/>
      <c r="IIY49" s="16"/>
      <c r="IIZ49" s="16"/>
      <c r="IJA49" s="16"/>
      <c r="IJB49" s="16"/>
      <c r="IJC49" s="16"/>
      <c r="IJD49" s="16"/>
      <c r="IJE49" s="17"/>
      <c r="IJF49" s="16"/>
      <c r="IJG49" s="16"/>
      <c r="IJH49" s="16"/>
      <c r="IJI49" s="16"/>
      <c r="IJJ49" s="16"/>
      <c r="IJK49" s="16"/>
      <c r="IJL49" s="16"/>
      <c r="IJM49" s="17"/>
      <c r="IJN49" s="16"/>
      <c r="IJO49" s="16"/>
      <c r="IJP49" s="16"/>
      <c r="IJQ49" s="16"/>
      <c r="IJR49" s="16"/>
      <c r="IJS49" s="16"/>
      <c r="IJT49" s="16"/>
      <c r="IJU49" s="17"/>
      <c r="IJV49" s="16"/>
      <c r="IJW49" s="16"/>
      <c r="IJX49" s="16"/>
      <c r="IJY49" s="16"/>
      <c r="IJZ49" s="16"/>
      <c r="IKA49" s="16"/>
      <c r="IKB49" s="16"/>
      <c r="IKC49" s="17"/>
      <c r="IKD49" s="16"/>
      <c r="IKE49" s="16"/>
      <c r="IKF49" s="16"/>
      <c r="IKG49" s="16"/>
      <c r="IKH49" s="16"/>
      <c r="IKI49" s="16"/>
      <c r="IKJ49" s="16"/>
      <c r="IKK49" s="17"/>
      <c r="IKL49" s="16"/>
      <c r="IKM49" s="16"/>
      <c r="IKN49" s="16"/>
      <c r="IKO49" s="16"/>
      <c r="IKP49" s="16"/>
      <c r="IKQ49" s="16"/>
      <c r="IKR49" s="16"/>
      <c r="IKS49" s="17"/>
      <c r="IKT49" s="16"/>
      <c r="IKU49" s="16"/>
      <c r="IKV49" s="16"/>
      <c r="IKW49" s="16"/>
      <c r="IKX49" s="16"/>
      <c r="IKY49" s="16"/>
      <c r="IKZ49" s="16"/>
      <c r="ILA49" s="17"/>
      <c r="ILB49" s="16"/>
      <c r="ILC49" s="16"/>
      <c r="ILD49" s="16"/>
      <c r="ILE49" s="16"/>
      <c r="ILF49" s="16"/>
      <c r="ILG49" s="16"/>
      <c r="ILH49" s="16"/>
      <c r="ILI49" s="17"/>
      <c r="ILJ49" s="16"/>
      <c r="ILK49" s="16"/>
      <c r="ILL49" s="16"/>
      <c r="ILM49" s="16"/>
      <c r="ILN49" s="16"/>
      <c r="ILO49" s="16"/>
      <c r="ILP49" s="16"/>
      <c r="ILQ49" s="17"/>
      <c r="ILR49" s="16"/>
      <c r="ILS49" s="16"/>
      <c r="ILT49" s="16"/>
      <c r="ILU49" s="16"/>
      <c r="ILV49" s="16"/>
      <c r="ILW49" s="16"/>
      <c r="ILX49" s="16"/>
      <c r="ILY49" s="17"/>
      <c r="ILZ49" s="16"/>
      <c r="IMA49" s="16"/>
      <c r="IMB49" s="16"/>
      <c r="IMC49" s="16"/>
      <c r="IMD49" s="16"/>
      <c r="IME49" s="16"/>
      <c r="IMF49" s="16"/>
      <c r="IMG49" s="17"/>
      <c r="IMH49" s="16"/>
      <c r="IMI49" s="16"/>
      <c r="IMJ49" s="16"/>
      <c r="IMK49" s="16"/>
      <c r="IML49" s="16"/>
      <c r="IMM49" s="16"/>
      <c r="IMN49" s="16"/>
      <c r="IMO49" s="17"/>
      <c r="IMP49" s="16"/>
      <c r="IMQ49" s="16"/>
      <c r="IMR49" s="16"/>
      <c r="IMS49" s="16"/>
      <c r="IMT49" s="16"/>
      <c r="IMU49" s="16"/>
      <c r="IMV49" s="16"/>
      <c r="IMW49" s="17"/>
      <c r="IMX49" s="16"/>
      <c r="IMY49" s="16"/>
      <c r="IMZ49" s="16"/>
      <c r="INA49" s="16"/>
      <c r="INB49" s="16"/>
      <c r="INC49" s="16"/>
      <c r="IND49" s="16"/>
      <c r="INE49" s="17"/>
      <c r="INF49" s="16"/>
      <c r="ING49" s="16"/>
      <c r="INH49" s="16"/>
      <c r="INI49" s="16"/>
      <c r="INJ49" s="16"/>
      <c r="INK49" s="16"/>
      <c r="INL49" s="16"/>
      <c r="INM49" s="17"/>
      <c r="INN49" s="16"/>
      <c r="INO49" s="16"/>
      <c r="INP49" s="16"/>
      <c r="INQ49" s="16"/>
      <c r="INR49" s="16"/>
      <c r="INS49" s="16"/>
      <c r="INT49" s="16"/>
      <c r="INU49" s="17"/>
      <c r="INV49" s="16"/>
      <c r="INW49" s="16"/>
      <c r="INX49" s="16"/>
      <c r="INY49" s="16"/>
      <c r="INZ49" s="16"/>
      <c r="IOA49" s="16"/>
      <c r="IOB49" s="16"/>
      <c r="IOC49" s="17"/>
      <c r="IOD49" s="16"/>
      <c r="IOE49" s="16"/>
      <c r="IOF49" s="16"/>
      <c r="IOG49" s="16"/>
      <c r="IOH49" s="16"/>
      <c r="IOI49" s="16"/>
      <c r="IOJ49" s="16"/>
      <c r="IOK49" s="17"/>
      <c r="IOL49" s="16"/>
      <c r="IOM49" s="16"/>
      <c r="ION49" s="16"/>
      <c r="IOO49" s="16"/>
      <c r="IOP49" s="16"/>
      <c r="IOQ49" s="16"/>
      <c r="IOR49" s="16"/>
      <c r="IOS49" s="17"/>
      <c r="IOT49" s="16"/>
      <c r="IOU49" s="16"/>
      <c r="IOV49" s="16"/>
      <c r="IOW49" s="16"/>
      <c r="IOX49" s="16"/>
      <c r="IOY49" s="16"/>
      <c r="IOZ49" s="16"/>
      <c r="IPA49" s="17"/>
      <c r="IPB49" s="16"/>
      <c r="IPC49" s="16"/>
      <c r="IPD49" s="16"/>
      <c r="IPE49" s="16"/>
      <c r="IPF49" s="16"/>
      <c r="IPG49" s="16"/>
      <c r="IPH49" s="16"/>
      <c r="IPI49" s="17"/>
      <c r="IPJ49" s="16"/>
      <c r="IPK49" s="16"/>
      <c r="IPL49" s="16"/>
      <c r="IPM49" s="16"/>
      <c r="IPN49" s="16"/>
      <c r="IPO49" s="16"/>
      <c r="IPP49" s="16"/>
      <c r="IPQ49" s="17"/>
      <c r="IPR49" s="16"/>
      <c r="IPS49" s="16"/>
      <c r="IPT49" s="16"/>
      <c r="IPU49" s="16"/>
      <c r="IPV49" s="16"/>
      <c r="IPW49" s="16"/>
      <c r="IPX49" s="16"/>
      <c r="IPY49" s="17"/>
      <c r="IPZ49" s="16"/>
      <c r="IQA49" s="16"/>
      <c r="IQB49" s="16"/>
      <c r="IQC49" s="16"/>
      <c r="IQD49" s="16"/>
      <c r="IQE49" s="16"/>
      <c r="IQF49" s="16"/>
      <c r="IQG49" s="17"/>
      <c r="IQH49" s="16"/>
      <c r="IQI49" s="16"/>
      <c r="IQJ49" s="16"/>
      <c r="IQK49" s="16"/>
      <c r="IQL49" s="16"/>
      <c r="IQM49" s="16"/>
      <c r="IQN49" s="16"/>
      <c r="IQO49" s="17"/>
      <c r="IQP49" s="16"/>
      <c r="IQQ49" s="16"/>
      <c r="IQR49" s="16"/>
      <c r="IQS49" s="16"/>
      <c r="IQT49" s="16"/>
      <c r="IQU49" s="16"/>
      <c r="IQV49" s="16"/>
      <c r="IQW49" s="17"/>
      <c r="IQX49" s="16"/>
      <c r="IQY49" s="16"/>
      <c r="IQZ49" s="16"/>
      <c r="IRA49" s="16"/>
      <c r="IRB49" s="16"/>
      <c r="IRC49" s="16"/>
      <c r="IRD49" s="16"/>
      <c r="IRE49" s="17"/>
      <c r="IRF49" s="16"/>
      <c r="IRG49" s="16"/>
      <c r="IRH49" s="16"/>
      <c r="IRI49" s="16"/>
      <c r="IRJ49" s="16"/>
      <c r="IRK49" s="16"/>
      <c r="IRL49" s="16"/>
      <c r="IRM49" s="17"/>
      <c r="IRN49" s="16"/>
      <c r="IRO49" s="16"/>
      <c r="IRP49" s="16"/>
      <c r="IRQ49" s="16"/>
      <c r="IRR49" s="16"/>
      <c r="IRS49" s="16"/>
      <c r="IRT49" s="16"/>
      <c r="IRU49" s="17"/>
      <c r="IRV49" s="16"/>
      <c r="IRW49" s="16"/>
      <c r="IRX49" s="16"/>
      <c r="IRY49" s="16"/>
      <c r="IRZ49" s="16"/>
      <c r="ISA49" s="16"/>
      <c r="ISB49" s="16"/>
      <c r="ISC49" s="17"/>
      <c r="ISD49" s="16"/>
      <c r="ISE49" s="16"/>
      <c r="ISF49" s="16"/>
      <c r="ISG49" s="16"/>
      <c r="ISH49" s="16"/>
      <c r="ISI49" s="16"/>
      <c r="ISJ49" s="16"/>
      <c r="ISK49" s="17"/>
      <c r="ISL49" s="16"/>
      <c r="ISM49" s="16"/>
      <c r="ISN49" s="16"/>
      <c r="ISO49" s="16"/>
      <c r="ISP49" s="16"/>
      <c r="ISQ49" s="16"/>
      <c r="ISR49" s="16"/>
      <c r="ISS49" s="17"/>
      <c r="IST49" s="16"/>
      <c r="ISU49" s="16"/>
      <c r="ISV49" s="16"/>
      <c r="ISW49" s="16"/>
      <c r="ISX49" s="16"/>
      <c r="ISY49" s="16"/>
      <c r="ISZ49" s="16"/>
      <c r="ITA49" s="17"/>
      <c r="ITB49" s="16"/>
      <c r="ITC49" s="16"/>
      <c r="ITD49" s="16"/>
      <c r="ITE49" s="16"/>
      <c r="ITF49" s="16"/>
      <c r="ITG49" s="16"/>
      <c r="ITH49" s="16"/>
      <c r="ITI49" s="17"/>
      <c r="ITJ49" s="16"/>
      <c r="ITK49" s="16"/>
      <c r="ITL49" s="16"/>
      <c r="ITM49" s="16"/>
      <c r="ITN49" s="16"/>
      <c r="ITO49" s="16"/>
      <c r="ITP49" s="16"/>
      <c r="ITQ49" s="17"/>
      <c r="ITR49" s="16"/>
      <c r="ITS49" s="16"/>
      <c r="ITT49" s="16"/>
      <c r="ITU49" s="16"/>
      <c r="ITV49" s="16"/>
      <c r="ITW49" s="16"/>
      <c r="ITX49" s="16"/>
      <c r="ITY49" s="17"/>
      <c r="ITZ49" s="16"/>
      <c r="IUA49" s="16"/>
      <c r="IUB49" s="16"/>
      <c r="IUC49" s="16"/>
      <c r="IUD49" s="16"/>
      <c r="IUE49" s="16"/>
      <c r="IUF49" s="16"/>
      <c r="IUG49" s="17"/>
      <c r="IUH49" s="16"/>
      <c r="IUI49" s="16"/>
      <c r="IUJ49" s="16"/>
      <c r="IUK49" s="16"/>
      <c r="IUL49" s="16"/>
      <c r="IUM49" s="16"/>
      <c r="IUN49" s="16"/>
      <c r="IUO49" s="17"/>
      <c r="IUP49" s="16"/>
      <c r="IUQ49" s="16"/>
      <c r="IUR49" s="16"/>
      <c r="IUS49" s="16"/>
      <c r="IUT49" s="16"/>
      <c r="IUU49" s="16"/>
      <c r="IUV49" s="16"/>
      <c r="IUW49" s="17"/>
      <c r="IUX49" s="16"/>
      <c r="IUY49" s="16"/>
      <c r="IUZ49" s="16"/>
      <c r="IVA49" s="16"/>
      <c r="IVB49" s="16"/>
      <c r="IVC49" s="16"/>
      <c r="IVD49" s="16"/>
      <c r="IVE49" s="17"/>
      <c r="IVF49" s="16"/>
      <c r="IVG49" s="16"/>
      <c r="IVH49" s="16"/>
      <c r="IVI49" s="16"/>
      <c r="IVJ49" s="16"/>
      <c r="IVK49" s="16"/>
      <c r="IVL49" s="16"/>
      <c r="IVM49" s="17"/>
      <c r="IVN49" s="16"/>
      <c r="IVO49" s="16"/>
      <c r="IVP49" s="16"/>
      <c r="IVQ49" s="16"/>
      <c r="IVR49" s="16"/>
      <c r="IVS49" s="16"/>
      <c r="IVT49" s="16"/>
      <c r="IVU49" s="17"/>
      <c r="IVV49" s="16"/>
      <c r="IVW49" s="16"/>
      <c r="IVX49" s="16"/>
      <c r="IVY49" s="16"/>
      <c r="IVZ49" s="16"/>
      <c r="IWA49" s="16"/>
      <c r="IWB49" s="16"/>
      <c r="IWC49" s="17"/>
      <c r="IWD49" s="16"/>
      <c r="IWE49" s="16"/>
      <c r="IWF49" s="16"/>
      <c r="IWG49" s="16"/>
      <c r="IWH49" s="16"/>
      <c r="IWI49" s="16"/>
      <c r="IWJ49" s="16"/>
      <c r="IWK49" s="17"/>
      <c r="IWL49" s="16"/>
      <c r="IWM49" s="16"/>
      <c r="IWN49" s="16"/>
      <c r="IWO49" s="16"/>
      <c r="IWP49" s="16"/>
      <c r="IWQ49" s="16"/>
      <c r="IWR49" s="16"/>
      <c r="IWS49" s="17"/>
      <c r="IWT49" s="16"/>
      <c r="IWU49" s="16"/>
      <c r="IWV49" s="16"/>
      <c r="IWW49" s="16"/>
      <c r="IWX49" s="16"/>
      <c r="IWY49" s="16"/>
      <c r="IWZ49" s="16"/>
      <c r="IXA49" s="17"/>
      <c r="IXB49" s="16"/>
      <c r="IXC49" s="16"/>
      <c r="IXD49" s="16"/>
      <c r="IXE49" s="16"/>
      <c r="IXF49" s="16"/>
      <c r="IXG49" s="16"/>
      <c r="IXH49" s="16"/>
      <c r="IXI49" s="17"/>
      <c r="IXJ49" s="16"/>
      <c r="IXK49" s="16"/>
      <c r="IXL49" s="16"/>
      <c r="IXM49" s="16"/>
      <c r="IXN49" s="16"/>
      <c r="IXO49" s="16"/>
      <c r="IXP49" s="16"/>
      <c r="IXQ49" s="17"/>
      <c r="IXR49" s="16"/>
      <c r="IXS49" s="16"/>
      <c r="IXT49" s="16"/>
      <c r="IXU49" s="16"/>
      <c r="IXV49" s="16"/>
      <c r="IXW49" s="16"/>
      <c r="IXX49" s="16"/>
      <c r="IXY49" s="17"/>
      <c r="IXZ49" s="16"/>
      <c r="IYA49" s="16"/>
      <c r="IYB49" s="16"/>
      <c r="IYC49" s="16"/>
      <c r="IYD49" s="16"/>
      <c r="IYE49" s="16"/>
      <c r="IYF49" s="16"/>
      <c r="IYG49" s="17"/>
      <c r="IYH49" s="16"/>
      <c r="IYI49" s="16"/>
      <c r="IYJ49" s="16"/>
      <c r="IYK49" s="16"/>
      <c r="IYL49" s="16"/>
      <c r="IYM49" s="16"/>
      <c r="IYN49" s="16"/>
      <c r="IYO49" s="17"/>
      <c r="IYP49" s="16"/>
      <c r="IYQ49" s="16"/>
      <c r="IYR49" s="16"/>
      <c r="IYS49" s="16"/>
      <c r="IYT49" s="16"/>
      <c r="IYU49" s="16"/>
      <c r="IYV49" s="16"/>
      <c r="IYW49" s="17"/>
      <c r="IYX49" s="16"/>
      <c r="IYY49" s="16"/>
      <c r="IYZ49" s="16"/>
      <c r="IZA49" s="16"/>
      <c r="IZB49" s="16"/>
      <c r="IZC49" s="16"/>
      <c r="IZD49" s="16"/>
      <c r="IZE49" s="17"/>
      <c r="IZF49" s="16"/>
      <c r="IZG49" s="16"/>
      <c r="IZH49" s="16"/>
      <c r="IZI49" s="16"/>
      <c r="IZJ49" s="16"/>
      <c r="IZK49" s="16"/>
      <c r="IZL49" s="16"/>
      <c r="IZM49" s="17"/>
      <c r="IZN49" s="16"/>
      <c r="IZO49" s="16"/>
      <c r="IZP49" s="16"/>
      <c r="IZQ49" s="16"/>
      <c r="IZR49" s="16"/>
      <c r="IZS49" s="16"/>
      <c r="IZT49" s="16"/>
      <c r="IZU49" s="17"/>
      <c r="IZV49" s="16"/>
      <c r="IZW49" s="16"/>
      <c r="IZX49" s="16"/>
      <c r="IZY49" s="16"/>
      <c r="IZZ49" s="16"/>
      <c r="JAA49" s="16"/>
      <c r="JAB49" s="16"/>
      <c r="JAC49" s="17"/>
      <c r="JAD49" s="16"/>
      <c r="JAE49" s="16"/>
      <c r="JAF49" s="16"/>
      <c r="JAG49" s="16"/>
      <c r="JAH49" s="16"/>
      <c r="JAI49" s="16"/>
      <c r="JAJ49" s="16"/>
      <c r="JAK49" s="17"/>
      <c r="JAL49" s="16"/>
      <c r="JAM49" s="16"/>
      <c r="JAN49" s="16"/>
      <c r="JAO49" s="16"/>
      <c r="JAP49" s="16"/>
      <c r="JAQ49" s="16"/>
      <c r="JAR49" s="16"/>
      <c r="JAS49" s="17"/>
      <c r="JAT49" s="16"/>
      <c r="JAU49" s="16"/>
      <c r="JAV49" s="16"/>
      <c r="JAW49" s="16"/>
      <c r="JAX49" s="16"/>
      <c r="JAY49" s="16"/>
      <c r="JAZ49" s="16"/>
      <c r="JBA49" s="17"/>
      <c r="JBB49" s="16"/>
      <c r="JBC49" s="16"/>
      <c r="JBD49" s="16"/>
      <c r="JBE49" s="16"/>
      <c r="JBF49" s="16"/>
      <c r="JBG49" s="16"/>
      <c r="JBH49" s="16"/>
      <c r="JBI49" s="17"/>
      <c r="JBJ49" s="16"/>
      <c r="JBK49" s="16"/>
      <c r="JBL49" s="16"/>
      <c r="JBM49" s="16"/>
      <c r="JBN49" s="16"/>
      <c r="JBO49" s="16"/>
      <c r="JBP49" s="16"/>
      <c r="JBQ49" s="17"/>
      <c r="JBR49" s="16"/>
      <c r="JBS49" s="16"/>
      <c r="JBT49" s="16"/>
      <c r="JBU49" s="16"/>
      <c r="JBV49" s="16"/>
      <c r="JBW49" s="16"/>
      <c r="JBX49" s="16"/>
      <c r="JBY49" s="17"/>
      <c r="JBZ49" s="16"/>
      <c r="JCA49" s="16"/>
      <c r="JCB49" s="16"/>
      <c r="JCC49" s="16"/>
      <c r="JCD49" s="16"/>
      <c r="JCE49" s="16"/>
      <c r="JCF49" s="16"/>
      <c r="JCG49" s="17"/>
      <c r="JCH49" s="16"/>
      <c r="JCI49" s="16"/>
      <c r="JCJ49" s="16"/>
      <c r="JCK49" s="16"/>
      <c r="JCL49" s="16"/>
      <c r="JCM49" s="16"/>
      <c r="JCN49" s="16"/>
      <c r="JCO49" s="17"/>
      <c r="JCP49" s="16"/>
      <c r="JCQ49" s="16"/>
      <c r="JCR49" s="16"/>
      <c r="JCS49" s="16"/>
      <c r="JCT49" s="16"/>
      <c r="JCU49" s="16"/>
      <c r="JCV49" s="16"/>
      <c r="JCW49" s="17"/>
      <c r="JCX49" s="16"/>
      <c r="JCY49" s="16"/>
      <c r="JCZ49" s="16"/>
      <c r="JDA49" s="16"/>
      <c r="JDB49" s="16"/>
      <c r="JDC49" s="16"/>
      <c r="JDD49" s="16"/>
      <c r="JDE49" s="17"/>
      <c r="JDF49" s="16"/>
      <c r="JDG49" s="16"/>
      <c r="JDH49" s="16"/>
      <c r="JDI49" s="16"/>
      <c r="JDJ49" s="16"/>
      <c r="JDK49" s="16"/>
      <c r="JDL49" s="16"/>
      <c r="JDM49" s="17"/>
      <c r="JDN49" s="16"/>
      <c r="JDO49" s="16"/>
      <c r="JDP49" s="16"/>
      <c r="JDQ49" s="16"/>
      <c r="JDR49" s="16"/>
      <c r="JDS49" s="16"/>
      <c r="JDT49" s="16"/>
      <c r="JDU49" s="17"/>
      <c r="JDV49" s="16"/>
      <c r="JDW49" s="16"/>
      <c r="JDX49" s="16"/>
      <c r="JDY49" s="16"/>
      <c r="JDZ49" s="16"/>
      <c r="JEA49" s="16"/>
      <c r="JEB49" s="16"/>
      <c r="JEC49" s="17"/>
      <c r="JED49" s="16"/>
      <c r="JEE49" s="16"/>
      <c r="JEF49" s="16"/>
      <c r="JEG49" s="16"/>
      <c r="JEH49" s="16"/>
      <c r="JEI49" s="16"/>
      <c r="JEJ49" s="16"/>
      <c r="JEK49" s="17"/>
      <c r="JEL49" s="16"/>
      <c r="JEM49" s="16"/>
      <c r="JEN49" s="16"/>
      <c r="JEO49" s="16"/>
      <c r="JEP49" s="16"/>
      <c r="JEQ49" s="16"/>
      <c r="JER49" s="16"/>
      <c r="JES49" s="17"/>
      <c r="JET49" s="16"/>
      <c r="JEU49" s="16"/>
      <c r="JEV49" s="16"/>
      <c r="JEW49" s="16"/>
      <c r="JEX49" s="16"/>
      <c r="JEY49" s="16"/>
      <c r="JEZ49" s="16"/>
      <c r="JFA49" s="17"/>
      <c r="JFB49" s="16"/>
      <c r="JFC49" s="16"/>
      <c r="JFD49" s="16"/>
      <c r="JFE49" s="16"/>
      <c r="JFF49" s="16"/>
      <c r="JFG49" s="16"/>
      <c r="JFH49" s="16"/>
      <c r="JFI49" s="17"/>
      <c r="JFJ49" s="16"/>
      <c r="JFK49" s="16"/>
      <c r="JFL49" s="16"/>
      <c r="JFM49" s="16"/>
      <c r="JFN49" s="16"/>
      <c r="JFO49" s="16"/>
      <c r="JFP49" s="16"/>
      <c r="JFQ49" s="17"/>
      <c r="JFR49" s="16"/>
      <c r="JFS49" s="16"/>
      <c r="JFT49" s="16"/>
      <c r="JFU49" s="16"/>
      <c r="JFV49" s="16"/>
      <c r="JFW49" s="16"/>
      <c r="JFX49" s="16"/>
      <c r="JFY49" s="17"/>
      <c r="JFZ49" s="16"/>
      <c r="JGA49" s="16"/>
      <c r="JGB49" s="16"/>
      <c r="JGC49" s="16"/>
      <c r="JGD49" s="16"/>
      <c r="JGE49" s="16"/>
      <c r="JGF49" s="16"/>
      <c r="JGG49" s="17"/>
      <c r="JGH49" s="16"/>
      <c r="JGI49" s="16"/>
      <c r="JGJ49" s="16"/>
      <c r="JGK49" s="16"/>
      <c r="JGL49" s="16"/>
      <c r="JGM49" s="16"/>
      <c r="JGN49" s="16"/>
      <c r="JGO49" s="17"/>
      <c r="JGP49" s="16"/>
      <c r="JGQ49" s="16"/>
      <c r="JGR49" s="16"/>
      <c r="JGS49" s="16"/>
      <c r="JGT49" s="16"/>
      <c r="JGU49" s="16"/>
      <c r="JGV49" s="16"/>
      <c r="JGW49" s="17"/>
      <c r="JGX49" s="16"/>
      <c r="JGY49" s="16"/>
      <c r="JGZ49" s="16"/>
      <c r="JHA49" s="16"/>
      <c r="JHB49" s="16"/>
      <c r="JHC49" s="16"/>
      <c r="JHD49" s="16"/>
      <c r="JHE49" s="17"/>
      <c r="JHF49" s="16"/>
      <c r="JHG49" s="16"/>
      <c r="JHH49" s="16"/>
      <c r="JHI49" s="16"/>
      <c r="JHJ49" s="16"/>
      <c r="JHK49" s="16"/>
      <c r="JHL49" s="16"/>
      <c r="JHM49" s="17"/>
      <c r="JHN49" s="16"/>
      <c r="JHO49" s="16"/>
      <c r="JHP49" s="16"/>
      <c r="JHQ49" s="16"/>
      <c r="JHR49" s="16"/>
      <c r="JHS49" s="16"/>
      <c r="JHT49" s="16"/>
      <c r="JHU49" s="17"/>
      <c r="JHV49" s="16"/>
      <c r="JHW49" s="16"/>
      <c r="JHX49" s="16"/>
      <c r="JHY49" s="16"/>
      <c r="JHZ49" s="16"/>
      <c r="JIA49" s="16"/>
      <c r="JIB49" s="16"/>
      <c r="JIC49" s="17"/>
      <c r="JID49" s="16"/>
      <c r="JIE49" s="16"/>
      <c r="JIF49" s="16"/>
      <c r="JIG49" s="16"/>
      <c r="JIH49" s="16"/>
      <c r="JII49" s="16"/>
      <c r="JIJ49" s="16"/>
      <c r="JIK49" s="17"/>
      <c r="JIL49" s="16"/>
      <c r="JIM49" s="16"/>
      <c r="JIN49" s="16"/>
      <c r="JIO49" s="16"/>
      <c r="JIP49" s="16"/>
      <c r="JIQ49" s="16"/>
      <c r="JIR49" s="16"/>
      <c r="JIS49" s="17"/>
      <c r="JIT49" s="16"/>
      <c r="JIU49" s="16"/>
      <c r="JIV49" s="16"/>
      <c r="JIW49" s="16"/>
      <c r="JIX49" s="16"/>
      <c r="JIY49" s="16"/>
      <c r="JIZ49" s="16"/>
      <c r="JJA49" s="17"/>
      <c r="JJB49" s="16"/>
      <c r="JJC49" s="16"/>
      <c r="JJD49" s="16"/>
      <c r="JJE49" s="16"/>
      <c r="JJF49" s="16"/>
      <c r="JJG49" s="16"/>
      <c r="JJH49" s="16"/>
      <c r="JJI49" s="17"/>
      <c r="JJJ49" s="16"/>
      <c r="JJK49" s="16"/>
      <c r="JJL49" s="16"/>
      <c r="JJM49" s="16"/>
      <c r="JJN49" s="16"/>
      <c r="JJO49" s="16"/>
      <c r="JJP49" s="16"/>
      <c r="JJQ49" s="17"/>
      <c r="JJR49" s="16"/>
      <c r="JJS49" s="16"/>
      <c r="JJT49" s="16"/>
      <c r="JJU49" s="16"/>
      <c r="JJV49" s="16"/>
      <c r="JJW49" s="16"/>
      <c r="JJX49" s="16"/>
      <c r="JJY49" s="17"/>
      <c r="JJZ49" s="16"/>
      <c r="JKA49" s="16"/>
      <c r="JKB49" s="16"/>
      <c r="JKC49" s="16"/>
      <c r="JKD49" s="16"/>
      <c r="JKE49" s="16"/>
      <c r="JKF49" s="16"/>
      <c r="JKG49" s="17"/>
      <c r="JKH49" s="16"/>
      <c r="JKI49" s="16"/>
      <c r="JKJ49" s="16"/>
      <c r="JKK49" s="16"/>
      <c r="JKL49" s="16"/>
      <c r="JKM49" s="16"/>
      <c r="JKN49" s="16"/>
      <c r="JKO49" s="17"/>
      <c r="JKP49" s="16"/>
      <c r="JKQ49" s="16"/>
      <c r="JKR49" s="16"/>
      <c r="JKS49" s="16"/>
      <c r="JKT49" s="16"/>
      <c r="JKU49" s="16"/>
      <c r="JKV49" s="16"/>
      <c r="JKW49" s="17"/>
      <c r="JKX49" s="16"/>
      <c r="JKY49" s="16"/>
      <c r="JKZ49" s="16"/>
      <c r="JLA49" s="16"/>
      <c r="JLB49" s="16"/>
      <c r="JLC49" s="16"/>
      <c r="JLD49" s="16"/>
      <c r="JLE49" s="17"/>
      <c r="JLF49" s="16"/>
      <c r="JLG49" s="16"/>
      <c r="JLH49" s="16"/>
      <c r="JLI49" s="16"/>
      <c r="JLJ49" s="16"/>
      <c r="JLK49" s="16"/>
      <c r="JLL49" s="16"/>
      <c r="JLM49" s="17"/>
      <c r="JLN49" s="16"/>
      <c r="JLO49" s="16"/>
      <c r="JLP49" s="16"/>
      <c r="JLQ49" s="16"/>
      <c r="JLR49" s="16"/>
      <c r="JLS49" s="16"/>
      <c r="JLT49" s="16"/>
      <c r="JLU49" s="17"/>
      <c r="JLV49" s="16"/>
      <c r="JLW49" s="16"/>
      <c r="JLX49" s="16"/>
      <c r="JLY49" s="16"/>
      <c r="JLZ49" s="16"/>
      <c r="JMA49" s="16"/>
      <c r="JMB49" s="16"/>
      <c r="JMC49" s="17"/>
      <c r="JMD49" s="16"/>
      <c r="JME49" s="16"/>
      <c r="JMF49" s="16"/>
      <c r="JMG49" s="16"/>
      <c r="JMH49" s="16"/>
      <c r="JMI49" s="16"/>
      <c r="JMJ49" s="16"/>
      <c r="JMK49" s="17"/>
      <c r="JML49" s="16"/>
      <c r="JMM49" s="16"/>
      <c r="JMN49" s="16"/>
      <c r="JMO49" s="16"/>
      <c r="JMP49" s="16"/>
      <c r="JMQ49" s="16"/>
      <c r="JMR49" s="16"/>
      <c r="JMS49" s="17"/>
      <c r="JMT49" s="16"/>
      <c r="JMU49" s="16"/>
      <c r="JMV49" s="16"/>
      <c r="JMW49" s="16"/>
      <c r="JMX49" s="16"/>
      <c r="JMY49" s="16"/>
      <c r="JMZ49" s="16"/>
      <c r="JNA49" s="17"/>
      <c r="JNB49" s="16"/>
      <c r="JNC49" s="16"/>
      <c r="JND49" s="16"/>
      <c r="JNE49" s="16"/>
      <c r="JNF49" s="16"/>
      <c r="JNG49" s="16"/>
      <c r="JNH49" s="16"/>
      <c r="JNI49" s="17"/>
      <c r="JNJ49" s="16"/>
      <c r="JNK49" s="16"/>
      <c r="JNL49" s="16"/>
      <c r="JNM49" s="16"/>
      <c r="JNN49" s="16"/>
      <c r="JNO49" s="16"/>
      <c r="JNP49" s="16"/>
      <c r="JNQ49" s="17"/>
      <c r="JNR49" s="16"/>
      <c r="JNS49" s="16"/>
      <c r="JNT49" s="16"/>
      <c r="JNU49" s="16"/>
      <c r="JNV49" s="16"/>
      <c r="JNW49" s="16"/>
      <c r="JNX49" s="16"/>
      <c r="JNY49" s="17"/>
      <c r="JNZ49" s="16"/>
      <c r="JOA49" s="16"/>
      <c r="JOB49" s="16"/>
      <c r="JOC49" s="16"/>
      <c r="JOD49" s="16"/>
      <c r="JOE49" s="16"/>
      <c r="JOF49" s="16"/>
      <c r="JOG49" s="17"/>
      <c r="JOH49" s="16"/>
      <c r="JOI49" s="16"/>
      <c r="JOJ49" s="16"/>
      <c r="JOK49" s="16"/>
      <c r="JOL49" s="16"/>
      <c r="JOM49" s="16"/>
      <c r="JON49" s="16"/>
      <c r="JOO49" s="17"/>
      <c r="JOP49" s="16"/>
      <c r="JOQ49" s="16"/>
      <c r="JOR49" s="16"/>
      <c r="JOS49" s="16"/>
      <c r="JOT49" s="16"/>
      <c r="JOU49" s="16"/>
      <c r="JOV49" s="16"/>
      <c r="JOW49" s="17"/>
      <c r="JOX49" s="16"/>
      <c r="JOY49" s="16"/>
      <c r="JOZ49" s="16"/>
      <c r="JPA49" s="16"/>
      <c r="JPB49" s="16"/>
      <c r="JPC49" s="16"/>
      <c r="JPD49" s="16"/>
      <c r="JPE49" s="17"/>
      <c r="JPF49" s="16"/>
      <c r="JPG49" s="16"/>
      <c r="JPH49" s="16"/>
      <c r="JPI49" s="16"/>
      <c r="JPJ49" s="16"/>
      <c r="JPK49" s="16"/>
      <c r="JPL49" s="16"/>
      <c r="JPM49" s="17"/>
      <c r="JPN49" s="16"/>
      <c r="JPO49" s="16"/>
      <c r="JPP49" s="16"/>
      <c r="JPQ49" s="16"/>
      <c r="JPR49" s="16"/>
      <c r="JPS49" s="16"/>
      <c r="JPT49" s="16"/>
      <c r="JPU49" s="17"/>
      <c r="JPV49" s="16"/>
      <c r="JPW49" s="16"/>
      <c r="JPX49" s="16"/>
      <c r="JPY49" s="16"/>
      <c r="JPZ49" s="16"/>
      <c r="JQA49" s="16"/>
      <c r="JQB49" s="16"/>
      <c r="JQC49" s="17"/>
      <c r="JQD49" s="16"/>
      <c r="JQE49" s="16"/>
      <c r="JQF49" s="16"/>
      <c r="JQG49" s="16"/>
      <c r="JQH49" s="16"/>
      <c r="JQI49" s="16"/>
      <c r="JQJ49" s="16"/>
      <c r="JQK49" s="17"/>
      <c r="JQL49" s="16"/>
      <c r="JQM49" s="16"/>
      <c r="JQN49" s="16"/>
      <c r="JQO49" s="16"/>
      <c r="JQP49" s="16"/>
      <c r="JQQ49" s="16"/>
      <c r="JQR49" s="16"/>
      <c r="JQS49" s="17"/>
      <c r="JQT49" s="16"/>
      <c r="JQU49" s="16"/>
      <c r="JQV49" s="16"/>
      <c r="JQW49" s="16"/>
      <c r="JQX49" s="16"/>
      <c r="JQY49" s="16"/>
      <c r="JQZ49" s="16"/>
      <c r="JRA49" s="17"/>
      <c r="JRB49" s="16"/>
      <c r="JRC49" s="16"/>
      <c r="JRD49" s="16"/>
      <c r="JRE49" s="16"/>
      <c r="JRF49" s="16"/>
      <c r="JRG49" s="16"/>
      <c r="JRH49" s="16"/>
      <c r="JRI49" s="17"/>
      <c r="JRJ49" s="16"/>
      <c r="JRK49" s="16"/>
      <c r="JRL49" s="16"/>
      <c r="JRM49" s="16"/>
      <c r="JRN49" s="16"/>
      <c r="JRO49" s="16"/>
      <c r="JRP49" s="16"/>
      <c r="JRQ49" s="17"/>
      <c r="JRR49" s="16"/>
      <c r="JRS49" s="16"/>
      <c r="JRT49" s="16"/>
      <c r="JRU49" s="16"/>
      <c r="JRV49" s="16"/>
      <c r="JRW49" s="16"/>
      <c r="JRX49" s="16"/>
      <c r="JRY49" s="17"/>
      <c r="JRZ49" s="16"/>
      <c r="JSA49" s="16"/>
      <c r="JSB49" s="16"/>
      <c r="JSC49" s="16"/>
      <c r="JSD49" s="16"/>
      <c r="JSE49" s="16"/>
      <c r="JSF49" s="16"/>
      <c r="JSG49" s="17"/>
      <c r="JSH49" s="16"/>
      <c r="JSI49" s="16"/>
      <c r="JSJ49" s="16"/>
      <c r="JSK49" s="16"/>
      <c r="JSL49" s="16"/>
      <c r="JSM49" s="16"/>
      <c r="JSN49" s="16"/>
      <c r="JSO49" s="17"/>
      <c r="JSP49" s="16"/>
      <c r="JSQ49" s="16"/>
      <c r="JSR49" s="16"/>
      <c r="JSS49" s="16"/>
      <c r="JST49" s="16"/>
      <c r="JSU49" s="16"/>
      <c r="JSV49" s="16"/>
      <c r="JSW49" s="17"/>
      <c r="JSX49" s="16"/>
      <c r="JSY49" s="16"/>
      <c r="JSZ49" s="16"/>
      <c r="JTA49" s="16"/>
      <c r="JTB49" s="16"/>
      <c r="JTC49" s="16"/>
      <c r="JTD49" s="16"/>
      <c r="JTE49" s="17"/>
      <c r="JTF49" s="16"/>
      <c r="JTG49" s="16"/>
      <c r="JTH49" s="16"/>
      <c r="JTI49" s="16"/>
      <c r="JTJ49" s="16"/>
      <c r="JTK49" s="16"/>
      <c r="JTL49" s="16"/>
      <c r="JTM49" s="17"/>
      <c r="JTN49" s="16"/>
      <c r="JTO49" s="16"/>
      <c r="JTP49" s="16"/>
      <c r="JTQ49" s="16"/>
      <c r="JTR49" s="16"/>
      <c r="JTS49" s="16"/>
      <c r="JTT49" s="16"/>
      <c r="JTU49" s="17"/>
      <c r="JTV49" s="16"/>
      <c r="JTW49" s="16"/>
      <c r="JTX49" s="16"/>
      <c r="JTY49" s="16"/>
      <c r="JTZ49" s="16"/>
      <c r="JUA49" s="16"/>
      <c r="JUB49" s="16"/>
      <c r="JUC49" s="17"/>
      <c r="JUD49" s="16"/>
      <c r="JUE49" s="16"/>
      <c r="JUF49" s="16"/>
      <c r="JUG49" s="16"/>
      <c r="JUH49" s="16"/>
      <c r="JUI49" s="16"/>
      <c r="JUJ49" s="16"/>
      <c r="JUK49" s="17"/>
      <c r="JUL49" s="16"/>
      <c r="JUM49" s="16"/>
      <c r="JUN49" s="16"/>
      <c r="JUO49" s="16"/>
      <c r="JUP49" s="16"/>
      <c r="JUQ49" s="16"/>
      <c r="JUR49" s="16"/>
      <c r="JUS49" s="17"/>
      <c r="JUT49" s="16"/>
      <c r="JUU49" s="16"/>
      <c r="JUV49" s="16"/>
      <c r="JUW49" s="16"/>
      <c r="JUX49" s="16"/>
      <c r="JUY49" s="16"/>
      <c r="JUZ49" s="16"/>
      <c r="JVA49" s="17"/>
      <c r="JVB49" s="16"/>
      <c r="JVC49" s="16"/>
      <c r="JVD49" s="16"/>
      <c r="JVE49" s="16"/>
      <c r="JVF49" s="16"/>
      <c r="JVG49" s="16"/>
      <c r="JVH49" s="16"/>
      <c r="JVI49" s="17"/>
      <c r="JVJ49" s="16"/>
      <c r="JVK49" s="16"/>
      <c r="JVL49" s="16"/>
      <c r="JVM49" s="16"/>
      <c r="JVN49" s="16"/>
      <c r="JVO49" s="16"/>
      <c r="JVP49" s="16"/>
      <c r="JVQ49" s="17"/>
      <c r="JVR49" s="16"/>
      <c r="JVS49" s="16"/>
      <c r="JVT49" s="16"/>
      <c r="JVU49" s="16"/>
      <c r="JVV49" s="16"/>
      <c r="JVW49" s="16"/>
      <c r="JVX49" s="16"/>
      <c r="JVY49" s="17"/>
      <c r="JVZ49" s="16"/>
      <c r="JWA49" s="16"/>
      <c r="JWB49" s="16"/>
      <c r="JWC49" s="16"/>
      <c r="JWD49" s="16"/>
      <c r="JWE49" s="16"/>
      <c r="JWF49" s="16"/>
      <c r="JWG49" s="17"/>
      <c r="JWH49" s="16"/>
      <c r="JWI49" s="16"/>
      <c r="JWJ49" s="16"/>
      <c r="JWK49" s="16"/>
      <c r="JWL49" s="16"/>
      <c r="JWM49" s="16"/>
      <c r="JWN49" s="16"/>
      <c r="JWO49" s="17"/>
      <c r="JWP49" s="16"/>
      <c r="JWQ49" s="16"/>
      <c r="JWR49" s="16"/>
      <c r="JWS49" s="16"/>
      <c r="JWT49" s="16"/>
      <c r="JWU49" s="16"/>
      <c r="JWV49" s="16"/>
      <c r="JWW49" s="17"/>
      <c r="JWX49" s="16"/>
      <c r="JWY49" s="16"/>
      <c r="JWZ49" s="16"/>
      <c r="JXA49" s="16"/>
      <c r="JXB49" s="16"/>
      <c r="JXC49" s="16"/>
      <c r="JXD49" s="16"/>
      <c r="JXE49" s="17"/>
      <c r="JXF49" s="16"/>
      <c r="JXG49" s="16"/>
      <c r="JXH49" s="16"/>
      <c r="JXI49" s="16"/>
      <c r="JXJ49" s="16"/>
      <c r="JXK49" s="16"/>
      <c r="JXL49" s="16"/>
      <c r="JXM49" s="17"/>
      <c r="JXN49" s="16"/>
      <c r="JXO49" s="16"/>
      <c r="JXP49" s="16"/>
      <c r="JXQ49" s="16"/>
      <c r="JXR49" s="16"/>
      <c r="JXS49" s="16"/>
      <c r="JXT49" s="16"/>
      <c r="JXU49" s="17"/>
      <c r="JXV49" s="16"/>
      <c r="JXW49" s="16"/>
      <c r="JXX49" s="16"/>
      <c r="JXY49" s="16"/>
      <c r="JXZ49" s="16"/>
      <c r="JYA49" s="16"/>
      <c r="JYB49" s="16"/>
      <c r="JYC49" s="17"/>
      <c r="JYD49" s="16"/>
      <c r="JYE49" s="16"/>
      <c r="JYF49" s="16"/>
      <c r="JYG49" s="16"/>
      <c r="JYH49" s="16"/>
      <c r="JYI49" s="16"/>
      <c r="JYJ49" s="16"/>
      <c r="JYK49" s="17"/>
      <c r="JYL49" s="16"/>
      <c r="JYM49" s="16"/>
      <c r="JYN49" s="16"/>
      <c r="JYO49" s="16"/>
      <c r="JYP49" s="16"/>
      <c r="JYQ49" s="16"/>
      <c r="JYR49" s="16"/>
      <c r="JYS49" s="17"/>
      <c r="JYT49" s="16"/>
      <c r="JYU49" s="16"/>
      <c r="JYV49" s="16"/>
      <c r="JYW49" s="16"/>
      <c r="JYX49" s="16"/>
      <c r="JYY49" s="16"/>
      <c r="JYZ49" s="16"/>
      <c r="JZA49" s="17"/>
      <c r="JZB49" s="16"/>
      <c r="JZC49" s="16"/>
      <c r="JZD49" s="16"/>
      <c r="JZE49" s="16"/>
      <c r="JZF49" s="16"/>
      <c r="JZG49" s="16"/>
      <c r="JZH49" s="16"/>
      <c r="JZI49" s="17"/>
      <c r="JZJ49" s="16"/>
      <c r="JZK49" s="16"/>
      <c r="JZL49" s="16"/>
      <c r="JZM49" s="16"/>
      <c r="JZN49" s="16"/>
      <c r="JZO49" s="16"/>
      <c r="JZP49" s="16"/>
      <c r="JZQ49" s="17"/>
      <c r="JZR49" s="16"/>
      <c r="JZS49" s="16"/>
      <c r="JZT49" s="16"/>
      <c r="JZU49" s="16"/>
      <c r="JZV49" s="16"/>
      <c r="JZW49" s="16"/>
      <c r="JZX49" s="16"/>
      <c r="JZY49" s="17"/>
      <c r="JZZ49" s="16"/>
      <c r="KAA49" s="16"/>
      <c r="KAB49" s="16"/>
      <c r="KAC49" s="16"/>
      <c r="KAD49" s="16"/>
      <c r="KAE49" s="16"/>
      <c r="KAF49" s="16"/>
      <c r="KAG49" s="17"/>
      <c r="KAH49" s="16"/>
      <c r="KAI49" s="16"/>
      <c r="KAJ49" s="16"/>
      <c r="KAK49" s="16"/>
      <c r="KAL49" s="16"/>
      <c r="KAM49" s="16"/>
      <c r="KAN49" s="16"/>
      <c r="KAO49" s="17"/>
      <c r="KAP49" s="16"/>
      <c r="KAQ49" s="16"/>
      <c r="KAR49" s="16"/>
      <c r="KAS49" s="16"/>
      <c r="KAT49" s="16"/>
      <c r="KAU49" s="16"/>
      <c r="KAV49" s="16"/>
      <c r="KAW49" s="17"/>
      <c r="KAX49" s="16"/>
      <c r="KAY49" s="16"/>
      <c r="KAZ49" s="16"/>
      <c r="KBA49" s="16"/>
      <c r="KBB49" s="16"/>
      <c r="KBC49" s="16"/>
      <c r="KBD49" s="16"/>
      <c r="KBE49" s="17"/>
      <c r="KBF49" s="16"/>
      <c r="KBG49" s="16"/>
      <c r="KBH49" s="16"/>
      <c r="KBI49" s="16"/>
      <c r="KBJ49" s="16"/>
      <c r="KBK49" s="16"/>
      <c r="KBL49" s="16"/>
      <c r="KBM49" s="17"/>
      <c r="KBN49" s="16"/>
      <c r="KBO49" s="16"/>
      <c r="KBP49" s="16"/>
      <c r="KBQ49" s="16"/>
      <c r="KBR49" s="16"/>
      <c r="KBS49" s="16"/>
      <c r="KBT49" s="16"/>
      <c r="KBU49" s="17"/>
      <c r="KBV49" s="16"/>
      <c r="KBW49" s="16"/>
      <c r="KBX49" s="16"/>
      <c r="KBY49" s="16"/>
      <c r="KBZ49" s="16"/>
      <c r="KCA49" s="16"/>
      <c r="KCB49" s="16"/>
      <c r="KCC49" s="17"/>
      <c r="KCD49" s="16"/>
      <c r="KCE49" s="16"/>
      <c r="KCF49" s="16"/>
      <c r="KCG49" s="16"/>
      <c r="KCH49" s="16"/>
      <c r="KCI49" s="16"/>
      <c r="KCJ49" s="16"/>
      <c r="KCK49" s="17"/>
      <c r="KCL49" s="16"/>
      <c r="KCM49" s="16"/>
      <c r="KCN49" s="16"/>
      <c r="KCO49" s="16"/>
      <c r="KCP49" s="16"/>
      <c r="KCQ49" s="16"/>
      <c r="KCR49" s="16"/>
      <c r="KCS49" s="17"/>
      <c r="KCT49" s="16"/>
      <c r="KCU49" s="16"/>
      <c r="KCV49" s="16"/>
      <c r="KCW49" s="16"/>
      <c r="KCX49" s="16"/>
      <c r="KCY49" s="16"/>
      <c r="KCZ49" s="16"/>
      <c r="KDA49" s="17"/>
      <c r="KDB49" s="16"/>
      <c r="KDC49" s="16"/>
      <c r="KDD49" s="16"/>
      <c r="KDE49" s="16"/>
      <c r="KDF49" s="16"/>
      <c r="KDG49" s="16"/>
      <c r="KDH49" s="16"/>
      <c r="KDI49" s="17"/>
      <c r="KDJ49" s="16"/>
      <c r="KDK49" s="16"/>
      <c r="KDL49" s="16"/>
      <c r="KDM49" s="16"/>
      <c r="KDN49" s="16"/>
      <c r="KDO49" s="16"/>
      <c r="KDP49" s="16"/>
      <c r="KDQ49" s="17"/>
      <c r="KDR49" s="16"/>
      <c r="KDS49" s="16"/>
      <c r="KDT49" s="16"/>
      <c r="KDU49" s="16"/>
      <c r="KDV49" s="16"/>
      <c r="KDW49" s="16"/>
      <c r="KDX49" s="16"/>
      <c r="KDY49" s="17"/>
      <c r="KDZ49" s="16"/>
      <c r="KEA49" s="16"/>
      <c r="KEB49" s="16"/>
      <c r="KEC49" s="16"/>
      <c r="KED49" s="16"/>
      <c r="KEE49" s="16"/>
      <c r="KEF49" s="16"/>
      <c r="KEG49" s="17"/>
      <c r="KEH49" s="16"/>
      <c r="KEI49" s="16"/>
      <c r="KEJ49" s="16"/>
      <c r="KEK49" s="16"/>
      <c r="KEL49" s="16"/>
      <c r="KEM49" s="16"/>
      <c r="KEN49" s="16"/>
      <c r="KEO49" s="17"/>
      <c r="KEP49" s="16"/>
      <c r="KEQ49" s="16"/>
      <c r="KER49" s="16"/>
      <c r="KES49" s="16"/>
      <c r="KET49" s="16"/>
      <c r="KEU49" s="16"/>
      <c r="KEV49" s="16"/>
      <c r="KEW49" s="17"/>
      <c r="KEX49" s="16"/>
      <c r="KEY49" s="16"/>
      <c r="KEZ49" s="16"/>
      <c r="KFA49" s="16"/>
      <c r="KFB49" s="16"/>
      <c r="KFC49" s="16"/>
      <c r="KFD49" s="16"/>
      <c r="KFE49" s="17"/>
      <c r="KFF49" s="16"/>
      <c r="KFG49" s="16"/>
      <c r="KFH49" s="16"/>
      <c r="KFI49" s="16"/>
      <c r="KFJ49" s="16"/>
      <c r="KFK49" s="16"/>
      <c r="KFL49" s="16"/>
      <c r="KFM49" s="17"/>
      <c r="KFN49" s="16"/>
      <c r="KFO49" s="16"/>
      <c r="KFP49" s="16"/>
      <c r="KFQ49" s="16"/>
      <c r="KFR49" s="16"/>
      <c r="KFS49" s="16"/>
      <c r="KFT49" s="16"/>
      <c r="KFU49" s="17"/>
      <c r="KFV49" s="16"/>
      <c r="KFW49" s="16"/>
      <c r="KFX49" s="16"/>
      <c r="KFY49" s="16"/>
      <c r="KFZ49" s="16"/>
      <c r="KGA49" s="16"/>
      <c r="KGB49" s="16"/>
      <c r="KGC49" s="17"/>
      <c r="KGD49" s="16"/>
      <c r="KGE49" s="16"/>
      <c r="KGF49" s="16"/>
      <c r="KGG49" s="16"/>
      <c r="KGH49" s="16"/>
      <c r="KGI49" s="16"/>
      <c r="KGJ49" s="16"/>
      <c r="KGK49" s="17"/>
      <c r="KGL49" s="16"/>
      <c r="KGM49" s="16"/>
      <c r="KGN49" s="16"/>
      <c r="KGO49" s="16"/>
      <c r="KGP49" s="16"/>
      <c r="KGQ49" s="16"/>
      <c r="KGR49" s="16"/>
      <c r="KGS49" s="17"/>
      <c r="KGT49" s="16"/>
      <c r="KGU49" s="16"/>
      <c r="KGV49" s="16"/>
      <c r="KGW49" s="16"/>
      <c r="KGX49" s="16"/>
      <c r="KGY49" s="16"/>
      <c r="KGZ49" s="16"/>
      <c r="KHA49" s="17"/>
      <c r="KHB49" s="16"/>
      <c r="KHC49" s="16"/>
      <c r="KHD49" s="16"/>
      <c r="KHE49" s="16"/>
      <c r="KHF49" s="16"/>
      <c r="KHG49" s="16"/>
      <c r="KHH49" s="16"/>
      <c r="KHI49" s="17"/>
      <c r="KHJ49" s="16"/>
      <c r="KHK49" s="16"/>
      <c r="KHL49" s="16"/>
      <c r="KHM49" s="16"/>
      <c r="KHN49" s="16"/>
      <c r="KHO49" s="16"/>
      <c r="KHP49" s="16"/>
      <c r="KHQ49" s="17"/>
      <c r="KHR49" s="16"/>
      <c r="KHS49" s="16"/>
      <c r="KHT49" s="16"/>
      <c r="KHU49" s="16"/>
      <c r="KHV49" s="16"/>
      <c r="KHW49" s="16"/>
      <c r="KHX49" s="16"/>
      <c r="KHY49" s="17"/>
      <c r="KHZ49" s="16"/>
      <c r="KIA49" s="16"/>
      <c r="KIB49" s="16"/>
      <c r="KIC49" s="16"/>
      <c r="KID49" s="16"/>
      <c r="KIE49" s="16"/>
      <c r="KIF49" s="16"/>
      <c r="KIG49" s="17"/>
      <c r="KIH49" s="16"/>
      <c r="KII49" s="16"/>
      <c r="KIJ49" s="16"/>
      <c r="KIK49" s="16"/>
      <c r="KIL49" s="16"/>
      <c r="KIM49" s="16"/>
      <c r="KIN49" s="16"/>
      <c r="KIO49" s="17"/>
      <c r="KIP49" s="16"/>
      <c r="KIQ49" s="16"/>
      <c r="KIR49" s="16"/>
      <c r="KIS49" s="16"/>
      <c r="KIT49" s="16"/>
      <c r="KIU49" s="16"/>
      <c r="KIV49" s="16"/>
      <c r="KIW49" s="17"/>
      <c r="KIX49" s="16"/>
      <c r="KIY49" s="16"/>
      <c r="KIZ49" s="16"/>
      <c r="KJA49" s="16"/>
      <c r="KJB49" s="16"/>
      <c r="KJC49" s="16"/>
      <c r="KJD49" s="16"/>
      <c r="KJE49" s="17"/>
      <c r="KJF49" s="16"/>
      <c r="KJG49" s="16"/>
      <c r="KJH49" s="16"/>
      <c r="KJI49" s="16"/>
      <c r="KJJ49" s="16"/>
      <c r="KJK49" s="16"/>
      <c r="KJL49" s="16"/>
      <c r="KJM49" s="17"/>
      <c r="KJN49" s="16"/>
      <c r="KJO49" s="16"/>
      <c r="KJP49" s="16"/>
      <c r="KJQ49" s="16"/>
      <c r="KJR49" s="16"/>
      <c r="KJS49" s="16"/>
      <c r="KJT49" s="16"/>
      <c r="KJU49" s="17"/>
      <c r="KJV49" s="16"/>
      <c r="KJW49" s="16"/>
      <c r="KJX49" s="16"/>
      <c r="KJY49" s="16"/>
      <c r="KJZ49" s="16"/>
      <c r="KKA49" s="16"/>
      <c r="KKB49" s="16"/>
      <c r="KKC49" s="17"/>
      <c r="KKD49" s="16"/>
      <c r="KKE49" s="16"/>
      <c r="KKF49" s="16"/>
      <c r="KKG49" s="16"/>
      <c r="KKH49" s="16"/>
      <c r="KKI49" s="16"/>
      <c r="KKJ49" s="16"/>
      <c r="KKK49" s="17"/>
      <c r="KKL49" s="16"/>
      <c r="KKM49" s="16"/>
      <c r="KKN49" s="16"/>
      <c r="KKO49" s="16"/>
      <c r="KKP49" s="16"/>
      <c r="KKQ49" s="16"/>
      <c r="KKR49" s="16"/>
      <c r="KKS49" s="17"/>
      <c r="KKT49" s="16"/>
      <c r="KKU49" s="16"/>
      <c r="KKV49" s="16"/>
      <c r="KKW49" s="16"/>
      <c r="KKX49" s="16"/>
      <c r="KKY49" s="16"/>
      <c r="KKZ49" s="16"/>
      <c r="KLA49" s="17"/>
      <c r="KLB49" s="16"/>
      <c r="KLC49" s="16"/>
      <c r="KLD49" s="16"/>
      <c r="KLE49" s="16"/>
      <c r="KLF49" s="16"/>
      <c r="KLG49" s="16"/>
      <c r="KLH49" s="16"/>
      <c r="KLI49" s="17"/>
      <c r="KLJ49" s="16"/>
      <c r="KLK49" s="16"/>
      <c r="KLL49" s="16"/>
      <c r="KLM49" s="16"/>
      <c r="KLN49" s="16"/>
      <c r="KLO49" s="16"/>
      <c r="KLP49" s="16"/>
      <c r="KLQ49" s="17"/>
      <c r="KLR49" s="16"/>
      <c r="KLS49" s="16"/>
      <c r="KLT49" s="16"/>
      <c r="KLU49" s="16"/>
      <c r="KLV49" s="16"/>
      <c r="KLW49" s="16"/>
      <c r="KLX49" s="16"/>
      <c r="KLY49" s="17"/>
      <c r="KLZ49" s="16"/>
      <c r="KMA49" s="16"/>
      <c r="KMB49" s="16"/>
      <c r="KMC49" s="16"/>
      <c r="KMD49" s="16"/>
      <c r="KME49" s="16"/>
      <c r="KMF49" s="16"/>
      <c r="KMG49" s="17"/>
      <c r="KMH49" s="16"/>
      <c r="KMI49" s="16"/>
      <c r="KMJ49" s="16"/>
      <c r="KMK49" s="16"/>
      <c r="KML49" s="16"/>
      <c r="KMM49" s="16"/>
      <c r="KMN49" s="16"/>
      <c r="KMO49" s="17"/>
      <c r="KMP49" s="16"/>
      <c r="KMQ49" s="16"/>
      <c r="KMR49" s="16"/>
      <c r="KMS49" s="16"/>
      <c r="KMT49" s="16"/>
      <c r="KMU49" s="16"/>
      <c r="KMV49" s="16"/>
      <c r="KMW49" s="17"/>
      <c r="KMX49" s="16"/>
      <c r="KMY49" s="16"/>
      <c r="KMZ49" s="16"/>
      <c r="KNA49" s="16"/>
      <c r="KNB49" s="16"/>
      <c r="KNC49" s="16"/>
      <c r="KND49" s="16"/>
      <c r="KNE49" s="17"/>
      <c r="KNF49" s="16"/>
      <c r="KNG49" s="16"/>
      <c r="KNH49" s="16"/>
      <c r="KNI49" s="16"/>
      <c r="KNJ49" s="16"/>
      <c r="KNK49" s="16"/>
      <c r="KNL49" s="16"/>
      <c r="KNM49" s="17"/>
      <c r="KNN49" s="16"/>
      <c r="KNO49" s="16"/>
      <c r="KNP49" s="16"/>
      <c r="KNQ49" s="16"/>
      <c r="KNR49" s="16"/>
      <c r="KNS49" s="16"/>
      <c r="KNT49" s="16"/>
      <c r="KNU49" s="17"/>
      <c r="KNV49" s="16"/>
      <c r="KNW49" s="16"/>
      <c r="KNX49" s="16"/>
      <c r="KNY49" s="16"/>
      <c r="KNZ49" s="16"/>
      <c r="KOA49" s="16"/>
      <c r="KOB49" s="16"/>
      <c r="KOC49" s="17"/>
      <c r="KOD49" s="16"/>
      <c r="KOE49" s="16"/>
      <c r="KOF49" s="16"/>
      <c r="KOG49" s="16"/>
      <c r="KOH49" s="16"/>
      <c r="KOI49" s="16"/>
      <c r="KOJ49" s="16"/>
      <c r="KOK49" s="17"/>
      <c r="KOL49" s="16"/>
      <c r="KOM49" s="16"/>
      <c r="KON49" s="16"/>
      <c r="KOO49" s="16"/>
      <c r="KOP49" s="16"/>
      <c r="KOQ49" s="16"/>
      <c r="KOR49" s="16"/>
      <c r="KOS49" s="17"/>
      <c r="KOT49" s="16"/>
      <c r="KOU49" s="16"/>
      <c r="KOV49" s="16"/>
      <c r="KOW49" s="16"/>
      <c r="KOX49" s="16"/>
      <c r="KOY49" s="16"/>
      <c r="KOZ49" s="16"/>
      <c r="KPA49" s="17"/>
      <c r="KPB49" s="16"/>
      <c r="KPC49" s="16"/>
      <c r="KPD49" s="16"/>
      <c r="KPE49" s="16"/>
      <c r="KPF49" s="16"/>
      <c r="KPG49" s="16"/>
      <c r="KPH49" s="16"/>
      <c r="KPI49" s="17"/>
      <c r="KPJ49" s="16"/>
      <c r="KPK49" s="16"/>
      <c r="KPL49" s="16"/>
      <c r="KPM49" s="16"/>
      <c r="KPN49" s="16"/>
      <c r="KPO49" s="16"/>
      <c r="KPP49" s="16"/>
      <c r="KPQ49" s="17"/>
      <c r="KPR49" s="16"/>
      <c r="KPS49" s="16"/>
      <c r="KPT49" s="16"/>
      <c r="KPU49" s="16"/>
      <c r="KPV49" s="16"/>
      <c r="KPW49" s="16"/>
      <c r="KPX49" s="16"/>
      <c r="KPY49" s="17"/>
      <c r="KPZ49" s="16"/>
      <c r="KQA49" s="16"/>
      <c r="KQB49" s="16"/>
      <c r="KQC49" s="16"/>
      <c r="KQD49" s="16"/>
      <c r="KQE49" s="16"/>
      <c r="KQF49" s="16"/>
      <c r="KQG49" s="17"/>
      <c r="KQH49" s="16"/>
      <c r="KQI49" s="16"/>
      <c r="KQJ49" s="16"/>
      <c r="KQK49" s="16"/>
      <c r="KQL49" s="16"/>
      <c r="KQM49" s="16"/>
      <c r="KQN49" s="16"/>
      <c r="KQO49" s="17"/>
      <c r="KQP49" s="16"/>
      <c r="KQQ49" s="16"/>
      <c r="KQR49" s="16"/>
      <c r="KQS49" s="16"/>
      <c r="KQT49" s="16"/>
      <c r="KQU49" s="16"/>
      <c r="KQV49" s="16"/>
      <c r="KQW49" s="17"/>
      <c r="KQX49" s="16"/>
      <c r="KQY49" s="16"/>
      <c r="KQZ49" s="16"/>
      <c r="KRA49" s="16"/>
      <c r="KRB49" s="16"/>
      <c r="KRC49" s="16"/>
      <c r="KRD49" s="16"/>
      <c r="KRE49" s="17"/>
      <c r="KRF49" s="16"/>
      <c r="KRG49" s="16"/>
      <c r="KRH49" s="16"/>
      <c r="KRI49" s="16"/>
      <c r="KRJ49" s="16"/>
      <c r="KRK49" s="16"/>
      <c r="KRL49" s="16"/>
      <c r="KRM49" s="17"/>
      <c r="KRN49" s="16"/>
      <c r="KRO49" s="16"/>
      <c r="KRP49" s="16"/>
      <c r="KRQ49" s="16"/>
      <c r="KRR49" s="16"/>
      <c r="KRS49" s="16"/>
      <c r="KRT49" s="16"/>
      <c r="KRU49" s="17"/>
      <c r="KRV49" s="16"/>
      <c r="KRW49" s="16"/>
      <c r="KRX49" s="16"/>
      <c r="KRY49" s="16"/>
      <c r="KRZ49" s="16"/>
      <c r="KSA49" s="16"/>
      <c r="KSB49" s="16"/>
      <c r="KSC49" s="17"/>
      <c r="KSD49" s="16"/>
      <c r="KSE49" s="16"/>
      <c r="KSF49" s="16"/>
      <c r="KSG49" s="16"/>
      <c r="KSH49" s="16"/>
      <c r="KSI49" s="16"/>
      <c r="KSJ49" s="16"/>
      <c r="KSK49" s="17"/>
      <c r="KSL49" s="16"/>
      <c r="KSM49" s="16"/>
      <c r="KSN49" s="16"/>
      <c r="KSO49" s="16"/>
      <c r="KSP49" s="16"/>
      <c r="KSQ49" s="16"/>
      <c r="KSR49" s="16"/>
      <c r="KSS49" s="17"/>
      <c r="KST49" s="16"/>
      <c r="KSU49" s="16"/>
      <c r="KSV49" s="16"/>
      <c r="KSW49" s="16"/>
      <c r="KSX49" s="16"/>
      <c r="KSY49" s="16"/>
      <c r="KSZ49" s="16"/>
      <c r="KTA49" s="17"/>
      <c r="KTB49" s="16"/>
      <c r="KTC49" s="16"/>
      <c r="KTD49" s="16"/>
      <c r="KTE49" s="16"/>
      <c r="KTF49" s="16"/>
      <c r="KTG49" s="16"/>
      <c r="KTH49" s="16"/>
      <c r="KTI49" s="17"/>
      <c r="KTJ49" s="16"/>
      <c r="KTK49" s="16"/>
      <c r="KTL49" s="16"/>
      <c r="KTM49" s="16"/>
      <c r="KTN49" s="16"/>
      <c r="KTO49" s="16"/>
      <c r="KTP49" s="16"/>
      <c r="KTQ49" s="17"/>
      <c r="KTR49" s="16"/>
      <c r="KTS49" s="16"/>
      <c r="KTT49" s="16"/>
      <c r="KTU49" s="16"/>
      <c r="KTV49" s="16"/>
      <c r="KTW49" s="16"/>
      <c r="KTX49" s="16"/>
      <c r="KTY49" s="17"/>
      <c r="KTZ49" s="16"/>
      <c r="KUA49" s="16"/>
      <c r="KUB49" s="16"/>
      <c r="KUC49" s="16"/>
      <c r="KUD49" s="16"/>
      <c r="KUE49" s="16"/>
      <c r="KUF49" s="16"/>
      <c r="KUG49" s="17"/>
      <c r="KUH49" s="16"/>
      <c r="KUI49" s="16"/>
      <c r="KUJ49" s="16"/>
      <c r="KUK49" s="16"/>
      <c r="KUL49" s="16"/>
      <c r="KUM49" s="16"/>
      <c r="KUN49" s="16"/>
      <c r="KUO49" s="17"/>
      <c r="KUP49" s="16"/>
      <c r="KUQ49" s="16"/>
      <c r="KUR49" s="16"/>
      <c r="KUS49" s="16"/>
      <c r="KUT49" s="16"/>
      <c r="KUU49" s="16"/>
      <c r="KUV49" s="16"/>
      <c r="KUW49" s="17"/>
      <c r="KUX49" s="16"/>
      <c r="KUY49" s="16"/>
      <c r="KUZ49" s="16"/>
      <c r="KVA49" s="16"/>
      <c r="KVB49" s="16"/>
      <c r="KVC49" s="16"/>
      <c r="KVD49" s="16"/>
      <c r="KVE49" s="17"/>
      <c r="KVF49" s="16"/>
      <c r="KVG49" s="16"/>
      <c r="KVH49" s="16"/>
      <c r="KVI49" s="16"/>
      <c r="KVJ49" s="16"/>
      <c r="KVK49" s="16"/>
      <c r="KVL49" s="16"/>
      <c r="KVM49" s="17"/>
      <c r="KVN49" s="16"/>
      <c r="KVO49" s="16"/>
      <c r="KVP49" s="16"/>
      <c r="KVQ49" s="16"/>
      <c r="KVR49" s="16"/>
      <c r="KVS49" s="16"/>
      <c r="KVT49" s="16"/>
      <c r="KVU49" s="17"/>
      <c r="KVV49" s="16"/>
      <c r="KVW49" s="16"/>
      <c r="KVX49" s="16"/>
      <c r="KVY49" s="16"/>
      <c r="KVZ49" s="16"/>
      <c r="KWA49" s="16"/>
      <c r="KWB49" s="16"/>
      <c r="KWC49" s="17"/>
      <c r="KWD49" s="16"/>
      <c r="KWE49" s="16"/>
      <c r="KWF49" s="16"/>
      <c r="KWG49" s="16"/>
      <c r="KWH49" s="16"/>
      <c r="KWI49" s="16"/>
      <c r="KWJ49" s="16"/>
      <c r="KWK49" s="17"/>
      <c r="KWL49" s="16"/>
      <c r="KWM49" s="16"/>
      <c r="KWN49" s="16"/>
      <c r="KWO49" s="16"/>
      <c r="KWP49" s="16"/>
      <c r="KWQ49" s="16"/>
      <c r="KWR49" s="16"/>
      <c r="KWS49" s="17"/>
      <c r="KWT49" s="16"/>
      <c r="KWU49" s="16"/>
      <c r="KWV49" s="16"/>
      <c r="KWW49" s="16"/>
      <c r="KWX49" s="16"/>
      <c r="KWY49" s="16"/>
      <c r="KWZ49" s="16"/>
      <c r="KXA49" s="17"/>
      <c r="KXB49" s="16"/>
      <c r="KXC49" s="16"/>
      <c r="KXD49" s="16"/>
      <c r="KXE49" s="16"/>
      <c r="KXF49" s="16"/>
      <c r="KXG49" s="16"/>
      <c r="KXH49" s="16"/>
      <c r="KXI49" s="17"/>
      <c r="KXJ49" s="16"/>
      <c r="KXK49" s="16"/>
      <c r="KXL49" s="16"/>
      <c r="KXM49" s="16"/>
      <c r="KXN49" s="16"/>
      <c r="KXO49" s="16"/>
      <c r="KXP49" s="16"/>
      <c r="KXQ49" s="17"/>
      <c r="KXR49" s="16"/>
      <c r="KXS49" s="16"/>
      <c r="KXT49" s="16"/>
      <c r="KXU49" s="16"/>
      <c r="KXV49" s="16"/>
      <c r="KXW49" s="16"/>
      <c r="KXX49" s="16"/>
      <c r="KXY49" s="17"/>
      <c r="KXZ49" s="16"/>
      <c r="KYA49" s="16"/>
      <c r="KYB49" s="16"/>
      <c r="KYC49" s="16"/>
      <c r="KYD49" s="16"/>
      <c r="KYE49" s="16"/>
      <c r="KYF49" s="16"/>
      <c r="KYG49" s="17"/>
      <c r="KYH49" s="16"/>
      <c r="KYI49" s="16"/>
      <c r="KYJ49" s="16"/>
      <c r="KYK49" s="16"/>
      <c r="KYL49" s="16"/>
      <c r="KYM49" s="16"/>
      <c r="KYN49" s="16"/>
      <c r="KYO49" s="17"/>
      <c r="KYP49" s="16"/>
      <c r="KYQ49" s="16"/>
      <c r="KYR49" s="16"/>
      <c r="KYS49" s="16"/>
      <c r="KYT49" s="16"/>
      <c r="KYU49" s="16"/>
      <c r="KYV49" s="16"/>
      <c r="KYW49" s="17"/>
      <c r="KYX49" s="16"/>
      <c r="KYY49" s="16"/>
      <c r="KYZ49" s="16"/>
      <c r="KZA49" s="16"/>
      <c r="KZB49" s="16"/>
      <c r="KZC49" s="16"/>
      <c r="KZD49" s="16"/>
      <c r="KZE49" s="17"/>
      <c r="KZF49" s="16"/>
      <c r="KZG49" s="16"/>
      <c r="KZH49" s="16"/>
      <c r="KZI49" s="16"/>
      <c r="KZJ49" s="16"/>
      <c r="KZK49" s="16"/>
      <c r="KZL49" s="16"/>
      <c r="KZM49" s="17"/>
      <c r="KZN49" s="16"/>
      <c r="KZO49" s="16"/>
      <c r="KZP49" s="16"/>
      <c r="KZQ49" s="16"/>
      <c r="KZR49" s="16"/>
      <c r="KZS49" s="16"/>
      <c r="KZT49" s="16"/>
      <c r="KZU49" s="17"/>
      <c r="KZV49" s="16"/>
      <c r="KZW49" s="16"/>
      <c r="KZX49" s="16"/>
      <c r="KZY49" s="16"/>
      <c r="KZZ49" s="16"/>
      <c r="LAA49" s="16"/>
      <c r="LAB49" s="16"/>
      <c r="LAC49" s="17"/>
      <c r="LAD49" s="16"/>
      <c r="LAE49" s="16"/>
      <c r="LAF49" s="16"/>
      <c r="LAG49" s="16"/>
      <c r="LAH49" s="16"/>
      <c r="LAI49" s="16"/>
      <c r="LAJ49" s="16"/>
      <c r="LAK49" s="17"/>
      <c r="LAL49" s="16"/>
      <c r="LAM49" s="16"/>
      <c r="LAN49" s="16"/>
      <c r="LAO49" s="16"/>
      <c r="LAP49" s="16"/>
      <c r="LAQ49" s="16"/>
      <c r="LAR49" s="16"/>
      <c r="LAS49" s="17"/>
      <c r="LAT49" s="16"/>
      <c r="LAU49" s="16"/>
      <c r="LAV49" s="16"/>
      <c r="LAW49" s="16"/>
      <c r="LAX49" s="16"/>
      <c r="LAY49" s="16"/>
      <c r="LAZ49" s="16"/>
      <c r="LBA49" s="17"/>
      <c r="LBB49" s="16"/>
      <c r="LBC49" s="16"/>
      <c r="LBD49" s="16"/>
      <c r="LBE49" s="16"/>
      <c r="LBF49" s="16"/>
      <c r="LBG49" s="16"/>
      <c r="LBH49" s="16"/>
      <c r="LBI49" s="17"/>
      <c r="LBJ49" s="16"/>
      <c r="LBK49" s="16"/>
      <c r="LBL49" s="16"/>
      <c r="LBM49" s="16"/>
      <c r="LBN49" s="16"/>
      <c r="LBO49" s="16"/>
      <c r="LBP49" s="16"/>
      <c r="LBQ49" s="17"/>
      <c r="LBR49" s="16"/>
      <c r="LBS49" s="16"/>
      <c r="LBT49" s="16"/>
      <c r="LBU49" s="16"/>
      <c r="LBV49" s="16"/>
      <c r="LBW49" s="16"/>
      <c r="LBX49" s="16"/>
      <c r="LBY49" s="17"/>
      <c r="LBZ49" s="16"/>
      <c r="LCA49" s="16"/>
      <c r="LCB49" s="16"/>
      <c r="LCC49" s="16"/>
      <c r="LCD49" s="16"/>
      <c r="LCE49" s="16"/>
      <c r="LCF49" s="16"/>
      <c r="LCG49" s="17"/>
      <c r="LCH49" s="16"/>
      <c r="LCI49" s="16"/>
      <c r="LCJ49" s="16"/>
      <c r="LCK49" s="16"/>
      <c r="LCL49" s="16"/>
      <c r="LCM49" s="16"/>
      <c r="LCN49" s="16"/>
      <c r="LCO49" s="17"/>
      <c r="LCP49" s="16"/>
      <c r="LCQ49" s="16"/>
      <c r="LCR49" s="16"/>
      <c r="LCS49" s="16"/>
      <c r="LCT49" s="16"/>
      <c r="LCU49" s="16"/>
      <c r="LCV49" s="16"/>
      <c r="LCW49" s="17"/>
      <c r="LCX49" s="16"/>
      <c r="LCY49" s="16"/>
      <c r="LCZ49" s="16"/>
      <c r="LDA49" s="16"/>
      <c r="LDB49" s="16"/>
      <c r="LDC49" s="16"/>
      <c r="LDD49" s="16"/>
      <c r="LDE49" s="17"/>
      <c r="LDF49" s="16"/>
      <c r="LDG49" s="16"/>
      <c r="LDH49" s="16"/>
      <c r="LDI49" s="16"/>
      <c r="LDJ49" s="16"/>
      <c r="LDK49" s="16"/>
      <c r="LDL49" s="16"/>
      <c r="LDM49" s="17"/>
      <c r="LDN49" s="16"/>
      <c r="LDO49" s="16"/>
      <c r="LDP49" s="16"/>
      <c r="LDQ49" s="16"/>
      <c r="LDR49" s="16"/>
      <c r="LDS49" s="16"/>
      <c r="LDT49" s="16"/>
      <c r="LDU49" s="17"/>
      <c r="LDV49" s="16"/>
      <c r="LDW49" s="16"/>
      <c r="LDX49" s="16"/>
      <c r="LDY49" s="16"/>
      <c r="LDZ49" s="16"/>
      <c r="LEA49" s="16"/>
      <c r="LEB49" s="16"/>
      <c r="LEC49" s="17"/>
      <c r="LED49" s="16"/>
      <c r="LEE49" s="16"/>
      <c r="LEF49" s="16"/>
      <c r="LEG49" s="16"/>
      <c r="LEH49" s="16"/>
      <c r="LEI49" s="16"/>
      <c r="LEJ49" s="16"/>
      <c r="LEK49" s="17"/>
      <c r="LEL49" s="16"/>
      <c r="LEM49" s="16"/>
      <c r="LEN49" s="16"/>
      <c r="LEO49" s="16"/>
      <c r="LEP49" s="16"/>
      <c r="LEQ49" s="16"/>
      <c r="LER49" s="16"/>
      <c r="LES49" s="17"/>
      <c r="LET49" s="16"/>
      <c r="LEU49" s="16"/>
      <c r="LEV49" s="16"/>
      <c r="LEW49" s="16"/>
      <c r="LEX49" s="16"/>
      <c r="LEY49" s="16"/>
      <c r="LEZ49" s="16"/>
      <c r="LFA49" s="17"/>
      <c r="LFB49" s="16"/>
      <c r="LFC49" s="16"/>
      <c r="LFD49" s="16"/>
      <c r="LFE49" s="16"/>
      <c r="LFF49" s="16"/>
      <c r="LFG49" s="16"/>
      <c r="LFH49" s="16"/>
      <c r="LFI49" s="17"/>
      <c r="LFJ49" s="16"/>
      <c r="LFK49" s="16"/>
      <c r="LFL49" s="16"/>
      <c r="LFM49" s="16"/>
      <c r="LFN49" s="16"/>
      <c r="LFO49" s="16"/>
      <c r="LFP49" s="16"/>
      <c r="LFQ49" s="17"/>
      <c r="LFR49" s="16"/>
      <c r="LFS49" s="16"/>
      <c r="LFT49" s="16"/>
      <c r="LFU49" s="16"/>
      <c r="LFV49" s="16"/>
      <c r="LFW49" s="16"/>
      <c r="LFX49" s="16"/>
      <c r="LFY49" s="17"/>
      <c r="LFZ49" s="16"/>
      <c r="LGA49" s="16"/>
      <c r="LGB49" s="16"/>
      <c r="LGC49" s="16"/>
      <c r="LGD49" s="16"/>
      <c r="LGE49" s="16"/>
      <c r="LGF49" s="16"/>
      <c r="LGG49" s="17"/>
      <c r="LGH49" s="16"/>
      <c r="LGI49" s="16"/>
      <c r="LGJ49" s="16"/>
      <c r="LGK49" s="16"/>
      <c r="LGL49" s="16"/>
      <c r="LGM49" s="16"/>
      <c r="LGN49" s="16"/>
      <c r="LGO49" s="17"/>
      <c r="LGP49" s="16"/>
      <c r="LGQ49" s="16"/>
      <c r="LGR49" s="16"/>
      <c r="LGS49" s="16"/>
      <c r="LGT49" s="16"/>
      <c r="LGU49" s="16"/>
      <c r="LGV49" s="16"/>
      <c r="LGW49" s="17"/>
      <c r="LGX49" s="16"/>
      <c r="LGY49" s="16"/>
      <c r="LGZ49" s="16"/>
      <c r="LHA49" s="16"/>
      <c r="LHB49" s="16"/>
      <c r="LHC49" s="16"/>
      <c r="LHD49" s="16"/>
      <c r="LHE49" s="17"/>
      <c r="LHF49" s="16"/>
      <c r="LHG49" s="16"/>
      <c r="LHH49" s="16"/>
      <c r="LHI49" s="16"/>
      <c r="LHJ49" s="16"/>
      <c r="LHK49" s="16"/>
      <c r="LHL49" s="16"/>
      <c r="LHM49" s="17"/>
      <c r="LHN49" s="16"/>
      <c r="LHO49" s="16"/>
      <c r="LHP49" s="16"/>
      <c r="LHQ49" s="16"/>
      <c r="LHR49" s="16"/>
      <c r="LHS49" s="16"/>
      <c r="LHT49" s="16"/>
      <c r="LHU49" s="17"/>
      <c r="LHV49" s="16"/>
      <c r="LHW49" s="16"/>
      <c r="LHX49" s="16"/>
      <c r="LHY49" s="16"/>
      <c r="LHZ49" s="16"/>
      <c r="LIA49" s="16"/>
      <c r="LIB49" s="16"/>
      <c r="LIC49" s="17"/>
      <c r="LID49" s="16"/>
      <c r="LIE49" s="16"/>
      <c r="LIF49" s="16"/>
      <c r="LIG49" s="16"/>
      <c r="LIH49" s="16"/>
      <c r="LII49" s="16"/>
      <c r="LIJ49" s="16"/>
      <c r="LIK49" s="17"/>
      <c r="LIL49" s="16"/>
      <c r="LIM49" s="16"/>
      <c r="LIN49" s="16"/>
      <c r="LIO49" s="16"/>
      <c r="LIP49" s="16"/>
      <c r="LIQ49" s="16"/>
      <c r="LIR49" s="16"/>
      <c r="LIS49" s="17"/>
      <c r="LIT49" s="16"/>
      <c r="LIU49" s="16"/>
      <c r="LIV49" s="16"/>
      <c r="LIW49" s="16"/>
      <c r="LIX49" s="16"/>
      <c r="LIY49" s="16"/>
      <c r="LIZ49" s="16"/>
      <c r="LJA49" s="17"/>
      <c r="LJB49" s="16"/>
      <c r="LJC49" s="16"/>
      <c r="LJD49" s="16"/>
      <c r="LJE49" s="16"/>
      <c r="LJF49" s="16"/>
      <c r="LJG49" s="16"/>
      <c r="LJH49" s="16"/>
      <c r="LJI49" s="17"/>
      <c r="LJJ49" s="16"/>
      <c r="LJK49" s="16"/>
      <c r="LJL49" s="16"/>
      <c r="LJM49" s="16"/>
      <c r="LJN49" s="16"/>
      <c r="LJO49" s="16"/>
      <c r="LJP49" s="16"/>
      <c r="LJQ49" s="17"/>
      <c r="LJR49" s="16"/>
      <c r="LJS49" s="16"/>
      <c r="LJT49" s="16"/>
      <c r="LJU49" s="16"/>
      <c r="LJV49" s="16"/>
      <c r="LJW49" s="16"/>
      <c r="LJX49" s="16"/>
      <c r="LJY49" s="17"/>
      <c r="LJZ49" s="16"/>
      <c r="LKA49" s="16"/>
      <c r="LKB49" s="16"/>
      <c r="LKC49" s="16"/>
      <c r="LKD49" s="16"/>
      <c r="LKE49" s="16"/>
      <c r="LKF49" s="16"/>
      <c r="LKG49" s="17"/>
      <c r="LKH49" s="16"/>
      <c r="LKI49" s="16"/>
      <c r="LKJ49" s="16"/>
      <c r="LKK49" s="16"/>
      <c r="LKL49" s="16"/>
      <c r="LKM49" s="16"/>
      <c r="LKN49" s="16"/>
      <c r="LKO49" s="17"/>
      <c r="LKP49" s="16"/>
      <c r="LKQ49" s="16"/>
      <c r="LKR49" s="16"/>
      <c r="LKS49" s="16"/>
      <c r="LKT49" s="16"/>
      <c r="LKU49" s="16"/>
      <c r="LKV49" s="16"/>
      <c r="LKW49" s="17"/>
      <c r="LKX49" s="16"/>
      <c r="LKY49" s="16"/>
      <c r="LKZ49" s="16"/>
      <c r="LLA49" s="16"/>
      <c r="LLB49" s="16"/>
      <c r="LLC49" s="16"/>
      <c r="LLD49" s="16"/>
      <c r="LLE49" s="17"/>
      <c r="LLF49" s="16"/>
      <c r="LLG49" s="16"/>
      <c r="LLH49" s="16"/>
      <c r="LLI49" s="16"/>
      <c r="LLJ49" s="16"/>
      <c r="LLK49" s="16"/>
      <c r="LLL49" s="16"/>
      <c r="LLM49" s="17"/>
      <c r="LLN49" s="16"/>
      <c r="LLO49" s="16"/>
      <c r="LLP49" s="16"/>
      <c r="LLQ49" s="16"/>
      <c r="LLR49" s="16"/>
      <c r="LLS49" s="16"/>
      <c r="LLT49" s="16"/>
      <c r="LLU49" s="17"/>
      <c r="LLV49" s="16"/>
      <c r="LLW49" s="16"/>
      <c r="LLX49" s="16"/>
      <c r="LLY49" s="16"/>
      <c r="LLZ49" s="16"/>
      <c r="LMA49" s="16"/>
      <c r="LMB49" s="16"/>
      <c r="LMC49" s="17"/>
      <c r="LMD49" s="16"/>
      <c r="LME49" s="16"/>
      <c r="LMF49" s="16"/>
      <c r="LMG49" s="16"/>
      <c r="LMH49" s="16"/>
      <c r="LMI49" s="16"/>
      <c r="LMJ49" s="16"/>
      <c r="LMK49" s="17"/>
      <c r="LML49" s="16"/>
      <c r="LMM49" s="16"/>
      <c r="LMN49" s="16"/>
      <c r="LMO49" s="16"/>
      <c r="LMP49" s="16"/>
      <c r="LMQ49" s="16"/>
      <c r="LMR49" s="16"/>
      <c r="LMS49" s="17"/>
      <c r="LMT49" s="16"/>
      <c r="LMU49" s="16"/>
      <c r="LMV49" s="16"/>
      <c r="LMW49" s="16"/>
      <c r="LMX49" s="16"/>
      <c r="LMY49" s="16"/>
      <c r="LMZ49" s="16"/>
      <c r="LNA49" s="17"/>
      <c r="LNB49" s="16"/>
      <c r="LNC49" s="16"/>
      <c r="LND49" s="16"/>
      <c r="LNE49" s="16"/>
      <c r="LNF49" s="16"/>
      <c r="LNG49" s="16"/>
      <c r="LNH49" s="16"/>
      <c r="LNI49" s="17"/>
      <c r="LNJ49" s="16"/>
      <c r="LNK49" s="16"/>
      <c r="LNL49" s="16"/>
      <c r="LNM49" s="16"/>
      <c r="LNN49" s="16"/>
      <c r="LNO49" s="16"/>
      <c r="LNP49" s="16"/>
      <c r="LNQ49" s="17"/>
      <c r="LNR49" s="16"/>
      <c r="LNS49" s="16"/>
      <c r="LNT49" s="16"/>
      <c r="LNU49" s="16"/>
      <c r="LNV49" s="16"/>
      <c r="LNW49" s="16"/>
      <c r="LNX49" s="16"/>
      <c r="LNY49" s="17"/>
      <c r="LNZ49" s="16"/>
      <c r="LOA49" s="16"/>
      <c r="LOB49" s="16"/>
      <c r="LOC49" s="16"/>
      <c r="LOD49" s="16"/>
      <c r="LOE49" s="16"/>
      <c r="LOF49" s="16"/>
      <c r="LOG49" s="17"/>
      <c r="LOH49" s="16"/>
      <c r="LOI49" s="16"/>
      <c r="LOJ49" s="16"/>
      <c r="LOK49" s="16"/>
      <c r="LOL49" s="16"/>
      <c r="LOM49" s="16"/>
      <c r="LON49" s="16"/>
      <c r="LOO49" s="17"/>
      <c r="LOP49" s="16"/>
      <c r="LOQ49" s="16"/>
      <c r="LOR49" s="16"/>
      <c r="LOS49" s="16"/>
      <c r="LOT49" s="16"/>
      <c r="LOU49" s="16"/>
      <c r="LOV49" s="16"/>
      <c r="LOW49" s="17"/>
      <c r="LOX49" s="16"/>
      <c r="LOY49" s="16"/>
      <c r="LOZ49" s="16"/>
      <c r="LPA49" s="16"/>
      <c r="LPB49" s="16"/>
      <c r="LPC49" s="16"/>
      <c r="LPD49" s="16"/>
      <c r="LPE49" s="17"/>
      <c r="LPF49" s="16"/>
      <c r="LPG49" s="16"/>
      <c r="LPH49" s="16"/>
      <c r="LPI49" s="16"/>
      <c r="LPJ49" s="16"/>
      <c r="LPK49" s="16"/>
      <c r="LPL49" s="16"/>
      <c r="LPM49" s="17"/>
      <c r="LPN49" s="16"/>
      <c r="LPO49" s="16"/>
      <c r="LPP49" s="16"/>
      <c r="LPQ49" s="16"/>
      <c r="LPR49" s="16"/>
      <c r="LPS49" s="16"/>
      <c r="LPT49" s="16"/>
      <c r="LPU49" s="17"/>
      <c r="LPV49" s="16"/>
      <c r="LPW49" s="16"/>
      <c r="LPX49" s="16"/>
      <c r="LPY49" s="16"/>
      <c r="LPZ49" s="16"/>
      <c r="LQA49" s="16"/>
      <c r="LQB49" s="16"/>
      <c r="LQC49" s="17"/>
      <c r="LQD49" s="16"/>
      <c r="LQE49" s="16"/>
      <c r="LQF49" s="16"/>
      <c r="LQG49" s="16"/>
      <c r="LQH49" s="16"/>
      <c r="LQI49" s="16"/>
      <c r="LQJ49" s="16"/>
      <c r="LQK49" s="17"/>
      <c r="LQL49" s="16"/>
      <c r="LQM49" s="16"/>
      <c r="LQN49" s="16"/>
      <c r="LQO49" s="16"/>
      <c r="LQP49" s="16"/>
      <c r="LQQ49" s="16"/>
      <c r="LQR49" s="16"/>
      <c r="LQS49" s="17"/>
      <c r="LQT49" s="16"/>
      <c r="LQU49" s="16"/>
      <c r="LQV49" s="16"/>
      <c r="LQW49" s="16"/>
      <c r="LQX49" s="16"/>
      <c r="LQY49" s="16"/>
      <c r="LQZ49" s="16"/>
      <c r="LRA49" s="17"/>
      <c r="LRB49" s="16"/>
      <c r="LRC49" s="16"/>
      <c r="LRD49" s="16"/>
      <c r="LRE49" s="16"/>
      <c r="LRF49" s="16"/>
      <c r="LRG49" s="16"/>
      <c r="LRH49" s="16"/>
      <c r="LRI49" s="17"/>
      <c r="LRJ49" s="16"/>
      <c r="LRK49" s="16"/>
      <c r="LRL49" s="16"/>
      <c r="LRM49" s="16"/>
      <c r="LRN49" s="16"/>
      <c r="LRO49" s="16"/>
      <c r="LRP49" s="16"/>
      <c r="LRQ49" s="17"/>
      <c r="LRR49" s="16"/>
      <c r="LRS49" s="16"/>
      <c r="LRT49" s="16"/>
      <c r="LRU49" s="16"/>
      <c r="LRV49" s="16"/>
      <c r="LRW49" s="16"/>
      <c r="LRX49" s="16"/>
      <c r="LRY49" s="17"/>
      <c r="LRZ49" s="16"/>
      <c r="LSA49" s="16"/>
      <c r="LSB49" s="16"/>
      <c r="LSC49" s="16"/>
      <c r="LSD49" s="16"/>
      <c r="LSE49" s="16"/>
      <c r="LSF49" s="16"/>
      <c r="LSG49" s="17"/>
      <c r="LSH49" s="16"/>
      <c r="LSI49" s="16"/>
      <c r="LSJ49" s="16"/>
      <c r="LSK49" s="16"/>
      <c r="LSL49" s="16"/>
      <c r="LSM49" s="16"/>
      <c r="LSN49" s="16"/>
      <c r="LSO49" s="17"/>
      <c r="LSP49" s="16"/>
      <c r="LSQ49" s="16"/>
      <c r="LSR49" s="16"/>
      <c r="LSS49" s="16"/>
      <c r="LST49" s="16"/>
      <c r="LSU49" s="16"/>
      <c r="LSV49" s="16"/>
      <c r="LSW49" s="17"/>
      <c r="LSX49" s="16"/>
      <c r="LSY49" s="16"/>
      <c r="LSZ49" s="16"/>
      <c r="LTA49" s="16"/>
      <c r="LTB49" s="16"/>
      <c r="LTC49" s="16"/>
      <c r="LTD49" s="16"/>
      <c r="LTE49" s="17"/>
      <c r="LTF49" s="16"/>
      <c r="LTG49" s="16"/>
      <c r="LTH49" s="16"/>
      <c r="LTI49" s="16"/>
      <c r="LTJ49" s="16"/>
      <c r="LTK49" s="16"/>
      <c r="LTL49" s="16"/>
      <c r="LTM49" s="17"/>
      <c r="LTN49" s="16"/>
      <c r="LTO49" s="16"/>
      <c r="LTP49" s="16"/>
      <c r="LTQ49" s="16"/>
      <c r="LTR49" s="16"/>
      <c r="LTS49" s="16"/>
      <c r="LTT49" s="16"/>
      <c r="LTU49" s="17"/>
      <c r="LTV49" s="16"/>
      <c r="LTW49" s="16"/>
      <c r="LTX49" s="16"/>
      <c r="LTY49" s="16"/>
      <c r="LTZ49" s="16"/>
      <c r="LUA49" s="16"/>
      <c r="LUB49" s="16"/>
      <c r="LUC49" s="17"/>
      <c r="LUD49" s="16"/>
      <c r="LUE49" s="16"/>
      <c r="LUF49" s="16"/>
      <c r="LUG49" s="16"/>
      <c r="LUH49" s="16"/>
      <c r="LUI49" s="16"/>
      <c r="LUJ49" s="16"/>
      <c r="LUK49" s="17"/>
      <c r="LUL49" s="16"/>
      <c r="LUM49" s="16"/>
      <c r="LUN49" s="16"/>
      <c r="LUO49" s="16"/>
      <c r="LUP49" s="16"/>
      <c r="LUQ49" s="16"/>
      <c r="LUR49" s="16"/>
      <c r="LUS49" s="17"/>
      <c r="LUT49" s="16"/>
      <c r="LUU49" s="16"/>
      <c r="LUV49" s="16"/>
      <c r="LUW49" s="16"/>
      <c r="LUX49" s="16"/>
      <c r="LUY49" s="16"/>
      <c r="LUZ49" s="16"/>
      <c r="LVA49" s="17"/>
      <c r="LVB49" s="16"/>
      <c r="LVC49" s="16"/>
      <c r="LVD49" s="16"/>
      <c r="LVE49" s="16"/>
      <c r="LVF49" s="16"/>
      <c r="LVG49" s="16"/>
      <c r="LVH49" s="16"/>
      <c r="LVI49" s="17"/>
      <c r="LVJ49" s="16"/>
      <c r="LVK49" s="16"/>
      <c r="LVL49" s="16"/>
      <c r="LVM49" s="16"/>
      <c r="LVN49" s="16"/>
      <c r="LVO49" s="16"/>
      <c r="LVP49" s="16"/>
      <c r="LVQ49" s="17"/>
      <c r="LVR49" s="16"/>
      <c r="LVS49" s="16"/>
      <c r="LVT49" s="16"/>
      <c r="LVU49" s="16"/>
      <c r="LVV49" s="16"/>
      <c r="LVW49" s="16"/>
      <c r="LVX49" s="16"/>
      <c r="LVY49" s="17"/>
      <c r="LVZ49" s="16"/>
      <c r="LWA49" s="16"/>
      <c r="LWB49" s="16"/>
      <c r="LWC49" s="16"/>
      <c r="LWD49" s="16"/>
      <c r="LWE49" s="16"/>
      <c r="LWF49" s="16"/>
      <c r="LWG49" s="17"/>
      <c r="LWH49" s="16"/>
      <c r="LWI49" s="16"/>
      <c r="LWJ49" s="16"/>
      <c r="LWK49" s="16"/>
      <c r="LWL49" s="16"/>
      <c r="LWM49" s="16"/>
      <c r="LWN49" s="16"/>
      <c r="LWO49" s="17"/>
      <c r="LWP49" s="16"/>
      <c r="LWQ49" s="16"/>
      <c r="LWR49" s="16"/>
      <c r="LWS49" s="16"/>
      <c r="LWT49" s="16"/>
      <c r="LWU49" s="16"/>
      <c r="LWV49" s="16"/>
      <c r="LWW49" s="17"/>
      <c r="LWX49" s="16"/>
      <c r="LWY49" s="16"/>
      <c r="LWZ49" s="16"/>
      <c r="LXA49" s="16"/>
      <c r="LXB49" s="16"/>
      <c r="LXC49" s="16"/>
      <c r="LXD49" s="16"/>
      <c r="LXE49" s="17"/>
      <c r="LXF49" s="16"/>
      <c r="LXG49" s="16"/>
      <c r="LXH49" s="16"/>
      <c r="LXI49" s="16"/>
      <c r="LXJ49" s="16"/>
      <c r="LXK49" s="16"/>
      <c r="LXL49" s="16"/>
      <c r="LXM49" s="17"/>
      <c r="LXN49" s="16"/>
      <c r="LXO49" s="16"/>
      <c r="LXP49" s="16"/>
      <c r="LXQ49" s="16"/>
      <c r="LXR49" s="16"/>
      <c r="LXS49" s="16"/>
      <c r="LXT49" s="16"/>
      <c r="LXU49" s="17"/>
      <c r="LXV49" s="16"/>
      <c r="LXW49" s="16"/>
      <c r="LXX49" s="16"/>
      <c r="LXY49" s="16"/>
      <c r="LXZ49" s="16"/>
      <c r="LYA49" s="16"/>
      <c r="LYB49" s="16"/>
      <c r="LYC49" s="17"/>
      <c r="LYD49" s="16"/>
      <c r="LYE49" s="16"/>
      <c r="LYF49" s="16"/>
      <c r="LYG49" s="16"/>
      <c r="LYH49" s="16"/>
      <c r="LYI49" s="16"/>
      <c r="LYJ49" s="16"/>
      <c r="LYK49" s="17"/>
      <c r="LYL49" s="16"/>
      <c r="LYM49" s="16"/>
      <c r="LYN49" s="16"/>
      <c r="LYO49" s="16"/>
      <c r="LYP49" s="16"/>
      <c r="LYQ49" s="16"/>
      <c r="LYR49" s="16"/>
      <c r="LYS49" s="17"/>
      <c r="LYT49" s="16"/>
      <c r="LYU49" s="16"/>
      <c r="LYV49" s="16"/>
      <c r="LYW49" s="16"/>
      <c r="LYX49" s="16"/>
      <c r="LYY49" s="16"/>
      <c r="LYZ49" s="16"/>
      <c r="LZA49" s="17"/>
      <c r="LZB49" s="16"/>
      <c r="LZC49" s="16"/>
      <c r="LZD49" s="16"/>
      <c r="LZE49" s="16"/>
      <c r="LZF49" s="16"/>
      <c r="LZG49" s="16"/>
      <c r="LZH49" s="16"/>
      <c r="LZI49" s="17"/>
      <c r="LZJ49" s="16"/>
      <c r="LZK49" s="16"/>
      <c r="LZL49" s="16"/>
      <c r="LZM49" s="16"/>
      <c r="LZN49" s="16"/>
      <c r="LZO49" s="16"/>
      <c r="LZP49" s="16"/>
      <c r="LZQ49" s="17"/>
      <c r="LZR49" s="16"/>
      <c r="LZS49" s="16"/>
      <c r="LZT49" s="16"/>
      <c r="LZU49" s="16"/>
      <c r="LZV49" s="16"/>
      <c r="LZW49" s="16"/>
      <c r="LZX49" s="16"/>
      <c r="LZY49" s="17"/>
      <c r="LZZ49" s="16"/>
      <c r="MAA49" s="16"/>
      <c r="MAB49" s="16"/>
      <c r="MAC49" s="16"/>
      <c r="MAD49" s="16"/>
      <c r="MAE49" s="16"/>
      <c r="MAF49" s="16"/>
      <c r="MAG49" s="17"/>
      <c r="MAH49" s="16"/>
      <c r="MAI49" s="16"/>
      <c r="MAJ49" s="16"/>
      <c r="MAK49" s="16"/>
      <c r="MAL49" s="16"/>
      <c r="MAM49" s="16"/>
      <c r="MAN49" s="16"/>
      <c r="MAO49" s="17"/>
      <c r="MAP49" s="16"/>
      <c r="MAQ49" s="16"/>
      <c r="MAR49" s="16"/>
      <c r="MAS49" s="16"/>
      <c r="MAT49" s="16"/>
      <c r="MAU49" s="16"/>
      <c r="MAV49" s="16"/>
      <c r="MAW49" s="17"/>
      <c r="MAX49" s="16"/>
      <c r="MAY49" s="16"/>
      <c r="MAZ49" s="16"/>
      <c r="MBA49" s="16"/>
      <c r="MBB49" s="16"/>
      <c r="MBC49" s="16"/>
      <c r="MBD49" s="16"/>
      <c r="MBE49" s="17"/>
      <c r="MBF49" s="16"/>
      <c r="MBG49" s="16"/>
      <c r="MBH49" s="16"/>
      <c r="MBI49" s="16"/>
      <c r="MBJ49" s="16"/>
      <c r="MBK49" s="16"/>
      <c r="MBL49" s="16"/>
      <c r="MBM49" s="17"/>
      <c r="MBN49" s="16"/>
      <c r="MBO49" s="16"/>
      <c r="MBP49" s="16"/>
      <c r="MBQ49" s="16"/>
      <c r="MBR49" s="16"/>
      <c r="MBS49" s="16"/>
      <c r="MBT49" s="16"/>
      <c r="MBU49" s="17"/>
      <c r="MBV49" s="16"/>
      <c r="MBW49" s="16"/>
      <c r="MBX49" s="16"/>
      <c r="MBY49" s="16"/>
      <c r="MBZ49" s="16"/>
      <c r="MCA49" s="16"/>
      <c r="MCB49" s="16"/>
      <c r="MCC49" s="17"/>
      <c r="MCD49" s="16"/>
      <c r="MCE49" s="16"/>
      <c r="MCF49" s="16"/>
      <c r="MCG49" s="16"/>
      <c r="MCH49" s="16"/>
      <c r="MCI49" s="16"/>
      <c r="MCJ49" s="16"/>
      <c r="MCK49" s="17"/>
      <c r="MCL49" s="16"/>
      <c r="MCM49" s="16"/>
      <c r="MCN49" s="16"/>
      <c r="MCO49" s="16"/>
      <c r="MCP49" s="16"/>
      <c r="MCQ49" s="16"/>
      <c r="MCR49" s="16"/>
      <c r="MCS49" s="17"/>
      <c r="MCT49" s="16"/>
      <c r="MCU49" s="16"/>
      <c r="MCV49" s="16"/>
      <c r="MCW49" s="16"/>
      <c r="MCX49" s="16"/>
      <c r="MCY49" s="16"/>
      <c r="MCZ49" s="16"/>
      <c r="MDA49" s="17"/>
      <c r="MDB49" s="16"/>
      <c r="MDC49" s="16"/>
      <c r="MDD49" s="16"/>
      <c r="MDE49" s="16"/>
      <c r="MDF49" s="16"/>
      <c r="MDG49" s="16"/>
      <c r="MDH49" s="16"/>
      <c r="MDI49" s="17"/>
      <c r="MDJ49" s="16"/>
      <c r="MDK49" s="16"/>
      <c r="MDL49" s="16"/>
      <c r="MDM49" s="16"/>
      <c r="MDN49" s="16"/>
      <c r="MDO49" s="16"/>
      <c r="MDP49" s="16"/>
      <c r="MDQ49" s="17"/>
      <c r="MDR49" s="16"/>
      <c r="MDS49" s="16"/>
      <c r="MDT49" s="16"/>
      <c r="MDU49" s="16"/>
      <c r="MDV49" s="16"/>
      <c r="MDW49" s="16"/>
      <c r="MDX49" s="16"/>
      <c r="MDY49" s="17"/>
      <c r="MDZ49" s="16"/>
      <c r="MEA49" s="16"/>
      <c r="MEB49" s="16"/>
      <c r="MEC49" s="16"/>
      <c r="MED49" s="16"/>
      <c r="MEE49" s="16"/>
      <c r="MEF49" s="16"/>
      <c r="MEG49" s="17"/>
      <c r="MEH49" s="16"/>
      <c r="MEI49" s="16"/>
      <c r="MEJ49" s="16"/>
      <c r="MEK49" s="16"/>
      <c r="MEL49" s="16"/>
      <c r="MEM49" s="16"/>
      <c r="MEN49" s="16"/>
      <c r="MEO49" s="17"/>
      <c r="MEP49" s="16"/>
      <c r="MEQ49" s="16"/>
      <c r="MER49" s="16"/>
      <c r="MES49" s="16"/>
      <c r="MET49" s="16"/>
      <c r="MEU49" s="16"/>
      <c r="MEV49" s="16"/>
      <c r="MEW49" s="17"/>
      <c r="MEX49" s="16"/>
      <c r="MEY49" s="16"/>
      <c r="MEZ49" s="16"/>
      <c r="MFA49" s="16"/>
      <c r="MFB49" s="16"/>
      <c r="MFC49" s="16"/>
      <c r="MFD49" s="16"/>
      <c r="MFE49" s="17"/>
      <c r="MFF49" s="16"/>
      <c r="MFG49" s="16"/>
      <c r="MFH49" s="16"/>
      <c r="MFI49" s="16"/>
      <c r="MFJ49" s="16"/>
      <c r="MFK49" s="16"/>
      <c r="MFL49" s="16"/>
      <c r="MFM49" s="17"/>
      <c r="MFN49" s="16"/>
      <c r="MFO49" s="16"/>
      <c r="MFP49" s="16"/>
      <c r="MFQ49" s="16"/>
      <c r="MFR49" s="16"/>
      <c r="MFS49" s="16"/>
      <c r="MFT49" s="16"/>
      <c r="MFU49" s="17"/>
      <c r="MFV49" s="16"/>
      <c r="MFW49" s="16"/>
      <c r="MFX49" s="16"/>
      <c r="MFY49" s="16"/>
      <c r="MFZ49" s="16"/>
      <c r="MGA49" s="16"/>
      <c r="MGB49" s="16"/>
      <c r="MGC49" s="17"/>
      <c r="MGD49" s="16"/>
      <c r="MGE49" s="16"/>
      <c r="MGF49" s="16"/>
      <c r="MGG49" s="16"/>
      <c r="MGH49" s="16"/>
      <c r="MGI49" s="16"/>
      <c r="MGJ49" s="16"/>
      <c r="MGK49" s="17"/>
      <c r="MGL49" s="16"/>
      <c r="MGM49" s="16"/>
      <c r="MGN49" s="16"/>
      <c r="MGO49" s="16"/>
      <c r="MGP49" s="16"/>
      <c r="MGQ49" s="16"/>
      <c r="MGR49" s="16"/>
      <c r="MGS49" s="17"/>
      <c r="MGT49" s="16"/>
      <c r="MGU49" s="16"/>
      <c r="MGV49" s="16"/>
      <c r="MGW49" s="16"/>
      <c r="MGX49" s="16"/>
      <c r="MGY49" s="16"/>
      <c r="MGZ49" s="16"/>
      <c r="MHA49" s="17"/>
      <c r="MHB49" s="16"/>
      <c r="MHC49" s="16"/>
      <c r="MHD49" s="16"/>
      <c r="MHE49" s="16"/>
      <c r="MHF49" s="16"/>
      <c r="MHG49" s="16"/>
      <c r="MHH49" s="16"/>
      <c r="MHI49" s="17"/>
      <c r="MHJ49" s="16"/>
      <c r="MHK49" s="16"/>
      <c r="MHL49" s="16"/>
      <c r="MHM49" s="16"/>
      <c r="MHN49" s="16"/>
      <c r="MHO49" s="16"/>
      <c r="MHP49" s="16"/>
      <c r="MHQ49" s="17"/>
      <c r="MHR49" s="16"/>
      <c r="MHS49" s="16"/>
      <c r="MHT49" s="16"/>
      <c r="MHU49" s="16"/>
      <c r="MHV49" s="16"/>
      <c r="MHW49" s="16"/>
      <c r="MHX49" s="16"/>
      <c r="MHY49" s="17"/>
      <c r="MHZ49" s="16"/>
      <c r="MIA49" s="16"/>
      <c r="MIB49" s="16"/>
      <c r="MIC49" s="16"/>
      <c r="MID49" s="16"/>
      <c r="MIE49" s="16"/>
      <c r="MIF49" s="16"/>
      <c r="MIG49" s="17"/>
      <c r="MIH49" s="16"/>
      <c r="MII49" s="16"/>
      <c r="MIJ49" s="16"/>
      <c r="MIK49" s="16"/>
      <c r="MIL49" s="16"/>
      <c r="MIM49" s="16"/>
      <c r="MIN49" s="16"/>
      <c r="MIO49" s="17"/>
      <c r="MIP49" s="16"/>
      <c r="MIQ49" s="16"/>
      <c r="MIR49" s="16"/>
      <c r="MIS49" s="16"/>
      <c r="MIT49" s="16"/>
      <c r="MIU49" s="16"/>
      <c r="MIV49" s="16"/>
      <c r="MIW49" s="17"/>
      <c r="MIX49" s="16"/>
      <c r="MIY49" s="16"/>
      <c r="MIZ49" s="16"/>
      <c r="MJA49" s="16"/>
      <c r="MJB49" s="16"/>
      <c r="MJC49" s="16"/>
      <c r="MJD49" s="16"/>
      <c r="MJE49" s="17"/>
      <c r="MJF49" s="16"/>
      <c r="MJG49" s="16"/>
      <c r="MJH49" s="16"/>
      <c r="MJI49" s="16"/>
      <c r="MJJ49" s="16"/>
      <c r="MJK49" s="16"/>
      <c r="MJL49" s="16"/>
      <c r="MJM49" s="17"/>
      <c r="MJN49" s="16"/>
      <c r="MJO49" s="16"/>
      <c r="MJP49" s="16"/>
      <c r="MJQ49" s="16"/>
      <c r="MJR49" s="16"/>
      <c r="MJS49" s="16"/>
      <c r="MJT49" s="16"/>
      <c r="MJU49" s="17"/>
      <c r="MJV49" s="16"/>
      <c r="MJW49" s="16"/>
      <c r="MJX49" s="16"/>
      <c r="MJY49" s="16"/>
      <c r="MJZ49" s="16"/>
      <c r="MKA49" s="16"/>
      <c r="MKB49" s="16"/>
      <c r="MKC49" s="17"/>
      <c r="MKD49" s="16"/>
      <c r="MKE49" s="16"/>
      <c r="MKF49" s="16"/>
      <c r="MKG49" s="16"/>
      <c r="MKH49" s="16"/>
      <c r="MKI49" s="16"/>
      <c r="MKJ49" s="16"/>
      <c r="MKK49" s="17"/>
      <c r="MKL49" s="16"/>
      <c r="MKM49" s="16"/>
      <c r="MKN49" s="16"/>
      <c r="MKO49" s="16"/>
      <c r="MKP49" s="16"/>
      <c r="MKQ49" s="16"/>
      <c r="MKR49" s="16"/>
      <c r="MKS49" s="17"/>
      <c r="MKT49" s="16"/>
      <c r="MKU49" s="16"/>
      <c r="MKV49" s="16"/>
      <c r="MKW49" s="16"/>
      <c r="MKX49" s="16"/>
      <c r="MKY49" s="16"/>
      <c r="MKZ49" s="16"/>
      <c r="MLA49" s="17"/>
      <c r="MLB49" s="16"/>
      <c r="MLC49" s="16"/>
      <c r="MLD49" s="16"/>
      <c r="MLE49" s="16"/>
      <c r="MLF49" s="16"/>
      <c r="MLG49" s="16"/>
      <c r="MLH49" s="16"/>
      <c r="MLI49" s="17"/>
      <c r="MLJ49" s="16"/>
      <c r="MLK49" s="16"/>
      <c r="MLL49" s="16"/>
      <c r="MLM49" s="16"/>
      <c r="MLN49" s="16"/>
      <c r="MLO49" s="16"/>
      <c r="MLP49" s="16"/>
      <c r="MLQ49" s="17"/>
      <c r="MLR49" s="16"/>
      <c r="MLS49" s="16"/>
      <c r="MLT49" s="16"/>
      <c r="MLU49" s="16"/>
      <c r="MLV49" s="16"/>
      <c r="MLW49" s="16"/>
      <c r="MLX49" s="16"/>
      <c r="MLY49" s="17"/>
      <c r="MLZ49" s="16"/>
      <c r="MMA49" s="16"/>
      <c r="MMB49" s="16"/>
      <c r="MMC49" s="16"/>
      <c r="MMD49" s="16"/>
      <c r="MME49" s="16"/>
      <c r="MMF49" s="16"/>
      <c r="MMG49" s="17"/>
      <c r="MMH49" s="16"/>
      <c r="MMI49" s="16"/>
      <c r="MMJ49" s="16"/>
      <c r="MMK49" s="16"/>
      <c r="MML49" s="16"/>
      <c r="MMM49" s="16"/>
      <c r="MMN49" s="16"/>
      <c r="MMO49" s="17"/>
      <c r="MMP49" s="16"/>
      <c r="MMQ49" s="16"/>
      <c r="MMR49" s="16"/>
      <c r="MMS49" s="16"/>
      <c r="MMT49" s="16"/>
      <c r="MMU49" s="16"/>
      <c r="MMV49" s="16"/>
      <c r="MMW49" s="17"/>
      <c r="MMX49" s="16"/>
      <c r="MMY49" s="16"/>
      <c r="MMZ49" s="16"/>
      <c r="MNA49" s="16"/>
      <c r="MNB49" s="16"/>
      <c r="MNC49" s="16"/>
      <c r="MND49" s="16"/>
      <c r="MNE49" s="17"/>
      <c r="MNF49" s="16"/>
      <c r="MNG49" s="16"/>
      <c r="MNH49" s="16"/>
      <c r="MNI49" s="16"/>
      <c r="MNJ49" s="16"/>
      <c r="MNK49" s="16"/>
      <c r="MNL49" s="16"/>
      <c r="MNM49" s="17"/>
      <c r="MNN49" s="16"/>
      <c r="MNO49" s="16"/>
      <c r="MNP49" s="16"/>
      <c r="MNQ49" s="16"/>
      <c r="MNR49" s="16"/>
      <c r="MNS49" s="16"/>
      <c r="MNT49" s="16"/>
      <c r="MNU49" s="17"/>
      <c r="MNV49" s="16"/>
      <c r="MNW49" s="16"/>
      <c r="MNX49" s="16"/>
      <c r="MNY49" s="16"/>
      <c r="MNZ49" s="16"/>
      <c r="MOA49" s="16"/>
      <c r="MOB49" s="16"/>
      <c r="MOC49" s="17"/>
      <c r="MOD49" s="16"/>
      <c r="MOE49" s="16"/>
      <c r="MOF49" s="16"/>
      <c r="MOG49" s="16"/>
      <c r="MOH49" s="16"/>
      <c r="MOI49" s="16"/>
      <c r="MOJ49" s="16"/>
      <c r="MOK49" s="17"/>
      <c r="MOL49" s="16"/>
      <c r="MOM49" s="16"/>
      <c r="MON49" s="16"/>
      <c r="MOO49" s="16"/>
      <c r="MOP49" s="16"/>
      <c r="MOQ49" s="16"/>
      <c r="MOR49" s="16"/>
      <c r="MOS49" s="17"/>
      <c r="MOT49" s="16"/>
      <c r="MOU49" s="16"/>
      <c r="MOV49" s="16"/>
      <c r="MOW49" s="16"/>
      <c r="MOX49" s="16"/>
      <c r="MOY49" s="16"/>
      <c r="MOZ49" s="16"/>
      <c r="MPA49" s="17"/>
      <c r="MPB49" s="16"/>
      <c r="MPC49" s="16"/>
      <c r="MPD49" s="16"/>
      <c r="MPE49" s="16"/>
      <c r="MPF49" s="16"/>
      <c r="MPG49" s="16"/>
      <c r="MPH49" s="16"/>
      <c r="MPI49" s="17"/>
      <c r="MPJ49" s="16"/>
      <c r="MPK49" s="16"/>
      <c r="MPL49" s="16"/>
      <c r="MPM49" s="16"/>
      <c r="MPN49" s="16"/>
      <c r="MPO49" s="16"/>
      <c r="MPP49" s="16"/>
      <c r="MPQ49" s="17"/>
      <c r="MPR49" s="16"/>
      <c r="MPS49" s="16"/>
      <c r="MPT49" s="16"/>
      <c r="MPU49" s="16"/>
      <c r="MPV49" s="16"/>
      <c r="MPW49" s="16"/>
      <c r="MPX49" s="16"/>
      <c r="MPY49" s="17"/>
      <c r="MPZ49" s="16"/>
      <c r="MQA49" s="16"/>
      <c r="MQB49" s="16"/>
      <c r="MQC49" s="16"/>
      <c r="MQD49" s="16"/>
      <c r="MQE49" s="16"/>
      <c r="MQF49" s="16"/>
      <c r="MQG49" s="17"/>
      <c r="MQH49" s="16"/>
      <c r="MQI49" s="16"/>
      <c r="MQJ49" s="16"/>
      <c r="MQK49" s="16"/>
      <c r="MQL49" s="16"/>
      <c r="MQM49" s="16"/>
      <c r="MQN49" s="16"/>
      <c r="MQO49" s="17"/>
      <c r="MQP49" s="16"/>
      <c r="MQQ49" s="16"/>
      <c r="MQR49" s="16"/>
      <c r="MQS49" s="16"/>
      <c r="MQT49" s="16"/>
      <c r="MQU49" s="16"/>
      <c r="MQV49" s="16"/>
      <c r="MQW49" s="17"/>
      <c r="MQX49" s="16"/>
      <c r="MQY49" s="16"/>
      <c r="MQZ49" s="16"/>
      <c r="MRA49" s="16"/>
      <c r="MRB49" s="16"/>
      <c r="MRC49" s="16"/>
      <c r="MRD49" s="16"/>
      <c r="MRE49" s="17"/>
      <c r="MRF49" s="16"/>
      <c r="MRG49" s="16"/>
      <c r="MRH49" s="16"/>
      <c r="MRI49" s="16"/>
      <c r="MRJ49" s="16"/>
      <c r="MRK49" s="16"/>
      <c r="MRL49" s="16"/>
      <c r="MRM49" s="17"/>
      <c r="MRN49" s="16"/>
      <c r="MRO49" s="16"/>
      <c r="MRP49" s="16"/>
      <c r="MRQ49" s="16"/>
      <c r="MRR49" s="16"/>
      <c r="MRS49" s="16"/>
      <c r="MRT49" s="16"/>
      <c r="MRU49" s="17"/>
      <c r="MRV49" s="16"/>
      <c r="MRW49" s="16"/>
      <c r="MRX49" s="16"/>
      <c r="MRY49" s="16"/>
      <c r="MRZ49" s="16"/>
      <c r="MSA49" s="16"/>
      <c r="MSB49" s="16"/>
      <c r="MSC49" s="17"/>
      <c r="MSD49" s="16"/>
      <c r="MSE49" s="16"/>
      <c r="MSF49" s="16"/>
      <c r="MSG49" s="16"/>
      <c r="MSH49" s="16"/>
      <c r="MSI49" s="16"/>
      <c r="MSJ49" s="16"/>
      <c r="MSK49" s="17"/>
      <c r="MSL49" s="16"/>
      <c r="MSM49" s="16"/>
      <c r="MSN49" s="16"/>
      <c r="MSO49" s="16"/>
      <c r="MSP49" s="16"/>
      <c r="MSQ49" s="16"/>
      <c r="MSR49" s="16"/>
      <c r="MSS49" s="17"/>
      <c r="MST49" s="16"/>
      <c r="MSU49" s="16"/>
      <c r="MSV49" s="16"/>
      <c r="MSW49" s="16"/>
      <c r="MSX49" s="16"/>
      <c r="MSY49" s="16"/>
      <c r="MSZ49" s="16"/>
      <c r="MTA49" s="17"/>
      <c r="MTB49" s="16"/>
      <c r="MTC49" s="16"/>
      <c r="MTD49" s="16"/>
      <c r="MTE49" s="16"/>
      <c r="MTF49" s="16"/>
      <c r="MTG49" s="16"/>
      <c r="MTH49" s="16"/>
      <c r="MTI49" s="17"/>
      <c r="MTJ49" s="16"/>
      <c r="MTK49" s="16"/>
      <c r="MTL49" s="16"/>
      <c r="MTM49" s="16"/>
      <c r="MTN49" s="16"/>
      <c r="MTO49" s="16"/>
      <c r="MTP49" s="16"/>
      <c r="MTQ49" s="17"/>
      <c r="MTR49" s="16"/>
      <c r="MTS49" s="16"/>
      <c r="MTT49" s="16"/>
      <c r="MTU49" s="16"/>
      <c r="MTV49" s="16"/>
      <c r="MTW49" s="16"/>
      <c r="MTX49" s="16"/>
      <c r="MTY49" s="17"/>
      <c r="MTZ49" s="16"/>
      <c r="MUA49" s="16"/>
      <c r="MUB49" s="16"/>
      <c r="MUC49" s="16"/>
      <c r="MUD49" s="16"/>
      <c r="MUE49" s="16"/>
      <c r="MUF49" s="16"/>
      <c r="MUG49" s="17"/>
      <c r="MUH49" s="16"/>
      <c r="MUI49" s="16"/>
      <c r="MUJ49" s="16"/>
      <c r="MUK49" s="16"/>
      <c r="MUL49" s="16"/>
      <c r="MUM49" s="16"/>
      <c r="MUN49" s="16"/>
      <c r="MUO49" s="17"/>
      <c r="MUP49" s="16"/>
      <c r="MUQ49" s="16"/>
      <c r="MUR49" s="16"/>
      <c r="MUS49" s="16"/>
      <c r="MUT49" s="16"/>
      <c r="MUU49" s="16"/>
      <c r="MUV49" s="16"/>
      <c r="MUW49" s="17"/>
      <c r="MUX49" s="16"/>
      <c r="MUY49" s="16"/>
      <c r="MUZ49" s="16"/>
      <c r="MVA49" s="16"/>
      <c r="MVB49" s="16"/>
      <c r="MVC49" s="16"/>
      <c r="MVD49" s="16"/>
      <c r="MVE49" s="17"/>
      <c r="MVF49" s="16"/>
      <c r="MVG49" s="16"/>
      <c r="MVH49" s="16"/>
      <c r="MVI49" s="16"/>
      <c r="MVJ49" s="16"/>
      <c r="MVK49" s="16"/>
      <c r="MVL49" s="16"/>
      <c r="MVM49" s="17"/>
      <c r="MVN49" s="16"/>
      <c r="MVO49" s="16"/>
      <c r="MVP49" s="16"/>
      <c r="MVQ49" s="16"/>
      <c r="MVR49" s="16"/>
      <c r="MVS49" s="16"/>
      <c r="MVT49" s="16"/>
      <c r="MVU49" s="17"/>
      <c r="MVV49" s="16"/>
      <c r="MVW49" s="16"/>
      <c r="MVX49" s="16"/>
      <c r="MVY49" s="16"/>
      <c r="MVZ49" s="16"/>
      <c r="MWA49" s="16"/>
      <c r="MWB49" s="16"/>
      <c r="MWC49" s="17"/>
      <c r="MWD49" s="16"/>
      <c r="MWE49" s="16"/>
      <c r="MWF49" s="16"/>
      <c r="MWG49" s="16"/>
      <c r="MWH49" s="16"/>
      <c r="MWI49" s="16"/>
      <c r="MWJ49" s="16"/>
      <c r="MWK49" s="17"/>
      <c r="MWL49" s="16"/>
      <c r="MWM49" s="16"/>
      <c r="MWN49" s="16"/>
      <c r="MWO49" s="16"/>
      <c r="MWP49" s="16"/>
      <c r="MWQ49" s="16"/>
      <c r="MWR49" s="16"/>
      <c r="MWS49" s="17"/>
      <c r="MWT49" s="16"/>
      <c r="MWU49" s="16"/>
      <c r="MWV49" s="16"/>
      <c r="MWW49" s="16"/>
      <c r="MWX49" s="16"/>
      <c r="MWY49" s="16"/>
      <c r="MWZ49" s="16"/>
      <c r="MXA49" s="17"/>
      <c r="MXB49" s="16"/>
      <c r="MXC49" s="16"/>
      <c r="MXD49" s="16"/>
      <c r="MXE49" s="16"/>
      <c r="MXF49" s="16"/>
      <c r="MXG49" s="16"/>
      <c r="MXH49" s="16"/>
      <c r="MXI49" s="17"/>
      <c r="MXJ49" s="16"/>
      <c r="MXK49" s="16"/>
      <c r="MXL49" s="16"/>
      <c r="MXM49" s="16"/>
      <c r="MXN49" s="16"/>
      <c r="MXO49" s="16"/>
      <c r="MXP49" s="16"/>
      <c r="MXQ49" s="17"/>
      <c r="MXR49" s="16"/>
      <c r="MXS49" s="16"/>
      <c r="MXT49" s="16"/>
      <c r="MXU49" s="16"/>
      <c r="MXV49" s="16"/>
      <c r="MXW49" s="16"/>
      <c r="MXX49" s="16"/>
      <c r="MXY49" s="17"/>
      <c r="MXZ49" s="16"/>
      <c r="MYA49" s="16"/>
      <c r="MYB49" s="16"/>
      <c r="MYC49" s="16"/>
      <c r="MYD49" s="16"/>
      <c r="MYE49" s="16"/>
      <c r="MYF49" s="16"/>
      <c r="MYG49" s="17"/>
      <c r="MYH49" s="16"/>
      <c r="MYI49" s="16"/>
      <c r="MYJ49" s="16"/>
      <c r="MYK49" s="16"/>
      <c r="MYL49" s="16"/>
      <c r="MYM49" s="16"/>
      <c r="MYN49" s="16"/>
      <c r="MYO49" s="17"/>
      <c r="MYP49" s="16"/>
      <c r="MYQ49" s="16"/>
      <c r="MYR49" s="16"/>
      <c r="MYS49" s="16"/>
      <c r="MYT49" s="16"/>
      <c r="MYU49" s="16"/>
      <c r="MYV49" s="16"/>
      <c r="MYW49" s="17"/>
      <c r="MYX49" s="16"/>
      <c r="MYY49" s="16"/>
      <c r="MYZ49" s="16"/>
      <c r="MZA49" s="16"/>
      <c r="MZB49" s="16"/>
      <c r="MZC49" s="16"/>
      <c r="MZD49" s="16"/>
      <c r="MZE49" s="17"/>
      <c r="MZF49" s="16"/>
      <c r="MZG49" s="16"/>
      <c r="MZH49" s="16"/>
      <c r="MZI49" s="16"/>
      <c r="MZJ49" s="16"/>
      <c r="MZK49" s="16"/>
      <c r="MZL49" s="16"/>
      <c r="MZM49" s="17"/>
      <c r="MZN49" s="16"/>
      <c r="MZO49" s="16"/>
      <c r="MZP49" s="16"/>
      <c r="MZQ49" s="16"/>
      <c r="MZR49" s="16"/>
      <c r="MZS49" s="16"/>
      <c r="MZT49" s="16"/>
      <c r="MZU49" s="17"/>
      <c r="MZV49" s="16"/>
      <c r="MZW49" s="16"/>
      <c r="MZX49" s="16"/>
      <c r="MZY49" s="16"/>
      <c r="MZZ49" s="16"/>
      <c r="NAA49" s="16"/>
      <c r="NAB49" s="16"/>
      <c r="NAC49" s="17"/>
      <c r="NAD49" s="16"/>
      <c r="NAE49" s="16"/>
      <c r="NAF49" s="16"/>
      <c r="NAG49" s="16"/>
      <c r="NAH49" s="16"/>
      <c r="NAI49" s="16"/>
      <c r="NAJ49" s="16"/>
      <c r="NAK49" s="17"/>
      <c r="NAL49" s="16"/>
      <c r="NAM49" s="16"/>
      <c r="NAN49" s="16"/>
      <c r="NAO49" s="16"/>
      <c r="NAP49" s="16"/>
      <c r="NAQ49" s="16"/>
      <c r="NAR49" s="16"/>
      <c r="NAS49" s="17"/>
      <c r="NAT49" s="16"/>
      <c r="NAU49" s="16"/>
      <c r="NAV49" s="16"/>
      <c r="NAW49" s="16"/>
      <c r="NAX49" s="16"/>
      <c r="NAY49" s="16"/>
      <c r="NAZ49" s="16"/>
      <c r="NBA49" s="17"/>
      <c r="NBB49" s="16"/>
      <c r="NBC49" s="16"/>
      <c r="NBD49" s="16"/>
      <c r="NBE49" s="16"/>
      <c r="NBF49" s="16"/>
      <c r="NBG49" s="16"/>
      <c r="NBH49" s="16"/>
      <c r="NBI49" s="17"/>
      <c r="NBJ49" s="16"/>
      <c r="NBK49" s="16"/>
      <c r="NBL49" s="16"/>
      <c r="NBM49" s="16"/>
      <c r="NBN49" s="16"/>
      <c r="NBO49" s="16"/>
      <c r="NBP49" s="16"/>
      <c r="NBQ49" s="17"/>
      <c r="NBR49" s="16"/>
      <c r="NBS49" s="16"/>
      <c r="NBT49" s="16"/>
      <c r="NBU49" s="16"/>
      <c r="NBV49" s="16"/>
      <c r="NBW49" s="16"/>
      <c r="NBX49" s="16"/>
      <c r="NBY49" s="17"/>
      <c r="NBZ49" s="16"/>
      <c r="NCA49" s="16"/>
      <c r="NCB49" s="16"/>
      <c r="NCC49" s="16"/>
      <c r="NCD49" s="16"/>
      <c r="NCE49" s="16"/>
      <c r="NCF49" s="16"/>
      <c r="NCG49" s="17"/>
      <c r="NCH49" s="16"/>
      <c r="NCI49" s="16"/>
      <c r="NCJ49" s="16"/>
      <c r="NCK49" s="16"/>
      <c r="NCL49" s="16"/>
      <c r="NCM49" s="16"/>
      <c r="NCN49" s="16"/>
      <c r="NCO49" s="17"/>
      <c r="NCP49" s="16"/>
      <c r="NCQ49" s="16"/>
      <c r="NCR49" s="16"/>
      <c r="NCS49" s="16"/>
      <c r="NCT49" s="16"/>
      <c r="NCU49" s="16"/>
      <c r="NCV49" s="16"/>
      <c r="NCW49" s="17"/>
      <c r="NCX49" s="16"/>
      <c r="NCY49" s="16"/>
      <c r="NCZ49" s="16"/>
      <c r="NDA49" s="16"/>
      <c r="NDB49" s="16"/>
      <c r="NDC49" s="16"/>
      <c r="NDD49" s="16"/>
      <c r="NDE49" s="17"/>
      <c r="NDF49" s="16"/>
      <c r="NDG49" s="16"/>
      <c r="NDH49" s="16"/>
      <c r="NDI49" s="16"/>
      <c r="NDJ49" s="16"/>
      <c r="NDK49" s="16"/>
      <c r="NDL49" s="16"/>
      <c r="NDM49" s="17"/>
      <c r="NDN49" s="16"/>
      <c r="NDO49" s="16"/>
      <c r="NDP49" s="16"/>
      <c r="NDQ49" s="16"/>
      <c r="NDR49" s="16"/>
      <c r="NDS49" s="16"/>
      <c r="NDT49" s="16"/>
      <c r="NDU49" s="17"/>
      <c r="NDV49" s="16"/>
      <c r="NDW49" s="16"/>
      <c r="NDX49" s="16"/>
      <c r="NDY49" s="16"/>
      <c r="NDZ49" s="16"/>
      <c r="NEA49" s="16"/>
      <c r="NEB49" s="16"/>
      <c r="NEC49" s="17"/>
      <c r="NED49" s="16"/>
      <c r="NEE49" s="16"/>
      <c r="NEF49" s="16"/>
      <c r="NEG49" s="16"/>
      <c r="NEH49" s="16"/>
      <c r="NEI49" s="16"/>
      <c r="NEJ49" s="16"/>
      <c r="NEK49" s="17"/>
      <c r="NEL49" s="16"/>
      <c r="NEM49" s="16"/>
      <c r="NEN49" s="16"/>
      <c r="NEO49" s="16"/>
      <c r="NEP49" s="16"/>
      <c r="NEQ49" s="16"/>
      <c r="NER49" s="16"/>
      <c r="NES49" s="17"/>
      <c r="NET49" s="16"/>
      <c r="NEU49" s="16"/>
      <c r="NEV49" s="16"/>
      <c r="NEW49" s="16"/>
      <c r="NEX49" s="16"/>
      <c r="NEY49" s="16"/>
      <c r="NEZ49" s="16"/>
      <c r="NFA49" s="17"/>
      <c r="NFB49" s="16"/>
      <c r="NFC49" s="16"/>
      <c r="NFD49" s="16"/>
      <c r="NFE49" s="16"/>
      <c r="NFF49" s="16"/>
      <c r="NFG49" s="16"/>
      <c r="NFH49" s="16"/>
      <c r="NFI49" s="17"/>
      <c r="NFJ49" s="16"/>
      <c r="NFK49" s="16"/>
      <c r="NFL49" s="16"/>
      <c r="NFM49" s="16"/>
      <c r="NFN49" s="16"/>
      <c r="NFO49" s="16"/>
      <c r="NFP49" s="16"/>
      <c r="NFQ49" s="17"/>
      <c r="NFR49" s="16"/>
      <c r="NFS49" s="16"/>
      <c r="NFT49" s="16"/>
      <c r="NFU49" s="16"/>
      <c r="NFV49" s="16"/>
      <c r="NFW49" s="16"/>
      <c r="NFX49" s="16"/>
      <c r="NFY49" s="17"/>
      <c r="NFZ49" s="16"/>
      <c r="NGA49" s="16"/>
      <c r="NGB49" s="16"/>
      <c r="NGC49" s="16"/>
      <c r="NGD49" s="16"/>
      <c r="NGE49" s="16"/>
      <c r="NGF49" s="16"/>
      <c r="NGG49" s="17"/>
      <c r="NGH49" s="16"/>
      <c r="NGI49" s="16"/>
      <c r="NGJ49" s="16"/>
      <c r="NGK49" s="16"/>
      <c r="NGL49" s="16"/>
      <c r="NGM49" s="16"/>
      <c r="NGN49" s="16"/>
      <c r="NGO49" s="17"/>
      <c r="NGP49" s="16"/>
      <c r="NGQ49" s="16"/>
      <c r="NGR49" s="16"/>
      <c r="NGS49" s="16"/>
      <c r="NGT49" s="16"/>
      <c r="NGU49" s="16"/>
      <c r="NGV49" s="16"/>
      <c r="NGW49" s="17"/>
      <c r="NGX49" s="16"/>
      <c r="NGY49" s="16"/>
      <c r="NGZ49" s="16"/>
      <c r="NHA49" s="16"/>
      <c r="NHB49" s="16"/>
      <c r="NHC49" s="16"/>
      <c r="NHD49" s="16"/>
      <c r="NHE49" s="17"/>
      <c r="NHF49" s="16"/>
      <c r="NHG49" s="16"/>
      <c r="NHH49" s="16"/>
      <c r="NHI49" s="16"/>
      <c r="NHJ49" s="16"/>
      <c r="NHK49" s="16"/>
      <c r="NHL49" s="16"/>
      <c r="NHM49" s="17"/>
      <c r="NHN49" s="16"/>
      <c r="NHO49" s="16"/>
      <c r="NHP49" s="16"/>
      <c r="NHQ49" s="16"/>
      <c r="NHR49" s="16"/>
      <c r="NHS49" s="16"/>
      <c r="NHT49" s="16"/>
      <c r="NHU49" s="17"/>
      <c r="NHV49" s="16"/>
      <c r="NHW49" s="16"/>
      <c r="NHX49" s="16"/>
      <c r="NHY49" s="16"/>
      <c r="NHZ49" s="16"/>
      <c r="NIA49" s="16"/>
      <c r="NIB49" s="16"/>
      <c r="NIC49" s="17"/>
      <c r="NID49" s="16"/>
      <c r="NIE49" s="16"/>
      <c r="NIF49" s="16"/>
      <c r="NIG49" s="16"/>
      <c r="NIH49" s="16"/>
      <c r="NII49" s="16"/>
      <c r="NIJ49" s="16"/>
      <c r="NIK49" s="17"/>
      <c r="NIL49" s="16"/>
      <c r="NIM49" s="16"/>
      <c r="NIN49" s="16"/>
      <c r="NIO49" s="16"/>
      <c r="NIP49" s="16"/>
      <c r="NIQ49" s="16"/>
      <c r="NIR49" s="16"/>
      <c r="NIS49" s="17"/>
      <c r="NIT49" s="16"/>
      <c r="NIU49" s="16"/>
      <c r="NIV49" s="16"/>
      <c r="NIW49" s="16"/>
      <c r="NIX49" s="16"/>
      <c r="NIY49" s="16"/>
      <c r="NIZ49" s="16"/>
      <c r="NJA49" s="17"/>
      <c r="NJB49" s="16"/>
      <c r="NJC49" s="16"/>
      <c r="NJD49" s="16"/>
      <c r="NJE49" s="16"/>
      <c r="NJF49" s="16"/>
      <c r="NJG49" s="16"/>
      <c r="NJH49" s="16"/>
      <c r="NJI49" s="17"/>
      <c r="NJJ49" s="16"/>
      <c r="NJK49" s="16"/>
      <c r="NJL49" s="16"/>
      <c r="NJM49" s="16"/>
      <c r="NJN49" s="16"/>
      <c r="NJO49" s="16"/>
      <c r="NJP49" s="16"/>
      <c r="NJQ49" s="17"/>
      <c r="NJR49" s="16"/>
      <c r="NJS49" s="16"/>
      <c r="NJT49" s="16"/>
      <c r="NJU49" s="16"/>
      <c r="NJV49" s="16"/>
      <c r="NJW49" s="16"/>
      <c r="NJX49" s="16"/>
      <c r="NJY49" s="17"/>
      <c r="NJZ49" s="16"/>
      <c r="NKA49" s="16"/>
      <c r="NKB49" s="16"/>
      <c r="NKC49" s="16"/>
      <c r="NKD49" s="16"/>
      <c r="NKE49" s="16"/>
      <c r="NKF49" s="16"/>
      <c r="NKG49" s="17"/>
      <c r="NKH49" s="16"/>
      <c r="NKI49" s="16"/>
      <c r="NKJ49" s="16"/>
      <c r="NKK49" s="16"/>
      <c r="NKL49" s="16"/>
      <c r="NKM49" s="16"/>
      <c r="NKN49" s="16"/>
      <c r="NKO49" s="17"/>
      <c r="NKP49" s="16"/>
      <c r="NKQ49" s="16"/>
      <c r="NKR49" s="16"/>
      <c r="NKS49" s="16"/>
      <c r="NKT49" s="16"/>
      <c r="NKU49" s="16"/>
      <c r="NKV49" s="16"/>
      <c r="NKW49" s="17"/>
      <c r="NKX49" s="16"/>
      <c r="NKY49" s="16"/>
      <c r="NKZ49" s="16"/>
      <c r="NLA49" s="16"/>
      <c r="NLB49" s="16"/>
      <c r="NLC49" s="16"/>
      <c r="NLD49" s="16"/>
      <c r="NLE49" s="17"/>
      <c r="NLF49" s="16"/>
      <c r="NLG49" s="16"/>
      <c r="NLH49" s="16"/>
      <c r="NLI49" s="16"/>
      <c r="NLJ49" s="16"/>
      <c r="NLK49" s="16"/>
      <c r="NLL49" s="16"/>
      <c r="NLM49" s="17"/>
      <c r="NLN49" s="16"/>
      <c r="NLO49" s="16"/>
      <c r="NLP49" s="16"/>
      <c r="NLQ49" s="16"/>
      <c r="NLR49" s="16"/>
      <c r="NLS49" s="16"/>
      <c r="NLT49" s="16"/>
      <c r="NLU49" s="17"/>
      <c r="NLV49" s="16"/>
      <c r="NLW49" s="16"/>
      <c r="NLX49" s="16"/>
      <c r="NLY49" s="16"/>
      <c r="NLZ49" s="16"/>
      <c r="NMA49" s="16"/>
      <c r="NMB49" s="16"/>
      <c r="NMC49" s="17"/>
      <c r="NMD49" s="16"/>
      <c r="NME49" s="16"/>
      <c r="NMF49" s="16"/>
      <c r="NMG49" s="16"/>
      <c r="NMH49" s="16"/>
      <c r="NMI49" s="16"/>
      <c r="NMJ49" s="16"/>
      <c r="NMK49" s="17"/>
      <c r="NML49" s="16"/>
      <c r="NMM49" s="16"/>
      <c r="NMN49" s="16"/>
      <c r="NMO49" s="16"/>
      <c r="NMP49" s="16"/>
      <c r="NMQ49" s="16"/>
      <c r="NMR49" s="16"/>
      <c r="NMS49" s="17"/>
      <c r="NMT49" s="16"/>
      <c r="NMU49" s="16"/>
      <c r="NMV49" s="16"/>
      <c r="NMW49" s="16"/>
      <c r="NMX49" s="16"/>
      <c r="NMY49" s="16"/>
      <c r="NMZ49" s="16"/>
      <c r="NNA49" s="17"/>
      <c r="NNB49" s="16"/>
      <c r="NNC49" s="16"/>
      <c r="NND49" s="16"/>
      <c r="NNE49" s="16"/>
      <c r="NNF49" s="16"/>
      <c r="NNG49" s="16"/>
      <c r="NNH49" s="16"/>
      <c r="NNI49" s="17"/>
      <c r="NNJ49" s="16"/>
      <c r="NNK49" s="16"/>
      <c r="NNL49" s="16"/>
      <c r="NNM49" s="16"/>
      <c r="NNN49" s="16"/>
      <c r="NNO49" s="16"/>
      <c r="NNP49" s="16"/>
      <c r="NNQ49" s="17"/>
      <c r="NNR49" s="16"/>
      <c r="NNS49" s="16"/>
      <c r="NNT49" s="16"/>
      <c r="NNU49" s="16"/>
      <c r="NNV49" s="16"/>
      <c r="NNW49" s="16"/>
      <c r="NNX49" s="16"/>
      <c r="NNY49" s="17"/>
      <c r="NNZ49" s="16"/>
      <c r="NOA49" s="16"/>
      <c r="NOB49" s="16"/>
      <c r="NOC49" s="16"/>
      <c r="NOD49" s="16"/>
      <c r="NOE49" s="16"/>
      <c r="NOF49" s="16"/>
      <c r="NOG49" s="17"/>
      <c r="NOH49" s="16"/>
      <c r="NOI49" s="16"/>
      <c r="NOJ49" s="16"/>
      <c r="NOK49" s="16"/>
      <c r="NOL49" s="16"/>
      <c r="NOM49" s="16"/>
      <c r="NON49" s="16"/>
      <c r="NOO49" s="17"/>
      <c r="NOP49" s="16"/>
      <c r="NOQ49" s="16"/>
      <c r="NOR49" s="16"/>
      <c r="NOS49" s="16"/>
      <c r="NOT49" s="16"/>
      <c r="NOU49" s="16"/>
      <c r="NOV49" s="16"/>
      <c r="NOW49" s="17"/>
      <c r="NOX49" s="16"/>
      <c r="NOY49" s="16"/>
      <c r="NOZ49" s="16"/>
      <c r="NPA49" s="16"/>
      <c r="NPB49" s="16"/>
      <c r="NPC49" s="16"/>
      <c r="NPD49" s="16"/>
      <c r="NPE49" s="17"/>
      <c r="NPF49" s="16"/>
      <c r="NPG49" s="16"/>
      <c r="NPH49" s="16"/>
      <c r="NPI49" s="16"/>
      <c r="NPJ49" s="16"/>
      <c r="NPK49" s="16"/>
      <c r="NPL49" s="16"/>
      <c r="NPM49" s="17"/>
      <c r="NPN49" s="16"/>
      <c r="NPO49" s="16"/>
      <c r="NPP49" s="16"/>
      <c r="NPQ49" s="16"/>
      <c r="NPR49" s="16"/>
      <c r="NPS49" s="16"/>
      <c r="NPT49" s="16"/>
      <c r="NPU49" s="17"/>
      <c r="NPV49" s="16"/>
      <c r="NPW49" s="16"/>
      <c r="NPX49" s="16"/>
      <c r="NPY49" s="16"/>
      <c r="NPZ49" s="16"/>
      <c r="NQA49" s="16"/>
      <c r="NQB49" s="16"/>
      <c r="NQC49" s="17"/>
      <c r="NQD49" s="16"/>
      <c r="NQE49" s="16"/>
      <c r="NQF49" s="16"/>
      <c r="NQG49" s="16"/>
      <c r="NQH49" s="16"/>
      <c r="NQI49" s="16"/>
      <c r="NQJ49" s="16"/>
      <c r="NQK49" s="17"/>
      <c r="NQL49" s="16"/>
      <c r="NQM49" s="16"/>
      <c r="NQN49" s="16"/>
      <c r="NQO49" s="16"/>
      <c r="NQP49" s="16"/>
      <c r="NQQ49" s="16"/>
      <c r="NQR49" s="16"/>
      <c r="NQS49" s="17"/>
      <c r="NQT49" s="16"/>
      <c r="NQU49" s="16"/>
      <c r="NQV49" s="16"/>
      <c r="NQW49" s="16"/>
      <c r="NQX49" s="16"/>
      <c r="NQY49" s="16"/>
      <c r="NQZ49" s="16"/>
      <c r="NRA49" s="17"/>
      <c r="NRB49" s="16"/>
      <c r="NRC49" s="16"/>
      <c r="NRD49" s="16"/>
      <c r="NRE49" s="16"/>
      <c r="NRF49" s="16"/>
      <c r="NRG49" s="16"/>
      <c r="NRH49" s="16"/>
      <c r="NRI49" s="17"/>
      <c r="NRJ49" s="16"/>
      <c r="NRK49" s="16"/>
      <c r="NRL49" s="16"/>
      <c r="NRM49" s="16"/>
      <c r="NRN49" s="16"/>
      <c r="NRO49" s="16"/>
      <c r="NRP49" s="16"/>
      <c r="NRQ49" s="17"/>
      <c r="NRR49" s="16"/>
      <c r="NRS49" s="16"/>
      <c r="NRT49" s="16"/>
      <c r="NRU49" s="16"/>
      <c r="NRV49" s="16"/>
      <c r="NRW49" s="16"/>
      <c r="NRX49" s="16"/>
      <c r="NRY49" s="17"/>
      <c r="NRZ49" s="16"/>
      <c r="NSA49" s="16"/>
      <c r="NSB49" s="16"/>
      <c r="NSC49" s="16"/>
      <c r="NSD49" s="16"/>
      <c r="NSE49" s="16"/>
      <c r="NSF49" s="16"/>
      <c r="NSG49" s="17"/>
      <c r="NSH49" s="16"/>
      <c r="NSI49" s="16"/>
      <c r="NSJ49" s="16"/>
      <c r="NSK49" s="16"/>
      <c r="NSL49" s="16"/>
      <c r="NSM49" s="16"/>
      <c r="NSN49" s="16"/>
      <c r="NSO49" s="17"/>
      <c r="NSP49" s="16"/>
      <c r="NSQ49" s="16"/>
      <c r="NSR49" s="16"/>
      <c r="NSS49" s="16"/>
      <c r="NST49" s="16"/>
      <c r="NSU49" s="16"/>
      <c r="NSV49" s="16"/>
      <c r="NSW49" s="17"/>
      <c r="NSX49" s="16"/>
      <c r="NSY49" s="16"/>
      <c r="NSZ49" s="16"/>
      <c r="NTA49" s="16"/>
      <c r="NTB49" s="16"/>
      <c r="NTC49" s="16"/>
      <c r="NTD49" s="16"/>
      <c r="NTE49" s="17"/>
      <c r="NTF49" s="16"/>
      <c r="NTG49" s="16"/>
      <c r="NTH49" s="16"/>
      <c r="NTI49" s="16"/>
      <c r="NTJ49" s="16"/>
      <c r="NTK49" s="16"/>
      <c r="NTL49" s="16"/>
      <c r="NTM49" s="17"/>
      <c r="NTN49" s="16"/>
      <c r="NTO49" s="16"/>
      <c r="NTP49" s="16"/>
      <c r="NTQ49" s="16"/>
      <c r="NTR49" s="16"/>
      <c r="NTS49" s="16"/>
      <c r="NTT49" s="16"/>
      <c r="NTU49" s="17"/>
      <c r="NTV49" s="16"/>
      <c r="NTW49" s="16"/>
      <c r="NTX49" s="16"/>
      <c r="NTY49" s="16"/>
      <c r="NTZ49" s="16"/>
      <c r="NUA49" s="16"/>
      <c r="NUB49" s="16"/>
      <c r="NUC49" s="17"/>
      <c r="NUD49" s="16"/>
      <c r="NUE49" s="16"/>
      <c r="NUF49" s="16"/>
      <c r="NUG49" s="16"/>
      <c r="NUH49" s="16"/>
      <c r="NUI49" s="16"/>
      <c r="NUJ49" s="16"/>
      <c r="NUK49" s="17"/>
      <c r="NUL49" s="16"/>
      <c r="NUM49" s="16"/>
      <c r="NUN49" s="16"/>
      <c r="NUO49" s="16"/>
      <c r="NUP49" s="16"/>
      <c r="NUQ49" s="16"/>
      <c r="NUR49" s="16"/>
      <c r="NUS49" s="17"/>
      <c r="NUT49" s="16"/>
      <c r="NUU49" s="16"/>
      <c r="NUV49" s="16"/>
      <c r="NUW49" s="16"/>
      <c r="NUX49" s="16"/>
      <c r="NUY49" s="16"/>
      <c r="NUZ49" s="16"/>
      <c r="NVA49" s="17"/>
      <c r="NVB49" s="16"/>
      <c r="NVC49" s="16"/>
      <c r="NVD49" s="16"/>
      <c r="NVE49" s="16"/>
      <c r="NVF49" s="16"/>
      <c r="NVG49" s="16"/>
      <c r="NVH49" s="16"/>
      <c r="NVI49" s="17"/>
      <c r="NVJ49" s="16"/>
      <c r="NVK49" s="16"/>
      <c r="NVL49" s="16"/>
      <c r="NVM49" s="16"/>
      <c r="NVN49" s="16"/>
      <c r="NVO49" s="16"/>
      <c r="NVP49" s="16"/>
      <c r="NVQ49" s="17"/>
      <c r="NVR49" s="16"/>
      <c r="NVS49" s="16"/>
      <c r="NVT49" s="16"/>
      <c r="NVU49" s="16"/>
      <c r="NVV49" s="16"/>
      <c r="NVW49" s="16"/>
      <c r="NVX49" s="16"/>
      <c r="NVY49" s="17"/>
      <c r="NVZ49" s="16"/>
      <c r="NWA49" s="16"/>
      <c r="NWB49" s="16"/>
      <c r="NWC49" s="16"/>
      <c r="NWD49" s="16"/>
      <c r="NWE49" s="16"/>
      <c r="NWF49" s="16"/>
      <c r="NWG49" s="17"/>
      <c r="NWH49" s="16"/>
      <c r="NWI49" s="16"/>
      <c r="NWJ49" s="16"/>
      <c r="NWK49" s="16"/>
      <c r="NWL49" s="16"/>
      <c r="NWM49" s="16"/>
      <c r="NWN49" s="16"/>
      <c r="NWO49" s="17"/>
      <c r="NWP49" s="16"/>
      <c r="NWQ49" s="16"/>
      <c r="NWR49" s="16"/>
      <c r="NWS49" s="16"/>
      <c r="NWT49" s="16"/>
      <c r="NWU49" s="16"/>
      <c r="NWV49" s="16"/>
      <c r="NWW49" s="17"/>
      <c r="NWX49" s="16"/>
      <c r="NWY49" s="16"/>
      <c r="NWZ49" s="16"/>
      <c r="NXA49" s="16"/>
      <c r="NXB49" s="16"/>
      <c r="NXC49" s="16"/>
      <c r="NXD49" s="16"/>
      <c r="NXE49" s="17"/>
      <c r="NXF49" s="16"/>
      <c r="NXG49" s="16"/>
      <c r="NXH49" s="16"/>
      <c r="NXI49" s="16"/>
      <c r="NXJ49" s="16"/>
      <c r="NXK49" s="16"/>
      <c r="NXL49" s="16"/>
      <c r="NXM49" s="17"/>
      <c r="NXN49" s="16"/>
      <c r="NXO49" s="16"/>
      <c r="NXP49" s="16"/>
      <c r="NXQ49" s="16"/>
      <c r="NXR49" s="16"/>
      <c r="NXS49" s="16"/>
      <c r="NXT49" s="16"/>
      <c r="NXU49" s="17"/>
      <c r="NXV49" s="16"/>
      <c r="NXW49" s="16"/>
      <c r="NXX49" s="16"/>
      <c r="NXY49" s="16"/>
      <c r="NXZ49" s="16"/>
      <c r="NYA49" s="16"/>
      <c r="NYB49" s="16"/>
      <c r="NYC49" s="17"/>
      <c r="NYD49" s="16"/>
      <c r="NYE49" s="16"/>
      <c r="NYF49" s="16"/>
      <c r="NYG49" s="16"/>
      <c r="NYH49" s="16"/>
      <c r="NYI49" s="16"/>
      <c r="NYJ49" s="16"/>
      <c r="NYK49" s="17"/>
      <c r="NYL49" s="16"/>
      <c r="NYM49" s="16"/>
      <c r="NYN49" s="16"/>
      <c r="NYO49" s="16"/>
      <c r="NYP49" s="16"/>
      <c r="NYQ49" s="16"/>
      <c r="NYR49" s="16"/>
      <c r="NYS49" s="17"/>
      <c r="NYT49" s="16"/>
      <c r="NYU49" s="16"/>
      <c r="NYV49" s="16"/>
      <c r="NYW49" s="16"/>
      <c r="NYX49" s="16"/>
      <c r="NYY49" s="16"/>
      <c r="NYZ49" s="16"/>
      <c r="NZA49" s="17"/>
      <c r="NZB49" s="16"/>
      <c r="NZC49" s="16"/>
      <c r="NZD49" s="16"/>
      <c r="NZE49" s="16"/>
      <c r="NZF49" s="16"/>
      <c r="NZG49" s="16"/>
      <c r="NZH49" s="16"/>
      <c r="NZI49" s="17"/>
      <c r="NZJ49" s="16"/>
      <c r="NZK49" s="16"/>
      <c r="NZL49" s="16"/>
      <c r="NZM49" s="16"/>
      <c r="NZN49" s="16"/>
      <c r="NZO49" s="16"/>
      <c r="NZP49" s="16"/>
      <c r="NZQ49" s="17"/>
      <c r="NZR49" s="16"/>
      <c r="NZS49" s="16"/>
      <c r="NZT49" s="16"/>
      <c r="NZU49" s="16"/>
      <c r="NZV49" s="16"/>
      <c r="NZW49" s="16"/>
      <c r="NZX49" s="16"/>
      <c r="NZY49" s="17"/>
      <c r="NZZ49" s="16"/>
      <c r="OAA49" s="16"/>
      <c r="OAB49" s="16"/>
      <c r="OAC49" s="16"/>
      <c r="OAD49" s="16"/>
      <c r="OAE49" s="16"/>
      <c r="OAF49" s="16"/>
      <c r="OAG49" s="17"/>
      <c r="OAH49" s="16"/>
      <c r="OAI49" s="16"/>
      <c r="OAJ49" s="16"/>
      <c r="OAK49" s="16"/>
      <c r="OAL49" s="16"/>
      <c r="OAM49" s="16"/>
      <c r="OAN49" s="16"/>
      <c r="OAO49" s="17"/>
      <c r="OAP49" s="16"/>
      <c r="OAQ49" s="16"/>
      <c r="OAR49" s="16"/>
      <c r="OAS49" s="16"/>
      <c r="OAT49" s="16"/>
      <c r="OAU49" s="16"/>
      <c r="OAV49" s="16"/>
      <c r="OAW49" s="17"/>
      <c r="OAX49" s="16"/>
      <c r="OAY49" s="16"/>
      <c r="OAZ49" s="16"/>
      <c r="OBA49" s="16"/>
      <c r="OBB49" s="16"/>
      <c r="OBC49" s="16"/>
      <c r="OBD49" s="16"/>
      <c r="OBE49" s="17"/>
      <c r="OBF49" s="16"/>
      <c r="OBG49" s="16"/>
      <c r="OBH49" s="16"/>
      <c r="OBI49" s="16"/>
      <c r="OBJ49" s="16"/>
      <c r="OBK49" s="16"/>
      <c r="OBL49" s="16"/>
      <c r="OBM49" s="17"/>
      <c r="OBN49" s="16"/>
      <c r="OBO49" s="16"/>
      <c r="OBP49" s="16"/>
      <c r="OBQ49" s="16"/>
      <c r="OBR49" s="16"/>
      <c r="OBS49" s="16"/>
      <c r="OBT49" s="16"/>
      <c r="OBU49" s="17"/>
      <c r="OBV49" s="16"/>
      <c r="OBW49" s="16"/>
      <c r="OBX49" s="16"/>
      <c r="OBY49" s="16"/>
      <c r="OBZ49" s="16"/>
      <c r="OCA49" s="16"/>
      <c r="OCB49" s="16"/>
      <c r="OCC49" s="17"/>
      <c r="OCD49" s="16"/>
      <c r="OCE49" s="16"/>
      <c r="OCF49" s="16"/>
      <c r="OCG49" s="16"/>
      <c r="OCH49" s="16"/>
      <c r="OCI49" s="16"/>
      <c r="OCJ49" s="16"/>
      <c r="OCK49" s="17"/>
      <c r="OCL49" s="16"/>
      <c r="OCM49" s="16"/>
      <c r="OCN49" s="16"/>
      <c r="OCO49" s="16"/>
      <c r="OCP49" s="16"/>
      <c r="OCQ49" s="16"/>
      <c r="OCR49" s="16"/>
      <c r="OCS49" s="17"/>
      <c r="OCT49" s="16"/>
      <c r="OCU49" s="16"/>
      <c r="OCV49" s="16"/>
      <c r="OCW49" s="16"/>
      <c r="OCX49" s="16"/>
      <c r="OCY49" s="16"/>
      <c r="OCZ49" s="16"/>
      <c r="ODA49" s="17"/>
      <c r="ODB49" s="16"/>
      <c r="ODC49" s="16"/>
      <c r="ODD49" s="16"/>
      <c r="ODE49" s="16"/>
      <c r="ODF49" s="16"/>
      <c r="ODG49" s="16"/>
      <c r="ODH49" s="16"/>
      <c r="ODI49" s="17"/>
      <c r="ODJ49" s="16"/>
      <c r="ODK49" s="16"/>
      <c r="ODL49" s="16"/>
      <c r="ODM49" s="16"/>
      <c r="ODN49" s="16"/>
      <c r="ODO49" s="16"/>
      <c r="ODP49" s="16"/>
      <c r="ODQ49" s="17"/>
      <c r="ODR49" s="16"/>
      <c r="ODS49" s="16"/>
      <c r="ODT49" s="16"/>
      <c r="ODU49" s="16"/>
      <c r="ODV49" s="16"/>
      <c r="ODW49" s="16"/>
      <c r="ODX49" s="16"/>
      <c r="ODY49" s="17"/>
      <c r="ODZ49" s="16"/>
      <c r="OEA49" s="16"/>
      <c r="OEB49" s="16"/>
      <c r="OEC49" s="16"/>
      <c r="OED49" s="16"/>
      <c r="OEE49" s="16"/>
      <c r="OEF49" s="16"/>
      <c r="OEG49" s="17"/>
      <c r="OEH49" s="16"/>
      <c r="OEI49" s="16"/>
      <c r="OEJ49" s="16"/>
      <c r="OEK49" s="16"/>
      <c r="OEL49" s="16"/>
      <c r="OEM49" s="16"/>
      <c r="OEN49" s="16"/>
      <c r="OEO49" s="17"/>
      <c r="OEP49" s="16"/>
      <c r="OEQ49" s="16"/>
      <c r="OER49" s="16"/>
      <c r="OES49" s="16"/>
      <c r="OET49" s="16"/>
      <c r="OEU49" s="16"/>
      <c r="OEV49" s="16"/>
      <c r="OEW49" s="17"/>
      <c r="OEX49" s="16"/>
      <c r="OEY49" s="16"/>
      <c r="OEZ49" s="16"/>
      <c r="OFA49" s="16"/>
      <c r="OFB49" s="16"/>
      <c r="OFC49" s="16"/>
      <c r="OFD49" s="16"/>
      <c r="OFE49" s="17"/>
      <c r="OFF49" s="16"/>
      <c r="OFG49" s="16"/>
      <c r="OFH49" s="16"/>
      <c r="OFI49" s="16"/>
      <c r="OFJ49" s="16"/>
      <c r="OFK49" s="16"/>
      <c r="OFL49" s="16"/>
      <c r="OFM49" s="17"/>
      <c r="OFN49" s="16"/>
      <c r="OFO49" s="16"/>
      <c r="OFP49" s="16"/>
      <c r="OFQ49" s="16"/>
      <c r="OFR49" s="16"/>
      <c r="OFS49" s="16"/>
      <c r="OFT49" s="16"/>
      <c r="OFU49" s="17"/>
      <c r="OFV49" s="16"/>
      <c r="OFW49" s="16"/>
      <c r="OFX49" s="16"/>
      <c r="OFY49" s="16"/>
      <c r="OFZ49" s="16"/>
      <c r="OGA49" s="16"/>
      <c r="OGB49" s="16"/>
      <c r="OGC49" s="17"/>
      <c r="OGD49" s="16"/>
      <c r="OGE49" s="16"/>
      <c r="OGF49" s="16"/>
      <c r="OGG49" s="16"/>
      <c r="OGH49" s="16"/>
      <c r="OGI49" s="16"/>
      <c r="OGJ49" s="16"/>
      <c r="OGK49" s="17"/>
      <c r="OGL49" s="16"/>
      <c r="OGM49" s="16"/>
      <c r="OGN49" s="16"/>
      <c r="OGO49" s="16"/>
      <c r="OGP49" s="16"/>
      <c r="OGQ49" s="16"/>
      <c r="OGR49" s="16"/>
      <c r="OGS49" s="17"/>
      <c r="OGT49" s="16"/>
      <c r="OGU49" s="16"/>
      <c r="OGV49" s="16"/>
      <c r="OGW49" s="16"/>
      <c r="OGX49" s="16"/>
      <c r="OGY49" s="16"/>
      <c r="OGZ49" s="16"/>
      <c r="OHA49" s="17"/>
      <c r="OHB49" s="16"/>
      <c r="OHC49" s="16"/>
      <c r="OHD49" s="16"/>
      <c r="OHE49" s="16"/>
      <c r="OHF49" s="16"/>
      <c r="OHG49" s="16"/>
      <c r="OHH49" s="16"/>
      <c r="OHI49" s="17"/>
      <c r="OHJ49" s="16"/>
      <c r="OHK49" s="16"/>
      <c r="OHL49" s="16"/>
      <c r="OHM49" s="16"/>
      <c r="OHN49" s="16"/>
      <c r="OHO49" s="16"/>
      <c r="OHP49" s="16"/>
      <c r="OHQ49" s="17"/>
      <c r="OHR49" s="16"/>
      <c r="OHS49" s="16"/>
      <c r="OHT49" s="16"/>
      <c r="OHU49" s="16"/>
      <c r="OHV49" s="16"/>
      <c r="OHW49" s="16"/>
      <c r="OHX49" s="16"/>
      <c r="OHY49" s="17"/>
      <c r="OHZ49" s="16"/>
      <c r="OIA49" s="16"/>
      <c r="OIB49" s="16"/>
      <c r="OIC49" s="16"/>
      <c r="OID49" s="16"/>
      <c r="OIE49" s="16"/>
      <c r="OIF49" s="16"/>
      <c r="OIG49" s="17"/>
      <c r="OIH49" s="16"/>
      <c r="OII49" s="16"/>
      <c r="OIJ49" s="16"/>
      <c r="OIK49" s="16"/>
      <c r="OIL49" s="16"/>
      <c r="OIM49" s="16"/>
      <c r="OIN49" s="16"/>
      <c r="OIO49" s="17"/>
      <c r="OIP49" s="16"/>
      <c r="OIQ49" s="16"/>
      <c r="OIR49" s="16"/>
      <c r="OIS49" s="16"/>
      <c r="OIT49" s="16"/>
      <c r="OIU49" s="16"/>
      <c r="OIV49" s="16"/>
      <c r="OIW49" s="17"/>
      <c r="OIX49" s="16"/>
      <c r="OIY49" s="16"/>
      <c r="OIZ49" s="16"/>
      <c r="OJA49" s="16"/>
      <c r="OJB49" s="16"/>
      <c r="OJC49" s="16"/>
      <c r="OJD49" s="16"/>
      <c r="OJE49" s="17"/>
      <c r="OJF49" s="16"/>
      <c r="OJG49" s="16"/>
      <c r="OJH49" s="16"/>
      <c r="OJI49" s="16"/>
      <c r="OJJ49" s="16"/>
      <c r="OJK49" s="16"/>
      <c r="OJL49" s="16"/>
      <c r="OJM49" s="17"/>
      <c r="OJN49" s="16"/>
      <c r="OJO49" s="16"/>
      <c r="OJP49" s="16"/>
      <c r="OJQ49" s="16"/>
      <c r="OJR49" s="16"/>
      <c r="OJS49" s="16"/>
      <c r="OJT49" s="16"/>
      <c r="OJU49" s="17"/>
      <c r="OJV49" s="16"/>
      <c r="OJW49" s="16"/>
      <c r="OJX49" s="16"/>
      <c r="OJY49" s="16"/>
      <c r="OJZ49" s="16"/>
      <c r="OKA49" s="16"/>
      <c r="OKB49" s="16"/>
      <c r="OKC49" s="17"/>
      <c r="OKD49" s="16"/>
      <c r="OKE49" s="16"/>
      <c r="OKF49" s="16"/>
      <c r="OKG49" s="16"/>
      <c r="OKH49" s="16"/>
      <c r="OKI49" s="16"/>
      <c r="OKJ49" s="16"/>
      <c r="OKK49" s="17"/>
      <c r="OKL49" s="16"/>
      <c r="OKM49" s="16"/>
      <c r="OKN49" s="16"/>
      <c r="OKO49" s="16"/>
      <c r="OKP49" s="16"/>
      <c r="OKQ49" s="16"/>
      <c r="OKR49" s="16"/>
      <c r="OKS49" s="17"/>
      <c r="OKT49" s="16"/>
      <c r="OKU49" s="16"/>
      <c r="OKV49" s="16"/>
      <c r="OKW49" s="16"/>
      <c r="OKX49" s="16"/>
      <c r="OKY49" s="16"/>
      <c r="OKZ49" s="16"/>
      <c r="OLA49" s="17"/>
      <c r="OLB49" s="16"/>
      <c r="OLC49" s="16"/>
      <c r="OLD49" s="16"/>
      <c r="OLE49" s="16"/>
      <c r="OLF49" s="16"/>
      <c r="OLG49" s="16"/>
      <c r="OLH49" s="16"/>
      <c r="OLI49" s="17"/>
      <c r="OLJ49" s="16"/>
      <c r="OLK49" s="16"/>
      <c r="OLL49" s="16"/>
      <c r="OLM49" s="16"/>
      <c r="OLN49" s="16"/>
      <c r="OLO49" s="16"/>
      <c r="OLP49" s="16"/>
      <c r="OLQ49" s="17"/>
      <c r="OLR49" s="16"/>
      <c r="OLS49" s="16"/>
      <c r="OLT49" s="16"/>
      <c r="OLU49" s="16"/>
      <c r="OLV49" s="16"/>
      <c r="OLW49" s="16"/>
      <c r="OLX49" s="16"/>
      <c r="OLY49" s="17"/>
      <c r="OLZ49" s="16"/>
      <c r="OMA49" s="16"/>
      <c r="OMB49" s="16"/>
      <c r="OMC49" s="16"/>
      <c r="OMD49" s="16"/>
      <c r="OME49" s="16"/>
      <c r="OMF49" s="16"/>
      <c r="OMG49" s="17"/>
      <c r="OMH49" s="16"/>
      <c r="OMI49" s="16"/>
      <c r="OMJ49" s="16"/>
      <c r="OMK49" s="16"/>
      <c r="OML49" s="16"/>
      <c r="OMM49" s="16"/>
      <c r="OMN49" s="16"/>
      <c r="OMO49" s="17"/>
      <c r="OMP49" s="16"/>
      <c r="OMQ49" s="16"/>
      <c r="OMR49" s="16"/>
      <c r="OMS49" s="16"/>
      <c r="OMT49" s="16"/>
      <c r="OMU49" s="16"/>
      <c r="OMV49" s="16"/>
      <c r="OMW49" s="17"/>
      <c r="OMX49" s="16"/>
      <c r="OMY49" s="16"/>
      <c r="OMZ49" s="16"/>
      <c r="ONA49" s="16"/>
      <c r="ONB49" s="16"/>
      <c r="ONC49" s="16"/>
      <c r="OND49" s="16"/>
      <c r="ONE49" s="17"/>
      <c r="ONF49" s="16"/>
      <c r="ONG49" s="16"/>
      <c r="ONH49" s="16"/>
      <c r="ONI49" s="16"/>
      <c r="ONJ49" s="16"/>
      <c r="ONK49" s="16"/>
      <c r="ONL49" s="16"/>
      <c r="ONM49" s="17"/>
      <c r="ONN49" s="16"/>
      <c r="ONO49" s="16"/>
      <c r="ONP49" s="16"/>
      <c r="ONQ49" s="16"/>
      <c r="ONR49" s="16"/>
      <c r="ONS49" s="16"/>
      <c r="ONT49" s="16"/>
      <c r="ONU49" s="17"/>
      <c r="ONV49" s="16"/>
      <c r="ONW49" s="16"/>
      <c r="ONX49" s="16"/>
      <c r="ONY49" s="16"/>
      <c r="ONZ49" s="16"/>
      <c r="OOA49" s="16"/>
      <c r="OOB49" s="16"/>
      <c r="OOC49" s="17"/>
      <c r="OOD49" s="16"/>
      <c r="OOE49" s="16"/>
      <c r="OOF49" s="16"/>
      <c r="OOG49" s="16"/>
      <c r="OOH49" s="16"/>
      <c r="OOI49" s="16"/>
      <c r="OOJ49" s="16"/>
      <c r="OOK49" s="17"/>
      <c r="OOL49" s="16"/>
      <c r="OOM49" s="16"/>
      <c r="OON49" s="16"/>
      <c r="OOO49" s="16"/>
      <c r="OOP49" s="16"/>
      <c r="OOQ49" s="16"/>
      <c r="OOR49" s="16"/>
      <c r="OOS49" s="17"/>
      <c r="OOT49" s="16"/>
      <c r="OOU49" s="16"/>
      <c r="OOV49" s="16"/>
      <c r="OOW49" s="16"/>
      <c r="OOX49" s="16"/>
      <c r="OOY49" s="16"/>
      <c r="OOZ49" s="16"/>
      <c r="OPA49" s="17"/>
      <c r="OPB49" s="16"/>
      <c r="OPC49" s="16"/>
      <c r="OPD49" s="16"/>
      <c r="OPE49" s="16"/>
      <c r="OPF49" s="16"/>
      <c r="OPG49" s="16"/>
      <c r="OPH49" s="16"/>
      <c r="OPI49" s="17"/>
      <c r="OPJ49" s="16"/>
      <c r="OPK49" s="16"/>
      <c r="OPL49" s="16"/>
      <c r="OPM49" s="16"/>
      <c r="OPN49" s="16"/>
      <c r="OPO49" s="16"/>
      <c r="OPP49" s="16"/>
      <c r="OPQ49" s="17"/>
      <c r="OPR49" s="16"/>
      <c r="OPS49" s="16"/>
      <c r="OPT49" s="16"/>
      <c r="OPU49" s="16"/>
      <c r="OPV49" s="16"/>
      <c r="OPW49" s="16"/>
      <c r="OPX49" s="16"/>
      <c r="OPY49" s="17"/>
      <c r="OPZ49" s="16"/>
      <c r="OQA49" s="16"/>
      <c r="OQB49" s="16"/>
      <c r="OQC49" s="16"/>
      <c r="OQD49" s="16"/>
      <c r="OQE49" s="16"/>
      <c r="OQF49" s="16"/>
      <c r="OQG49" s="17"/>
      <c r="OQH49" s="16"/>
      <c r="OQI49" s="16"/>
      <c r="OQJ49" s="16"/>
      <c r="OQK49" s="16"/>
      <c r="OQL49" s="16"/>
      <c r="OQM49" s="16"/>
      <c r="OQN49" s="16"/>
      <c r="OQO49" s="17"/>
      <c r="OQP49" s="16"/>
      <c r="OQQ49" s="16"/>
      <c r="OQR49" s="16"/>
      <c r="OQS49" s="16"/>
      <c r="OQT49" s="16"/>
      <c r="OQU49" s="16"/>
      <c r="OQV49" s="16"/>
      <c r="OQW49" s="17"/>
      <c r="OQX49" s="16"/>
      <c r="OQY49" s="16"/>
      <c r="OQZ49" s="16"/>
      <c r="ORA49" s="16"/>
      <c r="ORB49" s="16"/>
      <c r="ORC49" s="16"/>
      <c r="ORD49" s="16"/>
      <c r="ORE49" s="17"/>
      <c r="ORF49" s="16"/>
      <c r="ORG49" s="16"/>
      <c r="ORH49" s="16"/>
      <c r="ORI49" s="16"/>
      <c r="ORJ49" s="16"/>
      <c r="ORK49" s="16"/>
      <c r="ORL49" s="16"/>
      <c r="ORM49" s="17"/>
      <c r="ORN49" s="16"/>
      <c r="ORO49" s="16"/>
      <c r="ORP49" s="16"/>
      <c r="ORQ49" s="16"/>
      <c r="ORR49" s="16"/>
      <c r="ORS49" s="16"/>
      <c r="ORT49" s="16"/>
      <c r="ORU49" s="17"/>
      <c r="ORV49" s="16"/>
      <c r="ORW49" s="16"/>
      <c r="ORX49" s="16"/>
      <c r="ORY49" s="16"/>
      <c r="ORZ49" s="16"/>
      <c r="OSA49" s="16"/>
      <c r="OSB49" s="16"/>
      <c r="OSC49" s="17"/>
      <c r="OSD49" s="16"/>
      <c r="OSE49" s="16"/>
      <c r="OSF49" s="16"/>
      <c r="OSG49" s="16"/>
      <c r="OSH49" s="16"/>
      <c r="OSI49" s="16"/>
      <c r="OSJ49" s="16"/>
      <c r="OSK49" s="17"/>
      <c r="OSL49" s="16"/>
      <c r="OSM49" s="16"/>
      <c r="OSN49" s="16"/>
      <c r="OSO49" s="16"/>
      <c r="OSP49" s="16"/>
      <c r="OSQ49" s="16"/>
      <c r="OSR49" s="16"/>
      <c r="OSS49" s="17"/>
      <c r="OST49" s="16"/>
      <c r="OSU49" s="16"/>
      <c r="OSV49" s="16"/>
      <c r="OSW49" s="16"/>
      <c r="OSX49" s="16"/>
      <c r="OSY49" s="16"/>
      <c r="OSZ49" s="16"/>
      <c r="OTA49" s="17"/>
      <c r="OTB49" s="16"/>
      <c r="OTC49" s="16"/>
      <c r="OTD49" s="16"/>
      <c r="OTE49" s="16"/>
      <c r="OTF49" s="16"/>
      <c r="OTG49" s="16"/>
      <c r="OTH49" s="16"/>
      <c r="OTI49" s="17"/>
      <c r="OTJ49" s="16"/>
      <c r="OTK49" s="16"/>
      <c r="OTL49" s="16"/>
      <c r="OTM49" s="16"/>
      <c r="OTN49" s="16"/>
      <c r="OTO49" s="16"/>
      <c r="OTP49" s="16"/>
      <c r="OTQ49" s="17"/>
      <c r="OTR49" s="16"/>
      <c r="OTS49" s="16"/>
      <c r="OTT49" s="16"/>
      <c r="OTU49" s="16"/>
      <c r="OTV49" s="16"/>
      <c r="OTW49" s="16"/>
      <c r="OTX49" s="16"/>
      <c r="OTY49" s="17"/>
      <c r="OTZ49" s="16"/>
      <c r="OUA49" s="16"/>
      <c r="OUB49" s="16"/>
      <c r="OUC49" s="16"/>
      <c r="OUD49" s="16"/>
      <c r="OUE49" s="16"/>
      <c r="OUF49" s="16"/>
      <c r="OUG49" s="17"/>
      <c r="OUH49" s="16"/>
      <c r="OUI49" s="16"/>
      <c r="OUJ49" s="16"/>
      <c r="OUK49" s="16"/>
      <c r="OUL49" s="16"/>
      <c r="OUM49" s="16"/>
      <c r="OUN49" s="16"/>
      <c r="OUO49" s="17"/>
      <c r="OUP49" s="16"/>
      <c r="OUQ49" s="16"/>
      <c r="OUR49" s="16"/>
      <c r="OUS49" s="16"/>
      <c r="OUT49" s="16"/>
      <c r="OUU49" s="16"/>
      <c r="OUV49" s="16"/>
      <c r="OUW49" s="17"/>
      <c r="OUX49" s="16"/>
      <c r="OUY49" s="16"/>
      <c r="OUZ49" s="16"/>
      <c r="OVA49" s="16"/>
      <c r="OVB49" s="16"/>
      <c r="OVC49" s="16"/>
      <c r="OVD49" s="16"/>
      <c r="OVE49" s="17"/>
      <c r="OVF49" s="16"/>
      <c r="OVG49" s="16"/>
      <c r="OVH49" s="16"/>
      <c r="OVI49" s="16"/>
      <c r="OVJ49" s="16"/>
      <c r="OVK49" s="16"/>
      <c r="OVL49" s="16"/>
      <c r="OVM49" s="17"/>
      <c r="OVN49" s="16"/>
      <c r="OVO49" s="16"/>
      <c r="OVP49" s="16"/>
      <c r="OVQ49" s="16"/>
      <c r="OVR49" s="16"/>
      <c r="OVS49" s="16"/>
      <c r="OVT49" s="16"/>
      <c r="OVU49" s="17"/>
      <c r="OVV49" s="16"/>
      <c r="OVW49" s="16"/>
      <c r="OVX49" s="16"/>
      <c r="OVY49" s="16"/>
      <c r="OVZ49" s="16"/>
      <c r="OWA49" s="16"/>
      <c r="OWB49" s="16"/>
      <c r="OWC49" s="17"/>
      <c r="OWD49" s="16"/>
      <c r="OWE49" s="16"/>
      <c r="OWF49" s="16"/>
      <c r="OWG49" s="16"/>
      <c r="OWH49" s="16"/>
      <c r="OWI49" s="16"/>
      <c r="OWJ49" s="16"/>
      <c r="OWK49" s="17"/>
      <c r="OWL49" s="16"/>
      <c r="OWM49" s="16"/>
      <c r="OWN49" s="16"/>
      <c r="OWO49" s="16"/>
      <c r="OWP49" s="16"/>
      <c r="OWQ49" s="16"/>
      <c r="OWR49" s="16"/>
      <c r="OWS49" s="17"/>
      <c r="OWT49" s="16"/>
      <c r="OWU49" s="16"/>
      <c r="OWV49" s="16"/>
      <c r="OWW49" s="16"/>
      <c r="OWX49" s="16"/>
      <c r="OWY49" s="16"/>
      <c r="OWZ49" s="16"/>
      <c r="OXA49" s="17"/>
      <c r="OXB49" s="16"/>
      <c r="OXC49" s="16"/>
      <c r="OXD49" s="16"/>
      <c r="OXE49" s="16"/>
      <c r="OXF49" s="16"/>
      <c r="OXG49" s="16"/>
      <c r="OXH49" s="16"/>
      <c r="OXI49" s="17"/>
      <c r="OXJ49" s="16"/>
      <c r="OXK49" s="16"/>
      <c r="OXL49" s="16"/>
      <c r="OXM49" s="16"/>
      <c r="OXN49" s="16"/>
      <c r="OXO49" s="16"/>
      <c r="OXP49" s="16"/>
      <c r="OXQ49" s="17"/>
      <c r="OXR49" s="16"/>
      <c r="OXS49" s="16"/>
      <c r="OXT49" s="16"/>
      <c r="OXU49" s="16"/>
      <c r="OXV49" s="16"/>
      <c r="OXW49" s="16"/>
      <c r="OXX49" s="16"/>
      <c r="OXY49" s="17"/>
      <c r="OXZ49" s="16"/>
      <c r="OYA49" s="16"/>
      <c r="OYB49" s="16"/>
      <c r="OYC49" s="16"/>
      <c r="OYD49" s="16"/>
      <c r="OYE49" s="16"/>
      <c r="OYF49" s="16"/>
      <c r="OYG49" s="17"/>
      <c r="OYH49" s="16"/>
      <c r="OYI49" s="16"/>
      <c r="OYJ49" s="16"/>
      <c r="OYK49" s="16"/>
      <c r="OYL49" s="16"/>
      <c r="OYM49" s="16"/>
      <c r="OYN49" s="16"/>
      <c r="OYO49" s="17"/>
      <c r="OYP49" s="16"/>
      <c r="OYQ49" s="16"/>
      <c r="OYR49" s="16"/>
      <c r="OYS49" s="16"/>
      <c r="OYT49" s="16"/>
      <c r="OYU49" s="16"/>
      <c r="OYV49" s="16"/>
      <c r="OYW49" s="17"/>
      <c r="OYX49" s="16"/>
      <c r="OYY49" s="16"/>
      <c r="OYZ49" s="16"/>
      <c r="OZA49" s="16"/>
      <c r="OZB49" s="16"/>
      <c r="OZC49" s="16"/>
      <c r="OZD49" s="16"/>
      <c r="OZE49" s="17"/>
      <c r="OZF49" s="16"/>
      <c r="OZG49" s="16"/>
      <c r="OZH49" s="16"/>
      <c r="OZI49" s="16"/>
      <c r="OZJ49" s="16"/>
      <c r="OZK49" s="16"/>
      <c r="OZL49" s="16"/>
      <c r="OZM49" s="17"/>
      <c r="OZN49" s="16"/>
      <c r="OZO49" s="16"/>
      <c r="OZP49" s="16"/>
      <c r="OZQ49" s="16"/>
      <c r="OZR49" s="16"/>
      <c r="OZS49" s="16"/>
      <c r="OZT49" s="16"/>
      <c r="OZU49" s="17"/>
      <c r="OZV49" s="16"/>
      <c r="OZW49" s="16"/>
      <c r="OZX49" s="16"/>
      <c r="OZY49" s="16"/>
      <c r="OZZ49" s="16"/>
      <c r="PAA49" s="16"/>
      <c r="PAB49" s="16"/>
      <c r="PAC49" s="17"/>
      <c r="PAD49" s="16"/>
      <c r="PAE49" s="16"/>
      <c r="PAF49" s="16"/>
      <c r="PAG49" s="16"/>
      <c r="PAH49" s="16"/>
      <c r="PAI49" s="16"/>
      <c r="PAJ49" s="16"/>
      <c r="PAK49" s="17"/>
      <c r="PAL49" s="16"/>
      <c r="PAM49" s="16"/>
      <c r="PAN49" s="16"/>
      <c r="PAO49" s="16"/>
      <c r="PAP49" s="16"/>
      <c r="PAQ49" s="16"/>
      <c r="PAR49" s="16"/>
      <c r="PAS49" s="17"/>
      <c r="PAT49" s="16"/>
      <c r="PAU49" s="16"/>
      <c r="PAV49" s="16"/>
      <c r="PAW49" s="16"/>
      <c r="PAX49" s="16"/>
      <c r="PAY49" s="16"/>
      <c r="PAZ49" s="16"/>
      <c r="PBA49" s="17"/>
      <c r="PBB49" s="16"/>
      <c r="PBC49" s="16"/>
      <c r="PBD49" s="16"/>
      <c r="PBE49" s="16"/>
      <c r="PBF49" s="16"/>
      <c r="PBG49" s="16"/>
      <c r="PBH49" s="16"/>
      <c r="PBI49" s="17"/>
      <c r="PBJ49" s="16"/>
      <c r="PBK49" s="16"/>
      <c r="PBL49" s="16"/>
      <c r="PBM49" s="16"/>
      <c r="PBN49" s="16"/>
      <c r="PBO49" s="16"/>
      <c r="PBP49" s="16"/>
      <c r="PBQ49" s="17"/>
      <c r="PBR49" s="16"/>
      <c r="PBS49" s="16"/>
      <c r="PBT49" s="16"/>
      <c r="PBU49" s="16"/>
      <c r="PBV49" s="16"/>
      <c r="PBW49" s="16"/>
      <c r="PBX49" s="16"/>
      <c r="PBY49" s="17"/>
      <c r="PBZ49" s="16"/>
      <c r="PCA49" s="16"/>
      <c r="PCB49" s="16"/>
      <c r="PCC49" s="16"/>
      <c r="PCD49" s="16"/>
      <c r="PCE49" s="16"/>
      <c r="PCF49" s="16"/>
      <c r="PCG49" s="17"/>
      <c r="PCH49" s="16"/>
      <c r="PCI49" s="16"/>
      <c r="PCJ49" s="16"/>
      <c r="PCK49" s="16"/>
      <c r="PCL49" s="16"/>
      <c r="PCM49" s="16"/>
      <c r="PCN49" s="16"/>
      <c r="PCO49" s="17"/>
      <c r="PCP49" s="16"/>
      <c r="PCQ49" s="16"/>
      <c r="PCR49" s="16"/>
      <c r="PCS49" s="16"/>
      <c r="PCT49" s="16"/>
      <c r="PCU49" s="16"/>
      <c r="PCV49" s="16"/>
      <c r="PCW49" s="17"/>
      <c r="PCX49" s="16"/>
      <c r="PCY49" s="16"/>
      <c r="PCZ49" s="16"/>
      <c r="PDA49" s="16"/>
      <c r="PDB49" s="16"/>
      <c r="PDC49" s="16"/>
      <c r="PDD49" s="16"/>
      <c r="PDE49" s="17"/>
      <c r="PDF49" s="16"/>
      <c r="PDG49" s="16"/>
      <c r="PDH49" s="16"/>
      <c r="PDI49" s="16"/>
      <c r="PDJ49" s="16"/>
      <c r="PDK49" s="16"/>
      <c r="PDL49" s="16"/>
      <c r="PDM49" s="17"/>
      <c r="PDN49" s="16"/>
      <c r="PDO49" s="16"/>
      <c r="PDP49" s="16"/>
      <c r="PDQ49" s="16"/>
      <c r="PDR49" s="16"/>
      <c r="PDS49" s="16"/>
      <c r="PDT49" s="16"/>
      <c r="PDU49" s="17"/>
      <c r="PDV49" s="16"/>
      <c r="PDW49" s="16"/>
      <c r="PDX49" s="16"/>
      <c r="PDY49" s="16"/>
      <c r="PDZ49" s="16"/>
      <c r="PEA49" s="16"/>
      <c r="PEB49" s="16"/>
      <c r="PEC49" s="17"/>
      <c r="PED49" s="16"/>
      <c r="PEE49" s="16"/>
      <c r="PEF49" s="16"/>
      <c r="PEG49" s="16"/>
      <c r="PEH49" s="16"/>
      <c r="PEI49" s="16"/>
      <c r="PEJ49" s="16"/>
      <c r="PEK49" s="17"/>
      <c r="PEL49" s="16"/>
      <c r="PEM49" s="16"/>
      <c r="PEN49" s="16"/>
      <c r="PEO49" s="16"/>
      <c r="PEP49" s="16"/>
      <c r="PEQ49" s="16"/>
      <c r="PER49" s="16"/>
      <c r="PES49" s="17"/>
      <c r="PET49" s="16"/>
      <c r="PEU49" s="16"/>
      <c r="PEV49" s="16"/>
      <c r="PEW49" s="16"/>
      <c r="PEX49" s="16"/>
      <c r="PEY49" s="16"/>
      <c r="PEZ49" s="16"/>
      <c r="PFA49" s="17"/>
      <c r="PFB49" s="16"/>
      <c r="PFC49" s="16"/>
      <c r="PFD49" s="16"/>
      <c r="PFE49" s="16"/>
      <c r="PFF49" s="16"/>
      <c r="PFG49" s="16"/>
      <c r="PFH49" s="16"/>
      <c r="PFI49" s="17"/>
      <c r="PFJ49" s="16"/>
      <c r="PFK49" s="16"/>
      <c r="PFL49" s="16"/>
      <c r="PFM49" s="16"/>
      <c r="PFN49" s="16"/>
      <c r="PFO49" s="16"/>
      <c r="PFP49" s="16"/>
      <c r="PFQ49" s="17"/>
      <c r="PFR49" s="16"/>
      <c r="PFS49" s="16"/>
      <c r="PFT49" s="16"/>
      <c r="PFU49" s="16"/>
      <c r="PFV49" s="16"/>
      <c r="PFW49" s="16"/>
      <c r="PFX49" s="16"/>
      <c r="PFY49" s="17"/>
      <c r="PFZ49" s="16"/>
      <c r="PGA49" s="16"/>
      <c r="PGB49" s="16"/>
      <c r="PGC49" s="16"/>
      <c r="PGD49" s="16"/>
      <c r="PGE49" s="16"/>
      <c r="PGF49" s="16"/>
      <c r="PGG49" s="17"/>
      <c r="PGH49" s="16"/>
      <c r="PGI49" s="16"/>
      <c r="PGJ49" s="16"/>
      <c r="PGK49" s="16"/>
      <c r="PGL49" s="16"/>
      <c r="PGM49" s="16"/>
      <c r="PGN49" s="16"/>
      <c r="PGO49" s="17"/>
      <c r="PGP49" s="16"/>
      <c r="PGQ49" s="16"/>
      <c r="PGR49" s="16"/>
      <c r="PGS49" s="16"/>
      <c r="PGT49" s="16"/>
      <c r="PGU49" s="16"/>
      <c r="PGV49" s="16"/>
      <c r="PGW49" s="17"/>
      <c r="PGX49" s="16"/>
      <c r="PGY49" s="16"/>
      <c r="PGZ49" s="16"/>
      <c r="PHA49" s="16"/>
      <c r="PHB49" s="16"/>
      <c r="PHC49" s="16"/>
      <c r="PHD49" s="16"/>
      <c r="PHE49" s="17"/>
      <c r="PHF49" s="16"/>
      <c r="PHG49" s="16"/>
      <c r="PHH49" s="16"/>
      <c r="PHI49" s="16"/>
      <c r="PHJ49" s="16"/>
      <c r="PHK49" s="16"/>
      <c r="PHL49" s="16"/>
      <c r="PHM49" s="17"/>
      <c r="PHN49" s="16"/>
      <c r="PHO49" s="16"/>
      <c r="PHP49" s="16"/>
      <c r="PHQ49" s="16"/>
      <c r="PHR49" s="16"/>
      <c r="PHS49" s="16"/>
      <c r="PHT49" s="16"/>
      <c r="PHU49" s="17"/>
      <c r="PHV49" s="16"/>
      <c r="PHW49" s="16"/>
      <c r="PHX49" s="16"/>
      <c r="PHY49" s="16"/>
      <c r="PHZ49" s="16"/>
      <c r="PIA49" s="16"/>
      <c r="PIB49" s="16"/>
      <c r="PIC49" s="17"/>
      <c r="PID49" s="16"/>
      <c r="PIE49" s="16"/>
      <c r="PIF49" s="16"/>
      <c r="PIG49" s="16"/>
      <c r="PIH49" s="16"/>
      <c r="PII49" s="16"/>
      <c r="PIJ49" s="16"/>
      <c r="PIK49" s="17"/>
      <c r="PIL49" s="16"/>
      <c r="PIM49" s="16"/>
      <c r="PIN49" s="16"/>
      <c r="PIO49" s="16"/>
      <c r="PIP49" s="16"/>
      <c r="PIQ49" s="16"/>
      <c r="PIR49" s="16"/>
      <c r="PIS49" s="17"/>
      <c r="PIT49" s="16"/>
      <c r="PIU49" s="16"/>
      <c r="PIV49" s="16"/>
      <c r="PIW49" s="16"/>
      <c r="PIX49" s="16"/>
      <c r="PIY49" s="16"/>
      <c r="PIZ49" s="16"/>
      <c r="PJA49" s="17"/>
      <c r="PJB49" s="16"/>
      <c r="PJC49" s="16"/>
      <c r="PJD49" s="16"/>
      <c r="PJE49" s="16"/>
      <c r="PJF49" s="16"/>
      <c r="PJG49" s="16"/>
      <c r="PJH49" s="16"/>
      <c r="PJI49" s="17"/>
      <c r="PJJ49" s="16"/>
      <c r="PJK49" s="16"/>
      <c r="PJL49" s="16"/>
      <c r="PJM49" s="16"/>
      <c r="PJN49" s="16"/>
      <c r="PJO49" s="16"/>
      <c r="PJP49" s="16"/>
      <c r="PJQ49" s="17"/>
      <c r="PJR49" s="16"/>
      <c r="PJS49" s="16"/>
      <c r="PJT49" s="16"/>
      <c r="PJU49" s="16"/>
      <c r="PJV49" s="16"/>
      <c r="PJW49" s="16"/>
      <c r="PJX49" s="16"/>
      <c r="PJY49" s="17"/>
      <c r="PJZ49" s="16"/>
      <c r="PKA49" s="16"/>
      <c r="PKB49" s="16"/>
      <c r="PKC49" s="16"/>
      <c r="PKD49" s="16"/>
      <c r="PKE49" s="16"/>
      <c r="PKF49" s="16"/>
      <c r="PKG49" s="17"/>
      <c r="PKH49" s="16"/>
      <c r="PKI49" s="16"/>
      <c r="PKJ49" s="16"/>
      <c r="PKK49" s="16"/>
      <c r="PKL49" s="16"/>
      <c r="PKM49" s="16"/>
      <c r="PKN49" s="16"/>
      <c r="PKO49" s="17"/>
      <c r="PKP49" s="16"/>
      <c r="PKQ49" s="16"/>
      <c r="PKR49" s="16"/>
      <c r="PKS49" s="16"/>
      <c r="PKT49" s="16"/>
      <c r="PKU49" s="16"/>
      <c r="PKV49" s="16"/>
      <c r="PKW49" s="17"/>
      <c r="PKX49" s="16"/>
      <c r="PKY49" s="16"/>
      <c r="PKZ49" s="16"/>
      <c r="PLA49" s="16"/>
      <c r="PLB49" s="16"/>
      <c r="PLC49" s="16"/>
      <c r="PLD49" s="16"/>
      <c r="PLE49" s="17"/>
      <c r="PLF49" s="16"/>
      <c r="PLG49" s="16"/>
      <c r="PLH49" s="16"/>
      <c r="PLI49" s="16"/>
      <c r="PLJ49" s="16"/>
      <c r="PLK49" s="16"/>
      <c r="PLL49" s="16"/>
      <c r="PLM49" s="17"/>
      <c r="PLN49" s="16"/>
      <c r="PLO49" s="16"/>
      <c r="PLP49" s="16"/>
      <c r="PLQ49" s="16"/>
      <c r="PLR49" s="16"/>
      <c r="PLS49" s="16"/>
      <c r="PLT49" s="16"/>
      <c r="PLU49" s="17"/>
      <c r="PLV49" s="16"/>
      <c r="PLW49" s="16"/>
      <c r="PLX49" s="16"/>
      <c r="PLY49" s="16"/>
      <c r="PLZ49" s="16"/>
      <c r="PMA49" s="16"/>
      <c r="PMB49" s="16"/>
      <c r="PMC49" s="17"/>
      <c r="PMD49" s="16"/>
      <c r="PME49" s="16"/>
      <c r="PMF49" s="16"/>
      <c r="PMG49" s="16"/>
      <c r="PMH49" s="16"/>
      <c r="PMI49" s="16"/>
      <c r="PMJ49" s="16"/>
      <c r="PMK49" s="17"/>
      <c r="PML49" s="16"/>
      <c r="PMM49" s="16"/>
      <c r="PMN49" s="16"/>
      <c r="PMO49" s="16"/>
      <c r="PMP49" s="16"/>
      <c r="PMQ49" s="16"/>
      <c r="PMR49" s="16"/>
      <c r="PMS49" s="17"/>
      <c r="PMT49" s="16"/>
      <c r="PMU49" s="16"/>
      <c r="PMV49" s="16"/>
      <c r="PMW49" s="16"/>
      <c r="PMX49" s="16"/>
      <c r="PMY49" s="16"/>
      <c r="PMZ49" s="16"/>
      <c r="PNA49" s="17"/>
      <c r="PNB49" s="16"/>
      <c r="PNC49" s="16"/>
      <c r="PND49" s="16"/>
      <c r="PNE49" s="16"/>
      <c r="PNF49" s="16"/>
      <c r="PNG49" s="16"/>
      <c r="PNH49" s="16"/>
      <c r="PNI49" s="17"/>
      <c r="PNJ49" s="16"/>
      <c r="PNK49" s="16"/>
      <c r="PNL49" s="16"/>
      <c r="PNM49" s="16"/>
      <c r="PNN49" s="16"/>
      <c r="PNO49" s="16"/>
      <c r="PNP49" s="16"/>
      <c r="PNQ49" s="17"/>
      <c r="PNR49" s="16"/>
      <c r="PNS49" s="16"/>
      <c r="PNT49" s="16"/>
      <c r="PNU49" s="16"/>
      <c r="PNV49" s="16"/>
      <c r="PNW49" s="16"/>
      <c r="PNX49" s="16"/>
      <c r="PNY49" s="17"/>
      <c r="PNZ49" s="16"/>
      <c r="POA49" s="16"/>
      <c r="POB49" s="16"/>
      <c r="POC49" s="16"/>
      <c r="POD49" s="16"/>
      <c r="POE49" s="16"/>
      <c r="POF49" s="16"/>
      <c r="POG49" s="17"/>
      <c r="POH49" s="16"/>
      <c r="POI49" s="16"/>
      <c r="POJ49" s="16"/>
      <c r="POK49" s="16"/>
      <c r="POL49" s="16"/>
      <c r="POM49" s="16"/>
      <c r="PON49" s="16"/>
      <c r="POO49" s="17"/>
      <c r="POP49" s="16"/>
      <c r="POQ49" s="16"/>
      <c r="POR49" s="16"/>
      <c r="POS49" s="16"/>
      <c r="POT49" s="16"/>
      <c r="POU49" s="16"/>
      <c r="POV49" s="16"/>
      <c r="POW49" s="17"/>
      <c r="POX49" s="16"/>
      <c r="POY49" s="16"/>
      <c r="POZ49" s="16"/>
      <c r="PPA49" s="16"/>
      <c r="PPB49" s="16"/>
      <c r="PPC49" s="16"/>
      <c r="PPD49" s="16"/>
      <c r="PPE49" s="17"/>
      <c r="PPF49" s="16"/>
      <c r="PPG49" s="16"/>
      <c r="PPH49" s="16"/>
      <c r="PPI49" s="16"/>
      <c r="PPJ49" s="16"/>
      <c r="PPK49" s="16"/>
      <c r="PPL49" s="16"/>
      <c r="PPM49" s="17"/>
      <c r="PPN49" s="16"/>
      <c r="PPO49" s="16"/>
      <c r="PPP49" s="16"/>
      <c r="PPQ49" s="16"/>
      <c r="PPR49" s="16"/>
      <c r="PPS49" s="16"/>
      <c r="PPT49" s="16"/>
      <c r="PPU49" s="17"/>
      <c r="PPV49" s="16"/>
      <c r="PPW49" s="16"/>
      <c r="PPX49" s="16"/>
      <c r="PPY49" s="16"/>
      <c r="PPZ49" s="16"/>
      <c r="PQA49" s="16"/>
      <c r="PQB49" s="16"/>
      <c r="PQC49" s="17"/>
      <c r="PQD49" s="16"/>
      <c r="PQE49" s="16"/>
      <c r="PQF49" s="16"/>
      <c r="PQG49" s="16"/>
      <c r="PQH49" s="16"/>
      <c r="PQI49" s="16"/>
      <c r="PQJ49" s="16"/>
      <c r="PQK49" s="17"/>
      <c r="PQL49" s="16"/>
      <c r="PQM49" s="16"/>
      <c r="PQN49" s="16"/>
      <c r="PQO49" s="16"/>
      <c r="PQP49" s="16"/>
      <c r="PQQ49" s="16"/>
      <c r="PQR49" s="16"/>
      <c r="PQS49" s="17"/>
      <c r="PQT49" s="16"/>
      <c r="PQU49" s="16"/>
      <c r="PQV49" s="16"/>
      <c r="PQW49" s="16"/>
      <c r="PQX49" s="16"/>
      <c r="PQY49" s="16"/>
      <c r="PQZ49" s="16"/>
      <c r="PRA49" s="17"/>
      <c r="PRB49" s="16"/>
      <c r="PRC49" s="16"/>
      <c r="PRD49" s="16"/>
      <c r="PRE49" s="16"/>
      <c r="PRF49" s="16"/>
      <c r="PRG49" s="16"/>
      <c r="PRH49" s="16"/>
      <c r="PRI49" s="17"/>
      <c r="PRJ49" s="16"/>
      <c r="PRK49" s="16"/>
      <c r="PRL49" s="16"/>
      <c r="PRM49" s="16"/>
      <c r="PRN49" s="16"/>
      <c r="PRO49" s="16"/>
      <c r="PRP49" s="16"/>
      <c r="PRQ49" s="17"/>
      <c r="PRR49" s="16"/>
      <c r="PRS49" s="16"/>
      <c r="PRT49" s="16"/>
      <c r="PRU49" s="16"/>
      <c r="PRV49" s="16"/>
      <c r="PRW49" s="16"/>
      <c r="PRX49" s="16"/>
      <c r="PRY49" s="17"/>
      <c r="PRZ49" s="16"/>
      <c r="PSA49" s="16"/>
      <c r="PSB49" s="16"/>
      <c r="PSC49" s="16"/>
      <c r="PSD49" s="16"/>
      <c r="PSE49" s="16"/>
      <c r="PSF49" s="16"/>
      <c r="PSG49" s="17"/>
      <c r="PSH49" s="16"/>
      <c r="PSI49" s="16"/>
      <c r="PSJ49" s="16"/>
      <c r="PSK49" s="16"/>
      <c r="PSL49" s="16"/>
      <c r="PSM49" s="16"/>
      <c r="PSN49" s="16"/>
      <c r="PSO49" s="17"/>
      <c r="PSP49" s="16"/>
      <c r="PSQ49" s="16"/>
      <c r="PSR49" s="16"/>
      <c r="PSS49" s="16"/>
      <c r="PST49" s="16"/>
      <c r="PSU49" s="16"/>
      <c r="PSV49" s="16"/>
      <c r="PSW49" s="17"/>
      <c r="PSX49" s="16"/>
      <c r="PSY49" s="16"/>
      <c r="PSZ49" s="16"/>
      <c r="PTA49" s="16"/>
      <c r="PTB49" s="16"/>
      <c r="PTC49" s="16"/>
      <c r="PTD49" s="16"/>
      <c r="PTE49" s="17"/>
      <c r="PTF49" s="16"/>
      <c r="PTG49" s="16"/>
      <c r="PTH49" s="16"/>
      <c r="PTI49" s="16"/>
      <c r="PTJ49" s="16"/>
      <c r="PTK49" s="16"/>
      <c r="PTL49" s="16"/>
      <c r="PTM49" s="17"/>
      <c r="PTN49" s="16"/>
      <c r="PTO49" s="16"/>
      <c r="PTP49" s="16"/>
      <c r="PTQ49" s="16"/>
      <c r="PTR49" s="16"/>
      <c r="PTS49" s="16"/>
      <c r="PTT49" s="16"/>
      <c r="PTU49" s="17"/>
      <c r="PTV49" s="16"/>
      <c r="PTW49" s="16"/>
      <c r="PTX49" s="16"/>
      <c r="PTY49" s="16"/>
      <c r="PTZ49" s="16"/>
      <c r="PUA49" s="16"/>
      <c r="PUB49" s="16"/>
      <c r="PUC49" s="17"/>
      <c r="PUD49" s="16"/>
      <c r="PUE49" s="16"/>
      <c r="PUF49" s="16"/>
      <c r="PUG49" s="16"/>
      <c r="PUH49" s="16"/>
      <c r="PUI49" s="16"/>
      <c r="PUJ49" s="16"/>
      <c r="PUK49" s="17"/>
      <c r="PUL49" s="16"/>
      <c r="PUM49" s="16"/>
      <c r="PUN49" s="16"/>
      <c r="PUO49" s="16"/>
      <c r="PUP49" s="16"/>
      <c r="PUQ49" s="16"/>
      <c r="PUR49" s="16"/>
      <c r="PUS49" s="17"/>
      <c r="PUT49" s="16"/>
      <c r="PUU49" s="16"/>
      <c r="PUV49" s="16"/>
      <c r="PUW49" s="16"/>
      <c r="PUX49" s="16"/>
      <c r="PUY49" s="16"/>
      <c r="PUZ49" s="16"/>
      <c r="PVA49" s="17"/>
      <c r="PVB49" s="16"/>
      <c r="PVC49" s="16"/>
      <c r="PVD49" s="16"/>
      <c r="PVE49" s="16"/>
      <c r="PVF49" s="16"/>
      <c r="PVG49" s="16"/>
      <c r="PVH49" s="16"/>
      <c r="PVI49" s="17"/>
      <c r="PVJ49" s="16"/>
      <c r="PVK49" s="16"/>
      <c r="PVL49" s="16"/>
      <c r="PVM49" s="16"/>
      <c r="PVN49" s="16"/>
      <c r="PVO49" s="16"/>
      <c r="PVP49" s="16"/>
      <c r="PVQ49" s="17"/>
      <c r="PVR49" s="16"/>
      <c r="PVS49" s="16"/>
      <c r="PVT49" s="16"/>
      <c r="PVU49" s="16"/>
      <c r="PVV49" s="16"/>
      <c r="PVW49" s="16"/>
      <c r="PVX49" s="16"/>
      <c r="PVY49" s="17"/>
      <c r="PVZ49" s="16"/>
      <c r="PWA49" s="16"/>
      <c r="PWB49" s="16"/>
      <c r="PWC49" s="16"/>
      <c r="PWD49" s="16"/>
      <c r="PWE49" s="16"/>
      <c r="PWF49" s="16"/>
      <c r="PWG49" s="17"/>
      <c r="PWH49" s="16"/>
      <c r="PWI49" s="16"/>
      <c r="PWJ49" s="16"/>
      <c r="PWK49" s="16"/>
      <c r="PWL49" s="16"/>
      <c r="PWM49" s="16"/>
      <c r="PWN49" s="16"/>
      <c r="PWO49" s="17"/>
      <c r="PWP49" s="16"/>
      <c r="PWQ49" s="16"/>
      <c r="PWR49" s="16"/>
      <c r="PWS49" s="16"/>
      <c r="PWT49" s="16"/>
      <c r="PWU49" s="16"/>
      <c r="PWV49" s="16"/>
      <c r="PWW49" s="17"/>
      <c r="PWX49" s="16"/>
      <c r="PWY49" s="16"/>
      <c r="PWZ49" s="16"/>
      <c r="PXA49" s="16"/>
      <c r="PXB49" s="16"/>
      <c r="PXC49" s="16"/>
      <c r="PXD49" s="16"/>
      <c r="PXE49" s="17"/>
      <c r="PXF49" s="16"/>
      <c r="PXG49" s="16"/>
      <c r="PXH49" s="16"/>
      <c r="PXI49" s="16"/>
      <c r="PXJ49" s="16"/>
      <c r="PXK49" s="16"/>
      <c r="PXL49" s="16"/>
      <c r="PXM49" s="17"/>
      <c r="PXN49" s="16"/>
      <c r="PXO49" s="16"/>
      <c r="PXP49" s="16"/>
      <c r="PXQ49" s="16"/>
      <c r="PXR49" s="16"/>
      <c r="PXS49" s="16"/>
      <c r="PXT49" s="16"/>
      <c r="PXU49" s="17"/>
      <c r="PXV49" s="16"/>
      <c r="PXW49" s="16"/>
      <c r="PXX49" s="16"/>
      <c r="PXY49" s="16"/>
      <c r="PXZ49" s="16"/>
      <c r="PYA49" s="16"/>
      <c r="PYB49" s="16"/>
      <c r="PYC49" s="17"/>
      <c r="PYD49" s="16"/>
      <c r="PYE49" s="16"/>
      <c r="PYF49" s="16"/>
      <c r="PYG49" s="16"/>
      <c r="PYH49" s="16"/>
      <c r="PYI49" s="16"/>
      <c r="PYJ49" s="16"/>
      <c r="PYK49" s="17"/>
      <c r="PYL49" s="16"/>
      <c r="PYM49" s="16"/>
      <c r="PYN49" s="16"/>
      <c r="PYO49" s="16"/>
      <c r="PYP49" s="16"/>
      <c r="PYQ49" s="16"/>
      <c r="PYR49" s="16"/>
      <c r="PYS49" s="17"/>
      <c r="PYT49" s="16"/>
      <c r="PYU49" s="16"/>
      <c r="PYV49" s="16"/>
      <c r="PYW49" s="16"/>
      <c r="PYX49" s="16"/>
      <c r="PYY49" s="16"/>
      <c r="PYZ49" s="16"/>
      <c r="PZA49" s="17"/>
      <c r="PZB49" s="16"/>
      <c r="PZC49" s="16"/>
      <c r="PZD49" s="16"/>
      <c r="PZE49" s="16"/>
      <c r="PZF49" s="16"/>
      <c r="PZG49" s="16"/>
      <c r="PZH49" s="16"/>
      <c r="PZI49" s="17"/>
      <c r="PZJ49" s="16"/>
      <c r="PZK49" s="16"/>
      <c r="PZL49" s="16"/>
      <c r="PZM49" s="16"/>
      <c r="PZN49" s="16"/>
      <c r="PZO49" s="16"/>
      <c r="PZP49" s="16"/>
      <c r="PZQ49" s="17"/>
      <c r="PZR49" s="16"/>
      <c r="PZS49" s="16"/>
      <c r="PZT49" s="16"/>
      <c r="PZU49" s="16"/>
      <c r="PZV49" s="16"/>
      <c r="PZW49" s="16"/>
      <c r="PZX49" s="16"/>
      <c r="PZY49" s="17"/>
      <c r="PZZ49" s="16"/>
      <c r="QAA49" s="16"/>
      <c r="QAB49" s="16"/>
      <c r="QAC49" s="16"/>
      <c r="QAD49" s="16"/>
      <c r="QAE49" s="16"/>
      <c r="QAF49" s="16"/>
      <c r="QAG49" s="17"/>
      <c r="QAH49" s="16"/>
      <c r="QAI49" s="16"/>
      <c r="QAJ49" s="16"/>
      <c r="QAK49" s="16"/>
      <c r="QAL49" s="16"/>
      <c r="QAM49" s="16"/>
      <c r="QAN49" s="16"/>
      <c r="QAO49" s="17"/>
      <c r="QAP49" s="16"/>
      <c r="QAQ49" s="16"/>
      <c r="QAR49" s="16"/>
      <c r="QAS49" s="16"/>
      <c r="QAT49" s="16"/>
      <c r="QAU49" s="16"/>
      <c r="QAV49" s="16"/>
      <c r="QAW49" s="17"/>
      <c r="QAX49" s="16"/>
      <c r="QAY49" s="16"/>
      <c r="QAZ49" s="16"/>
      <c r="QBA49" s="16"/>
      <c r="QBB49" s="16"/>
      <c r="QBC49" s="16"/>
      <c r="QBD49" s="16"/>
      <c r="QBE49" s="17"/>
      <c r="QBF49" s="16"/>
      <c r="QBG49" s="16"/>
      <c r="QBH49" s="16"/>
      <c r="QBI49" s="16"/>
      <c r="QBJ49" s="16"/>
      <c r="QBK49" s="16"/>
      <c r="QBL49" s="16"/>
      <c r="QBM49" s="17"/>
      <c r="QBN49" s="16"/>
      <c r="QBO49" s="16"/>
      <c r="QBP49" s="16"/>
      <c r="QBQ49" s="16"/>
      <c r="QBR49" s="16"/>
      <c r="QBS49" s="16"/>
      <c r="QBT49" s="16"/>
      <c r="QBU49" s="17"/>
      <c r="QBV49" s="16"/>
      <c r="QBW49" s="16"/>
      <c r="QBX49" s="16"/>
      <c r="QBY49" s="16"/>
      <c r="QBZ49" s="16"/>
      <c r="QCA49" s="16"/>
      <c r="QCB49" s="16"/>
      <c r="QCC49" s="17"/>
      <c r="QCD49" s="16"/>
      <c r="QCE49" s="16"/>
      <c r="QCF49" s="16"/>
      <c r="QCG49" s="16"/>
      <c r="QCH49" s="16"/>
      <c r="QCI49" s="16"/>
      <c r="QCJ49" s="16"/>
      <c r="QCK49" s="17"/>
      <c r="QCL49" s="16"/>
      <c r="QCM49" s="16"/>
      <c r="QCN49" s="16"/>
      <c r="QCO49" s="16"/>
      <c r="QCP49" s="16"/>
      <c r="QCQ49" s="16"/>
      <c r="QCR49" s="16"/>
      <c r="QCS49" s="17"/>
      <c r="QCT49" s="16"/>
      <c r="QCU49" s="16"/>
      <c r="QCV49" s="16"/>
      <c r="QCW49" s="16"/>
      <c r="QCX49" s="16"/>
      <c r="QCY49" s="16"/>
      <c r="QCZ49" s="16"/>
      <c r="QDA49" s="17"/>
      <c r="QDB49" s="16"/>
      <c r="QDC49" s="16"/>
      <c r="QDD49" s="16"/>
      <c r="QDE49" s="16"/>
      <c r="QDF49" s="16"/>
      <c r="QDG49" s="16"/>
      <c r="QDH49" s="16"/>
      <c r="QDI49" s="17"/>
      <c r="QDJ49" s="16"/>
      <c r="QDK49" s="16"/>
      <c r="QDL49" s="16"/>
      <c r="QDM49" s="16"/>
      <c r="QDN49" s="16"/>
      <c r="QDO49" s="16"/>
      <c r="QDP49" s="16"/>
      <c r="QDQ49" s="17"/>
      <c r="QDR49" s="16"/>
      <c r="QDS49" s="16"/>
      <c r="QDT49" s="16"/>
      <c r="QDU49" s="16"/>
      <c r="QDV49" s="16"/>
      <c r="QDW49" s="16"/>
      <c r="QDX49" s="16"/>
      <c r="QDY49" s="17"/>
      <c r="QDZ49" s="16"/>
      <c r="QEA49" s="16"/>
      <c r="QEB49" s="16"/>
      <c r="QEC49" s="16"/>
      <c r="QED49" s="16"/>
      <c r="QEE49" s="16"/>
      <c r="QEF49" s="16"/>
      <c r="QEG49" s="17"/>
      <c r="QEH49" s="16"/>
      <c r="QEI49" s="16"/>
      <c r="QEJ49" s="16"/>
      <c r="QEK49" s="16"/>
      <c r="QEL49" s="16"/>
      <c r="QEM49" s="16"/>
      <c r="QEN49" s="16"/>
      <c r="QEO49" s="17"/>
      <c r="QEP49" s="16"/>
      <c r="QEQ49" s="16"/>
      <c r="QER49" s="16"/>
      <c r="QES49" s="16"/>
      <c r="QET49" s="16"/>
      <c r="QEU49" s="16"/>
      <c r="QEV49" s="16"/>
      <c r="QEW49" s="17"/>
      <c r="QEX49" s="16"/>
      <c r="QEY49" s="16"/>
      <c r="QEZ49" s="16"/>
      <c r="QFA49" s="16"/>
      <c r="QFB49" s="16"/>
      <c r="QFC49" s="16"/>
      <c r="QFD49" s="16"/>
      <c r="QFE49" s="17"/>
      <c r="QFF49" s="16"/>
      <c r="QFG49" s="16"/>
      <c r="QFH49" s="16"/>
      <c r="QFI49" s="16"/>
      <c r="QFJ49" s="16"/>
      <c r="QFK49" s="16"/>
      <c r="QFL49" s="16"/>
      <c r="QFM49" s="17"/>
      <c r="QFN49" s="16"/>
      <c r="QFO49" s="16"/>
      <c r="QFP49" s="16"/>
      <c r="QFQ49" s="16"/>
      <c r="QFR49" s="16"/>
      <c r="QFS49" s="16"/>
      <c r="QFT49" s="16"/>
      <c r="QFU49" s="17"/>
      <c r="QFV49" s="16"/>
      <c r="QFW49" s="16"/>
      <c r="QFX49" s="16"/>
      <c r="QFY49" s="16"/>
      <c r="QFZ49" s="16"/>
      <c r="QGA49" s="16"/>
      <c r="QGB49" s="16"/>
      <c r="QGC49" s="17"/>
      <c r="QGD49" s="16"/>
      <c r="QGE49" s="16"/>
      <c r="QGF49" s="16"/>
      <c r="QGG49" s="16"/>
      <c r="QGH49" s="16"/>
      <c r="QGI49" s="16"/>
      <c r="QGJ49" s="16"/>
      <c r="QGK49" s="17"/>
      <c r="QGL49" s="16"/>
      <c r="QGM49" s="16"/>
      <c r="QGN49" s="16"/>
      <c r="QGO49" s="16"/>
      <c r="QGP49" s="16"/>
      <c r="QGQ49" s="16"/>
      <c r="QGR49" s="16"/>
      <c r="QGS49" s="17"/>
      <c r="QGT49" s="16"/>
      <c r="QGU49" s="16"/>
      <c r="QGV49" s="16"/>
      <c r="QGW49" s="16"/>
      <c r="QGX49" s="16"/>
      <c r="QGY49" s="16"/>
      <c r="QGZ49" s="16"/>
      <c r="QHA49" s="17"/>
      <c r="QHB49" s="16"/>
      <c r="QHC49" s="16"/>
      <c r="QHD49" s="16"/>
      <c r="QHE49" s="16"/>
      <c r="QHF49" s="16"/>
      <c r="QHG49" s="16"/>
      <c r="QHH49" s="16"/>
      <c r="QHI49" s="17"/>
      <c r="QHJ49" s="16"/>
      <c r="QHK49" s="16"/>
      <c r="QHL49" s="16"/>
      <c r="QHM49" s="16"/>
      <c r="QHN49" s="16"/>
      <c r="QHO49" s="16"/>
      <c r="QHP49" s="16"/>
      <c r="QHQ49" s="17"/>
      <c r="QHR49" s="16"/>
      <c r="QHS49" s="16"/>
      <c r="QHT49" s="16"/>
      <c r="QHU49" s="16"/>
      <c r="QHV49" s="16"/>
      <c r="QHW49" s="16"/>
      <c r="QHX49" s="16"/>
      <c r="QHY49" s="17"/>
      <c r="QHZ49" s="16"/>
      <c r="QIA49" s="16"/>
      <c r="QIB49" s="16"/>
      <c r="QIC49" s="16"/>
      <c r="QID49" s="16"/>
      <c r="QIE49" s="16"/>
      <c r="QIF49" s="16"/>
      <c r="QIG49" s="17"/>
      <c r="QIH49" s="16"/>
      <c r="QII49" s="16"/>
      <c r="QIJ49" s="16"/>
      <c r="QIK49" s="16"/>
      <c r="QIL49" s="16"/>
      <c r="QIM49" s="16"/>
      <c r="QIN49" s="16"/>
      <c r="QIO49" s="17"/>
      <c r="QIP49" s="16"/>
      <c r="QIQ49" s="16"/>
      <c r="QIR49" s="16"/>
      <c r="QIS49" s="16"/>
      <c r="QIT49" s="16"/>
      <c r="QIU49" s="16"/>
      <c r="QIV49" s="16"/>
      <c r="QIW49" s="17"/>
      <c r="QIX49" s="16"/>
      <c r="QIY49" s="16"/>
      <c r="QIZ49" s="16"/>
      <c r="QJA49" s="16"/>
      <c r="QJB49" s="16"/>
      <c r="QJC49" s="16"/>
      <c r="QJD49" s="16"/>
      <c r="QJE49" s="17"/>
      <c r="QJF49" s="16"/>
      <c r="QJG49" s="16"/>
      <c r="QJH49" s="16"/>
      <c r="QJI49" s="16"/>
      <c r="QJJ49" s="16"/>
      <c r="QJK49" s="16"/>
      <c r="QJL49" s="16"/>
      <c r="QJM49" s="17"/>
      <c r="QJN49" s="16"/>
      <c r="QJO49" s="16"/>
      <c r="QJP49" s="16"/>
      <c r="QJQ49" s="16"/>
      <c r="QJR49" s="16"/>
      <c r="QJS49" s="16"/>
      <c r="QJT49" s="16"/>
      <c r="QJU49" s="17"/>
      <c r="QJV49" s="16"/>
      <c r="QJW49" s="16"/>
      <c r="QJX49" s="16"/>
      <c r="QJY49" s="16"/>
      <c r="QJZ49" s="16"/>
      <c r="QKA49" s="16"/>
      <c r="QKB49" s="16"/>
      <c r="QKC49" s="17"/>
      <c r="QKD49" s="16"/>
      <c r="QKE49" s="16"/>
      <c r="QKF49" s="16"/>
      <c r="QKG49" s="16"/>
      <c r="QKH49" s="16"/>
      <c r="QKI49" s="16"/>
      <c r="QKJ49" s="16"/>
      <c r="QKK49" s="17"/>
      <c r="QKL49" s="16"/>
      <c r="QKM49" s="16"/>
      <c r="QKN49" s="16"/>
      <c r="QKO49" s="16"/>
      <c r="QKP49" s="16"/>
      <c r="QKQ49" s="16"/>
      <c r="QKR49" s="16"/>
      <c r="QKS49" s="17"/>
      <c r="QKT49" s="16"/>
      <c r="QKU49" s="16"/>
      <c r="QKV49" s="16"/>
      <c r="QKW49" s="16"/>
      <c r="QKX49" s="16"/>
      <c r="QKY49" s="16"/>
      <c r="QKZ49" s="16"/>
      <c r="QLA49" s="17"/>
      <c r="QLB49" s="16"/>
      <c r="QLC49" s="16"/>
      <c r="QLD49" s="16"/>
      <c r="QLE49" s="16"/>
      <c r="QLF49" s="16"/>
      <c r="QLG49" s="16"/>
      <c r="QLH49" s="16"/>
      <c r="QLI49" s="17"/>
      <c r="QLJ49" s="16"/>
      <c r="QLK49" s="16"/>
      <c r="QLL49" s="16"/>
      <c r="QLM49" s="16"/>
      <c r="QLN49" s="16"/>
      <c r="QLO49" s="16"/>
      <c r="QLP49" s="16"/>
      <c r="QLQ49" s="17"/>
      <c r="QLR49" s="16"/>
      <c r="QLS49" s="16"/>
      <c r="QLT49" s="16"/>
      <c r="QLU49" s="16"/>
      <c r="QLV49" s="16"/>
      <c r="QLW49" s="16"/>
      <c r="QLX49" s="16"/>
      <c r="QLY49" s="17"/>
      <c r="QLZ49" s="16"/>
      <c r="QMA49" s="16"/>
      <c r="QMB49" s="16"/>
      <c r="QMC49" s="16"/>
      <c r="QMD49" s="16"/>
      <c r="QME49" s="16"/>
      <c r="QMF49" s="16"/>
      <c r="QMG49" s="17"/>
      <c r="QMH49" s="16"/>
      <c r="QMI49" s="16"/>
      <c r="QMJ49" s="16"/>
      <c r="QMK49" s="16"/>
      <c r="QML49" s="16"/>
      <c r="QMM49" s="16"/>
      <c r="QMN49" s="16"/>
      <c r="QMO49" s="17"/>
      <c r="QMP49" s="16"/>
      <c r="QMQ49" s="16"/>
      <c r="QMR49" s="16"/>
      <c r="QMS49" s="16"/>
      <c r="QMT49" s="16"/>
      <c r="QMU49" s="16"/>
      <c r="QMV49" s="16"/>
      <c r="QMW49" s="17"/>
      <c r="QMX49" s="16"/>
      <c r="QMY49" s="16"/>
      <c r="QMZ49" s="16"/>
      <c r="QNA49" s="16"/>
      <c r="QNB49" s="16"/>
      <c r="QNC49" s="16"/>
      <c r="QND49" s="16"/>
      <c r="QNE49" s="17"/>
      <c r="QNF49" s="16"/>
      <c r="QNG49" s="16"/>
      <c r="QNH49" s="16"/>
      <c r="QNI49" s="16"/>
      <c r="QNJ49" s="16"/>
      <c r="QNK49" s="16"/>
      <c r="QNL49" s="16"/>
      <c r="QNM49" s="17"/>
      <c r="QNN49" s="16"/>
      <c r="QNO49" s="16"/>
      <c r="QNP49" s="16"/>
      <c r="QNQ49" s="16"/>
      <c r="QNR49" s="16"/>
      <c r="QNS49" s="16"/>
      <c r="QNT49" s="16"/>
      <c r="QNU49" s="17"/>
      <c r="QNV49" s="16"/>
      <c r="QNW49" s="16"/>
      <c r="QNX49" s="16"/>
      <c r="QNY49" s="16"/>
      <c r="QNZ49" s="16"/>
      <c r="QOA49" s="16"/>
      <c r="QOB49" s="16"/>
      <c r="QOC49" s="17"/>
      <c r="QOD49" s="16"/>
      <c r="QOE49" s="16"/>
      <c r="QOF49" s="16"/>
      <c r="QOG49" s="16"/>
      <c r="QOH49" s="16"/>
      <c r="QOI49" s="16"/>
      <c r="QOJ49" s="16"/>
      <c r="QOK49" s="17"/>
      <c r="QOL49" s="16"/>
      <c r="QOM49" s="16"/>
      <c r="QON49" s="16"/>
      <c r="QOO49" s="16"/>
      <c r="QOP49" s="16"/>
      <c r="QOQ49" s="16"/>
      <c r="QOR49" s="16"/>
      <c r="QOS49" s="17"/>
      <c r="QOT49" s="16"/>
      <c r="QOU49" s="16"/>
      <c r="QOV49" s="16"/>
      <c r="QOW49" s="16"/>
      <c r="QOX49" s="16"/>
      <c r="QOY49" s="16"/>
      <c r="QOZ49" s="16"/>
      <c r="QPA49" s="17"/>
      <c r="QPB49" s="16"/>
      <c r="QPC49" s="16"/>
      <c r="QPD49" s="16"/>
      <c r="QPE49" s="16"/>
      <c r="QPF49" s="16"/>
      <c r="QPG49" s="16"/>
      <c r="QPH49" s="16"/>
      <c r="QPI49" s="17"/>
      <c r="QPJ49" s="16"/>
      <c r="QPK49" s="16"/>
      <c r="QPL49" s="16"/>
      <c r="QPM49" s="16"/>
      <c r="QPN49" s="16"/>
      <c r="QPO49" s="16"/>
      <c r="QPP49" s="16"/>
      <c r="QPQ49" s="17"/>
      <c r="QPR49" s="16"/>
      <c r="QPS49" s="16"/>
      <c r="QPT49" s="16"/>
      <c r="QPU49" s="16"/>
      <c r="QPV49" s="16"/>
      <c r="QPW49" s="16"/>
      <c r="QPX49" s="16"/>
      <c r="QPY49" s="17"/>
      <c r="QPZ49" s="16"/>
      <c r="QQA49" s="16"/>
      <c r="QQB49" s="16"/>
      <c r="QQC49" s="16"/>
      <c r="QQD49" s="16"/>
      <c r="QQE49" s="16"/>
      <c r="QQF49" s="16"/>
      <c r="QQG49" s="17"/>
      <c r="QQH49" s="16"/>
      <c r="QQI49" s="16"/>
      <c r="QQJ49" s="16"/>
      <c r="QQK49" s="16"/>
      <c r="QQL49" s="16"/>
      <c r="QQM49" s="16"/>
      <c r="QQN49" s="16"/>
      <c r="QQO49" s="17"/>
      <c r="QQP49" s="16"/>
      <c r="QQQ49" s="16"/>
      <c r="QQR49" s="16"/>
      <c r="QQS49" s="16"/>
      <c r="QQT49" s="16"/>
      <c r="QQU49" s="16"/>
      <c r="QQV49" s="16"/>
      <c r="QQW49" s="17"/>
      <c r="QQX49" s="16"/>
      <c r="QQY49" s="16"/>
      <c r="QQZ49" s="16"/>
      <c r="QRA49" s="16"/>
      <c r="QRB49" s="16"/>
      <c r="QRC49" s="16"/>
      <c r="QRD49" s="16"/>
      <c r="QRE49" s="17"/>
      <c r="QRF49" s="16"/>
      <c r="QRG49" s="16"/>
      <c r="QRH49" s="16"/>
      <c r="QRI49" s="16"/>
      <c r="QRJ49" s="16"/>
      <c r="QRK49" s="16"/>
      <c r="QRL49" s="16"/>
      <c r="QRM49" s="17"/>
      <c r="QRN49" s="16"/>
      <c r="QRO49" s="16"/>
      <c r="QRP49" s="16"/>
      <c r="QRQ49" s="16"/>
      <c r="QRR49" s="16"/>
      <c r="QRS49" s="16"/>
      <c r="QRT49" s="16"/>
      <c r="QRU49" s="17"/>
      <c r="QRV49" s="16"/>
      <c r="QRW49" s="16"/>
      <c r="QRX49" s="16"/>
      <c r="QRY49" s="16"/>
      <c r="QRZ49" s="16"/>
      <c r="QSA49" s="16"/>
      <c r="QSB49" s="16"/>
      <c r="QSC49" s="17"/>
      <c r="QSD49" s="16"/>
      <c r="QSE49" s="16"/>
      <c r="QSF49" s="16"/>
      <c r="QSG49" s="16"/>
      <c r="QSH49" s="16"/>
      <c r="QSI49" s="16"/>
      <c r="QSJ49" s="16"/>
      <c r="QSK49" s="17"/>
      <c r="QSL49" s="16"/>
      <c r="QSM49" s="16"/>
      <c r="QSN49" s="16"/>
      <c r="QSO49" s="16"/>
      <c r="QSP49" s="16"/>
      <c r="QSQ49" s="16"/>
      <c r="QSR49" s="16"/>
      <c r="QSS49" s="17"/>
      <c r="QST49" s="16"/>
      <c r="QSU49" s="16"/>
      <c r="QSV49" s="16"/>
      <c r="QSW49" s="16"/>
      <c r="QSX49" s="16"/>
      <c r="QSY49" s="16"/>
      <c r="QSZ49" s="16"/>
      <c r="QTA49" s="17"/>
      <c r="QTB49" s="16"/>
      <c r="QTC49" s="16"/>
      <c r="QTD49" s="16"/>
      <c r="QTE49" s="16"/>
      <c r="QTF49" s="16"/>
      <c r="QTG49" s="16"/>
      <c r="QTH49" s="16"/>
      <c r="QTI49" s="17"/>
      <c r="QTJ49" s="16"/>
      <c r="QTK49" s="16"/>
      <c r="QTL49" s="16"/>
      <c r="QTM49" s="16"/>
      <c r="QTN49" s="16"/>
      <c r="QTO49" s="16"/>
      <c r="QTP49" s="16"/>
      <c r="QTQ49" s="17"/>
      <c r="QTR49" s="16"/>
      <c r="QTS49" s="16"/>
      <c r="QTT49" s="16"/>
      <c r="QTU49" s="16"/>
      <c r="QTV49" s="16"/>
      <c r="QTW49" s="16"/>
      <c r="QTX49" s="16"/>
      <c r="QTY49" s="17"/>
      <c r="QTZ49" s="16"/>
      <c r="QUA49" s="16"/>
      <c r="QUB49" s="16"/>
      <c r="QUC49" s="16"/>
      <c r="QUD49" s="16"/>
      <c r="QUE49" s="16"/>
      <c r="QUF49" s="16"/>
      <c r="QUG49" s="17"/>
      <c r="QUH49" s="16"/>
      <c r="QUI49" s="16"/>
      <c r="QUJ49" s="16"/>
      <c r="QUK49" s="16"/>
      <c r="QUL49" s="16"/>
      <c r="QUM49" s="16"/>
      <c r="QUN49" s="16"/>
      <c r="QUO49" s="17"/>
      <c r="QUP49" s="16"/>
      <c r="QUQ49" s="16"/>
      <c r="QUR49" s="16"/>
      <c r="QUS49" s="16"/>
      <c r="QUT49" s="16"/>
      <c r="QUU49" s="16"/>
      <c r="QUV49" s="16"/>
      <c r="QUW49" s="17"/>
      <c r="QUX49" s="16"/>
      <c r="QUY49" s="16"/>
      <c r="QUZ49" s="16"/>
      <c r="QVA49" s="16"/>
      <c r="QVB49" s="16"/>
      <c r="QVC49" s="16"/>
      <c r="QVD49" s="16"/>
      <c r="QVE49" s="17"/>
      <c r="QVF49" s="16"/>
      <c r="QVG49" s="16"/>
      <c r="QVH49" s="16"/>
      <c r="QVI49" s="16"/>
      <c r="QVJ49" s="16"/>
      <c r="QVK49" s="16"/>
      <c r="QVL49" s="16"/>
      <c r="QVM49" s="17"/>
      <c r="QVN49" s="16"/>
      <c r="QVO49" s="16"/>
      <c r="QVP49" s="16"/>
      <c r="QVQ49" s="16"/>
      <c r="QVR49" s="16"/>
      <c r="QVS49" s="16"/>
      <c r="QVT49" s="16"/>
      <c r="QVU49" s="17"/>
      <c r="QVV49" s="16"/>
      <c r="QVW49" s="16"/>
      <c r="QVX49" s="16"/>
      <c r="QVY49" s="16"/>
      <c r="QVZ49" s="16"/>
      <c r="QWA49" s="16"/>
      <c r="QWB49" s="16"/>
      <c r="QWC49" s="17"/>
      <c r="QWD49" s="16"/>
      <c r="QWE49" s="16"/>
      <c r="QWF49" s="16"/>
      <c r="QWG49" s="16"/>
      <c r="QWH49" s="16"/>
      <c r="QWI49" s="16"/>
      <c r="QWJ49" s="16"/>
      <c r="QWK49" s="17"/>
      <c r="QWL49" s="16"/>
      <c r="QWM49" s="16"/>
      <c r="QWN49" s="16"/>
      <c r="QWO49" s="16"/>
      <c r="QWP49" s="16"/>
      <c r="QWQ49" s="16"/>
      <c r="QWR49" s="16"/>
      <c r="QWS49" s="17"/>
      <c r="QWT49" s="16"/>
      <c r="QWU49" s="16"/>
      <c r="QWV49" s="16"/>
      <c r="QWW49" s="16"/>
      <c r="QWX49" s="16"/>
      <c r="QWY49" s="16"/>
      <c r="QWZ49" s="16"/>
      <c r="QXA49" s="17"/>
      <c r="QXB49" s="16"/>
      <c r="QXC49" s="16"/>
      <c r="QXD49" s="16"/>
      <c r="QXE49" s="16"/>
      <c r="QXF49" s="16"/>
      <c r="QXG49" s="16"/>
      <c r="QXH49" s="16"/>
      <c r="QXI49" s="17"/>
      <c r="QXJ49" s="16"/>
      <c r="QXK49" s="16"/>
      <c r="QXL49" s="16"/>
      <c r="QXM49" s="16"/>
      <c r="QXN49" s="16"/>
      <c r="QXO49" s="16"/>
      <c r="QXP49" s="16"/>
      <c r="QXQ49" s="17"/>
      <c r="QXR49" s="16"/>
      <c r="QXS49" s="16"/>
      <c r="QXT49" s="16"/>
      <c r="QXU49" s="16"/>
      <c r="QXV49" s="16"/>
      <c r="QXW49" s="16"/>
      <c r="QXX49" s="16"/>
      <c r="QXY49" s="17"/>
      <c r="QXZ49" s="16"/>
      <c r="QYA49" s="16"/>
      <c r="QYB49" s="16"/>
      <c r="QYC49" s="16"/>
      <c r="QYD49" s="16"/>
      <c r="QYE49" s="16"/>
      <c r="QYF49" s="16"/>
      <c r="QYG49" s="17"/>
      <c r="QYH49" s="16"/>
      <c r="QYI49" s="16"/>
      <c r="QYJ49" s="16"/>
      <c r="QYK49" s="16"/>
      <c r="QYL49" s="16"/>
      <c r="QYM49" s="16"/>
      <c r="QYN49" s="16"/>
      <c r="QYO49" s="17"/>
      <c r="QYP49" s="16"/>
      <c r="QYQ49" s="16"/>
      <c r="QYR49" s="16"/>
      <c r="QYS49" s="16"/>
      <c r="QYT49" s="16"/>
      <c r="QYU49" s="16"/>
      <c r="QYV49" s="16"/>
      <c r="QYW49" s="17"/>
      <c r="QYX49" s="16"/>
      <c r="QYY49" s="16"/>
      <c r="QYZ49" s="16"/>
      <c r="QZA49" s="16"/>
      <c r="QZB49" s="16"/>
      <c r="QZC49" s="16"/>
      <c r="QZD49" s="16"/>
      <c r="QZE49" s="17"/>
      <c r="QZF49" s="16"/>
      <c r="QZG49" s="16"/>
      <c r="QZH49" s="16"/>
      <c r="QZI49" s="16"/>
      <c r="QZJ49" s="16"/>
      <c r="QZK49" s="16"/>
      <c r="QZL49" s="16"/>
      <c r="QZM49" s="17"/>
      <c r="QZN49" s="16"/>
      <c r="QZO49" s="16"/>
      <c r="QZP49" s="16"/>
      <c r="QZQ49" s="16"/>
      <c r="QZR49" s="16"/>
      <c r="QZS49" s="16"/>
      <c r="QZT49" s="16"/>
      <c r="QZU49" s="17"/>
      <c r="QZV49" s="16"/>
      <c r="QZW49" s="16"/>
      <c r="QZX49" s="16"/>
      <c r="QZY49" s="16"/>
      <c r="QZZ49" s="16"/>
      <c r="RAA49" s="16"/>
      <c r="RAB49" s="16"/>
      <c r="RAC49" s="17"/>
      <c r="RAD49" s="16"/>
      <c r="RAE49" s="16"/>
      <c r="RAF49" s="16"/>
      <c r="RAG49" s="16"/>
      <c r="RAH49" s="16"/>
      <c r="RAI49" s="16"/>
      <c r="RAJ49" s="16"/>
      <c r="RAK49" s="17"/>
      <c r="RAL49" s="16"/>
      <c r="RAM49" s="16"/>
      <c r="RAN49" s="16"/>
      <c r="RAO49" s="16"/>
      <c r="RAP49" s="16"/>
      <c r="RAQ49" s="16"/>
      <c r="RAR49" s="16"/>
      <c r="RAS49" s="17"/>
      <c r="RAT49" s="16"/>
      <c r="RAU49" s="16"/>
      <c r="RAV49" s="16"/>
      <c r="RAW49" s="16"/>
      <c r="RAX49" s="16"/>
      <c r="RAY49" s="16"/>
      <c r="RAZ49" s="16"/>
      <c r="RBA49" s="17"/>
      <c r="RBB49" s="16"/>
      <c r="RBC49" s="16"/>
      <c r="RBD49" s="16"/>
      <c r="RBE49" s="16"/>
      <c r="RBF49" s="16"/>
      <c r="RBG49" s="16"/>
      <c r="RBH49" s="16"/>
      <c r="RBI49" s="17"/>
      <c r="RBJ49" s="16"/>
      <c r="RBK49" s="16"/>
      <c r="RBL49" s="16"/>
      <c r="RBM49" s="16"/>
      <c r="RBN49" s="16"/>
      <c r="RBO49" s="16"/>
      <c r="RBP49" s="16"/>
      <c r="RBQ49" s="17"/>
      <c r="RBR49" s="16"/>
      <c r="RBS49" s="16"/>
      <c r="RBT49" s="16"/>
      <c r="RBU49" s="16"/>
      <c r="RBV49" s="16"/>
      <c r="RBW49" s="16"/>
      <c r="RBX49" s="16"/>
      <c r="RBY49" s="17"/>
      <c r="RBZ49" s="16"/>
      <c r="RCA49" s="16"/>
      <c r="RCB49" s="16"/>
      <c r="RCC49" s="16"/>
      <c r="RCD49" s="16"/>
      <c r="RCE49" s="16"/>
      <c r="RCF49" s="16"/>
      <c r="RCG49" s="17"/>
      <c r="RCH49" s="16"/>
      <c r="RCI49" s="16"/>
      <c r="RCJ49" s="16"/>
      <c r="RCK49" s="16"/>
      <c r="RCL49" s="16"/>
      <c r="RCM49" s="16"/>
      <c r="RCN49" s="16"/>
      <c r="RCO49" s="17"/>
      <c r="RCP49" s="16"/>
      <c r="RCQ49" s="16"/>
      <c r="RCR49" s="16"/>
      <c r="RCS49" s="16"/>
      <c r="RCT49" s="16"/>
      <c r="RCU49" s="16"/>
      <c r="RCV49" s="16"/>
      <c r="RCW49" s="17"/>
      <c r="RCX49" s="16"/>
      <c r="RCY49" s="16"/>
      <c r="RCZ49" s="16"/>
      <c r="RDA49" s="16"/>
      <c r="RDB49" s="16"/>
      <c r="RDC49" s="16"/>
      <c r="RDD49" s="16"/>
      <c r="RDE49" s="17"/>
      <c r="RDF49" s="16"/>
      <c r="RDG49" s="16"/>
      <c r="RDH49" s="16"/>
      <c r="RDI49" s="16"/>
      <c r="RDJ49" s="16"/>
      <c r="RDK49" s="16"/>
      <c r="RDL49" s="16"/>
      <c r="RDM49" s="17"/>
      <c r="RDN49" s="16"/>
      <c r="RDO49" s="16"/>
      <c r="RDP49" s="16"/>
      <c r="RDQ49" s="16"/>
      <c r="RDR49" s="16"/>
      <c r="RDS49" s="16"/>
      <c r="RDT49" s="16"/>
      <c r="RDU49" s="17"/>
      <c r="RDV49" s="16"/>
      <c r="RDW49" s="16"/>
      <c r="RDX49" s="16"/>
      <c r="RDY49" s="16"/>
      <c r="RDZ49" s="16"/>
      <c r="REA49" s="16"/>
      <c r="REB49" s="16"/>
      <c r="REC49" s="17"/>
      <c r="RED49" s="16"/>
      <c r="REE49" s="16"/>
      <c r="REF49" s="16"/>
      <c r="REG49" s="16"/>
      <c r="REH49" s="16"/>
      <c r="REI49" s="16"/>
      <c r="REJ49" s="16"/>
      <c r="REK49" s="17"/>
      <c r="REL49" s="16"/>
      <c r="REM49" s="16"/>
      <c r="REN49" s="16"/>
      <c r="REO49" s="16"/>
      <c r="REP49" s="16"/>
      <c r="REQ49" s="16"/>
      <c r="RER49" s="16"/>
      <c r="RES49" s="17"/>
      <c r="RET49" s="16"/>
      <c r="REU49" s="16"/>
      <c r="REV49" s="16"/>
      <c r="REW49" s="16"/>
      <c r="REX49" s="16"/>
      <c r="REY49" s="16"/>
      <c r="REZ49" s="16"/>
      <c r="RFA49" s="17"/>
      <c r="RFB49" s="16"/>
      <c r="RFC49" s="16"/>
      <c r="RFD49" s="16"/>
      <c r="RFE49" s="16"/>
      <c r="RFF49" s="16"/>
      <c r="RFG49" s="16"/>
      <c r="RFH49" s="16"/>
      <c r="RFI49" s="17"/>
      <c r="RFJ49" s="16"/>
      <c r="RFK49" s="16"/>
      <c r="RFL49" s="16"/>
      <c r="RFM49" s="16"/>
      <c r="RFN49" s="16"/>
      <c r="RFO49" s="16"/>
      <c r="RFP49" s="16"/>
      <c r="RFQ49" s="17"/>
      <c r="RFR49" s="16"/>
      <c r="RFS49" s="16"/>
      <c r="RFT49" s="16"/>
      <c r="RFU49" s="16"/>
      <c r="RFV49" s="16"/>
      <c r="RFW49" s="16"/>
      <c r="RFX49" s="16"/>
      <c r="RFY49" s="17"/>
      <c r="RFZ49" s="16"/>
      <c r="RGA49" s="16"/>
      <c r="RGB49" s="16"/>
      <c r="RGC49" s="16"/>
      <c r="RGD49" s="16"/>
      <c r="RGE49" s="16"/>
      <c r="RGF49" s="16"/>
      <c r="RGG49" s="17"/>
      <c r="RGH49" s="16"/>
      <c r="RGI49" s="16"/>
      <c r="RGJ49" s="16"/>
      <c r="RGK49" s="16"/>
      <c r="RGL49" s="16"/>
      <c r="RGM49" s="16"/>
      <c r="RGN49" s="16"/>
      <c r="RGO49" s="17"/>
      <c r="RGP49" s="16"/>
      <c r="RGQ49" s="16"/>
      <c r="RGR49" s="16"/>
      <c r="RGS49" s="16"/>
      <c r="RGT49" s="16"/>
      <c r="RGU49" s="16"/>
      <c r="RGV49" s="16"/>
      <c r="RGW49" s="17"/>
      <c r="RGX49" s="16"/>
      <c r="RGY49" s="16"/>
      <c r="RGZ49" s="16"/>
      <c r="RHA49" s="16"/>
      <c r="RHB49" s="16"/>
      <c r="RHC49" s="16"/>
      <c r="RHD49" s="16"/>
      <c r="RHE49" s="17"/>
      <c r="RHF49" s="16"/>
      <c r="RHG49" s="16"/>
      <c r="RHH49" s="16"/>
      <c r="RHI49" s="16"/>
      <c r="RHJ49" s="16"/>
      <c r="RHK49" s="16"/>
      <c r="RHL49" s="16"/>
      <c r="RHM49" s="17"/>
      <c r="RHN49" s="16"/>
      <c r="RHO49" s="16"/>
      <c r="RHP49" s="16"/>
      <c r="RHQ49" s="16"/>
      <c r="RHR49" s="16"/>
      <c r="RHS49" s="16"/>
      <c r="RHT49" s="16"/>
      <c r="RHU49" s="17"/>
      <c r="RHV49" s="16"/>
      <c r="RHW49" s="16"/>
      <c r="RHX49" s="16"/>
      <c r="RHY49" s="16"/>
      <c r="RHZ49" s="16"/>
      <c r="RIA49" s="16"/>
      <c r="RIB49" s="16"/>
      <c r="RIC49" s="17"/>
      <c r="RID49" s="16"/>
      <c r="RIE49" s="16"/>
      <c r="RIF49" s="16"/>
      <c r="RIG49" s="16"/>
      <c r="RIH49" s="16"/>
      <c r="RII49" s="16"/>
      <c r="RIJ49" s="16"/>
      <c r="RIK49" s="17"/>
      <c r="RIL49" s="16"/>
      <c r="RIM49" s="16"/>
      <c r="RIN49" s="16"/>
      <c r="RIO49" s="16"/>
      <c r="RIP49" s="16"/>
      <c r="RIQ49" s="16"/>
      <c r="RIR49" s="16"/>
      <c r="RIS49" s="17"/>
      <c r="RIT49" s="16"/>
      <c r="RIU49" s="16"/>
      <c r="RIV49" s="16"/>
      <c r="RIW49" s="16"/>
      <c r="RIX49" s="16"/>
      <c r="RIY49" s="16"/>
      <c r="RIZ49" s="16"/>
      <c r="RJA49" s="17"/>
      <c r="RJB49" s="16"/>
      <c r="RJC49" s="16"/>
      <c r="RJD49" s="16"/>
      <c r="RJE49" s="16"/>
      <c r="RJF49" s="16"/>
      <c r="RJG49" s="16"/>
      <c r="RJH49" s="16"/>
      <c r="RJI49" s="17"/>
      <c r="RJJ49" s="16"/>
      <c r="RJK49" s="16"/>
      <c r="RJL49" s="16"/>
      <c r="RJM49" s="16"/>
      <c r="RJN49" s="16"/>
      <c r="RJO49" s="16"/>
      <c r="RJP49" s="16"/>
      <c r="RJQ49" s="17"/>
      <c r="RJR49" s="16"/>
      <c r="RJS49" s="16"/>
      <c r="RJT49" s="16"/>
      <c r="RJU49" s="16"/>
      <c r="RJV49" s="16"/>
      <c r="RJW49" s="16"/>
      <c r="RJX49" s="16"/>
      <c r="RJY49" s="17"/>
      <c r="RJZ49" s="16"/>
      <c r="RKA49" s="16"/>
      <c r="RKB49" s="16"/>
      <c r="RKC49" s="16"/>
      <c r="RKD49" s="16"/>
      <c r="RKE49" s="16"/>
      <c r="RKF49" s="16"/>
      <c r="RKG49" s="17"/>
      <c r="RKH49" s="16"/>
      <c r="RKI49" s="16"/>
      <c r="RKJ49" s="16"/>
      <c r="RKK49" s="16"/>
      <c r="RKL49" s="16"/>
      <c r="RKM49" s="16"/>
      <c r="RKN49" s="16"/>
      <c r="RKO49" s="17"/>
      <c r="RKP49" s="16"/>
      <c r="RKQ49" s="16"/>
      <c r="RKR49" s="16"/>
      <c r="RKS49" s="16"/>
      <c r="RKT49" s="16"/>
      <c r="RKU49" s="16"/>
      <c r="RKV49" s="16"/>
      <c r="RKW49" s="17"/>
      <c r="RKX49" s="16"/>
      <c r="RKY49" s="16"/>
      <c r="RKZ49" s="16"/>
      <c r="RLA49" s="16"/>
      <c r="RLB49" s="16"/>
      <c r="RLC49" s="16"/>
      <c r="RLD49" s="16"/>
      <c r="RLE49" s="17"/>
      <c r="RLF49" s="16"/>
      <c r="RLG49" s="16"/>
      <c r="RLH49" s="16"/>
      <c r="RLI49" s="16"/>
      <c r="RLJ49" s="16"/>
      <c r="RLK49" s="16"/>
      <c r="RLL49" s="16"/>
      <c r="RLM49" s="17"/>
      <c r="RLN49" s="16"/>
      <c r="RLO49" s="16"/>
      <c r="RLP49" s="16"/>
      <c r="RLQ49" s="16"/>
      <c r="RLR49" s="16"/>
      <c r="RLS49" s="16"/>
      <c r="RLT49" s="16"/>
      <c r="RLU49" s="17"/>
      <c r="RLV49" s="16"/>
      <c r="RLW49" s="16"/>
      <c r="RLX49" s="16"/>
      <c r="RLY49" s="16"/>
      <c r="RLZ49" s="16"/>
      <c r="RMA49" s="16"/>
      <c r="RMB49" s="16"/>
      <c r="RMC49" s="17"/>
      <c r="RMD49" s="16"/>
      <c r="RME49" s="16"/>
      <c r="RMF49" s="16"/>
      <c r="RMG49" s="16"/>
      <c r="RMH49" s="16"/>
      <c r="RMI49" s="16"/>
      <c r="RMJ49" s="16"/>
      <c r="RMK49" s="17"/>
      <c r="RML49" s="16"/>
      <c r="RMM49" s="16"/>
      <c r="RMN49" s="16"/>
      <c r="RMO49" s="16"/>
      <c r="RMP49" s="16"/>
      <c r="RMQ49" s="16"/>
      <c r="RMR49" s="16"/>
      <c r="RMS49" s="17"/>
      <c r="RMT49" s="16"/>
      <c r="RMU49" s="16"/>
      <c r="RMV49" s="16"/>
      <c r="RMW49" s="16"/>
      <c r="RMX49" s="16"/>
      <c r="RMY49" s="16"/>
      <c r="RMZ49" s="16"/>
      <c r="RNA49" s="17"/>
      <c r="RNB49" s="16"/>
      <c r="RNC49" s="16"/>
      <c r="RND49" s="16"/>
      <c r="RNE49" s="16"/>
      <c r="RNF49" s="16"/>
      <c r="RNG49" s="16"/>
      <c r="RNH49" s="16"/>
      <c r="RNI49" s="17"/>
      <c r="RNJ49" s="16"/>
      <c r="RNK49" s="16"/>
      <c r="RNL49" s="16"/>
      <c r="RNM49" s="16"/>
      <c r="RNN49" s="16"/>
      <c r="RNO49" s="16"/>
      <c r="RNP49" s="16"/>
      <c r="RNQ49" s="17"/>
      <c r="RNR49" s="16"/>
      <c r="RNS49" s="16"/>
      <c r="RNT49" s="16"/>
      <c r="RNU49" s="16"/>
      <c r="RNV49" s="16"/>
      <c r="RNW49" s="16"/>
      <c r="RNX49" s="16"/>
      <c r="RNY49" s="17"/>
      <c r="RNZ49" s="16"/>
      <c r="ROA49" s="16"/>
      <c r="ROB49" s="16"/>
      <c r="ROC49" s="16"/>
      <c r="ROD49" s="16"/>
      <c r="ROE49" s="16"/>
      <c r="ROF49" s="16"/>
      <c r="ROG49" s="17"/>
      <c r="ROH49" s="16"/>
      <c r="ROI49" s="16"/>
      <c r="ROJ49" s="16"/>
      <c r="ROK49" s="16"/>
      <c r="ROL49" s="16"/>
      <c r="ROM49" s="16"/>
      <c r="RON49" s="16"/>
      <c r="ROO49" s="17"/>
      <c r="ROP49" s="16"/>
      <c r="ROQ49" s="16"/>
      <c r="ROR49" s="16"/>
      <c r="ROS49" s="16"/>
      <c r="ROT49" s="16"/>
      <c r="ROU49" s="16"/>
      <c r="ROV49" s="16"/>
      <c r="ROW49" s="17"/>
      <c r="ROX49" s="16"/>
      <c r="ROY49" s="16"/>
      <c r="ROZ49" s="16"/>
      <c r="RPA49" s="16"/>
      <c r="RPB49" s="16"/>
      <c r="RPC49" s="16"/>
      <c r="RPD49" s="16"/>
      <c r="RPE49" s="17"/>
      <c r="RPF49" s="16"/>
      <c r="RPG49" s="16"/>
      <c r="RPH49" s="16"/>
      <c r="RPI49" s="16"/>
      <c r="RPJ49" s="16"/>
      <c r="RPK49" s="16"/>
      <c r="RPL49" s="16"/>
      <c r="RPM49" s="17"/>
      <c r="RPN49" s="16"/>
      <c r="RPO49" s="16"/>
      <c r="RPP49" s="16"/>
      <c r="RPQ49" s="16"/>
      <c r="RPR49" s="16"/>
      <c r="RPS49" s="16"/>
      <c r="RPT49" s="16"/>
      <c r="RPU49" s="17"/>
      <c r="RPV49" s="16"/>
      <c r="RPW49" s="16"/>
      <c r="RPX49" s="16"/>
      <c r="RPY49" s="16"/>
      <c r="RPZ49" s="16"/>
      <c r="RQA49" s="16"/>
      <c r="RQB49" s="16"/>
      <c r="RQC49" s="17"/>
      <c r="RQD49" s="16"/>
      <c r="RQE49" s="16"/>
      <c r="RQF49" s="16"/>
      <c r="RQG49" s="16"/>
      <c r="RQH49" s="16"/>
      <c r="RQI49" s="16"/>
      <c r="RQJ49" s="16"/>
      <c r="RQK49" s="17"/>
      <c r="RQL49" s="16"/>
      <c r="RQM49" s="16"/>
      <c r="RQN49" s="16"/>
      <c r="RQO49" s="16"/>
      <c r="RQP49" s="16"/>
      <c r="RQQ49" s="16"/>
      <c r="RQR49" s="16"/>
      <c r="RQS49" s="17"/>
      <c r="RQT49" s="16"/>
      <c r="RQU49" s="16"/>
      <c r="RQV49" s="16"/>
      <c r="RQW49" s="16"/>
      <c r="RQX49" s="16"/>
      <c r="RQY49" s="16"/>
      <c r="RQZ49" s="16"/>
      <c r="RRA49" s="17"/>
      <c r="RRB49" s="16"/>
      <c r="RRC49" s="16"/>
      <c r="RRD49" s="16"/>
      <c r="RRE49" s="16"/>
      <c r="RRF49" s="16"/>
      <c r="RRG49" s="16"/>
      <c r="RRH49" s="16"/>
      <c r="RRI49" s="17"/>
      <c r="RRJ49" s="16"/>
      <c r="RRK49" s="16"/>
      <c r="RRL49" s="16"/>
      <c r="RRM49" s="16"/>
      <c r="RRN49" s="16"/>
      <c r="RRO49" s="16"/>
      <c r="RRP49" s="16"/>
      <c r="RRQ49" s="17"/>
      <c r="RRR49" s="16"/>
      <c r="RRS49" s="16"/>
      <c r="RRT49" s="16"/>
      <c r="RRU49" s="16"/>
      <c r="RRV49" s="16"/>
      <c r="RRW49" s="16"/>
      <c r="RRX49" s="16"/>
      <c r="RRY49" s="17"/>
      <c r="RRZ49" s="16"/>
      <c r="RSA49" s="16"/>
      <c r="RSB49" s="16"/>
      <c r="RSC49" s="16"/>
      <c r="RSD49" s="16"/>
      <c r="RSE49" s="16"/>
      <c r="RSF49" s="16"/>
      <c r="RSG49" s="17"/>
      <c r="RSH49" s="16"/>
      <c r="RSI49" s="16"/>
      <c r="RSJ49" s="16"/>
      <c r="RSK49" s="16"/>
      <c r="RSL49" s="16"/>
      <c r="RSM49" s="16"/>
      <c r="RSN49" s="16"/>
      <c r="RSO49" s="17"/>
      <c r="RSP49" s="16"/>
      <c r="RSQ49" s="16"/>
      <c r="RSR49" s="16"/>
      <c r="RSS49" s="16"/>
      <c r="RST49" s="16"/>
      <c r="RSU49" s="16"/>
      <c r="RSV49" s="16"/>
      <c r="RSW49" s="17"/>
      <c r="RSX49" s="16"/>
      <c r="RSY49" s="16"/>
      <c r="RSZ49" s="16"/>
      <c r="RTA49" s="16"/>
      <c r="RTB49" s="16"/>
      <c r="RTC49" s="16"/>
      <c r="RTD49" s="16"/>
      <c r="RTE49" s="17"/>
      <c r="RTF49" s="16"/>
      <c r="RTG49" s="16"/>
      <c r="RTH49" s="16"/>
      <c r="RTI49" s="16"/>
      <c r="RTJ49" s="16"/>
      <c r="RTK49" s="16"/>
      <c r="RTL49" s="16"/>
      <c r="RTM49" s="17"/>
      <c r="RTN49" s="16"/>
      <c r="RTO49" s="16"/>
      <c r="RTP49" s="16"/>
      <c r="RTQ49" s="16"/>
      <c r="RTR49" s="16"/>
      <c r="RTS49" s="16"/>
      <c r="RTT49" s="16"/>
      <c r="RTU49" s="17"/>
      <c r="RTV49" s="16"/>
      <c r="RTW49" s="16"/>
      <c r="RTX49" s="16"/>
      <c r="RTY49" s="16"/>
      <c r="RTZ49" s="16"/>
      <c r="RUA49" s="16"/>
      <c r="RUB49" s="16"/>
      <c r="RUC49" s="17"/>
      <c r="RUD49" s="16"/>
      <c r="RUE49" s="16"/>
      <c r="RUF49" s="16"/>
      <c r="RUG49" s="16"/>
      <c r="RUH49" s="16"/>
      <c r="RUI49" s="16"/>
      <c r="RUJ49" s="16"/>
      <c r="RUK49" s="17"/>
      <c r="RUL49" s="16"/>
      <c r="RUM49" s="16"/>
      <c r="RUN49" s="16"/>
      <c r="RUO49" s="16"/>
      <c r="RUP49" s="16"/>
      <c r="RUQ49" s="16"/>
      <c r="RUR49" s="16"/>
      <c r="RUS49" s="17"/>
      <c r="RUT49" s="16"/>
      <c r="RUU49" s="16"/>
      <c r="RUV49" s="16"/>
      <c r="RUW49" s="16"/>
      <c r="RUX49" s="16"/>
      <c r="RUY49" s="16"/>
      <c r="RUZ49" s="16"/>
      <c r="RVA49" s="17"/>
      <c r="RVB49" s="16"/>
      <c r="RVC49" s="16"/>
      <c r="RVD49" s="16"/>
      <c r="RVE49" s="16"/>
      <c r="RVF49" s="16"/>
      <c r="RVG49" s="16"/>
      <c r="RVH49" s="16"/>
      <c r="RVI49" s="17"/>
      <c r="RVJ49" s="16"/>
      <c r="RVK49" s="16"/>
      <c r="RVL49" s="16"/>
      <c r="RVM49" s="16"/>
      <c r="RVN49" s="16"/>
      <c r="RVO49" s="16"/>
      <c r="RVP49" s="16"/>
      <c r="RVQ49" s="17"/>
      <c r="RVR49" s="16"/>
      <c r="RVS49" s="16"/>
      <c r="RVT49" s="16"/>
      <c r="RVU49" s="16"/>
      <c r="RVV49" s="16"/>
      <c r="RVW49" s="16"/>
      <c r="RVX49" s="16"/>
      <c r="RVY49" s="17"/>
      <c r="RVZ49" s="16"/>
      <c r="RWA49" s="16"/>
      <c r="RWB49" s="16"/>
      <c r="RWC49" s="16"/>
      <c r="RWD49" s="16"/>
      <c r="RWE49" s="16"/>
      <c r="RWF49" s="16"/>
      <c r="RWG49" s="17"/>
      <c r="RWH49" s="16"/>
      <c r="RWI49" s="16"/>
      <c r="RWJ49" s="16"/>
      <c r="RWK49" s="16"/>
      <c r="RWL49" s="16"/>
      <c r="RWM49" s="16"/>
      <c r="RWN49" s="16"/>
      <c r="RWO49" s="17"/>
      <c r="RWP49" s="16"/>
      <c r="RWQ49" s="16"/>
      <c r="RWR49" s="16"/>
      <c r="RWS49" s="16"/>
      <c r="RWT49" s="16"/>
      <c r="RWU49" s="16"/>
      <c r="RWV49" s="16"/>
      <c r="RWW49" s="17"/>
      <c r="RWX49" s="16"/>
      <c r="RWY49" s="16"/>
      <c r="RWZ49" s="16"/>
      <c r="RXA49" s="16"/>
      <c r="RXB49" s="16"/>
      <c r="RXC49" s="16"/>
      <c r="RXD49" s="16"/>
      <c r="RXE49" s="17"/>
      <c r="RXF49" s="16"/>
      <c r="RXG49" s="16"/>
      <c r="RXH49" s="16"/>
      <c r="RXI49" s="16"/>
      <c r="RXJ49" s="16"/>
      <c r="RXK49" s="16"/>
      <c r="RXL49" s="16"/>
      <c r="RXM49" s="17"/>
      <c r="RXN49" s="16"/>
      <c r="RXO49" s="16"/>
      <c r="RXP49" s="16"/>
      <c r="RXQ49" s="16"/>
      <c r="RXR49" s="16"/>
      <c r="RXS49" s="16"/>
      <c r="RXT49" s="16"/>
      <c r="RXU49" s="17"/>
      <c r="RXV49" s="16"/>
      <c r="RXW49" s="16"/>
      <c r="RXX49" s="16"/>
      <c r="RXY49" s="16"/>
      <c r="RXZ49" s="16"/>
      <c r="RYA49" s="16"/>
      <c r="RYB49" s="16"/>
      <c r="RYC49" s="17"/>
      <c r="RYD49" s="16"/>
      <c r="RYE49" s="16"/>
      <c r="RYF49" s="16"/>
      <c r="RYG49" s="16"/>
      <c r="RYH49" s="16"/>
      <c r="RYI49" s="16"/>
      <c r="RYJ49" s="16"/>
      <c r="RYK49" s="17"/>
      <c r="RYL49" s="16"/>
      <c r="RYM49" s="16"/>
      <c r="RYN49" s="16"/>
      <c r="RYO49" s="16"/>
      <c r="RYP49" s="16"/>
      <c r="RYQ49" s="16"/>
      <c r="RYR49" s="16"/>
      <c r="RYS49" s="17"/>
      <c r="RYT49" s="16"/>
      <c r="RYU49" s="16"/>
      <c r="RYV49" s="16"/>
      <c r="RYW49" s="16"/>
      <c r="RYX49" s="16"/>
      <c r="RYY49" s="16"/>
      <c r="RYZ49" s="16"/>
      <c r="RZA49" s="17"/>
      <c r="RZB49" s="16"/>
      <c r="RZC49" s="16"/>
      <c r="RZD49" s="16"/>
      <c r="RZE49" s="16"/>
      <c r="RZF49" s="16"/>
      <c r="RZG49" s="16"/>
      <c r="RZH49" s="16"/>
      <c r="RZI49" s="17"/>
      <c r="RZJ49" s="16"/>
      <c r="RZK49" s="16"/>
      <c r="RZL49" s="16"/>
      <c r="RZM49" s="16"/>
      <c r="RZN49" s="16"/>
      <c r="RZO49" s="16"/>
      <c r="RZP49" s="16"/>
      <c r="RZQ49" s="17"/>
      <c r="RZR49" s="16"/>
      <c r="RZS49" s="16"/>
      <c r="RZT49" s="16"/>
      <c r="RZU49" s="16"/>
      <c r="RZV49" s="16"/>
      <c r="RZW49" s="16"/>
      <c r="RZX49" s="16"/>
      <c r="RZY49" s="17"/>
      <c r="RZZ49" s="16"/>
      <c r="SAA49" s="16"/>
      <c r="SAB49" s="16"/>
      <c r="SAC49" s="16"/>
      <c r="SAD49" s="16"/>
      <c r="SAE49" s="16"/>
      <c r="SAF49" s="16"/>
      <c r="SAG49" s="17"/>
      <c r="SAH49" s="16"/>
      <c r="SAI49" s="16"/>
      <c r="SAJ49" s="16"/>
      <c r="SAK49" s="16"/>
      <c r="SAL49" s="16"/>
      <c r="SAM49" s="16"/>
      <c r="SAN49" s="16"/>
      <c r="SAO49" s="17"/>
      <c r="SAP49" s="16"/>
      <c r="SAQ49" s="16"/>
      <c r="SAR49" s="16"/>
      <c r="SAS49" s="16"/>
      <c r="SAT49" s="16"/>
      <c r="SAU49" s="16"/>
      <c r="SAV49" s="16"/>
      <c r="SAW49" s="17"/>
      <c r="SAX49" s="16"/>
      <c r="SAY49" s="16"/>
      <c r="SAZ49" s="16"/>
      <c r="SBA49" s="16"/>
      <c r="SBB49" s="16"/>
      <c r="SBC49" s="16"/>
      <c r="SBD49" s="16"/>
      <c r="SBE49" s="17"/>
      <c r="SBF49" s="16"/>
      <c r="SBG49" s="16"/>
      <c r="SBH49" s="16"/>
      <c r="SBI49" s="16"/>
      <c r="SBJ49" s="16"/>
      <c r="SBK49" s="16"/>
      <c r="SBL49" s="16"/>
      <c r="SBM49" s="17"/>
      <c r="SBN49" s="16"/>
      <c r="SBO49" s="16"/>
      <c r="SBP49" s="16"/>
      <c r="SBQ49" s="16"/>
      <c r="SBR49" s="16"/>
      <c r="SBS49" s="16"/>
      <c r="SBT49" s="16"/>
      <c r="SBU49" s="17"/>
      <c r="SBV49" s="16"/>
      <c r="SBW49" s="16"/>
      <c r="SBX49" s="16"/>
      <c r="SBY49" s="16"/>
      <c r="SBZ49" s="16"/>
      <c r="SCA49" s="16"/>
      <c r="SCB49" s="16"/>
      <c r="SCC49" s="17"/>
      <c r="SCD49" s="16"/>
      <c r="SCE49" s="16"/>
      <c r="SCF49" s="16"/>
      <c r="SCG49" s="16"/>
      <c r="SCH49" s="16"/>
      <c r="SCI49" s="16"/>
      <c r="SCJ49" s="16"/>
      <c r="SCK49" s="17"/>
      <c r="SCL49" s="16"/>
      <c r="SCM49" s="16"/>
      <c r="SCN49" s="16"/>
      <c r="SCO49" s="16"/>
      <c r="SCP49" s="16"/>
      <c r="SCQ49" s="16"/>
      <c r="SCR49" s="16"/>
      <c r="SCS49" s="17"/>
      <c r="SCT49" s="16"/>
      <c r="SCU49" s="16"/>
      <c r="SCV49" s="16"/>
      <c r="SCW49" s="16"/>
      <c r="SCX49" s="16"/>
      <c r="SCY49" s="16"/>
      <c r="SCZ49" s="16"/>
      <c r="SDA49" s="17"/>
      <c r="SDB49" s="16"/>
      <c r="SDC49" s="16"/>
      <c r="SDD49" s="16"/>
      <c r="SDE49" s="16"/>
      <c r="SDF49" s="16"/>
      <c r="SDG49" s="16"/>
      <c r="SDH49" s="16"/>
      <c r="SDI49" s="17"/>
      <c r="SDJ49" s="16"/>
      <c r="SDK49" s="16"/>
      <c r="SDL49" s="16"/>
      <c r="SDM49" s="16"/>
      <c r="SDN49" s="16"/>
      <c r="SDO49" s="16"/>
      <c r="SDP49" s="16"/>
      <c r="SDQ49" s="17"/>
      <c r="SDR49" s="16"/>
      <c r="SDS49" s="16"/>
      <c r="SDT49" s="16"/>
      <c r="SDU49" s="16"/>
      <c r="SDV49" s="16"/>
      <c r="SDW49" s="16"/>
      <c r="SDX49" s="16"/>
      <c r="SDY49" s="17"/>
      <c r="SDZ49" s="16"/>
      <c r="SEA49" s="16"/>
      <c r="SEB49" s="16"/>
      <c r="SEC49" s="16"/>
      <c r="SED49" s="16"/>
      <c r="SEE49" s="16"/>
      <c r="SEF49" s="16"/>
      <c r="SEG49" s="17"/>
      <c r="SEH49" s="16"/>
      <c r="SEI49" s="16"/>
      <c r="SEJ49" s="16"/>
      <c r="SEK49" s="16"/>
      <c r="SEL49" s="16"/>
      <c r="SEM49" s="16"/>
      <c r="SEN49" s="16"/>
      <c r="SEO49" s="17"/>
      <c r="SEP49" s="16"/>
      <c r="SEQ49" s="16"/>
      <c r="SER49" s="16"/>
      <c r="SES49" s="16"/>
      <c r="SET49" s="16"/>
      <c r="SEU49" s="16"/>
      <c r="SEV49" s="16"/>
      <c r="SEW49" s="17"/>
      <c r="SEX49" s="16"/>
      <c r="SEY49" s="16"/>
      <c r="SEZ49" s="16"/>
      <c r="SFA49" s="16"/>
      <c r="SFB49" s="16"/>
      <c r="SFC49" s="16"/>
      <c r="SFD49" s="16"/>
      <c r="SFE49" s="17"/>
      <c r="SFF49" s="16"/>
      <c r="SFG49" s="16"/>
      <c r="SFH49" s="16"/>
      <c r="SFI49" s="16"/>
      <c r="SFJ49" s="16"/>
      <c r="SFK49" s="16"/>
      <c r="SFL49" s="16"/>
      <c r="SFM49" s="17"/>
      <c r="SFN49" s="16"/>
      <c r="SFO49" s="16"/>
      <c r="SFP49" s="16"/>
      <c r="SFQ49" s="16"/>
      <c r="SFR49" s="16"/>
      <c r="SFS49" s="16"/>
      <c r="SFT49" s="16"/>
      <c r="SFU49" s="17"/>
      <c r="SFV49" s="16"/>
      <c r="SFW49" s="16"/>
      <c r="SFX49" s="16"/>
      <c r="SFY49" s="16"/>
      <c r="SFZ49" s="16"/>
      <c r="SGA49" s="16"/>
      <c r="SGB49" s="16"/>
      <c r="SGC49" s="17"/>
      <c r="SGD49" s="16"/>
      <c r="SGE49" s="16"/>
      <c r="SGF49" s="16"/>
      <c r="SGG49" s="16"/>
      <c r="SGH49" s="16"/>
      <c r="SGI49" s="16"/>
      <c r="SGJ49" s="16"/>
      <c r="SGK49" s="17"/>
      <c r="SGL49" s="16"/>
      <c r="SGM49" s="16"/>
      <c r="SGN49" s="16"/>
      <c r="SGO49" s="16"/>
      <c r="SGP49" s="16"/>
      <c r="SGQ49" s="16"/>
      <c r="SGR49" s="16"/>
      <c r="SGS49" s="17"/>
      <c r="SGT49" s="16"/>
      <c r="SGU49" s="16"/>
      <c r="SGV49" s="16"/>
      <c r="SGW49" s="16"/>
      <c r="SGX49" s="16"/>
      <c r="SGY49" s="16"/>
      <c r="SGZ49" s="16"/>
      <c r="SHA49" s="17"/>
      <c r="SHB49" s="16"/>
      <c r="SHC49" s="16"/>
      <c r="SHD49" s="16"/>
      <c r="SHE49" s="16"/>
      <c r="SHF49" s="16"/>
      <c r="SHG49" s="16"/>
      <c r="SHH49" s="16"/>
      <c r="SHI49" s="17"/>
      <c r="SHJ49" s="16"/>
      <c r="SHK49" s="16"/>
      <c r="SHL49" s="16"/>
      <c r="SHM49" s="16"/>
      <c r="SHN49" s="16"/>
      <c r="SHO49" s="16"/>
      <c r="SHP49" s="16"/>
      <c r="SHQ49" s="17"/>
      <c r="SHR49" s="16"/>
      <c r="SHS49" s="16"/>
      <c r="SHT49" s="16"/>
      <c r="SHU49" s="16"/>
      <c r="SHV49" s="16"/>
      <c r="SHW49" s="16"/>
      <c r="SHX49" s="16"/>
      <c r="SHY49" s="17"/>
      <c r="SHZ49" s="16"/>
      <c r="SIA49" s="16"/>
      <c r="SIB49" s="16"/>
      <c r="SIC49" s="16"/>
      <c r="SID49" s="16"/>
      <c r="SIE49" s="16"/>
      <c r="SIF49" s="16"/>
      <c r="SIG49" s="17"/>
      <c r="SIH49" s="16"/>
      <c r="SII49" s="16"/>
      <c r="SIJ49" s="16"/>
      <c r="SIK49" s="16"/>
      <c r="SIL49" s="16"/>
      <c r="SIM49" s="16"/>
      <c r="SIN49" s="16"/>
      <c r="SIO49" s="17"/>
      <c r="SIP49" s="16"/>
      <c r="SIQ49" s="16"/>
      <c r="SIR49" s="16"/>
      <c r="SIS49" s="16"/>
      <c r="SIT49" s="16"/>
      <c r="SIU49" s="16"/>
      <c r="SIV49" s="16"/>
      <c r="SIW49" s="17"/>
      <c r="SIX49" s="16"/>
      <c r="SIY49" s="16"/>
      <c r="SIZ49" s="16"/>
      <c r="SJA49" s="16"/>
      <c r="SJB49" s="16"/>
      <c r="SJC49" s="16"/>
      <c r="SJD49" s="16"/>
      <c r="SJE49" s="17"/>
      <c r="SJF49" s="16"/>
      <c r="SJG49" s="16"/>
      <c r="SJH49" s="16"/>
      <c r="SJI49" s="16"/>
      <c r="SJJ49" s="16"/>
      <c r="SJK49" s="16"/>
      <c r="SJL49" s="16"/>
      <c r="SJM49" s="17"/>
      <c r="SJN49" s="16"/>
      <c r="SJO49" s="16"/>
      <c r="SJP49" s="16"/>
      <c r="SJQ49" s="16"/>
      <c r="SJR49" s="16"/>
      <c r="SJS49" s="16"/>
      <c r="SJT49" s="16"/>
      <c r="SJU49" s="17"/>
      <c r="SJV49" s="16"/>
      <c r="SJW49" s="16"/>
      <c r="SJX49" s="16"/>
      <c r="SJY49" s="16"/>
      <c r="SJZ49" s="16"/>
      <c r="SKA49" s="16"/>
      <c r="SKB49" s="16"/>
      <c r="SKC49" s="17"/>
      <c r="SKD49" s="16"/>
      <c r="SKE49" s="16"/>
      <c r="SKF49" s="16"/>
      <c r="SKG49" s="16"/>
      <c r="SKH49" s="16"/>
      <c r="SKI49" s="16"/>
      <c r="SKJ49" s="16"/>
      <c r="SKK49" s="17"/>
      <c r="SKL49" s="16"/>
      <c r="SKM49" s="16"/>
      <c r="SKN49" s="16"/>
      <c r="SKO49" s="16"/>
      <c r="SKP49" s="16"/>
      <c r="SKQ49" s="16"/>
      <c r="SKR49" s="16"/>
      <c r="SKS49" s="17"/>
      <c r="SKT49" s="16"/>
      <c r="SKU49" s="16"/>
      <c r="SKV49" s="16"/>
      <c r="SKW49" s="16"/>
      <c r="SKX49" s="16"/>
      <c r="SKY49" s="16"/>
      <c r="SKZ49" s="16"/>
      <c r="SLA49" s="17"/>
      <c r="SLB49" s="16"/>
      <c r="SLC49" s="16"/>
      <c r="SLD49" s="16"/>
      <c r="SLE49" s="16"/>
      <c r="SLF49" s="16"/>
      <c r="SLG49" s="16"/>
      <c r="SLH49" s="16"/>
      <c r="SLI49" s="17"/>
      <c r="SLJ49" s="16"/>
      <c r="SLK49" s="16"/>
      <c r="SLL49" s="16"/>
      <c r="SLM49" s="16"/>
      <c r="SLN49" s="16"/>
      <c r="SLO49" s="16"/>
      <c r="SLP49" s="16"/>
      <c r="SLQ49" s="17"/>
      <c r="SLR49" s="16"/>
      <c r="SLS49" s="16"/>
      <c r="SLT49" s="16"/>
      <c r="SLU49" s="16"/>
      <c r="SLV49" s="16"/>
      <c r="SLW49" s="16"/>
      <c r="SLX49" s="16"/>
      <c r="SLY49" s="17"/>
      <c r="SLZ49" s="16"/>
      <c r="SMA49" s="16"/>
      <c r="SMB49" s="16"/>
      <c r="SMC49" s="16"/>
      <c r="SMD49" s="16"/>
      <c r="SME49" s="16"/>
      <c r="SMF49" s="16"/>
      <c r="SMG49" s="17"/>
      <c r="SMH49" s="16"/>
      <c r="SMI49" s="16"/>
      <c r="SMJ49" s="16"/>
      <c r="SMK49" s="16"/>
      <c r="SML49" s="16"/>
      <c r="SMM49" s="16"/>
      <c r="SMN49" s="16"/>
      <c r="SMO49" s="17"/>
      <c r="SMP49" s="16"/>
      <c r="SMQ49" s="16"/>
      <c r="SMR49" s="16"/>
      <c r="SMS49" s="16"/>
      <c r="SMT49" s="16"/>
      <c r="SMU49" s="16"/>
      <c r="SMV49" s="16"/>
      <c r="SMW49" s="17"/>
      <c r="SMX49" s="16"/>
      <c r="SMY49" s="16"/>
      <c r="SMZ49" s="16"/>
      <c r="SNA49" s="16"/>
      <c r="SNB49" s="16"/>
      <c r="SNC49" s="16"/>
      <c r="SND49" s="16"/>
      <c r="SNE49" s="17"/>
      <c r="SNF49" s="16"/>
      <c r="SNG49" s="16"/>
      <c r="SNH49" s="16"/>
      <c r="SNI49" s="16"/>
      <c r="SNJ49" s="16"/>
      <c r="SNK49" s="16"/>
      <c r="SNL49" s="16"/>
      <c r="SNM49" s="17"/>
      <c r="SNN49" s="16"/>
      <c r="SNO49" s="16"/>
      <c r="SNP49" s="16"/>
      <c r="SNQ49" s="16"/>
      <c r="SNR49" s="16"/>
      <c r="SNS49" s="16"/>
      <c r="SNT49" s="16"/>
      <c r="SNU49" s="17"/>
      <c r="SNV49" s="16"/>
      <c r="SNW49" s="16"/>
      <c r="SNX49" s="16"/>
      <c r="SNY49" s="16"/>
      <c r="SNZ49" s="16"/>
      <c r="SOA49" s="16"/>
      <c r="SOB49" s="16"/>
      <c r="SOC49" s="17"/>
      <c r="SOD49" s="16"/>
      <c r="SOE49" s="16"/>
      <c r="SOF49" s="16"/>
      <c r="SOG49" s="16"/>
      <c r="SOH49" s="16"/>
      <c r="SOI49" s="16"/>
      <c r="SOJ49" s="16"/>
      <c r="SOK49" s="17"/>
      <c r="SOL49" s="16"/>
      <c r="SOM49" s="16"/>
      <c r="SON49" s="16"/>
      <c r="SOO49" s="16"/>
      <c r="SOP49" s="16"/>
      <c r="SOQ49" s="16"/>
      <c r="SOR49" s="16"/>
      <c r="SOS49" s="17"/>
      <c r="SOT49" s="16"/>
      <c r="SOU49" s="16"/>
      <c r="SOV49" s="16"/>
      <c r="SOW49" s="16"/>
      <c r="SOX49" s="16"/>
      <c r="SOY49" s="16"/>
      <c r="SOZ49" s="16"/>
      <c r="SPA49" s="17"/>
      <c r="SPB49" s="16"/>
      <c r="SPC49" s="16"/>
      <c r="SPD49" s="16"/>
      <c r="SPE49" s="16"/>
      <c r="SPF49" s="16"/>
      <c r="SPG49" s="16"/>
      <c r="SPH49" s="16"/>
      <c r="SPI49" s="17"/>
      <c r="SPJ49" s="16"/>
      <c r="SPK49" s="16"/>
      <c r="SPL49" s="16"/>
      <c r="SPM49" s="16"/>
      <c r="SPN49" s="16"/>
      <c r="SPO49" s="16"/>
      <c r="SPP49" s="16"/>
      <c r="SPQ49" s="17"/>
      <c r="SPR49" s="16"/>
      <c r="SPS49" s="16"/>
      <c r="SPT49" s="16"/>
      <c r="SPU49" s="16"/>
      <c r="SPV49" s="16"/>
      <c r="SPW49" s="16"/>
      <c r="SPX49" s="16"/>
      <c r="SPY49" s="17"/>
      <c r="SPZ49" s="16"/>
      <c r="SQA49" s="16"/>
      <c r="SQB49" s="16"/>
      <c r="SQC49" s="16"/>
      <c r="SQD49" s="16"/>
      <c r="SQE49" s="16"/>
      <c r="SQF49" s="16"/>
      <c r="SQG49" s="17"/>
      <c r="SQH49" s="16"/>
      <c r="SQI49" s="16"/>
      <c r="SQJ49" s="16"/>
      <c r="SQK49" s="16"/>
      <c r="SQL49" s="16"/>
      <c r="SQM49" s="16"/>
      <c r="SQN49" s="16"/>
      <c r="SQO49" s="17"/>
      <c r="SQP49" s="16"/>
      <c r="SQQ49" s="16"/>
      <c r="SQR49" s="16"/>
      <c r="SQS49" s="16"/>
      <c r="SQT49" s="16"/>
      <c r="SQU49" s="16"/>
      <c r="SQV49" s="16"/>
      <c r="SQW49" s="17"/>
      <c r="SQX49" s="16"/>
      <c r="SQY49" s="16"/>
      <c r="SQZ49" s="16"/>
      <c r="SRA49" s="16"/>
      <c r="SRB49" s="16"/>
      <c r="SRC49" s="16"/>
      <c r="SRD49" s="16"/>
      <c r="SRE49" s="17"/>
      <c r="SRF49" s="16"/>
      <c r="SRG49" s="16"/>
      <c r="SRH49" s="16"/>
      <c r="SRI49" s="16"/>
      <c r="SRJ49" s="16"/>
      <c r="SRK49" s="16"/>
      <c r="SRL49" s="16"/>
      <c r="SRM49" s="17"/>
      <c r="SRN49" s="16"/>
      <c r="SRO49" s="16"/>
      <c r="SRP49" s="16"/>
      <c r="SRQ49" s="16"/>
      <c r="SRR49" s="16"/>
      <c r="SRS49" s="16"/>
      <c r="SRT49" s="16"/>
      <c r="SRU49" s="17"/>
      <c r="SRV49" s="16"/>
      <c r="SRW49" s="16"/>
      <c r="SRX49" s="16"/>
      <c r="SRY49" s="16"/>
      <c r="SRZ49" s="16"/>
      <c r="SSA49" s="16"/>
      <c r="SSB49" s="16"/>
      <c r="SSC49" s="17"/>
      <c r="SSD49" s="16"/>
      <c r="SSE49" s="16"/>
      <c r="SSF49" s="16"/>
      <c r="SSG49" s="16"/>
      <c r="SSH49" s="16"/>
      <c r="SSI49" s="16"/>
      <c r="SSJ49" s="16"/>
      <c r="SSK49" s="17"/>
      <c r="SSL49" s="16"/>
      <c r="SSM49" s="16"/>
      <c r="SSN49" s="16"/>
      <c r="SSO49" s="16"/>
      <c r="SSP49" s="16"/>
      <c r="SSQ49" s="16"/>
      <c r="SSR49" s="16"/>
      <c r="SSS49" s="17"/>
      <c r="SST49" s="16"/>
      <c r="SSU49" s="16"/>
      <c r="SSV49" s="16"/>
      <c r="SSW49" s="16"/>
      <c r="SSX49" s="16"/>
      <c r="SSY49" s="16"/>
      <c r="SSZ49" s="16"/>
      <c r="STA49" s="17"/>
      <c r="STB49" s="16"/>
      <c r="STC49" s="16"/>
      <c r="STD49" s="16"/>
      <c r="STE49" s="16"/>
      <c r="STF49" s="16"/>
      <c r="STG49" s="16"/>
      <c r="STH49" s="16"/>
      <c r="STI49" s="17"/>
      <c r="STJ49" s="16"/>
      <c r="STK49" s="16"/>
      <c r="STL49" s="16"/>
      <c r="STM49" s="16"/>
      <c r="STN49" s="16"/>
      <c r="STO49" s="16"/>
      <c r="STP49" s="16"/>
      <c r="STQ49" s="17"/>
      <c r="STR49" s="16"/>
      <c r="STS49" s="16"/>
      <c r="STT49" s="16"/>
      <c r="STU49" s="16"/>
      <c r="STV49" s="16"/>
      <c r="STW49" s="16"/>
      <c r="STX49" s="16"/>
      <c r="STY49" s="17"/>
      <c r="STZ49" s="16"/>
      <c r="SUA49" s="16"/>
      <c r="SUB49" s="16"/>
      <c r="SUC49" s="16"/>
      <c r="SUD49" s="16"/>
      <c r="SUE49" s="16"/>
      <c r="SUF49" s="16"/>
      <c r="SUG49" s="17"/>
      <c r="SUH49" s="16"/>
      <c r="SUI49" s="16"/>
      <c r="SUJ49" s="16"/>
      <c r="SUK49" s="16"/>
      <c r="SUL49" s="16"/>
      <c r="SUM49" s="16"/>
      <c r="SUN49" s="16"/>
      <c r="SUO49" s="17"/>
      <c r="SUP49" s="16"/>
      <c r="SUQ49" s="16"/>
      <c r="SUR49" s="16"/>
      <c r="SUS49" s="16"/>
      <c r="SUT49" s="16"/>
      <c r="SUU49" s="16"/>
      <c r="SUV49" s="16"/>
      <c r="SUW49" s="17"/>
      <c r="SUX49" s="16"/>
      <c r="SUY49" s="16"/>
      <c r="SUZ49" s="16"/>
      <c r="SVA49" s="16"/>
      <c r="SVB49" s="16"/>
      <c r="SVC49" s="16"/>
      <c r="SVD49" s="16"/>
      <c r="SVE49" s="17"/>
      <c r="SVF49" s="16"/>
      <c r="SVG49" s="16"/>
      <c r="SVH49" s="16"/>
      <c r="SVI49" s="16"/>
      <c r="SVJ49" s="16"/>
      <c r="SVK49" s="16"/>
      <c r="SVL49" s="16"/>
      <c r="SVM49" s="17"/>
      <c r="SVN49" s="16"/>
      <c r="SVO49" s="16"/>
      <c r="SVP49" s="16"/>
      <c r="SVQ49" s="16"/>
      <c r="SVR49" s="16"/>
      <c r="SVS49" s="16"/>
      <c r="SVT49" s="16"/>
      <c r="SVU49" s="17"/>
      <c r="SVV49" s="16"/>
      <c r="SVW49" s="16"/>
      <c r="SVX49" s="16"/>
      <c r="SVY49" s="16"/>
      <c r="SVZ49" s="16"/>
      <c r="SWA49" s="16"/>
      <c r="SWB49" s="16"/>
      <c r="SWC49" s="17"/>
      <c r="SWD49" s="16"/>
      <c r="SWE49" s="16"/>
      <c r="SWF49" s="16"/>
      <c r="SWG49" s="16"/>
      <c r="SWH49" s="16"/>
      <c r="SWI49" s="16"/>
      <c r="SWJ49" s="16"/>
      <c r="SWK49" s="17"/>
      <c r="SWL49" s="16"/>
      <c r="SWM49" s="16"/>
      <c r="SWN49" s="16"/>
      <c r="SWO49" s="16"/>
      <c r="SWP49" s="16"/>
      <c r="SWQ49" s="16"/>
      <c r="SWR49" s="16"/>
      <c r="SWS49" s="17"/>
      <c r="SWT49" s="16"/>
      <c r="SWU49" s="16"/>
      <c r="SWV49" s="16"/>
      <c r="SWW49" s="16"/>
      <c r="SWX49" s="16"/>
      <c r="SWY49" s="16"/>
      <c r="SWZ49" s="16"/>
      <c r="SXA49" s="17"/>
      <c r="SXB49" s="16"/>
      <c r="SXC49" s="16"/>
      <c r="SXD49" s="16"/>
      <c r="SXE49" s="16"/>
      <c r="SXF49" s="16"/>
      <c r="SXG49" s="16"/>
      <c r="SXH49" s="16"/>
      <c r="SXI49" s="17"/>
      <c r="SXJ49" s="16"/>
      <c r="SXK49" s="16"/>
      <c r="SXL49" s="16"/>
      <c r="SXM49" s="16"/>
      <c r="SXN49" s="16"/>
      <c r="SXO49" s="16"/>
      <c r="SXP49" s="16"/>
      <c r="SXQ49" s="17"/>
      <c r="SXR49" s="16"/>
      <c r="SXS49" s="16"/>
      <c r="SXT49" s="16"/>
      <c r="SXU49" s="16"/>
      <c r="SXV49" s="16"/>
      <c r="SXW49" s="16"/>
      <c r="SXX49" s="16"/>
      <c r="SXY49" s="17"/>
      <c r="SXZ49" s="16"/>
      <c r="SYA49" s="16"/>
      <c r="SYB49" s="16"/>
      <c r="SYC49" s="16"/>
      <c r="SYD49" s="16"/>
      <c r="SYE49" s="16"/>
      <c r="SYF49" s="16"/>
      <c r="SYG49" s="17"/>
      <c r="SYH49" s="16"/>
      <c r="SYI49" s="16"/>
      <c r="SYJ49" s="16"/>
      <c r="SYK49" s="16"/>
      <c r="SYL49" s="16"/>
      <c r="SYM49" s="16"/>
      <c r="SYN49" s="16"/>
      <c r="SYO49" s="17"/>
      <c r="SYP49" s="16"/>
      <c r="SYQ49" s="16"/>
      <c r="SYR49" s="16"/>
      <c r="SYS49" s="16"/>
      <c r="SYT49" s="16"/>
      <c r="SYU49" s="16"/>
      <c r="SYV49" s="16"/>
      <c r="SYW49" s="17"/>
      <c r="SYX49" s="16"/>
      <c r="SYY49" s="16"/>
      <c r="SYZ49" s="16"/>
      <c r="SZA49" s="16"/>
      <c r="SZB49" s="16"/>
      <c r="SZC49" s="16"/>
      <c r="SZD49" s="16"/>
      <c r="SZE49" s="17"/>
      <c r="SZF49" s="16"/>
      <c r="SZG49" s="16"/>
      <c r="SZH49" s="16"/>
      <c r="SZI49" s="16"/>
      <c r="SZJ49" s="16"/>
      <c r="SZK49" s="16"/>
      <c r="SZL49" s="16"/>
      <c r="SZM49" s="17"/>
      <c r="SZN49" s="16"/>
      <c r="SZO49" s="16"/>
      <c r="SZP49" s="16"/>
      <c r="SZQ49" s="16"/>
      <c r="SZR49" s="16"/>
      <c r="SZS49" s="16"/>
      <c r="SZT49" s="16"/>
      <c r="SZU49" s="17"/>
      <c r="SZV49" s="16"/>
      <c r="SZW49" s="16"/>
      <c r="SZX49" s="16"/>
      <c r="SZY49" s="16"/>
      <c r="SZZ49" s="16"/>
      <c r="TAA49" s="16"/>
      <c r="TAB49" s="16"/>
      <c r="TAC49" s="17"/>
      <c r="TAD49" s="16"/>
      <c r="TAE49" s="16"/>
      <c r="TAF49" s="16"/>
      <c r="TAG49" s="16"/>
      <c r="TAH49" s="16"/>
      <c r="TAI49" s="16"/>
      <c r="TAJ49" s="16"/>
      <c r="TAK49" s="17"/>
      <c r="TAL49" s="16"/>
      <c r="TAM49" s="16"/>
      <c r="TAN49" s="16"/>
      <c r="TAO49" s="16"/>
      <c r="TAP49" s="16"/>
      <c r="TAQ49" s="16"/>
      <c r="TAR49" s="16"/>
      <c r="TAS49" s="17"/>
      <c r="TAT49" s="16"/>
      <c r="TAU49" s="16"/>
      <c r="TAV49" s="16"/>
      <c r="TAW49" s="16"/>
      <c r="TAX49" s="16"/>
      <c r="TAY49" s="16"/>
      <c r="TAZ49" s="16"/>
      <c r="TBA49" s="17"/>
      <c r="TBB49" s="16"/>
      <c r="TBC49" s="16"/>
      <c r="TBD49" s="16"/>
      <c r="TBE49" s="16"/>
      <c r="TBF49" s="16"/>
      <c r="TBG49" s="16"/>
      <c r="TBH49" s="16"/>
      <c r="TBI49" s="17"/>
      <c r="TBJ49" s="16"/>
      <c r="TBK49" s="16"/>
      <c r="TBL49" s="16"/>
      <c r="TBM49" s="16"/>
      <c r="TBN49" s="16"/>
      <c r="TBO49" s="16"/>
      <c r="TBP49" s="16"/>
      <c r="TBQ49" s="17"/>
      <c r="TBR49" s="16"/>
      <c r="TBS49" s="16"/>
      <c r="TBT49" s="16"/>
      <c r="TBU49" s="16"/>
      <c r="TBV49" s="16"/>
      <c r="TBW49" s="16"/>
      <c r="TBX49" s="16"/>
      <c r="TBY49" s="17"/>
      <c r="TBZ49" s="16"/>
      <c r="TCA49" s="16"/>
      <c r="TCB49" s="16"/>
      <c r="TCC49" s="16"/>
      <c r="TCD49" s="16"/>
      <c r="TCE49" s="16"/>
      <c r="TCF49" s="16"/>
      <c r="TCG49" s="17"/>
      <c r="TCH49" s="16"/>
      <c r="TCI49" s="16"/>
      <c r="TCJ49" s="16"/>
      <c r="TCK49" s="16"/>
      <c r="TCL49" s="16"/>
      <c r="TCM49" s="16"/>
      <c r="TCN49" s="16"/>
      <c r="TCO49" s="17"/>
      <c r="TCP49" s="16"/>
      <c r="TCQ49" s="16"/>
      <c r="TCR49" s="16"/>
      <c r="TCS49" s="16"/>
      <c r="TCT49" s="16"/>
      <c r="TCU49" s="16"/>
      <c r="TCV49" s="16"/>
      <c r="TCW49" s="17"/>
      <c r="TCX49" s="16"/>
      <c r="TCY49" s="16"/>
      <c r="TCZ49" s="16"/>
      <c r="TDA49" s="16"/>
      <c r="TDB49" s="16"/>
      <c r="TDC49" s="16"/>
      <c r="TDD49" s="16"/>
      <c r="TDE49" s="17"/>
      <c r="TDF49" s="16"/>
      <c r="TDG49" s="16"/>
      <c r="TDH49" s="16"/>
      <c r="TDI49" s="16"/>
      <c r="TDJ49" s="16"/>
      <c r="TDK49" s="16"/>
      <c r="TDL49" s="16"/>
      <c r="TDM49" s="17"/>
      <c r="TDN49" s="16"/>
      <c r="TDO49" s="16"/>
      <c r="TDP49" s="16"/>
      <c r="TDQ49" s="16"/>
      <c r="TDR49" s="16"/>
      <c r="TDS49" s="16"/>
      <c r="TDT49" s="16"/>
      <c r="TDU49" s="17"/>
      <c r="TDV49" s="16"/>
      <c r="TDW49" s="16"/>
      <c r="TDX49" s="16"/>
      <c r="TDY49" s="16"/>
      <c r="TDZ49" s="16"/>
      <c r="TEA49" s="16"/>
      <c r="TEB49" s="16"/>
      <c r="TEC49" s="17"/>
      <c r="TED49" s="16"/>
      <c r="TEE49" s="16"/>
      <c r="TEF49" s="16"/>
      <c r="TEG49" s="16"/>
      <c r="TEH49" s="16"/>
      <c r="TEI49" s="16"/>
      <c r="TEJ49" s="16"/>
      <c r="TEK49" s="17"/>
      <c r="TEL49" s="16"/>
      <c r="TEM49" s="16"/>
      <c r="TEN49" s="16"/>
      <c r="TEO49" s="16"/>
      <c r="TEP49" s="16"/>
      <c r="TEQ49" s="16"/>
      <c r="TER49" s="16"/>
      <c r="TES49" s="17"/>
      <c r="TET49" s="16"/>
      <c r="TEU49" s="16"/>
      <c r="TEV49" s="16"/>
      <c r="TEW49" s="16"/>
      <c r="TEX49" s="16"/>
      <c r="TEY49" s="16"/>
      <c r="TEZ49" s="16"/>
      <c r="TFA49" s="17"/>
      <c r="TFB49" s="16"/>
      <c r="TFC49" s="16"/>
      <c r="TFD49" s="16"/>
      <c r="TFE49" s="16"/>
      <c r="TFF49" s="16"/>
      <c r="TFG49" s="16"/>
      <c r="TFH49" s="16"/>
      <c r="TFI49" s="17"/>
      <c r="TFJ49" s="16"/>
      <c r="TFK49" s="16"/>
      <c r="TFL49" s="16"/>
      <c r="TFM49" s="16"/>
      <c r="TFN49" s="16"/>
      <c r="TFO49" s="16"/>
      <c r="TFP49" s="16"/>
      <c r="TFQ49" s="17"/>
      <c r="TFR49" s="16"/>
      <c r="TFS49" s="16"/>
      <c r="TFT49" s="16"/>
      <c r="TFU49" s="16"/>
      <c r="TFV49" s="16"/>
      <c r="TFW49" s="16"/>
      <c r="TFX49" s="16"/>
      <c r="TFY49" s="17"/>
      <c r="TFZ49" s="16"/>
      <c r="TGA49" s="16"/>
      <c r="TGB49" s="16"/>
      <c r="TGC49" s="16"/>
      <c r="TGD49" s="16"/>
      <c r="TGE49" s="16"/>
      <c r="TGF49" s="16"/>
      <c r="TGG49" s="17"/>
      <c r="TGH49" s="16"/>
      <c r="TGI49" s="16"/>
      <c r="TGJ49" s="16"/>
      <c r="TGK49" s="16"/>
      <c r="TGL49" s="16"/>
      <c r="TGM49" s="16"/>
      <c r="TGN49" s="16"/>
      <c r="TGO49" s="17"/>
      <c r="TGP49" s="16"/>
      <c r="TGQ49" s="16"/>
      <c r="TGR49" s="16"/>
      <c r="TGS49" s="16"/>
      <c r="TGT49" s="16"/>
      <c r="TGU49" s="16"/>
      <c r="TGV49" s="16"/>
      <c r="TGW49" s="17"/>
      <c r="TGX49" s="16"/>
      <c r="TGY49" s="16"/>
      <c r="TGZ49" s="16"/>
      <c r="THA49" s="16"/>
      <c r="THB49" s="16"/>
      <c r="THC49" s="16"/>
      <c r="THD49" s="16"/>
      <c r="THE49" s="17"/>
      <c r="THF49" s="16"/>
      <c r="THG49" s="16"/>
      <c r="THH49" s="16"/>
      <c r="THI49" s="16"/>
      <c r="THJ49" s="16"/>
      <c r="THK49" s="16"/>
      <c r="THL49" s="16"/>
      <c r="THM49" s="17"/>
      <c r="THN49" s="16"/>
      <c r="THO49" s="16"/>
      <c r="THP49" s="16"/>
      <c r="THQ49" s="16"/>
      <c r="THR49" s="16"/>
      <c r="THS49" s="16"/>
      <c r="THT49" s="16"/>
      <c r="THU49" s="17"/>
      <c r="THV49" s="16"/>
      <c r="THW49" s="16"/>
      <c r="THX49" s="16"/>
      <c r="THY49" s="16"/>
      <c r="THZ49" s="16"/>
      <c r="TIA49" s="16"/>
      <c r="TIB49" s="16"/>
      <c r="TIC49" s="17"/>
      <c r="TID49" s="16"/>
      <c r="TIE49" s="16"/>
      <c r="TIF49" s="16"/>
      <c r="TIG49" s="16"/>
      <c r="TIH49" s="16"/>
      <c r="TII49" s="16"/>
      <c r="TIJ49" s="16"/>
      <c r="TIK49" s="17"/>
      <c r="TIL49" s="16"/>
      <c r="TIM49" s="16"/>
      <c r="TIN49" s="16"/>
      <c r="TIO49" s="16"/>
      <c r="TIP49" s="16"/>
      <c r="TIQ49" s="16"/>
      <c r="TIR49" s="16"/>
      <c r="TIS49" s="17"/>
      <c r="TIT49" s="16"/>
      <c r="TIU49" s="16"/>
      <c r="TIV49" s="16"/>
      <c r="TIW49" s="16"/>
      <c r="TIX49" s="16"/>
      <c r="TIY49" s="16"/>
      <c r="TIZ49" s="16"/>
      <c r="TJA49" s="17"/>
      <c r="TJB49" s="16"/>
      <c r="TJC49" s="16"/>
      <c r="TJD49" s="16"/>
      <c r="TJE49" s="16"/>
      <c r="TJF49" s="16"/>
      <c r="TJG49" s="16"/>
      <c r="TJH49" s="16"/>
      <c r="TJI49" s="17"/>
      <c r="TJJ49" s="16"/>
      <c r="TJK49" s="16"/>
      <c r="TJL49" s="16"/>
      <c r="TJM49" s="16"/>
      <c r="TJN49" s="16"/>
      <c r="TJO49" s="16"/>
      <c r="TJP49" s="16"/>
      <c r="TJQ49" s="17"/>
      <c r="TJR49" s="16"/>
      <c r="TJS49" s="16"/>
      <c r="TJT49" s="16"/>
      <c r="TJU49" s="16"/>
      <c r="TJV49" s="16"/>
      <c r="TJW49" s="16"/>
      <c r="TJX49" s="16"/>
      <c r="TJY49" s="17"/>
      <c r="TJZ49" s="16"/>
      <c r="TKA49" s="16"/>
      <c r="TKB49" s="16"/>
      <c r="TKC49" s="16"/>
      <c r="TKD49" s="16"/>
      <c r="TKE49" s="16"/>
      <c r="TKF49" s="16"/>
      <c r="TKG49" s="17"/>
      <c r="TKH49" s="16"/>
      <c r="TKI49" s="16"/>
      <c r="TKJ49" s="16"/>
      <c r="TKK49" s="16"/>
      <c r="TKL49" s="16"/>
      <c r="TKM49" s="16"/>
      <c r="TKN49" s="16"/>
      <c r="TKO49" s="17"/>
      <c r="TKP49" s="16"/>
      <c r="TKQ49" s="16"/>
      <c r="TKR49" s="16"/>
      <c r="TKS49" s="16"/>
      <c r="TKT49" s="16"/>
      <c r="TKU49" s="16"/>
      <c r="TKV49" s="16"/>
      <c r="TKW49" s="17"/>
      <c r="TKX49" s="16"/>
      <c r="TKY49" s="16"/>
      <c r="TKZ49" s="16"/>
      <c r="TLA49" s="16"/>
      <c r="TLB49" s="16"/>
      <c r="TLC49" s="16"/>
      <c r="TLD49" s="16"/>
      <c r="TLE49" s="17"/>
      <c r="TLF49" s="16"/>
      <c r="TLG49" s="16"/>
      <c r="TLH49" s="16"/>
      <c r="TLI49" s="16"/>
      <c r="TLJ49" s="16"/>
      <c r="TLK49" s="16"/>
      <c r="TLL49" s="16"/>
      <c r="TLM49" s="17"/>
      <c r="TLN49" s="16"/>
      <c r="TLO49" s="16"/>
      <c r="TLP49" s="16"/>
      <c r="TLQ49" s="16"/>
      <c r="TLR49" s="16"/>
      <c r="TLS49" s="16"/>
      <c r="TLT49" s="16"/>
      <c r="TLU49" s="17"/>
      <c r="TLV49" s="16"/>
      <c r="TLW49" s="16"/>
      <c r="TLX49" s="16"/>
      <c r="TLY49" s="16"/>
      <c r="TLZ49" s="16"/>
      <c r="TMA49" s="16"/>
      <c r="TMB49" s="16"/>
      <c r="TMC49" s="17"/>
      <c r="TMD49" s="16"/>
      <c r="TME49" s="16"/>
      <c r="TMF49" s="16"/>
      <c r="TMG49" s="16"/>
      <c r="TMH49" s="16"/>
      <c r="TMI49" s="16"/>
      <c r="TMJ49" s="16"/>
      <c r="TMK49" s="17"/>
      <c r="TML49" s="16"/>
      <c r="TMM49" s="16"/>
      <c r="TMN49" s="16"/>
      <c r="TMO49" s="16"/>
      <c r="TMP49" s="16"/>
      <c r="TMQ49" s="16"/>
      <c r="TMR49" s="16"/>
      <c r="TMS49" s="17"/>
      <c r="TMT49" s="16"/>
      <c r="TMU49" s="16"/>
      <c r="TMV49" s="16"/>
      <c r="TMW49" s="16"/>
      <c r="TMX49" s="16"/>
      <c r="TMY49" s="16"/>
      <c r="TMZ49" s="16"/>
      <c r="TNA49" s="17"/>
      <c r="TNB49" s="16"/>
      <c r="TNC49" s="16"/>
      <c r="TND49" s="16"/>
      <c r="TNE49" s="16"/>
      <c r="TNF49" s="16"/>
      <c r="TNG49" s="16"/>
      <c r="TNH49" s="16"/>
      <c r="TNI49" s="17"/>
      <c r="TNJ49" s="16"/>
      <c r="TNK49" s="16"/>
      <c r="TNL49" s="16"/>
      <c r="TNM49" s="16"/>
      <c r="TNN49" s="16"/>
      <c r="TNO49" s="16"/>
      <c r="TNP49" s="16"/>
      <c r="TNQ49" s="17"/>
      <c r="TNR49" s="16"/>
      <c r="TNS49" s="16"/>
      <c r="TNT49" s="16"/>
      <c r="TNU49" s="16"/>
      <c r="TNV49" s="16"/>
      <c r="TNW49" s="16"/>
      <c r="TNX49" s="16"/>
      <c r="TNY49" s="17"/>
      <c r="TNZ49" s="16"/>
      <c r="TOA49" s="16"/>
      <c r="TOB49" s="16"/>
      <c r="TOC49" s="16"/>
      <c r="TOD49" s="16"/>
      <c r="TOE49" s="16"/>
      <c r="TOF49" s="16"/>
      <c r="TOG49" s="17"/>
      <c r="TOH49" s="16"/>
      <c r="TOI49" s="16"/>
      <c r="TOJ49" s="16"/>
      <c r="TOK49" s="16"/>
      <c r="TOL49" s="16"/>
      <c r="TOM49" s="16"/>
      <c r="TON49" s="16"/>
      <c r="TOO49" s="17"/>
      <c r="TOP49" s="16"/>
      <c r="TOQ49" s="16"/>
      <c r="TOR49" s="16"/>
      <c r="TOS49" s="16"/>
      <c r="TOT49" s="16"/>
      <c r="TOU49" s="16"/>
      <c r="TOV49" s="16"/>
      <c r="TOW49" s="17"/>
      <c r="TOX49" s="16"/>
      <c r="TOY49" s="16"/>
      <c r="TOZ49" s="16"/>
      <c r="TPA49" s="16"/>
      <c r="TPB49" s="16"/>
      <c r="TPC49" s="16"/>
      <c r="TPD49" s="16"/>
      <c r="TPE49" s="17"/>
      <c r="TPF49" s="16"/>
      <c r="TPG49" s="16"/>
      <c r="TPH49" s="16"/>
      <c r="TPI49" s="16"/>
      <c r="TPJ49" s="16"/>
      <c r="TPK49" s="16"/>
      <c r="TPL49" s="16"/>
      <c r="TPM49" s="17"/>
      <c r="TPN49" s="16"/>
      <c r="TPO49" s="16"/>
      <c r="TPP49" s="16"/>
      <c r="TPQ49" s="16"/>
      <c r="TPR49" s="16"/>
      <c r="TPS49" s="16"/>
      <c r="TPT49" s="16"/>
      <c r="TPU49" s="17"/>
      <c r="TPV49" s="16"/>
      <c r="TPW49" s="16"/>
      <c r="TPX49" s="16"/>
      <c r="TPY49" s="16"/>
      <c r="TPZ49" s="16"/>
      <c r="TQA49" s="16"/>
      <c r="TQB49" s="16"/>
      <c r="TQC49" s="17"/>
      <c r="TQD49" s="16"/>
      <c r="TQE49" s="16"/>
      <c r="TQF49" s="16"/>
      <c r="TQG49" s="16"/>
      <c r="TQH49" s="16"/>
      <c r="TQI49" s="16"/>
      <c r="TQJ49" s="16"/>
      <c r="TQK49" s="17"/>
      <c r="TQL49" s="16"/>
      <c r="TQM49" s="16"/>
      <c r="TQN49" s="16"/>
      <c r="TQO49" s="16"/>
      <c r="TQP49" s="16"/>
      <c r="TQQ49" s="16"/>
      <c r="TQR49" s="16"/>
      <c r="TQS49" s="17"/>
      <c r="TQT49" s="16"/>
      <c r="TQU49" s="16"/>
      <c r="TQV49" s="16"/>
      <c r="TQW49" s="16"/>
      <c r="TQX49" s="16"/>
      <c r="TQY49" s="16"/>
      <c r="TQZ49" s="16"/>
      <c r="TRA49" s="17"/>
      <c r="TRB49" s="16"/>
      <c r="TRC49" s="16"/>
      <c r="TRD49" s="16"/>
      <c r="TRE49" s="16"/>
      <c r="TRF49" s="16"/>
      <c r="TRG49" s="16"/>
      <c r="TRH49" s="16"/>
      <c r="TRI49" s="17"/>
      <c r="TRJ49" s="16"/>
      <c r="TRK49" s="16"/>
      <c r="TRL49" s="16"/>
      <c r="TRM49" s="16"/>
      <c r="TRN49" s="16"/>
      <c r="TRO49" s="16"/>
      <c r="TRP49" s="16"/>
      <c r="TRQ49" s="17"/>
      <c r="TRR49" s="16"/>
      <c r="TRS49" s="16"/>
      <c r="TRT49" s="16"/>
      <c r="TRU49" s="16"/>
      <c r="TRV49" s="16"/>
      <c r="TRW49" s="16"/>
      <c r="TRX49" s="16"/>
      <c r="TRY49" s="17"/>
      <c r="TRZ49" s="16"/>
      <c r="TSA49" s="16"/>
      <c r="TSB49" s="16"/>
      <c r="TSC49" s="16"/>
      <c r="TSD49" s="16"/>
      <c r="TSE49" s="16"/>
      <c r="TSF49" s="16"/>
      <c r="TSG49" s="17"/>
      <c r="TSH49" s="16"/>
      <c r="TSI49" s="16"/>
      <c r="TSJ49" s="16"/>
      <c r="TSK49" s="16"/>
      <c r="TSL49" s="16"/>
      <c r="TSM49" s="16"/>
      <c r="TSN49" s="16"/>
      <c r="TSO49" s="17"/>
      <c r="TSP49" s="16"/>
      <c r="TSQ49" s="16"/>
      <c r="TSR49" s="16"/>
      <c r="TSS49" s="16"/>
      <c r="TST49" s="16"/>
      <c r="TSU49" s="16"/>
      <c r="TSV49" s="16"/>
      <c r="TSW49" s="17"/>
      <c r="TSX49" s="16"/>
      <c r="TSY49" s="16"/>
      <c r="TSZ49" s="16"/>
      <c r="TTA49" s="16"/>
      <c r="TTB49" s="16"/>
      <c r="TTC49" s="16"/>
      <c r="TTD49" s="16"/>
      <c r="TTE49" s="17"/>
      <c r="TTF49" s="16"/>
      <c r="TTG49" s="16"/>
      <c r="TTH49" s="16"/>
      <c r="TTI49" s="16"/>
      <c r="TTJ49" s="16"/>
      <c r="TTK49" s="16"/>
      <c r="TTL49" s="16"/>
      <c r="TTM49" s="17"/>
      <c r="TTN49" s="16"/>
      <c r="TTO49" s="16"/>
      <c r="TTP49" s="16"/>
      <c r="TTQ49" s="16"/>
      <c r="TTR49" s="16"/>
      <c r="TTS49" s="16"/>
      <c r="TTT49" s="16"/>
      <c r="TTU49" s="17"/>
      <c r="TTV49" s="16"/>
      <c r="TTW49" s="16"/>
      <c r="TTX49" s="16"/>
      <c r="TTY49" s="16"/>
      <c r="TTZ49" s="16"/>
      <c r="TUA49" s="16"/>
      <c r="TUB49" s="16"/>
      <c r="TUC49" s="17"/>
      <c r="TUD49" s="16"/>
      <c r="TUE49" s="16"/>
      <c r="TUF49" s="16"/>
      <c r="TUG49" s="16"/>
      <c r="TUH49" s="16"/>
      <c r="TUI49" s="16"/>
      <c r="TUJ49" s="16"/>
      <c r="TUK49" s="17"/>
      <c r="TUL49" s="16"/>
      <c r="TUM49" s="16"/>
      <c r="TUN49" s="16"/>
      <c r="TUO49" s="16"/>
      <c r="TUP49" s="16"/>
      <c r="TUQ49" s="16"/>
      <c r="TUR49" s="16"/>
      <c r="TUS49" s="17"/>
      <c r="TUT49" s="16"/>
      <c r="TUU49" s="16"/>
      <c r="TUV49" s="16"/>
      <c r="TUW49" s="16"/>
      <c r="TUX49" s="16"/>
      <c r="TUY49" s="16"/>
      <c r="TUZ49" s="16"/>
      <c r="TVA49" s="17"/>
      <c r="TVB49" s="16"/>
      <c r="TVC49" s="16"/>
      <c r="TVD49" s="16"/>
      <c r="TVE49" s="16"/>
      <c r="TVF49" s="16"/>
      <c r="TVG49" s="16"/>
      <c r="TVH49" s="16"/>
      <c r="TVI49" s="17"/>
      <c r="TVJ49" s="16"/>
      <c r="TVK49" s="16"/>
      <c r="TVL49" s="16"/>
      <c r="TVM49" s="16"/>
      <c r="TVN49" s="16"/>
      <c r="TVO49" s="16"/>
      <c r="TVP49" s="16"/>
      <c r="TVQ49" s="17"/>
      <c r="TVR49" s="16"/>
      <c r="TVS49" s="16"/>
      <c r="TVT49" s="16"/>
      <c r="TVU49" s="16"/>
      <c r="TVV49" s="16"/>
      <c r="TVW49" s="16"/>
      <c r="TVX49" s="16"/>
      <c r="TVY49" s="17"/>
      <c r="TVZ49" s="16"/>
      <c r="TWA49" s="16"/>
      <c r="TWB49" s="16"/>
      <c r="TWC49" s="16"/>
      <c r="TWD49" s="16"/>
      <c r="TWE49" s="16"/>
      <c r="TWF49" s="16"/>
      <c r="TWG49" s="17"/>
      <c r="TWH49" s="16"/>
      <c r="TWI49" s="16"/>
      <c r="TWJ49" s="16"/>
      <c r="TWK49" s="16"/>
      <c r="TWL49" s="16"/>
      <c r="TWM49" s="16"/>
      <c r="TWN49" s="16"/>
      <c r="TWO49" s="17"/>
      <c r="TWP49" s="16"/>
      <c r="TWQ49" s="16"/>
      <c r="TWR49" s="16"/>
      <c r="TWS49" s="16"/>
      <c r="TWT49" s="16"/>
      <c r="TWU49" s="16"/>
      <c r="TWV49" s="16"/>
      <c r="TWW49" s="17"/>
      <c r="TWX49" s="16"/>
      <c r="TWY49" s="16"/>
      <c r="TWZ49" s="16"/>
      <c r="TXA49" s="16"/>
      <c r="TXB49" s="16"/>
      <c r="TXC49" s="16"/>
      <c r="TXD49" s="16"/>
      <c r="TXE49" s="17"/>
      <c r="TXF49" s="16"/>
      <c r="TXG49" s="16"/>
      <c r="TXH49" s="16"/>
      <c r="TXI49" s="16"/>
      <c r="TXJ49" s="16"/>
      <c r="TXK49" s="16"/>
      <c r="TXL49" s="16"/>
      <c r="TXM49" s="17"/>
      <c r="TXN49" s="16"/>
      <c r="TXO49" s="16"/>
      <c r="TXP49" s="16"/>
      <c r="TXQ49" s="16"/>
      <c r="TXR49" s="16"/>
      <c r="TXS49" s="16"/>
      <c r="TXT49" s="16"/>
      <c r="TXU49" s="17"/>
      <c r="TXV49" s="16"/>
      <c r="TXW49" s="16"/>
      <c r="TXX49" s="16"/>
      <c r="TXY49" s="16"/>
      <c r="TXZ49" s="16"/>
      <c r="TYA49" s="16"/>
      <c r="TYB49" s="16"/>
      <c r="TYC49" s="17"/>
      <c r="TYD49" s="16"/>
      <c r="TYE49" s="16"/>
      <c r="TYF49" s="16"/>
      <c r="TYG49" s="16"/>
      <c r="TYH49" s="16"/>
      <c r="TYI49" s="16"/>
      <c r="TYJ49" s="16"/>
      <c r="TYK49" s="17"/>
      <c r="TYL49" s="16"/>
      <c r="TYM49" s="16"/>
      <c r="TYN49" s="16"/>
      <c r="TYO49" s="16"/>
      <c r="TYP49" s="16"/>
      <c r="TYQ49" s="16"/>
      <c r="TYR49" s="16"/>
      <c r="TYS49" s="17"/>
      <c r="TYT49" s="16"/>
      <c r="TYU49" s="16"/>
      <c r="TYV49" s="16"/>
      <c r="TYW49" s="16"/>
      <c r="TYX49" s="16"/>
      <c r="TYY49" s="16"/>
      <c r="TYZ49" s="16"/>
      <c r="TZA49" s="17"/>
      <c r="TZB49" s="16"/>
      <c r="TZC49" s="16"/>
      <c r="TZD49" s="16"/>
      <c r="TZE49" s="16"/>
      <c r="TZF49" s="16"/>
      <c r="TZG49" s="16"/>
      <c r="TZH49" s="16"/>
      <c r="TZI49" s="17"/>
      <c r="TZJ49" s="16"/>
      <c r="TZK49" s="16"/>
      <c r="TZL49" s="16"/>
      <c r="TZM49" s="16"/>
      <c r="TZN49" s="16"/>
      <c r="TZO49" s="16"/>
      <c r="TZP49" s="16"/>
      <c r="TZQ49" s="17"/>
      <c r="TZR49" s="16"/>
      <c r="TZS49" s="16"/>
      <c r="TZT49" s="16"/>
      <c r="TZU49" s="16"/>
      <c r="TZV49" s="16"/>
      <c r="TZW49" s="16"/>
      <c r="TZX49" s="16"/>
      <c r="TZY49" s="17"/>
      <c r="TZZ49" s="16"/>
      <c r="UAA49" s="16"/>
      <c r="UAB49" s="16"/>
      <c r="UAC49" s="16"/>
      <c r="UAD49" s="16"/>
      <c r="UAE49" s="16"/>
      <c r="UAF49" s="16"/>
      <c r="UAG49" s="17"/>
      <c r="UAH49" s="16"/>
      <c r="UAI49" s="16"/>
      <c r="UAJ49" s="16"/>
      <c r="UAK49" s="16"/>
      <c r="UAL49" s="16"/>
      <c r="UAM49" s="16"/>
      <c r="UAN49" s="16"/>
      <c r="UAO49" s="17"/>
      <c r="UAP49" s="16"/>
      <c r="UAQ49" s="16"/>
      <c r="UAR49" s="16"/>
      <c r="UAS49" s="16"/>
      <c r="UAT49" s="16"/>
      <c r="UAU49" s="16"/>
      <c r="UAV49" s="16"/>
      <c r="UAW49" s="17"/>
      <c r="UAX49" s="16"/>
      <c r="UAY49" s="16"/>
      <c r="UAZ49" s="16"/>
      <c r="UBA49" s="16"/>
      <c r="UBB49" s="16"/>
      <c r="UBC49" s="16"/>
      <c r="UBD49" s="16"/>
      <c r="UBE49" s="17"/>
      <c r="UBF49" s="16"/>
      <c r="UBG49" s="16"/>
      <c r="UBH49" s="16"/>
      <c r="UBI49" s="16"/>
      <c r="UBJ49" s="16"/>
      <c r="UBK49" s="16"/>
      <c r="UBL49" s="16"/>
      <c r="UBM49" s="17"/>
      <c r="UBN49" s="16"/>
      <c r="UBO49" s="16"/>
      <c r="UBP49" s="16"/>
      <c r="UBQ49" s="16"/>
      <c r="UBR49" s="16"/>
      <c r="UBS49" s="16"/>
      <c r="UBT49" s="16"/>
      <c r="UBU49" s="17"/>
      <c r="UBV49" s="16"/>
      <c r="UBW49" s="16"/>
      <c r="UBX49" s="16"/>
      <c r="UBY49" s="16"/>
      <c r="UBZ49" s="16"/>
      <c r="UCA49" s="16"/>
      <c r="UCB49" s="16"/>
      <c r="UCC49" s="17"/>
      <c r="UCD49" s="16"/>
      <c r="UCE49" s="16"/>
      <c r="UCF49" s="16"/>
      <c r="UCG49" s="16"/>
      <c r="UCH49" s="16"/>
      <c r="UCI49" s="16"/>
      <c r="UCJ49" s="16"/>
      <c r="UCK49" s="17"/>
      <c r="UCL49" s="16"/>
      <c r="UCM49" s="16"/>
      <c r="UCN49" s="16"/>
      <c r="UCO49" s="16"/>
      <c r="UCP49" s="16"/>
      <c r="UCQ49" s="16"/>
      <c r="UCR49" s="16"/>
      <c r="UCS49" s="17"/>
      <c r="UCT49" s="16"/>
      <c r="UCU49" s="16"/>
      <c r="UCV49" s="16"/>
      <c r="UCW49" s="16"/>
      <c r="UCX49" s="16"/>
      <c r="UCY49" s="16"/>
      <c r="UCZ49" s="16"/>
      <c r="UDA49" s="17"/>
      <c r="UDB49" s="16"/>
      <c r="UDC49" s="16"/>
      <c r="UDD49" s="16"/>
      <c r="UDE49" s="16"/>
      <c r="UDF49" s="16"/>
      <c r="UDG49" s="16"/>
      <c r="UDH49" s="16"/>
      <c r="UDI49" s="17"/>
      <c r="UDJ49" s="16"/>
      <c r="UDK49" s="16"/>
      <c r="UDL49" s="16"/>
      <c r="UDM49" s="16"/>
      <c r="UDN49" s="16"/>
      <c r="UDO49" s="16"/>
      <c r="UDP49" s="16"/>
      <c r="UDQ49" s="17"/>
      <c r="UDR49" s="16"/>
      <c r="UDS49" s="16"/>
      <c r="UDT49" s="16"/>
      <c r="UDU49" s="16"/>
      <c r="UDV49" s="16"/>
      <c r="UDW49" s="16"/>
      <c r="UDX49" s="16"/>
      <c r="UDY49" s="17"/>
      <c r="UDZ49" s="16"/>
      <c r="UEA49" s="16"/>
      <c r="UEB49" s="16"/>
      <c r="UEC49" s="16"/>
      <c r="UED49" s="16"/>
      <c r="UEE49" s="16"/>
      <c r="UEF49" s="16"/>
      <c r="UEG49" s="17"/>
      <c r="UEH49" s="16"/>
      <c r="UEI49" s="16"/>
      <c r="UEJ49" s="16"/>
      <c r="UEK49" s="16"/>
      <c r="UEL49" s="16"/>
      <c r="UEM49" s="16"/>
      <c r="UEN49" s="16"/>
      <c r="UEO49" s="17"/>
      <c r="UEP49" s="16"/>
      <c r="UEQ49" s="16"/>
      <c r="UER49" s="16"/>
      <c r="UES49" s="16"/>
      <c r="UET49" s="16"/>
      <c r="UEU49" s="16"/>
      <c r="UEV49" s="16"/>
      <c r="UEW49" s="17"/>
      <c r="UEX49" s="16"/>
      <c r="UEY49" s="16"/>
      <c r="UEZ49" s="16"/>
      <c r="UFA49" s="16"/>
      <c r="UFB49" s="16"/>
      <c r="UFC49" s="16"/>
      <c r="UFD49" s="16"/>
      <c r="UFE49" s="17"/>
      <c r="UFF49" s="16"/>
      <c r="UFG49" s="16"/>
      <c r="UFH49" s="16"/>
      <c r="UFI49" s="16"/>
      <c r="UFJ49" s="16"/>
      <c r="UFK49" s="16"/>
      <c r="UFL49" s="16"/>
      <c r="UFM49" s="17"/>
      <c r="UFN49" s="16"/>
      <c r="UFO49" s="16"/>
      <c r="UFP49" s="16"/>
      <c r="UFQ49" s="16"/>
      <c r="UFR49" s="16"/>
      <c r="UFS49" s="16"/>
      <c r="UFT49" s="16"/>
      <c r="UFU49" s="17"/>
      <c r="UFV49" s="16"/>
      <c r="UFW49" s="16"/>
      <c r="UFX49" s="16"/>
      <c r="UFY49" s="16"/>
      <c r="UFZ49" s="16"/>
      <c r="UGA49" s="16"/>
      <c r="UGB49" s="16"/>
      <c r="UGC49" s="17"/>
      <c r="UGD49" s="16"/>
      <c r="UGE49" s="16"/>
      <c r="UGF49" s="16"/>
      <c r="UGG49" s="16"/>
      <c r="UGH49" s="16"/>
      <c r="UGI49" s="16"/>
      <c r="UGJ49" s="16"/>
      <c r="UGK49" s="17"/>
      <c r="UGL49" s="16"/>
      <c r="UGM49" s="16"/>
      <c r="UGN49" s="16"/>
      <c r="UGO49" s="16"/>
      <c r="UGP49" s="16"/>
      <c r="UGQ49" s="16"/>
      <c r="UGR49" s="16"/>
      <c r="UGS49" s="17"/>
      <c r="UGT49" s="16"/>
      <c r="UGU49" s="16"/>
      <c r="UGV49" s="16"/>
      <c r="UGW49" s="16"/>
      <c r="UGX49" s="16"/>
      <c r="UGY49" s="16"/>
      <c r="UGZ49" s="16"/>
      <c r="UHA49" s="17"/>
      <c r="UHB49" s="16"/>
      <c r="UHC49" s="16"/>
      <c r="UHD49" s="16"/>
      <c r="UHE49" s="16"/>
      <c r="UHF49" s="16"/>
      <c r="UHG49" s="16"/>
      <c r="UHH49" s="16"/>
      <c r="UHI49" s="17"/>
      <c r="UHJ49" s="16"/>
      <c r="UHK49" s="16"/>
      <c r="UHL49" s="16"/>
      <c r="UHM49" s="16"/>
      <c r="UHN49" s="16"/>
      <c r="UHO49" s="16"/>
      <c r="UHP49" s="16"/>
      <c r="UHQ49" s="17"/>
      <c r="UHR49" s="16"/>
      <c r="UHS49" s="16"/>
      <c r="UHT49" s="16"/>
      <c r="UHU49" s="16"/>
      <c r="UHV49" s="16"/>
      <c r="UHW49" s="16"/>
      <c r="UHX49" s="16"/>
      <c r="UHY49" s="17"/>
      <c r="UHZ49" s="16"/>
      <c r="UIA49" s="16"/>
      <c r="UIB49" s="16"/>
      <c r="UIC49" s="16"/>
      <c r="UID49" s="16"/>
      <c r="UIE49" s="16"/>
      <c r="UIF49" s="16"/>
      <c r="UIG49" s="17"/>
      <c r="UIH49" s="16"/>
      <c r="UII49" s="16"/>
      <c r="UIJ49" s="16"/>
      <c r="UIK49" s="16"/>
      <c r="UIL49" s="16"/>
      <c r="UIM49" s="16"/>
      <c r="UIN49" s="16"/>
      <c r="UIO49" s="17"/>
      <c r="UIP49" s="16"/>
      <c r="UIQ49" s="16"/>
      <c r="UIR49" s="16"/>
      <c r="UIS49" s="16"/>
      <c r="UIT49" s="16"/>
      <c r="UIU49" s="16"/>
      <c r="UIV49" s="16"/>
      <c r="UIW49" s="17"/>
      <c r="UIX49" s="16"/>
      <c r="UIY49" s="16"/>
      <c r="UIZ49" s="16"/>
      <c r="UJA49" s="16"/>
      <c r="UJB49" s="16"/>
      <c r="UJC49" s="16"/>
      <c r="UJD49" s="16"/>
      <c r="UJE49" s="17"/>
      <c r="UJF49" s="16"/>
      <c r="UJG49" s="16"/>
      <c r="UJH49" s="16"/>
      <c r="UJI49" s="16"/>
      <c r="UJJ49" s="16"/>
      <c r="UJK49" s="16"/>
      <c r="UJL49" s="16"/>
      <c r="UJM49" s="17"/>
      <c r="UJN49" s="16"/>
      <c r="UJO49" s="16"/>
      <c r="UJP49" s="16"/>
      <c r="UJQ49" s="16"/>
      <c r="UJR49" s="16"/>
      <c r="UJS49" s="16"/>
      <c r="UJT49" s="16"/>
      <c r="UJU49" s="17"/>
      <c r="UJV49" s="16"/>
      <c r="UJW49" s="16"/>
      <c r="UJX49" s="16"/>
      <c r="UJY49" s="16"/>
      <c r="UJZ49" s="16"/>
      <c r="UKA49" s="16"/>
      <c r="UKB49" s="16"/>
      <c r="UKC49" s="17"/>
      <c r="UKD49" s="16"/>
      <c r="UKE49" s="16"/>
      <c r="UKF49" s="16"/>
      <c r="UKG49" s="16"/>
      <c r="UKH49" s="16"/>
      <c r="UKI49" s="16"/>
      <c r="UKJ49" s="16"/>
      <c r="UKK49" s="17"/>
      <c r="UKL49" s="16"/>
      <c r="UKM49" s="16"/>
      <c r="UKN49" s="16"/>
      <c r="UKO49" s="16"/>
      <c r="UKP49" s="16"/>
      <c r="UKQ49" s="16"/>
      <c r="UKR49" s="16"/>
      <c r="UKS49" s="17"/>
      <c r="UKT49" s="16"/>
      <c r="UKU49" s="16"/>
      <c r="UKV49" s="16"/>
      <c r="UKW49" s="16"/>
      <c r="UKX49" s="16"/>
      <c r="UKY49" s="16"/>
      <c r="UKZ49" s="16"/>
      <c r="ULA49" s="17"/>
      <c r="ULB49" s="16"/>
      <c r="ULC49" s="16"/>
      <c r="ULD49" s="16"/>
      <c r="ULE49" s="16"/>
      <c r="ULF49" s="16"/>
      <c r="ULG49" s="16"/>
      <c r="ULH49" s="16"/>
      <c r="ULI49" s="17"/>
      <c r="ULJ49" s="16"/>
      <c r="ULK49" s="16"/>
      <c r="ULL49" s="16"/>
      <c r="ULM49" s="16"/>
      <c r="ULN49" s="16"/>
      <c r="ULO49" s="16"/>
      <c r="ULP49" s="16"/>
      <c r="ULQ49" s="17"/>
      <c r="ULR49" s="16"/>
      <c r="ULS49" s="16"/>
      <c r="ULT49" s="16"/>
      <c r="ULU49" s="16"/>
      <c r="ULV49" s="16"/>
      <c r="ULW49" s="16"/>
      <c r="ULX49" s="16"/>
      <c r="ULY49" s="17"/>
      <c r="ULZ49" s="16"/>
      <c r="UMA49" s="16"/>
      <c r="UMB49" s="16"/>
      <c r="UMC49" s="16"/>
      <c r="UMD49" s="16"/>
      <c r="UME49" s="16"/>
      <c r="UMF49" s="16"/>
      <c r="UMG49" s="17"/>
      <c r="UMH49" s="16"/>
      <c r="UMI49" s="16"/>
      <c r="UMJ49" s="16"/>
      <c r="UMK49" s="16"/>
      <c r="UML49" s="16"/>
      <c r="UMM49" s="16"/>
      <c r="UMN49" s="16"/>
      <c r="UMO49" s="17"/>
      <c r="UMP49" s="16"/>
      <c r="UMQ49" s="16"/>
      <c r="UMR49" s="16"/>
      <c r="UMS49" s="16"/>
      <c r="UMT49" s="16"/>
      <c r="UMU49" s="16"/>
      <c r="UMV49" s="16"/>
      <c r="UMW49" s="17"/>
      <c r="UMX49" s="16"/>
      <c r="UMY49" s="16"/>
      <c r="UMZ49" s="16"/>
      <c r="UNA49" s="16"/>
      <c r="UNB49" s="16"/>
      <c r="UNC49" s="16"/>
      <c r="UND49" s="16"/>
      <c r="UNE49" s="17"/>
      <c r="UNF49" s="16"/>
      <c r="UNG49" s="16"/>
      <c r="UNH49" s="16"/>
      <c r="UNI49" s="16"/>
      <c r="UNJ49" s="16"/>
      <c r="UNK49" s="16"/>
      <c r="UNL49" s="16"/>
      <c r="UNM49" s="17"/>
      <c r="UNN49" s="16"/>
      <c r="UNO49" s="16"/>
      <c r="UNP49" s="16"/>
      <c r="UNQ49" s="16"/>
      <c r="UNR49" s="16"/>
      <c r="UNS49" s="16"/>
      <c r="UNT49" s="16"/>
      <c r="UNU49" s="17"/>
      <c r="UNV49" s="16"/>
      <c r="UNW49" s="16"/>
      <c r="UNX49" s="16"/>
      <c r="UNY49" s="16"/>
      <c r="UNZ49" s="16"/>
      <c r="UOA49" s="16"/>
      <c r="UOB49" s="16"/>
      <c r="UOC49" s="17"/>
      <c r="UOD49" s="16"/>
      <c r="UOE49" s="16"/>
      <c r="UOF49" s="16"/>
      <c r="UOG49" s="16"/>
      <c r="UOH49" s="16"/>
      <c r="UOI49" s="16"/>
      <c r="UOJ49" s="16"/>
      <c r="UOK49" s="17"/>
      <c r="UOL49" s="16"/>
      <c r="UOM49" s="16"/>
      <c r="UON49" s="16"/>
      <c r="UOO49" s="16"/>
      <c r="UOP49" s="16"/>
      <c r="UOQ49" s="16"/>
      <c r="UOR49" s="16"/>
      <c r="UOS49" s="17"/>
      <c r="UOT49" s="16"/>
      <c r="UOU49" s="16"/>
      <c r="UOV49" s="16"/>
      <c r="UOW49" s="16"/>
      <c r="UOX49" s="16"/>
      <c r="UOY49" s="16"/>
      <c r="UOZ49" s="16"/>
      <c r="UPA49" s="17"/>
      <c r="UPB49" s="16"/>
      <c r="UPC49" s="16"/>
      <c r="UPD49" s="16"/>
      <c r="UPE49" s="16"/>
      <c r="UPF49" s="16"/>
      <c r="UPG49" s="16"/>
      <c r="UPH49" s="16"/>
      <c r="UPI49" s="17"/>
      <c r="UPJ49" s="16"/>
      <c r="UPK49" s="16"/>
      <c r="UPL49" s="16"/>
      <c r="UPM49" s="16"/>
      <c r="UPN49" s="16"/>
      <c r="UPO49" s="16"/>
      <c r="UPP49" s="16"/>
      <c r="UPQ49" s="17"/>
      <c r="UPR49" s="16"/>
      <c r="UPS49" s="16"/>
      <c r="UPT49" s="16"/>
      <c r="UPU49" s="16"/>
      <c r="UPV49" s="16"/>
      <c r="UPW49" s="16"/>
      <c r="UPX49" s="16"/>
      <c r="UPY49" s="17"/>
      <c r="UPZ49" s="16"/>
      <c r="UQA49" s="16"/>
      <c r="UQB49" s="16"/>
      <c r="UQC49" s="16"/>
      <c r="UQD49" s="16"/>
      <c r="UQE49" s="16"/>
      <c r="UQF49" s="16"/>
      <c r="UQG49" s="17"/>
      <c r="UQH49" s="16"/>
      <c r="UQI49" s="16"/>
      <c r="UQJ49" s="16"/>
      <c r="UQK49" s="16"/>
      <c r="UQL49" s="16"/>
      <c r="UQM49" s="16"/>
      <c r="UQN49" s="16"/>
      <c r="UQO49" s="17"/>
      <c r="UQP49" s="16"/>
      <c r="UQQ49" s="16"/>
      <c r="UQR49" s="16"/>
      <c r="UQS49" s="16"/>
      <c r="UQT49" s="16"/>
      <c r="UQU49" s="16"/>
      <c r="UQV49" s="16"/>
      <c r="UQW49" s="17"/>
      <c r="UQX49" s="16"/>
      <c r="UQY49" s="16"/>
      <c r="UQZ49" s="16"/>
      <c r="URA49" s="16"/>
      <c r="URB49" s="16"/>
      <c r="URC49" s="16"/>
      <c r="URD49" s="16"/>
      <c r="URE49" s="17"/>
      <c r="URF49" s="16"/>
      <c r="URG49" s="16"/>
      <c r="URH49" s="16"/>
      <c r="URI49" s="16"/>
      <c r="URJ49" s="16"/>
      <c r="URK49" s="16"/>
      <c r="URL49" s="16"/>
      <c r="URM49" s="17"/>
      <c r="URN49" s="16"/>
      <c r="URO49" s="16"/>
      <c r="URP49" s="16"/>
      <c r="URQ49" s="16"/>
      <c r="URR49" s="16"/>
      <c r="URS49" s="16"/>
      <c r="URT49" s="16"/>
      <c r="URU49" s="17"/>
      <c r="URV49" s="16"/>
      <c r="URW49" s="16"/>
      <c r="URX49" s="16"/>
      <c r="URY49" s="16"/>
      <c r="URZ49" s="16"/>
      <c r="USA49" s="16"/>
      <c r="USB49" s="16"/>
      <c r="USC49" s="17"/>
      <c r="USD49" s="16"/>
      <c r="USE49" s="16"/>
      <c r="USF49" s="16"/>
      <c r="USG49" s="16"/>
      <c r="USH49" s="16"/>
      <c r="USI49" s="16"/>
      <c r="USJ49" s="16"/>
      <c r="USK49" s="17"/>
      <c r="USL49" s="16"/>
      <c r="USM49" s="16"/>
      <c r="USN49" s="16"/>
      <c r="USO49" s="16"/>
      <c r="USP49" s="16"/>
      <c r="USQ49" s="16"/>
      <c r="USR49" s="16"/>
      <c r="USS49" s="17"/>
      <c r="UST49" s="16"/>
      <c r="USU49" s="16"/>
      <c r="USV49" s="16"/>
      <c r="USW49" s="16"/>
      <c r="USX49" s="16"/>
      <c r="USY49" s="16"/>
      <c r="USZ49" s="16"/>
      <c r="UTA49" s="17"/>
      <c r="UTB49" s="16"/>
      <c r="UTC49" s="16"/>
      <c r="UTD49" s="16"/>
      <c r="UTE49" s="16"/>
      <c r="UTF49" s="16"/>
      <c r="UTG49" s="16"/>
      <c r="UTH49" s="16"/>
      <c r="UTI49" s="17"/>
      <c r="UTJ49" s="16"/>
      <c r="UTK49" s="16"/>
      <c r="UTL49" s="16"/>
      <c r="UTM49" s="16"/>
      <c r="UTN49" s="16"/>
      <c r="UTO49" s="16"/>
      <c r="UTP49" s="16"/>
      <c r="UTQ49" s="17"/>
      <c r="UTR49" s="16"/>
      <c r="UTS49" s="16"/>
      <c r="UTT49" s="16"/>
      <c r="UTU49" s="16"/>
      <c r="UTV49" s="16"/>
      <c r="UTW49" s="16"/>
      <c r="UTX49" s="16"/>
      <c r="UTY49" s="17"/>
      <c r="UTZ49" s="16"/>
      <c r="UUA49" s="16"/>
      <c r="UUB49" s="16"/>
      <c r="UUC49" s="16"/>
      <c r="UUD49" s="16"/>
      <c r="UUE49" s="16"/>
      <c r="UUF49" s="16"/>
      <c r="UUG49" s="17"/>
      <c r="UUH49" s="16"/>
      <c r="UUI49" s="16"/>
      <c r="UUJ49" s="16"/>
      <c r="UUK49" s="16"/>
      <c r="UUL49" s="16"/>
      <c r="UUM49" s="16"/>
      <c r="UUN49" s="16"/>
      <c r="UUO49" s="17"/>
      <c r="UUP49" s="16"/>
      <c r="UUQ49" s="16"/>
      <c r="UUR49" s="16"/>
      <c r="UUS49" s="16"/>
      <c r="UUT49" s="16"/>
      <c r="UUU49" s="16"/>
      <c r="UUV49" s="16"/>
      <c r="UUW49" s="17"/>
      <c r="UUX49" s="16"/>
      <c r="UUY49" s="16"/>
      <c r="UUZ49" s="16"/>
      <c r="UVA49" s="16"/>
      <c r="UVB49" s="16"/>
      <c r="UVC49" s="16"/>
      <c r="UVD49" s="16"/>
      <c r="UVE49" s="17"/>
      <c r="UVF49" s="16"/>
      <c r="UVG49" s="16"/>
      <c r="UVH49" s="16"/>
      <c r="UVI49" s="16"/>
      <c r="UVJ49" s="16"/>
      <c r="UVK49" s="16"/>
      <c r="UVL49" s="16"/>
      <c r="UVM49" s="17"/>
      <c r="UVN49" s="16"/>
      <c r="UVO49" s="16"/>
      <c r="UVP49" s="16"/>
      <c r="UVQ49" s="16"/>
      <c r="UVR49" s="16"/>
      <c r="UVS49" s="16"/>
      <c r="UVT49" s="16"/>
      <c r="UVU49" s="17"/>
      <c r="UVV49" s="16"/>
      <c r="UVW49" s="16"/>
      <c r="UVX49" s="16"/>
      <c r="UVY49" s="16"/>
      <c r="UVZ49" s="16"/>
      <c r="UWA49" s="16"/>
      <c r="UWB49" s="16"/>
      <c r="UWC49" s="17"/>
      <c r="UWD49" s="16"/>
      <c r="UWE49" s="16"/>
      <c r="UWF49" s="16"/>
      <c r="UWG49" s="16"/>
      <c r="UWH49" s="16"/>
      <c r="UWI49" s="16"/>
      <c r="UWJ49" s="16"/>
      <c r="UWK49" s="17"/>
      <c r="UWL49" s="16"/>
      <c r="UWM49" s="16"/>
      <c r="UWN49" s="16"/>
      <c r="UWO49" s="16"/>
      <c r="UWP49" s="16"/>
      <c r="UWQ49" s="16"/>
      <c r="UWR49" s="16"/>
      <c r="UWS49" s="17"/>
      <c r="UWT49" s="16"/>
      <c r="UWU49" s="16"/>
      <c r="UWV49" s="16"/>
      <c r="UWW49" s="16"/>
      <c r="UWX49" s="16"/>
      <c r="UWY49" s="16"/>
      <c r="UWZ49" s="16"/>
      <c r="UXA49" s="17"/>
      <c r="UXB49" s="16"/>
      <c r="UXC49" s="16"/>
      <c r="UXD49" s="16"/>
      <c r="UXE49" s="16"/>
      <c r="UXF49" s="16"/>
      <c r="UXG49" s="16"/>
      <c r="UXH49" s="16"/>
      <c r="UXI49" s="17"/>
      <c r="UXJ49" s="16"/>
      <c r="UXK49" s="16"/>
      <c r="UXL49" s="16"/>
      <c r="UXM49" s="16"/>
      <c r="UXN49" s="16"/>
      <c r="UXO49" s="16"/>
      <c r="UXP49" s="16"/>
      <c r="UXQ49" s="17"/>
      <c r="UXR49" s="16"/>
      <c r="UXS49" s="16"/>
      <c r="UXT49" s="16"/>
      <c r="UXU49" s="16"/>
      <c r="UXV49" s="16"/>
      <c r="UXW49" s="16"/>
      <c r="UXX49" s="16"/>
      <c r="UXY49" s="17"/>
      <c r="UXZ49" s="16"/>
      <c r="UYA49" s="16"/>
      <c r="UYB49" s="16"/>
      <c r="UYC49" s="16"/>
      <c r="UYD49" s="16"/>
      <c r="UYE49" s="16"/>
      <c r="UYF49" s="16"/>
      <c r="UYG49" s="17"/>
      <c r="UYH49" s="16"/>
      <c r="UYI49" s="16"/>
      <c r="UYJ49" s="16"/>
      <c r="UYK49" s="16"/>
      <c r="UYL49" s="16"/>
      <c r="UYM49" s="16"/>
      <c r="UYN49" s="16"/>
      <c r="UYO49" s="17"/>
      <c r="UYP49" s="16"/>
      <c r="UYQ49" s="16"/>
      <c r="UYR49" s="16"/>
      <c r="UYS49" s="16"/>
      <c r="UYT49" s="16"/>
      <c r="UYU49" s="16"/>
      <c r="UYV49" s="16"/>
      <c r="UYW49" s="17"/>
      <c r="UYX49" s="16"/>
      <c r="UYY49" s="16"/>
      <c r="UYZ49" s="16"/>
      <c r="UZA49" s="16"/>
      <c r="UZB49" s="16"/>
      <c r="UZC49" s="16"/>
      <c r="UZD49" s="16"/>
      <c r="UZE49" s="17"/>
      <c r="UZF49" s="16"/>
      <c r="UZG49" s="16"/>
      <c r="UZH49" s="16"/>
      <c r="UZI49" s="16"/>
      <c r="UZJ49" s="16"/>
      <c r="UZK49" s="16"/>
      <c r="UZL49" s="16"/>
      <c r="UZM49" s="17"/>
      <c r="UZN49" s="16"/>
      <c r="UZO49" s="16"/>
      <c r="UZP49" s="16"/>
      <c r="UZQ49" s="16"/>
      <c r="UZR49" s="16"/>
      <c r="UZS49" s="16"/>
      <c r="UZT49" s="16"/>
      <c r="UZU49" s="17"/>
      <c r="UZV49" s="16"/>
      <c r="UZW49" s="16"/>
      <c r="UZX49" s="16"/>
      <c r="UZY49" s="16"/>
      <c r="UZZ49" s="16"/>
      <c r="VAA49" s="16"/>
      <c r="VAB49" s="16"/>
      <c r="VAC49" s="17"/>
      <c r="VAD49" s="16"/>
      <c r="VAE49" s="16"/>
      <c r="VAF49" s="16"/>
      <c r="VAG49" s="16"/>
      <c r="VAH49" s="16"/>
      <c r="VAI49" s="16"/>
      <c r="VAJ49" s="16"/>
      <c r="VAK49" s="17"/>
      <c r="VAL49" s="16"/>
      <c r="VAM49" s="16"/>
      <c r="VAN49" s="16"/>
      <c r="VAO49" s="16"/>
      <c r="VAP49" s="16"/>
      <c r="VAQ49" s="16"/>
      <c r="VAR49" s="16"/>
      <c r="VAS49" s="17"/>
      <c r="VAT49" s="16"/>
      <c r="VAU49" s="16"/>
      <c r="VAV49" s="16"/>
      <c r="VAW49" s="16"/>
      <c r="VAX49" s="16"/>
      <c r="VAY49" s="16"/>
      <c r="VAZ49" s="16"/>
      <c r="VBA49" s="17"/>
      <c r="VBB49" s="16"/>
      <c r="VBC49" s="16"/>
      <c r="VBD49" s="16"/>
      <c r="VBE49" s="16"/>
      <c r="VBF49" s="16"/>
      <c r="VBG49" s="16"/>
      <c r="VBH49" s="16"/>
      <c r="VBI49" s="17"/>
      <c r="VBJ49" s="16"/>
      <c r="VBK49" s="16"/>
      <c r="VBL49" s="16"/>
      <c r="VBM49" s="16"/>
      <c r="VBN49" s="16"/>
      <c r="VBO49" s="16"/>
      <c r="VBP49" s="16"/>
      <c r="VBQ49" s="17"/>
      <c r="VBR49" s="16"/>
      <c r="VBS49" s="16"/>
      <c r="VBT49" s="16"/>
      <c r="VBU49" s="16"/>
      <c r="VBV49" s="16"/>
      <c r="VBW49" s="16"/>
      <c r="VBX49" s="16"/>
      <c r="VBY49" s="17"/>
      <c r="VBZ49" s="16"/>
      <c r="VCA49" s="16"/>
      <c r="VCB49" s="16"/>
      <c r="VCC49" s="16"/>
      <c r="VCD49" s="16"/>
      <c r="VCE49" s="16"/>
      <c r="VCF49" s="16"/>
      <c r="VCG49" s="17"/>
      <c r="VCH49" s="16"/>
      <c r="VCI49" s="16"/>
      <c r="VCJ49" s="16"/>
      <c r="VCK49" s="16"/>
      <c r="VCL49" s="16"/>
      <c r="VCM49" s="16"/>
      <c r="VCN49" s="16"/>
      <c r="VCO49" s="17"/>
      <c r="VCP49" s="16"/>
      <c r="VCQ49" s="16"/>
      <c r="VCR49" s="16"/>
      <c r="VCS49" s="16"/>
      <c r="VCT49" s="16"/>
      <c r="VCU49" s="16"/>
      <c r="VCV49" s="16"/>
      <c r="VCW49" s="17"/>
      <c r="VCX49" s="16"/>
      <c r="VCY49" s="16"/>
      <c r="VCZ49" s="16"/>
      <c r="VDA49" s="16"/>
      <c r="VDB49" s="16"/>
      <c r="VDC49" s="16"/>
      <c r="VDD49" s="16"/>
      <c r="VDE49" s="17"/>
      <c r="VDF49" s="16"/>
      <c r="VDG49" s="16"/>
      <c r="VDH49" s="16"/>
      <c r="VDI49" s="16"/>
      <c r="VDJ49" s="16"/>
      <c r="VDK49" s="16"/>
      <c r="VDL49" s="16"/>
      <c r="VDM49" s="17"/>
      <c r="VDN49" s="16"/>
      <c r="VDO49" s="16"/>
      <c r="VDP49" s="16"/>
      <c r="VDQ49" s="16"/>
      <c r="VDR49" s="16"/>
      <c r="VDS49" s="16"/>
      <c r="VDT49" s="16"/>
      <c r="VDU49" s="17"/>
      <c r="VDV49" s="16"/>
      <c r="VDW49" s="16"/>
      <c r="VDX49" s="16"/>
      <c r="VDY49" s="16"/>
      <c r="VDZ49" s="16"/>
      <c r="VEA49" s="16"/>
      <c r="VEB49" s="16"/>
      <c r="VEC49" s="17"/>
      <c r="VED49" s="16"/>
      <c r="VEE49" s="16"/>
      <c r="VEF49" s="16"/>
      <c r="VEG49" s="16"/>
      <c r="VEH49" s="16"/>
      <c r="VEI49" s="16"/>
      <c r="VEJ49" s="16"/>
      <c r="VEK49" s="17"/>
      <c r="VEL49" s="16"/>
      <c r="VEM49" s="16"/>
      <c r="VEN49" s="16"/>
      <c r="VEO49" s="16"/>
      <c r="VEP49" s="16"/>
      <c r="VEQ49" s="16"/>
      <c r="VER49" s="16"/>
      <c r="VES49" s="17"/>
      <c r="VET49" s="16"/>
      <c r="VEU49" s="16"/>
      <c r="VEV49" s="16"/>
      <c r="VEW49" s="16"/>
      <c r="VEX49" s="16"/>
      <c r="VEY49" s="16"/>
      <c r="VEZ49" s="16"/>
      <c r="VFA49" s="17"/>
      <c r="VFB49" s="16"/>
      <c r="VFC49" s="16"/>
      <c r="VFD49" s="16"/>
      <c r="VFE49" s="16"/>
      <c r="VFF49" s="16"/>
      <c r="VFG49" s="16"/>
      <c r="VFH49" s="16"/>
      <c r="VFI49" s="17"/>
      <c r="VFJ49" s="16"/>
      <c r="VFK49" s="16"/>
      <c r="VFL49" s="16"/>
      <c r="VFM49" s="16"/>
      <c r="VFN49" s="16"/>
      <c r="VFO49" s="16"/>
      <c r="VFP49" s="16"/>
      <c r="VFQ49" s="17"/>
      <c r="VFR49" s="16"/>
      <c r="VFS49" s="16"/>
      <c r="VFT49" s="16"/>
      <c r="VFU49" s="16"/>
      <c r="VFV49" s="16"/>
      <c r="VFW49" s="16"/>
      <c r="VFX49" s="16"/>
      <c r="VFY49" s="17"/>
      <c r="VFZ49" s="16"/>
      <c r="VGA49" s="16"/>
      <c r="VGB49" s="16"/>
      <c r="VGC49" s="16"/>
      <c r="VGD49" s="16"/>
      <c r="VGE49" s="16"/>
      <c r="VGF49" s="16"/>
      <c r="VGG49" s="17"/>
      <c r="VGH49" s="16"/>
      <c r="VGI49" s="16"/>
      <c r="VGJ49" s="16"/>
      <c r="VGK49" s="16"/>
      <c r="VGL49" s="16"/>
      <c r="VGM49" s="16"/>
      <c r="VGN49" s="16"/>
      <c r="VGO49" s="17"/>
      <c r="VGP49" s="16"/>
      <c r="VGQ49" s="16"/>
      <c r="VGR49" s="16"/>
      <c r="VGS49" s="16"/>
      <c r="VGT49" s="16"/>
      <c r="VGU49" s="16"/>
      <c r="VGV49" s="16"/>
      <c r="VGW49" s="17"/>
      <c r="VGX49" s="16"/>
      <c r="VGY49" s="16"/>
      <c r="VGZ49" s="16"/>
      <c r="VHA49" s="16"/>
      <c r="VHB49" s="16"/>
      <c r="VHC49" s="16"/>
      <c r="VHD49" s="16"/>
      <c r="VHE49" s="17"/>
      <c r="VHF49" s="16"/>
      <c r="VHG49" s="16"/>
      <c r="VHH49" s="16"/>
      <c r="VHI49" s="16"/>
      <c r="VHJ49" s="16"/>
      <c r="VHK49" s="16"/>
      <c r="VHL49" s="16"/>
      <c r="VHM49" s="17"/>
      <c r="VHN49" s="16"/>
      <c r="VHO49" s="16"/>
      <c r="VHP49" s="16"/>
      <c r="VHQ49" s="16"/>
      <c r="VHR49" s="16"/>
      <c r="VHS49" s="16"/>
      <c r="VHT49" s="16"/>
      <c r="VHU49" s="17"/>
      <c r="VHV49" s="16"/>
      <c r="VHW49" s="16"/>
      <c r="VHX49" s="16"/>
      <c r="VHY49" s="16"/>
      <c r="VHZ49" s="16"/>
      <c r="VIA49" s="16"/>
      <c r="VIB49" s="16"/>
      <c r="VIC49" s="17"/>
      <c r="VID49" s="16"/>
      <c r="VIE49" s="16"/>
      <c r="VIF49" s="16"/>
      <c r="VIG49" s="16"/>
      <c r="VIH49" s="16"/>
      <c r="VII49" s="16"/>
      <c r="VIJ49" s="16"/>
      <c r="VIK49" s="17"/>
      <c r="VIL49" s="16"/>
      <c r="VIM49" s="16"/>
      <c r="VIN49" s="16"/>
      <c r="VIO49" s="16"/>
      <c r="VIP49" s="16"/>
      <c r="VIQ49" s="16"/>
      <c r="VIR49" s="16"/>
      <c r="VIS49" s="17"/>
      <c r="VIT49" s="16"/>
      <c r="VIU49" s="16"/>
      <c r="VIV49" s="16"/>
      <c r="VIW49" s="16"/>
      <c r="VIX49" s="16"/>
      <c r="VIY49" s="16"/>
      <c r="VIZ49" s="16"/>
      <c r="VJA49" s="17"/>
      <c r="VJB49" s="16"/>
      <c r="VJC49" s="16"/>
      <c r="VJD49" s="16"/>
      <c r="VJE49" s="16"/>
      <c r="VJF49" s="16"/>
      <c r="VJG49" s="16"/>
      <c r="VJH49" s="16"/>
      <c r="VJI49" s="17"/>
      <c r="VJJ49" s="16"/>
      <c r="VJK49" s="16"/>
      <c r="VJL49" s="16"/>
      <c r="VJM49" s="16"/>
      <c r="VJN49" s="16"/>
      <c r="VJO49" s="16"/>
      <c r="VJP49" s="16"/>
      <c r="VJQ49" s="17"/>
      <c r="VJR49" s="16"/>
      <c r="VJS49" s="16"/>
      <c r="VJT49" s="16"/>
      <c r="VJU49" s="16"/>
      <c r="VJV49" s="16"/>
      <c r="VJW49" s="16"/>
      <c r="VJX49" s="16"/>
      <c r="VJY49" s="17"/>
      <c r="VJZ49" s="16"/>
      <c r="VKA49" s="16"/>
      <c r="VKB49" s="16"/>
      <c r="VKC49" s="16"/>
      <c r="VKD49" s="16"/>
      <c r="VKE49" s="16"/>
      <c r="VKF49" s="16"/>
      <c r="VKG49" s="17"/>
      <c r="VKH49" s="16"/>
      <c r="VKI49" s="16"/>
      <c r="VKJ49" s="16"/>
      <c r="VKK49" s="16"/>
      <c r="VKL49" s="16"/>
      <c r="VKM49" s="16"/>
      <c r="VKN49" s="16"/>
      <c r="VKO49" s="17"/>
      <c r="VKP49" s="16"/>
      <c r="VKQ49" s="16"/>
      <c r="VKR49" s="16"/>
      <c r="VKS49" s="16"/>
      <c r="VKT49" s="16"/>
      <c r="VKU49" s="16"/>
      <c r="VKV49" s="16"/>
      <c r="VKW49" s="17"/>
      <c r="VKX49" s="16"/>
      <c r="VKY49" s="16"/>
      <c r="VKZ49" s="16"/>
      <c r="VLA49" s="16"/>
      <c r="VLB49" s="16"/>
      <c r="VLC49" s="16"/>
      <c r="VLD49" s="16"/>
      <c r="VLE49" s="17"/>
      <c r="VLF49" s="16"/>
      <c r="VLG49" s="16"/>
      <c r="VLH49" s="16"/>
      <c r="VLI49" s="16"/>
      <c r="VLJ49" s="16"/>
      <c r="VLK49" s="16"/>
      <c r="VLL49" s="16"/>
      <c r="VLM49" s="17"/>
      <c r="VLN49" s="16"/>
      <c r="VLO49" s="16"/>
      <c r="VLP49" s="16"/>
      <c r="VLQ49" s="16"/>
      <c r="VLR49" s="16"/>
      <c r="VLS49" s="16"/>
      <c r="VLT49" s="16"/>
      <c r="VLU49" s="17"/>
      <c r="VLV49" s="16"/>
      <c r="VLW49" s="16"/>
      <c r="VLX49" s="16"/>
      <c r="VLY49" s="16"/>
      <c r="VLZ49" s="16"/>
      <c r="VMA49" s="16"/>
      <c r="VMB49" s="16"/>
      <c r="VMC49" s="17"/>
      <c r="VMD49" s="16"/>
      <c r="VME49" s="16"/>
      <c r="VMF49" s="16"/>
      <c r="VMG49" s="16"/>
      <c r="VMH49" s="16"/>
      <c r="VMI49" s="16"/>
      <c r="VMJ49" s="16"/>
      <c r="VMK49" s="17"/>
      <c r="VML49" s="16"/>
      <c r="VMM49" s="16"/>
      <c r="VMN49" s="16"/>
      <c r="VMO49" s="16"/>
      <c r="VMP49" s="16"/>
      <c r="VMQ49" s="16"/>
      <c r="VMR49" s="16"/>
      <c r="VMS49" s="17"/>
      <c r="VMT49" s="16"/>
      <c r="VMU49" s="16"/>
      <c r="VMV49" s="16"/>
      <c r="VMW49" s="16"/>
      <c r="VMX49" s="16"/>
      <c r="VMY49" s="16"/>
      <c r="VMZ49" s="16"/>
      <c r="VNA49" s="17"/>
      <c r="VNB49" s="16"/>
      <c r="VNC49" s="16"/>
      <c r="VND49" s="16"/>
      <c r="VNE49" s="16"/>
      <c r="VNF49" s="16"/>
      <c r="VNG49" s="16"/>
      <c r="VNH49" s="16"/>
      <c r="VNI49" s="17"/>
      <c r="VNJ49" s="16"/>
      <c r="VNK49" s="16"/>
      <c r="VNL49" s="16"/>
      <c r="VNM49" s="16"/>
      <c r="VNN49" s="16"/>
      <c r="VNO49" s="16"/>
      <c r="VNP49" s="16"/>
      <c r="VNQ49" s="17"/>
      <c r="VNR49" s="16"/>
      <c r="VNS49" s="16"/>
      <c r="VNT49" s="16"/>
      <c r="VNU49" s="16"/>
      <c r="VNV49" s="16"/>
      <c r="VNW49" s="16"/>
      <c r="VNX49" s="16"/>
      <c r="VNY49" s="17"/>
      <c r="VNZ49" s="16"/>
      <c r="VOA49" s="16"/>
      <c r="VOB49" s="16"/>
      <c r="VOC49" s="16"/>
      <c r="VOD49" s="16"/>
      <c r="VOE49" s="16"/>
      <c r="VOF49" s="16"/>
      <c r="VOG49" s="17"/>
      <c r="VOH49" s="16"/>
      <c r="VOI49" s="16"/>
      <c r="VOJ49" s="16"/>
      <c r="VOK49" s="16"/>
      <c r="VOL49" s="16"/>
      <c r="VOM49" s="16"/>
      <c r="VON49" s="16"/>
      <c r="VOO49" s="17"/>
      <c r="VOP49" s="16"/>
      <c r="VOQ49" s="16"/>
      <c r="VOR49" s="16"/>
      <c r="VOS49" s="16"/>
      <c r="VOT49" s="16"/>
      <c r="VOU49" s="16"/>
      <c r="VOV49" s="16"/>
      <c r="VOW49" s="17"/>
      <c r="VOX49" s="16"/>
      <c r="VOY49" s="16"/>
      <c r="VOZ49" s="16"/>
      <c r="VPA49" s="16"/>
      <c r="VPB49" s="16"/>
      <c r="VPC49" s="16"/>
      <c r="VPD49" s="16"/>
      <c r="VPE49" s="17"/>
      <c r="VPF49" s="16"/>
      <c r="VPG49" s="16"/>
      <c r="VPH49" s="16"/>
      <c r="VPI49" s="16"/>
      <c r="VPJ49" s="16"/>
      <c r="VPK49" s="16"/>
      <c r="VPL49" s="16"/>
      <c r="VPM49" s="17"/>
      <c r="VPN49" s="16"/>
      <c r="VPO49" s="16"/>
      <c r="VPP49" s="16"/>
      <c r="VPQ49" s="16"/>
      <c r="VPR49" s="16"/>
      <c r="VPS49" s="16"/>
      <c r="VPT49" s="16"/>
      <c r="VPU49" s="17"/>
      <c r="VPV49" s="16"/>
      <c r="VPW49" s="16"/>
      <c r="VPX49" s="16"/>
      <c r="VPY49" s="16"/>
      <c r="VPZ49" s="16"/>
      <c r="VQA49" s="16"/>
      <c r="VQB49" s="16"/>
      <c r="VQC49" s="17"/>
      <c r="VQD49" s="16"/>
      <c r="VQE49" s="16"/>
      <c r="VQF49" s="16"/>
      <c r="VQG49" s="16"/>
      <c r="VQH49" s="16"/>
      <c r="VQI49" s="16"/>
      <c r="VQJ49" s="16"/>
      <c r="VQK49" s="17"/>
      <c r="VQL49" s="16"/>
      <c r="VQM49" s="16"/>
      <c r="VQN49" s="16"/>
      <c r="VQO49" s="16"/>
      <c r="VQP49" s="16"/>
      <c r="VQQ49" s="16"/>
      <c r="VQR49" s="16"/>
      <c r="VQS49" s="17"/>
      <c r="VQT49" s="16"/>
      <c r="VQU49" s="16"/>
      <c r="VQV49" s="16"/>
      <c r="VQW49" s="16"/>
      <c r="VQX49" s="16"/>
      <c r="VQY49" s="16"/>
      <c r="VQZ49" s="16"/>
      <c r="VRA49" s="17"/>
      <c r="VRB49" s="16"/>
      <c r="VRC49" s="16"/>
      <c r="VRD49" s="16"/>
      <c r="VRE49" s="16"/>
      <c r="VRF49" s="16"/>
      <c r="VRG49" s="16"/>
      <c r="VRH49" s="16"/>
      <c r="VRI49" s="17"/>
      <c r="VRJ49" s="16"/>
      <c r="VRK49" s="16"/>
      <c r="VRL49" s="16"/>
      <c r="VRM49" s="16"/>
      <c r="VRN49" s="16"/>
      <c r="VRO49" s="16"/>
      <c r="VRP49" s="16"/>
      <c r="VRQ49" s="17"/>
      <c r="VRR49" s="16"/>
      <c r="VRS49" s="16"/>
      <c r="VRT49" s="16"/>
      <c r="VRU49" s="16"/>
      <c r="VRV49" s="16"/>
      <c r="VRW49" s="16"/>
      <c r="VRX49" s="16"/>
      <c r="VRY49" s="17"/>
      <c r="VRZ49" s="16"/>
      <c r="VSA49" s="16"/>
      <c r="VSB49" s="16"/>
      <c r="VSC49" s="16"/>
      <c r="VSD49" s="16"/>
      <c r="VSE49" s="16"/>
      <c r="VSF49" s="16"/>
      <c r="VSG49" s="17"/>
      <c r="VSH49" s="16"/>
      <c r="VSI49" s="16"/>
      <c r="VSJ49" s="16"/>
      <c r="VSK49" s="16"/>
      <c r="VSL49" s="16"/>
      <c r="VSM49" s="16"/>
      <c r="VSN49" s="16"/>
      <c r="VSO49" s="17"/>
      <c r="VSP49" s="16"/>
      <c r="VSQ49" s="16"/>
      <c r="VSR49" s="16"/>
      <c r="VSS49" s="16"/>
      <c r="VST49" s="16"/>
      <c r="VSU49" s="16"/>
      <c r="VSV49" s="16"/>
      <c r="VSW49" s="17"/>
      <c r="VSX49" s="16"/>
      <c r="VSY49" s="16"/>
      <c r="VSZ49" s="16"/>
      <c r="VTA49" s="16"/>
      <c r="VTB49" s="16"/>
      <c r="VTC49" s="16"/>
      <c r="VTD49" s="16"/>
      <c r="VTE49" s="17"/>
      <c r="VTF49" s="16"/>
      <c r="VTG49" s="16"/>
      <c r="VTH49" s="16"/>
      <c r="VTI49" s="16"/>
      <c r="VTJ49" s="16"/>
      <c r="VTK49" s="16"/>
      <c r="VTL49" s="16"/>
      <c r="VTM49" s="17"/>
      <c r="VTN49" s="16"/>
      <c r="VTO49" s="16"/>
      <c r="VTP49" s="16"/>
      <c r="VTQ49" s="16"/>
      <c r="VTR49" s="16"/>
      <c r="VTS49" s="16"/>
      <c r="VTT49" s="16"/>
      <c r="VTU49" s="17"/>
      <c r="VTV49" s="16"/>
      <c r="VTW49" s="16"/>
      <c r="VTX49" s="16"/>
      <c r="VTY49" s="16"/>
      <c r="VTZ49" s="16"/>
      <c r="VUA49" s="16"/>
      <c r="VUB49" s="16"/>
      <c r="VUC49" s="17"/>
      <c r="VUD49" s="16"/>
      <c r="VUE49" s="16"/>
      <c r="VUF49" s="16"/>
      <c r="VUG49" s="16"/>
      <c r="VUH49" s="16"/>
      <c r="VUI49" s="16"/>
      <c r="VUJ49" s="16"/>
      <c r="VUK49" s="17"/>
      <c r="VUL49" s="16"/>
      <c r="VUM49" s="16"/>
      <c r="VUN49" s="16"/>
      <c r="VUO49" s="16"/>
      <c r="VUP49" s="16"/>
      <c r="VUQ49" s="16"/>
      <c r="VUR49" s="16"/>
      <c r="VUS49" s="17"/>
      <c r="VUT49" s="16"/>
      <c r="VUU49" s="16"/>
      <c r="VUV49" s="16"/>
      <c r="VUW49" s="16"/>
      <c r="VUX49" s="16"/>
      <c r="VUY49" s="16"/>
      <c r="VUZ49" s="16"/>
      <c r="VVA49" s="17"/>
      <c r="VVB49" s="16"/>
      <c r="VVC49" s="16"/>
      <c r="VVD49" s="16"/>
      <c r="VVE49" s="16"/>
      <c r="VVF49" s="16"/>
      <c r="VVG49" s="16"/>
      <c r="VVH49" s="16"/>
      <c r="VVI49" s="17"/>
      <c r="VVJ49" s="16"/>
      <c r="VVK49" s="16"/>
      <c r="VVL49" s="16"/>
      <c r="VVM49" s="16"/>
      <c r="VVN49" s="16"/>
      <c r="VVO49" s="16"/>
      <c r="VVP49" s="16"/>
      <c r="VVQ49" s="17"/>
      <c r="VVR49" s="16"/>
      <c r="VVS49" s="16"/>
      <c r="VVT49" s="16"/>
      <c r="VVU49" s="16"/>
      <c r="VVV49" s="16"/>
      <c r="VVW49" s="16"/>
      <c r="VVX49" s="16"/>
      <c r="VVY49" s="17"/>
      <c r="VVZ49" s="16"/>
      <c r="VWA49" s="16"/>
      <c r="VWB49" s="16"/>
      <c r="VWC49" s="16"/>
      <c r="VWD49" s="16"/>
      <c r="VWE49" s="16"/>
      <c r="VWF49" s="16"/>
      <c r="VWG49" s="17"/>
      <c r="VWH49" s="16"/>
      <c r="VWI49" s="16"/>
      <c r="VWJ49" s="16"/>
      <c r="VWK49" s="16"/>
      <c r="VWL49" s="16"/>
      <c r="VWM49" s="16"/>
      <c r="VWN49" s="16"/>
      <c r="VWO49" s="17"/>
      <c r="VWP49" s="16"/>
      <c r="VWQ49" s="16"/>
      <c r="VWR49" s="16"/>
      <c r="VWS49" s="16"/>
      <c r="VWT49" s="16"/>
      <c r="VWU49" s="16"/>
      <c r="VWV49" s="16"/>
      <c r="VWW49" s="17"/>
      <c r="VWX49" s="16"/>
      <c r="VWY49" s="16"/>
      <c r="VWZ49" s="16"/>
      <c r="VXA49" s="16"/>
      <c r="VXB49" s="16"/>
      <c r="VXC49" s="16"/>
      <c r="VXD49" s="16"/>
      <c r="VXE49" s="17"/>
      <c r="VXF49" s="16"/>
      <c r="VXG49" s="16"/>
      <c r="VXH49" s="16"/>
      <c r="VXI49" s="16"/>
      <c r="VXJ49" s="16"/>
      <c r="VXK49" s="16"/>
      <c r="VXL49" s="16"/>
      <c r="VXM49" s="17"/>
      <c r="VXN49" s="16"/>
      <c r="VXO49" s="16"/>
      <c r="VXP49" s="16"/>
      <c r="VXQ49" s="16"/>
      <c r="VXR49" s="16"/>
      <c r="VXS49" s="16"/>
      <c r="VXT49" s="16"/>
      <c r="VXU49" s="17"/>
      <c r="VXV49" s="16"/>
      <c r="VXW49" s="16"/>
      <c r="VXX49" s="16"/>
      <c r="VXY49" s="16"/>
      <c r="VXZ49" s="16"/>
      <c r="VYA49" s="16"/>
      <c r="VYB49" s="16"/>
      <c r="VYC49" s="17"/>
      <c r="VYD49" s="16"/>
      <c r="VYE49" s="16"/>
      <c r="VYF49" s="16"/>
      <c r="VYG49" s="16"/>
      <c r="VYH49" s="16"/>
      <c r="VYI49" s="16"/>
      <c r="VYJ49" s="16"/>
      <c r="VYK49" s="17"/>
      <c r="VYL49" s="16"/>
      <c r="VYM49" s="16"/>
      <c r="VYN49" s="16"/>
      <c r="VYO49" s="16"/>
      <c r="VYP49" s="16"/>
      <c r="VYQ49" s="16"/>
      <c r="VYR49" s="16"/>
      <c r="VYS49" s="17"/>
      <c r="VYT49" s="16"/>
      <c r="VYU49" s="16"/>
      <c r="VYV49" s="16"/>
      <c r="VYW49" s="16"/>
      <c r="VYX49" s="16"/>
      <c r="VYY49" s="16"/>
      <c r="VYZ49" s="16"/>
      <c r="VZA49" s="17"/>
      <c r="VZB49" s="16"/>
      <c r="VZC49" s="16"/>
      <c r="VZD49" s="16"/>
      <c r="VZE49" s="16"/>
      <c r="VZF49" s="16"/>
      <c r="VZG49" s="16"/>
      <c r="VZH49" s="16"/>
      <c r="VZI49" s="17"/>
      <c r="VZJ49" s="16"/>
      <c r="VZK49" s="16"/>
      <c r="VZL49" s="16"/>
      <c r="VZM49" s="16"/>
      <c r="VZN49" s="16"/>
      <c r="VZO49" s="16"/>
      <c r="VZP49" s="16"/>
      <c r="VZQ49" s="17"/>
      <c r="VZR49" s="16"/>
      <c r="VZS49" s="16"/>
      <c r="VZT49" s="16"/>
      <c r="VZU49" s="16"/>
      <c r="VZV49" s="16"/>
      <c r="VZW49" s="16"/>
      <c r="VZX49" s="16"/>
      <c r="VZY49" s="17"/>
      <c r="VZZ49" s="16"/>
      <c r="WAA49" s="16"/>
      <c r="WAB49" s="16"/>
      <c r="WAC49" s="16"/>
      <c r="WAD49" s="16"/>
      <c r="WAE49" s="16"/>
      <c r="WAF49" s="16"/>
      <c r="WAG49" s="17"/>
      <c r="WAH49" s="16"/>
      <c r="WAI49" s="16"/>
      <c r="WAJ49" s="16"/>
      <c r="WAK49" s="16"/>
      <c r="WAL49" s="16"/>
      <c r="WAM49" s="16"/>
      <c r="WAN49" s="16"/>
      <c r="WAO49" s="17"/>
      <c r="WAP49" s="16"/>
      <c r="WAQ49" s="16"/>
      <c r="WAR49" s="16"/>
      <c r="WAS49" s="16"/>
      <c r="WAT49" s="16"/>
      <c r="WAU49" s="16"/>
      <c r="WAV49" s="16"/>
      <c r="WAW49" s="17"/>
      <c r="WAX49" s="16"/>
      <c r="WAY49" s="16"/>
      <c r="WAZ49" s="16"/>
      <c r="WBA49" s="16"/>
      <c r="WBB49" s="16"/>
      <c r="WBC49" s="16"/>
      <c r="WBD49" s="16"/>
      <c r="WBE49" s="17"/>
      <c r="WBF49" s="16"/>
      <c r="WBG49" s="16"/>
      <c r="WBH49" s="16"/>
      <c r="WBI49" s="16"/>
      <c r="WBJ49" s="16"/>
      <c r="WBK49" s="16"/>
      <c r="WBL49" s="16"/>
      <c r="WBM49" s="17"/>
      <c r="WBN49" s="16"/>
      <c r="WBO49" s="16"/>
      <c r="WBP49" s="16"/>
      <c r="WBQ49" s="16"/>
      <c r="WBR49" s="16"/>
      <c r="WBS49" s="16"/>
      <c r="WBT49" s="16"/>
      <c r="WBU49" s="17"/>
      <c r="WBV49" s="16"/>
      <c r="WBW49" s="16"/>
      <c r="WBX49" s="16"/>
      <c r="WBY49" s="16"/>
      <c r="WBZ49" s="16"/>
      <c r="WCA49" s="16"/>
      <c r="WCB49" s="16"/>
      <c r="WCC49" s="17"/>
      <c r="WCD49" s="16"/>
      <c r="WCE49" s="16"/>
      <c r="WCF49" s="16"/>
      <c r="WCG49" s="16"/>
      <c r="WCH49" s="16"/>
      <c r="WCI49" s="16"/>
      <c r="WCJ49" s="16"/>
      <c r="WCK49" s="17"/>
      <c r="WCL49" s="16"/>
      <c r="WCM49" s="16"/>
      <c r="WCN49" s="16"/>
      <c r="WCO49" s="16"/>
      <c r="WCP49" s="16"/>
      <c r="WCQ49" s="16"/>
      <c r="WCR49" s="16"/>
      <c r="WCS49" s="17"/>
      <c r="WCT49" s="16"/>
      <c r="WCU49" s="16"/>
      <c r="WCV49" s="16"/>
      <c r="WCW49" s="16"/>
      <c r="WCX49" s="16"/>
      <c r="WCY49" s="16"/>
      <c r="WCZ49" s="16"/>
      <c r="WDA49" s="17"/>
      <c r="WDB49" s="16"/>
      <c r="WDC49" s="16"/>
      <c r="WDD49" s="16"/>
      <c r="WDE49" s="16"/>
      <c r="WDF49" s="16"/>
      <c r="WDG49" s="16"/>
      <c r="WDH49" s="16"/>
      <c r="WDI49" s="17"/>
      <c r="WDJ49" s="16"/>
      <c r="WDK49" s="16"/>
      <c r="WDL49" s="16"/>
      <c r="WDM49" s="16"/>
      <c r="WDN49" s="16"/>
      <c r="WDO49" s="16"/>
      <c r="WDP49" s="16"/>
      <c r="WDQ49" s="17"/>
      <c r="WDR49" s="16"/>
      <c r="WDS49" s="16"/>
      <c r="WDT49" s="16"/>
      <c r="WDU49" s="16"/>
      <c r="WDV49" s="16"/>
      <c r="WDW49" s="16"/>
      <c r="WDX49" s="16"/>
      <c r="WDY49" s="17"/>
      <c r="WDZ49" s="16"/>
      <c r="WEA49" s="16"/>
      <c r="WEB49" s="16"/>
      <c r="WEC49" s="16"/>
      <c r="WED49" s="16"/>
      <c r="WEE49" s="16"/>
      <c r="WEF49" s="16"/>
      <c r="WEG49" s="17"/>
      <c r="WEH49" s="16"/>
      <c r="WEI49" s="16"/>
      <c r="WEJ49" s="16"/>
      <c r="WEK49" s="16"/>
      <c r="WEL49" s="16"/>
      <c r="WEM49" s="16"/>
      <c r="WEN49" s="16"/>
      <c r="WEO49" s="17"/>
      <c r="WEP49" s="16"/>
      <c r="WEQ49" s="16"/>
      <c r="WER49" s="16"/>
      <c r="WES49" s="16"/>
      <c r="WET49" s="16"/>
      <c r="WEU49" s="16"/>
      <c r="WEV49" s="16"/>
      <c r="WEW49" s="17"/>
      <c r="WEX49" s="16"/>
      <c r="WEY49" s="16"/>
      <c r="WEZ49" s="16"/>
      <c r="WFA49" s="16"/>
      <c r="WFB49" s="16"/>
      <c r="WFC49" s="16"/>
      <c r="WFD49" s="16"/>
      <c r="WFE49" s="17"/>
      <c r="WFF49" s="16"/>
      <c r="WFG49" s="16"/>
      <c r="WFH49" s="16"/>
      <c r="WFI49" s="16"/>
      <c r="WFJ49" s="16"/>
      <c r="WFK49" s="16"/>
      <c r="WFL49" s="16"/>
      <c r="WFM49" s="17"/>
      <c r="WFN49" s="16"/>
      <c r="WFO49" s="16"/>
      <c r="WFP49" s="16"/>
      <c r="WFQ49" s="16"/>
      <c r="WFR49" s="16"/>
      <c r="WFS49" s="16"/>
      <c r="WFT49" s="16"/>
      <c r="WFU49" s="17"/>
      <c r="WFV49" s="16"/>
      <c r="WFW49" s="16"/>
      <c r="WFX49" s="16"/>
      <c r="WFY49" s="16"/>
      <c r="WFZ49" s="16"/>
      <c r="WGA49" s="16"/>
      <c r="WGB49" s="16"/>
      <c r="WGC49" s="17"/>
      <c r="WGD49" s="16"/>
      <c r="WGE49" s="16"/>
      <c r="WGF49" s="16"/>
      <c r="WGG49" s="16"/>
      <c r="WGH49" s="16"/>
      <c r="WGI49" s="16"/>
      <c r="WGJ49" s="16"/>
      <c r="WGK49" s="17"/>
      <c r="WGL49" s="16"/>
      <c r="WGM49" s="16"/>
      <c r="WGN49" s="16"/>
      <c r="WGO49" s="16"/>
      <c r="WGP49" s="16"/>
      <c r="WGQ49" s="16"/>
      <c r="WGR49" s="16"/>
      <c r="WGS49" s="17"/>
      <c r="WGT49" s="16"/>
      <c r="WGU49" s="16"/>
      <c r="WGV49" s="16"/>
      <c r="WGW49" s="16"/>
      <c r="WGX49" s="16"/>
      <c r="WGY49" s="16"/>
      <c r="WGZ49" s="16"/>
      <c r="WHA49" s="17"/>
      <c r="WHB49" s="16"/>
      <c r="WHC49" s="16"/>
      <c r="WHD49" s="16"/>
      <c r="WHE49" s="16"/>
      <c r="WHF49" s="16"/>
      <c r="WHG49" s="16"/>
      <c r="WHH49" s="16"/>
      <c r="WHI49" s="17"/>
      <c r="WHJ49" s="16"/>
      <c r="WHK49" s="16"/>
      <c r="WHL49" s="16"/>
      <c r="WHM49" s="16"/>
      <c r="WHN49" s="16"/>
      <c r="WHO49" s="16"/>
      <c r="WHP49" s="16"/>
      <c r="WHQ49" s="17"/>
      <c r="WHR49" s="16"/>
      <c r="WHS49" s="16"/>
      <c r="WHT49" s="16"/>
      <c r="WHU49" s="16"/>
      <c r="WHV49" s="16"/>
      <c r="WHW49" s="16"/>
      <c r="WHX49" s="16"/>
      <c r="WHY49" s="17"/>
      <c r="WHZ49" s="16"/>
      <c r="WIA49" s="16"/>
      <c r="WIB49" s="16"/>
      <c r="WIC49" s="16"/>
      <c r="WID49" s="16"/>
      <c r="WIE49" s="16"/>
      <c r="WIF49" s="16"/>
      <c r="WIG49" s="17"/>
      <c r="WIH49" s="16"/>
      <c r="WII49" s="16"/>
      <c r="WIJ49" s="16"/>
      <c r="WIK49" s="16"/>
      <c r="WIL49" s="16"/>
      <c r="WIM49" s="16"/>
      <c r="WIN49" s="16"/>
      <c r="WIO49" s="17"/>
      <c r="WIP49" s="16"/>
      <c r="WIQ49" s="16"/>
      <c r="WIR49" s="16"/>
      <c r="WIS49" s="16"/>
      <c r="WIT49" s="16"/>
      <c r="WIU49" s="16"/>
      <c r="WIV49" s="16"/>
      <c r="WIW49" s="17"/>
      <c r="WIX49" s="16"/>
      <c r="WIY49" s="16"/>
      <c r="WIZ49" s="16"/>
      <c r="WJA49" s="16"/>
      <c r="WJB49" s="16"/>
      <c r="WJC49" s="16"/>
      <c r="WJD49" s="16"/>
      <c r="WJE49" s="17"/>
      <c r="WJF49" s="16"/>
      <c r="WJG49" s="16"/>
      <c r="WJH49" s="16"/>
      <c r="WJI49" s="16"/>
      <c r="WJJ49" s="16"/>
      <c r="WJK49" s="16"/>
      <c r="WJL49" s="16"/>
      <c r="WJM49" s="17"/>
      <c r="WJN49" s="16"/>
      <c r="WJO49" s="16"/>
      <c r="WJP49" s="16"/>
      <c r="WJQ49" s="16"/>
      <c r="WJR49" s="16"/>
      <c r="WJS49" s="16"/>
      <c r="WJT49" s="16"/>
      <c r="WJU49" s="17"/>
      <c r="WJV49" s="16"/>
      <c r="WJW49" s="16"/>
      <c r="WJX49" s="16"/>
      <c r="WJY49" s="16"/>
      <c r="WJZ49" s="16"/>
      <c r="WKA49" s="16"/>
      <c r="WKB49" s="16"/>
      <c r="WKC49" s="17"/>
      <c r="WKD49" s="16"/>
      <c r="WKE49" s="16"/>
      <c r="WKF49" s="16"/>
      <c r="WKG49" s="16"/>
      <c r="WKH49" s="16"/>
      <c r="WKI49" s="16"/>
      <c r="WKJ49" s="16"/>
      <c r="WKK49" s="17"/>
      <c r="WKL49" s="16"/>
      <c r="WKM49" s="16"/>
      <c r="WKN49" s="16"/>
      <c r="WKO49" s="16"/>
      <c r="WKP49" s="16"/>
      <c r="WKQ49" s="16"/>
      <c r="WKR49" s="16"/>
      <c r="WKS49" s="17"/>
      <c r="WKT49" s="16"/>
      <c r="WKU49" s="16"/>
      <c r="WKV49" s="16"/>
      <c r="WKW49" s="16"/>
      <c r="WKX49" s="16"/>
      <c r="WKY49" s="16"/>
      <c r="WKZ49" s="16"/>
      <c r="WLA49" s="17"/>
      <c r="WLB49" s="16"/>
      <c r="WLC49" s="16"/>
      <c r="WLD49" s="16"/>
      <c r="WLE49" s="16"/>
      <c r="WLF49" s="16"/>
      <c r="WLG49" s="16"/>
      <c r="WLH49" s="16"/>
      <c r="WLI49" s="17"/>
      <c r="WLJ49" s="16"/>
      <c r="WLK49" s="16"/>
      <c r="WLL49" s="16"/>
      <c r="WLM49" s="16"/>
      <c r="WLN49" s="16"/>
      <c r="WLO49" s="16"/>
      <c r="WLP49" s="16"/>
      <c r="WLQ49" s="17"/>
      <c r="WLR49" s="16"/>
      <c r="WLS49" s="16"/>
      <c r="WLT49" s="16"/>
      <c r="WLU49" s="16"/>
      <c r="WLV49" s="16"/>
      <c r="WLW49" s="16"/>
      <c r="WLX49" s="16"/>
      <c r="WLY49" s="17"/>
      <c r="WLZ49" s="16"/>
      <c r="WMA49" s="16"/>
      <c r="WMB49" s="16"/>
      <c r="WMC49" s="16"/>
      <c r="WMD49" s="16"/>
      <c r="WME49" s="16"/>
      <c r="WMF49" s="16"/>
      <c r="WMG49" s="17"/>
      <c r="WMH49" s="16"/>
      <c r="WMI49" s="16"/>
      <c r="WMJ49" s="16"/>
      <c r="WMK49" s="16"/>
      <c r="WML49" s="16"/>
      <c r="WMM49" s="16"/>
      <c r="WMN49" s="16"/>
      <c r="WMO49" s="17"/>
      <c r="WMP49" s="16"/>
      <c r="WMQ49" s="16"/>
      <c r="WMR49" s="16"/>
      <c r="WMS49" s="16"/>
      <c r="WMT49" s="16"/>
      <c r="WMU49" s="16"/>
      <c r="WMV49" s="16"/>
      <c r="WMW49" s="17"/>
      <c r="WMX49" s="16"/>
      <c r="WMY49" s="16"/>
      <c r="WMZ49" s="16"/>
      <c r="WNA49" s="16"/>
      <c r="WNB49" s="16"/>
      <c r="WNC49" s="16"/>
      <c r="WND49" s="16"/>
      <c r="WNE49" s="17"/>
      <c r="WNF49" s="16"/>
      <c r="WNG49" s="16"/>
      <c r="WNH49" s="16"/>
      <c r="WNI49" s="16"/>
      <c r="WNJ49" s="16"/>
      <c r="WNK49" s="16"/>
      <c r="WNL49" s="16"/>
      <c r="WNM49" s="17"/>
      <c r="WNN49" s="16"/>
      <c r="WNO49" s="16"/>
      <c r="WNP49" s="16"/>
      <c r="WNQ49" s="16"/>
      <c r="WNR49" s="16"/>
      <c r="WNS49" s="16"/>
      <c r="WNT49" s="16"/>
      <c r="WNU49" s="17"/>
      <c r="WNV49" s="16"/>
      <c r="WNW49" s="16"/>
      <c r="WNX49" s="16"/>
      <c r="WNY49" s="16"/>
      <c r="WNZ49" s="16"/>
      <c r="WOA49" s="16"/>
      <c r="WOB49" s="16"/>
      <c r="WOC49" s="17"/>
      <c r="WOD49" s="16"/>
      <c r="WOE49" s="16"/>
      <c r="WOF49" s="16"/>
      <c r="WOG49" s="16"/>
      <c r="WOH49" s="16"/>
      <c r="WOI49" s="16"/>
      <c r="WOJ49" s="16"/>
      <c r="WOK49" s="17"/>
      <c r="WOL49" s="16"/>
      <c r="WOM49" s="16"/>
      <c r="WON49" s="16"/>
      <c r="WOO49" s="16"/>
      <c r="WOP49" s="16"/>
      <c r="WOQ49" s="16"/>
      <c r="WOR49" s="16"/>
      <c r="WOS49" s="17"/>
      <c r="WOT49" s="16"/>
      <c r="WOU49" s="16"/>
      <c r="WOV49" s="16"/>
      <c r="WOW49" s="16"/>
      <c r="WOX49" s="16"/>
      <c r="WOY49" s="16"/>
      <c r="WOZ49" s="16"/>
      <c r="WPA49" s="17"/>
      <c r="WPB49" s="16"/>
      <c r="WPC49" s="16"/>
      <c r="WPD49" s="16"/>
      <c r="WPE49" s="16"/>
      <c r="WPF49" s="16"/>
      <c r="WPG49" s="16"/>
      <c r="WPH49" s="16"/>
      <c r="WPI49" s="17"/>
      <c r="WPJ49" s="16"/>
      <c r="WPK49" s="16"/>
      <c r="WPL49" s="16"/>
      <c r="WPM49" s="16"/>
      <c r="WPN49" s="16"/>
      <c r="WPO49" s="16"/>
      <c r="WPP49" s="16"/>
      <c r="WPQ49" s="17"/>
      <c r="WPR49" s="16"/>
      <c r="WPS49" s="16"/>
      <c r="WPT49" s="16"/>
      <c r="WPU49" s="16"/>
      <c r="WPV49" s="16"/>
      <c r="WPW49" s="16"/>
      <c r="WPX49" s="16"/>
      <c r="WPY49" s="17"/>
      <c r="WPZ49" s="16"/>
      <c r="WQA49" s="16"/>
      <c r="WQB49" s="16"/>
      <c r="WQC49" s="16"/>
      <c r="WQD49" s="16"/>
      <c r="WQE49" s="16"/>
      <c r="WQF49" s="16"/>
      <c r="WQG49" s="17"/>
      <c r="WQH49" s="16"/>
      <c r="WQI49" s="16"/>
      <c r="WQJ49" s="16"/>
      <c r="WQK49" s="16"/>
      <c r="WQL49" s="16"/>
      <c r="WQM49" s="16"/>
      <c r="WQN49" s="16"/>
      <c r="WQO49" s="17"/>
      <c r="WQP49" s="16"/>
      <c r="WQQ49" s="16"/>
      <c r="WQR49" s="16"/>
      <c r="WQS49" s="16"/>
      <c r="WQT49" s="16"/>
      <c r="WQU49" s="16"/>
      <c r="WQV49" s="16"/>
      <c r="WQW49" s="17"/>
      <c r="WQX49" s="16"/>
      <c r="WQY49" s="16"/>
      <c r="WQZ49" s="16"/>
      <c r="WRA49" s="16"/>
      <c r="WRB49" s="16"/>
      <c r="WRC49" s="16"/>
      <c r="WRD49" s="16"/>
      <c r="WRE49" s="17"/>
      <c r="WRF49" s="16"/>
      <c r="WRG49" s="16"/>
      <c r="WRH49" s="16"/>
      <c r="WRI49" s="16"/>
      <c r="WRJ49" s="16"/>
      <c r="WRK49" s="16"/>
      <c r="WRL49" s="16"/>
      <c r="WRM49" s="17"/>
      <c r="WRN49" s="16"/>
      <c r="WRO49" s="16"/>
      <c r="WRP49" s="16"/>
      <c r="WRQ49" s="16"/>
      <c r="WRR49" s="16"/>
      <c r="WRS49" s="16"/>
      <c r="WRT49" s="16"/>
      <c r="WRU49" s="17"/>
      <c r="WRV49" s="16"/>
      <c r="WRW49" s="16"/>
      <c r="WRX49" s="16"/>
      <c r="WRY49" s="16"/>
      <c r="WRZ49" s="16"/>
      <c r="WSA49" s="16"/>
      <c r="WSB49" s="16"/>
      <c r="WSC49" s="17"/>
      <c r="WSD49" s="16"/>
      <c r="WSE49" s="16"/>
      <c r="WSF49" s="16"/>
      <c r="WSG49" s="16"/>
      <c r="WSH49" s="16"/>
      <c r="WSI49" s="16"/>
      <c r="WSJ49" s="16"/>
      <c r="WSK49" s="17"/>
      <c r="WSL49" s="16"/>
      <c r="WSM49" s="16"/>
      <c r="WSN49" s="16"/>
      <c r="WSO49" s="16"/>
      <c r="WSP49" s="16"/>
      <c r="WSQ49" s="16"/>
      <c r="WSR49" s="16"/>
      <c r="WSS49" s="17"/>
      <c r="WST49" s="16"/>
      <c r="WSU49" s="16"/>
      <c r="WSV49" s="16"/>
      <c r="WSW49" s="16"/>
      <c r="WSX49" s="16"/>
      <c r="WSY49" s="16"/>
      <c r="WSZ49" s="16"/>
      <c r="WTA49" s="17"/>
      <c r="WTB49" s="16"/>
      <c r="WTC49" s="16"/>
      <c r="WTD49" s="16"/>
      <c r="WTE49" s="16"/>
      <c r="WTF49" s="16"/>
      <c r="WTG49" s="16"/>
      <c r="WTH49" s="16"/>
      <c r="WTI49" s="17"/>
      <c r="WTJ49" s="16"/>
      <c r="WTK49" s="16"/>
      <c r="WTL49" s="16"/>
      <c r="WTM49" s="16"/>
      <c r="WTN49" s="16"/>
      <c r="WTO49" s="16"/>
      <c r="WTP49" s="16"/>
      <c r="WTQ49" s="17"/>
      <c r="WTR49" s="16"/>
      <c r="WTS49" s="16"/>
      <c r="WTT49" s="16"/>
      <c r="WTU49" s="16"/>
      <c r="WTV49" s="16"/>
      <c r="WTW49" s="16"/>
      <c r="WTX49" s="16"/>
      <c r="WTY49" s="17"/>
      <c r="WTZ49" s="16"/>
      <c r="WUA49" s="16"/>
      <c r="WUB49" s="16"/>
      <c r="WUC49" s="16"/>
      <c r="WUD49" s="16"/>
      <c r="WUE49" s="16"/>
      <c r="WUF49" s="16"/>
      <c r="WUG49" s="17"/>
      <c r="WUH49" s="16"/>
      <c r="WUI49" s="16"/>
      <c r="WUJ49" s="16"/>
      <c r="WUK49" s="16"/>
      <c r="WUL49" s="16"/>
      <c r="WUM49" s="16"/>
      <c r="WUN49" s="16"/>
      <c r="WUO49" s="17"/>
      <c r="WUP49" s="16"/>
      <c r="WUQ49" s="16"/>
      <c r="WUR49" s="16"/>
      <c r="WUS49" s="16"/>
      <c r="WUT49" s="16"/>
      <c r="WUU49" s="16"/>
      <c r="WUV49" s="16"/>
      <c r="WUW49" s="17"/>
      <c r="WUX49" s="16"/>
      <c r="WUY49" s="16"/>
      <c r="WUZ49" s="16"/>
      <c r="WVA49" s="16"/>
      <c r="WVB49" s="16"/>
      <c r="WVC49" s="16"/>
      <c r="WVD49" s="16"/>
      <c r="WVE49" s="17"/>
      <c r="WVF49" s="16"/>
      <c r="WVG49" s="16"/>
      <c r="WVH49" s="16"/>
      <c r="WVI49" s="16"/>
      <c r="WVJ49" s="16"/>
      <c r="WVK49" s="16"/>
      <c r="WVL49" s="16"/>
      <c r="WVM49" s="17"/>
      <c r="WVN49" s="16"/>
      <c r="WVO49" s="16"/>
      <c r="WVP49" s="16"/>
      <c r="WVQ49" s="16"/>
      <c r="WVR49" s="16"/>
      <c r="WVS49" s="16"/>
      <c r="WVT49" s="16"/>
      <c r="WVU49" s="17"/>
      <c r="WVV49" s="16"/>
      <c r="WVW49" s="16"/>
      <c r="WVX49" s="16"/>
      <c r="WVY49" s="16"/>
      <c r="WVZ49" s="16"/>
      <c r="WWA49" s="16"/>
      <c r="WWB49" s="16"/>
      <c r="WWC49" s="17"/>
      <c r="WWD49" s="16"/>
      <c r="WWE49" s="16"/>
      <c r="WWF49" s="16"/>
      <c r="WWG49" s="16"/>
      <c r="WWH49" s="16"/>
      <c r="WWI49" s="16"/>
      <c r="WWJ49" s="16"/>
      <c r="WWK49" s="17"/>
      <c r="WWL49" s="16"/>
      <c r="WWM49" s="16"/>
      <c r="WWN49" s="16"/>
      <c r="WWO49" s="16"/>
      <c r="WWP49" s="16"/>
      <c r="WWQ49" s="16"/>
      <c r="WWR49" s="16"/>
      <c r="WWS49" s="17"/>
      <c r="WWT49" s="16"/>
      <c r="WWU49" s="16"/>
      <c r="WWV49" s="16"/>
      <c r="WWW49" s="16"/>
      <c r="WWX49" s="16"/>
      <c r="WWY49" s="16"/>
      <c r="WWZ49" s="16"/>
      <c r="WXA49" s="17"/>
      <c r="WXB49" s="16"/>
      <c r="WXC49" s="16"/>
      <c r="WXD49" s="16"/>
      <c r="WXE49" s="16"/>
      <c r="WXF49" s="16"/>
      <c r="WXG49" s="16"/>
      <c r="WXH49" s="16"/>
      <c r="WXI49" s="17"/>
      <c r="WXJ49" s="16"/>
      <c r="WXK49" s="16"/>
      <c r="WXL49" s="16"/>
      <c r="WXM49" s="16"/>
      <c r="WXN49" s="16"/>
      <c r="WXO49" s="16"/>
      <c r="WXP49" s="16"/>
      <c r="WXQ49" s="17"/>
      <c r="WXR49" s="16"/>
      <c r="WXS49" s="16"/>
      <c r="WXT49" s="16"/>
      <c r="WXU49" s="16"/>
      <c r="WXV49" s="16"/>
      <c r="WXW49" s="16"/>
      <c r="WXX49" s="16"/>
      <c r="WXY49" s="17"/>
      <c r="WXZ49" s="16"/>
      <c r="WYA49" s="16"/>
      <c r="WYB49" s="16"/>
      <c r="WYC49" s="16"/>
      <c r="WYD49" s="16"/>
      <c r="WYE49" s="16"/>
      <c r="WYF49" s="16"/>
      <c r="WYG49" s="17"/>
      <c r="WYH49" s="16"/>
      <c r="WYI49" s="16"/>
      <c r="WYJ49" s="16"/>
      <c r="WYK49" s="16"/>
      <c r="WYL49" s="16"/>
      <c r="WYM49" s="16"/>
      <c r="WYN49" s="16"/>
      <c r="WYO49" s="17"/>
      <c r="WYP49" s="16"/>
      <c r="WYQ49" s="16"/>
      <c r="WYR49" s="16"/>
      <c r="WYS49" s="16"/>
      <c r="WYT49" s="16"/>
      <c r="WYU49" s="16"/>
      <c r="WYV49" s="16"/>
      <c r="WYW49" s="17"/>
      <c r="WYX49" s="16"/>
      <c r="WYY49" s="16"/>
      <c r="WYZ49" s="16"/>
      <c r="WZA49" s="16"/>
      <c r="WZB49" s="16"/>
      <c r="WZC49" s="16"/>
      <c r="WZD49" s="16"/>
      <c r="WZE49" s="17"/>
      <c r="WZF49" s="16"/>
      <c r="WZG49" s="16"/>
      <c r="WZH49" s="16"/>
      <c r="WZI49" s="16"/>
      <c r="WZJ49" s="16"/>
      <c r="WZK49" s="16"/>
      <c r="WZL49" s="16"/>
      <c r="WZM49" s="17"/>
      <c r="WZN49" s="16"/>
      <c r="WZO49" s="16"/>
      <c r="WZP49" s="16"/>
      <c r="WZQ49" s="16"/>
      <c r="WZR49" s="16"/>
      <c r="WZS49" s="16"/>
      <c r="WZT49" s="16"/>
      <c r="WZU49" s="17"/>
      <c r="WZV49" s="16"/>
      <c r="WZW49" s="16"/>
      <c r="WZX49" s="16"/>
      <c r="WZY49" s="16"/>
      <c r="WZZ49" s="16"/>
      <c r="XAA49" s="16"/>
      <c r="XAB49" s="16"/>
      <c r="XAC49" s="17"/>
      <c r="XAD49" s="16"/>
      <c r="XAE49" s="16"/>
      <c r="XAF49" s="16"/>
      <c r="XAG49" s="16"/>
      <c r="XAH49" s="16"/>
      <c r="XAI49" s="16"/>
      <c r="XAJ49" s="16"/>
      <c r="XAK49" s="17"/>
      <c r="XAL49" s="16"/>
      <c r="XAM49" s="16"/>
      <c r="XAN49" s="16"/>
      <c r="XAO49" s="16"/>
      <c r="XAP49" s="16"/>
      <c r="XAQ49" s="16"/>
      <c r="XAR49" s="16"/>
      <c r="XAS49" s="17"/>
      <c r="XAT49" s="16"/>
      <c r="XAU49" s="16"/>
      <c r="XAV49" s="16"/>
      <c r="XAW49" s="16"/>
      <c r="XAX49" s="16"/>
      <c r="XAY49" s="16"/>
      <c r="XAZ49" s="16"/>
      <c r="XBA49" s="17"/>
      <c r="XBB49" s="16"/>
      <c r="XBC49" s="16"/>
      <c r="XBD49" s="16"/>
      <c r="XBE49" s="16"/>
      <c r="XBF49" s="16"/>
      <c r="XBG49" s="16"/>
      <c r="XBH49" s="16"/>
      <c r="XBI49" s="17"/>
      <c r="XBJ49" s="16"/>
      <c r="XBK49" s="16"/>
      <c r="XBL49" s="16"/>
      <c r="XBM49" s="16"/>
      <c r="XBN49" s="16"/>
      <c r="XBO49" s="16"/>
      <c r="XBP49" s="16"/>
      <c r="XBQ49" s="17"/>
      <c r="XBR49" s="16"/>
      <c r="XBS49" s="16"/>
      <c r="XBT49" s="16"/>
      <c r="XBU49" s="16"/>
      <c r="XBV49" s="16"/>
      <c r="XBW49" s="16"/>
      <c r="XBX49" s="16"/>
      <c r="XBY49" s="17"/>
      <c r="XBZ49" s="16"/>
      <c r="XCA49" s="16"/>
      <c r="XCB49" s="16"/>
      <c r="XCC49" s="16"/>
      <c r="XCD49" s="16"/>
      <c r="XCE49" s="16"/>
      <c r="XCF49" s="16"/>
      <c r="XCG49" s="17"/>
      <c r="XCH49" s="16"/>
      <c r="XCI49" s="16"/>
      <c r="XCJ49" s="16"/>
      <c r="XCK49" s="16"/>
      <c r="XCL49" s="16"/>
      <c r="XCM49" s="16"/>
      <c r="XCN49" s="16"/>
      <c r="XCO49" s="17"/>
      <c r="XCP49" s="16"/>
      <c r="XCQ49" s="16"/>
      <c r="XCR49" s="16"/>
      <c r="XCS49" s="16"/>
      <c r="XCT49" s="16"/>
      <c r="XCU49" s="16"/>
      <c r="XCV49" s="16"/>
      <c r="XCW49" s="17"/>
      <c r="XCX49" s="16"/>
      <c r="XCY49" s="16"/>
      <c r="XCZ49" s="16"/>
      <c r="XDA49" s="16"/>
      <c r="XDB49" s="16"/>
      <c r="XDC49" s="16"/>
      <c r="XDD49" s="16"/>
      <c r="XDE49" s="17"/>
      <c r="XDF49" s="16"/>
      <c r="XDG49" s="16"/>
      <c r="XDH49" s="16"/>
      <c r="XDI49" s="16"/>
      <c r="XDJ49" s="16"/>
      <c r="XDK49" s="16"/>
      <c r="XDL49" s="16"/>
      <c r="XDM49" s="17"/>
      <c r="XDN49" s="16"/>
      <c r="XDO49" s="16"/>
      <c r="XDP49" s="16"/>
      <c r="XDQ49" s="16"/>
      <c r="XDR49" s="16"/>
      <c r="XDS49" s="16"/>
      <c r="XDT49" s="16"/>
      <c r="XDU49" s="17"/>
      <c r="XDV49" s="16"/>
      <c r="XDW49" s="16"/>
      <c r="XDX49" s="16"/>
      <c r="XDY49" s="16"/>
      <c r="XDZ49" s="16"/>
      <c r="XEA49" s="16"/>
      <c r="XEB49" s="16"/>
      <c r="XEC49" s="17"/>
      <c r="XED49" s="16"/>
      <c r="XEE49" s="16"/>
      <c r="XEF49" s="16"/>
      <c r="XEG49" s="16"/>
      <c r="XEH49" s="16"/>
      <c r="XEI49" s="16"/>
      <c r="XEJ49" s="16"/>
      <c r="XEK49" s="17"/>
      <c r="XEL49" s="16"/>
      <c r="XEM49" s="16"/>
      <c r="XEN49" s="16"/>
      <c r="XEO49" s="16"/>
      <c r="XEP49" s="16"/>
      <c r="XEQ49" s="16"/>
      <c r="XER49" s="16"/>
      <c r="XES49" s="17"/>
      <c r="XET49" s="16"/>
      <c r="XEU49" s="16"/>
      <c r="XEV49" s="16"/>
      <c r="XEW49" s="16"/>
      <c r="XEX49" s="16"/>
      <c r="XEY49" s="16"/>
      <c r="XEZ49" s="16"/>
      <c r="XFA49" s="17"/>
      <c r="XFB49" s="16"/>
      <c r="XFC49" s="16"/>
    </row>
    <row r="50" spans="1:16383" x14ac:dyDescent="0.3">
      <c r="A50" s="33" t="s">
        <v>11</v>
      </c>
      <c r="B50" s="18" t="s">
        <v>6</v>
      </c>
      <c r="C50" s="18" t="s">
        <v>7</v>
      </c>
      <c r="D50" s="18" t="s">
        <v>5</v>
      </c>
      <c r="E50" s="19">
        <v>0.06</v>
      </c>
      <c r="F50" s="18">
        <v>0.15</v>
      </c>
      <c r="G50" s="18">
        <v>0.3</v>
      </c>
      <c r="H50" s="18">
        <v>8.9999999999999999E-11</v>
      </c>
      <c r="I50" t="b">
        <v>1</v>
      </c>
    </row>
    <row r="51" spans="1:16383" x14ac:dyDescent="0.3">
      <c r="A51" s="33" t="s">
        <v>11</v>
      </c>
      <c r="B51" s="18" t="s">
        <v>6</v>
      </c>
      <c r="C51" s="18" t="s">
        <v>7</v>
      </c>
      <c r="D51" s="18" t="s">
        <v>6</v>
      </c>
      <c r="E51" s="19">
        <v>0.06</v>
      </c>
      <c r="F51" s="18">
        <v>0.14000000000000001</v>
      </c>
      <c r="G51" s="18">
        <v>0.3</v>
      </c>
      <c r="H51" s="18">
        <v>8.9999999999999999E-11</v>
      </c>
      <c r="I51" t="b">
        <v>1</v>
      </c>
    </row>
    <row r="52" spans="1:16383" x14ac:dyDescent="0.3">
      <c r="A52" s="33" t="s">
        <v>11</v>
      </c>
      <c r="B52" s="18" t="s">
        <v>6</v>
      </c>
      <c r="C52" s="18" t="s">
        <v>7</v>
      </c>
      <c r="D52" s="18" t="s">
        <v>7</v>
      </c>
      <c r="E52" s="19">
        <v>0.06</v>
      </c>
      <c r="F52" s="18">
        <v>0.14000000000000001</v>
      </c>
      <c r="G52" s="18">
        <v>0.3</v>
      </c>
      <c r="H52" s="18">
        <v>8.9999999999999999E-11</v>
      </c>
      <c r="I52" t="b">
        <v>1</v>
      </c>
    </row>
    <row r="53" spans="1:16383" x14ac:dyDescent="0.3">
      <c r="A53" s="34" t="s">
        <v>11</v>
      </c>
      <c r="B53" s="20" t="s">
        <v>7</v>
      </c>
      <c r="C53" s="20" t="s">
        <v>7</v>
      </c>
      <c r="D53" s="20" t="s">
        <v>5</v>
      </c>
      <c r="E53" s="21">
        <v>7.0000000000000007E-2</v>
      </c>
      <c r="F53" s="20">
        <v>0.2</v>
      </c>
      <c r="G53" s="20">
        <v>0.26</v>
      </c>
      <c r="H53" s="44">
        <v>1.5E-10</v>
      </c>
      <c r="I53" t="b">
        <v>1</v>
      </c>
    </row>
    <row r="54" spans="1:16383" x14ac:dyDescent="0.3">
      <c r="A54" s="34" t="s">
        <v>11</v>
      </c>
      <c r="B54" s="20" t="s">
        <v>7</v>
      </c>
      <c r="C54" s="20" t="s">
        <v>7</v>
      </c>
      <c r="D54" s="20" t="s">
        <v>6</v>
      </c>
      <c r="E54" s="21">
        <v>7.0000000000000007E-2</v>
      </c>
      <c r="F54" s="20">
        <v>0.18</v>
      </c>
      <c r="G54" s="20">
        <v>0.26</v>
      </c>
      <c r="H54" s="44">
        <v>1.5E-10</v>
      </c>
      <c r="I54" t="b">
        <v>1</v>
      </c>
    </row>
    <row r="55" spans="1:16383" ht="15" thickBot="1" x14ac:dyDescent="0.35">
      <c r="A55" s="35" t="s">
        <v>11</v>
      </c>
      <c r="B55" s="26" t="s">
        <v>7</v>
      </c>
      <c r="C55" s="26" t="s">
        <v>7</v>
      </c>
      <c r="D55" s="26" t="s">
        <v>7</v>
      </c>
      <c r="E55" s="27">
        <v>7.0000000000000007E-2</v>
      </c>
      <c r="F55" s="26">
        <v>0.17</v>
      </c>
      <c r="G55" s="26">
        <v>0.26</v>
      </c>
      <c r="H55" s="45">
        <v>1.5E-10</v>
      </c>
      <c r="I55" s="51" t="b">
        <v>1</v>
      </c>
    </row>
    <row r="56" spans="1:16383" x14ac:dyDescent="0.3">
      <c r="A56" s="28" t="s">
        <v>12</v>
      </c>
      <c r="B56" s="4" t="s">
        <v>5</v>
      </c>
      <c r="C56" s="4" t="s">
        <v>5</v>
      </c>
      <c r="D56" s="4" t="s">
        <v>5</v>
      </c>
      <c r="E56" s="5">
        <v>0</v>
      </c>
      <c r="F56" s="53">
        <v>7.9099999999999998E-5</v>
      </c>
      <c r="G56" s="4">
        <v>0.1</v>
      </c>
      <c r="H56" s="4">
        <v>0</v>
      </c>
      <c r="I56" s="52" t="b">
        <v>0</v>
      </c>
    </row>
    <row r="57" spans="1:16383" x14ac:dyDescent="0.3">
      <c r="A57" s="29" t="s">
        <v>12</v>
      </c>
      <c r="B57" s="4" t="s">
        <v>5</v>
      </c>
      <c r="C57" s="4" t="s">
        <v>5</v>
      </c>
      <c r="D57" s="4" t="s">
        <v>6</v>
      </c>
      <c r="E57" s="5">
        <v>0</v>
      </c>
      <c r="F57" s="53">
        <v>7.8999999999999996E-5</v>
      </c>
      <c r="G57" s="4">
        <v>0.1</v>
      </c>
      <c r="H57" s="4">
        <v>0</v>
      </c>
      <c r="I57" t="b">
        <v>1</v>
      </c>
    </row>
    <row r="58" spans="1:16383" x14ac:dyDescent="0.3">
      <c r="A58" s="29" t="s">
        <v>12</v>
      </c>
      <c r="B58" s="4" t="s">
        <v>5</v>
      </c>
      <c r="C58" s="4" t="s">
        <v>5</v>
      </c>
      <c r="D58" s="4" t="s">
        <v>7</v>
      </c>
      <c r="E58" s="5">
        <v>0</v>
      </c>
      <c r="F58" s="53">
        <v>7.8899999999999993E-5</v>
      </c>
      <c r="G58" s="4">
        <v>0.1</v>
      </c>
      <c r="H58" s="4">
        <v>0</v>
      </c>
      <c r="I58" t="b">
        <v>1</v>
      </c>
    </row>
    <row r="59" spans="1:16383" x14ac:dyDescent="0.3">
      <c r="A59" s="30" t="s">
        <v>12</v>
      </c>
      <c r="B59" s="6" t="s">
        <v>6</v>
      </c>
      <c r="C59" s="6" t="s">
        <v>5</v>
      </c>
      <c r="D59" s="6" t="s">
        <v>5</v>
      </c>
      <c r="E59" s="7">
        <v>0</v>
      </c>
      <c r="F59" s="49">
        <v>8.2999999999999998E-5</v>
      </c>
      <c r="G59" s="6">
        <v>0.1</v>
      </c>
      <c r="H59" s="6">
        <v>0</v>
      </c>
      <c r="I59" t="b">
        <v>1</v>
      </c>
    </row>
    <row r="60" spans="1:16383" x14ac:dyDescent="0.3">
      <c r="A60" s="30" t="s">
        <v>12</v>
      </c>
      <c r="B60" s="6" t="s">
        <v>6</v>
      </c>
      <c r="C60" s="6" t="s">
        <v>5</v>
      </c>
      <c r="D60" s="6" t="s">
        <v>6</v>
      </c>
      <c r="E60" s="7">
        <v>0</v>
      </c>
      <c r="F60" s="50">
        <v>8.2000000000000001E-5</v>
      </c>
      <c r="G60" s="6">
        <v>0.1</v>
      </c>
      <c r="H60" s="6">
        <v>0</v>
      </c>
      <c r="I60" t="b">
        <v>1</v>
      </c>
    </row>
    <row r="61" spans="1:16383" x14ac:dyDescent="0.3">
      <c r="A61" s="30" t="s">
        <v>12</v>
      </c>
      <c r="B61" s="6" t="s">
        <v>6</v>
      </c>
      <c r="C61" s="6" t="s">
        <v>5</v>
      </c>
      <c r="D61" s="6" t="s">
        <v>7</v>
      </c>
      <c r="E61" s="7">
        <v>0</v>
      </c>
      <c r="F61" s="50">
        <v>8.2000000000000001E-5</v>
      </c>
      <c r="G61" s="6">
        <v>0.1</v>
      </c>
      <c r="H61" s="6">
        <v>0</v>
      </c>
      <c r="I61" t="b">
        <v>1</v>
      </c>
    </row>
    <row r="62" spans="1:16383" x14ac:dyDescent="0.3">
      <c r="A62" s="31" t="s">
        <v>12</v>
      </c>
      <c r="B62" s="8" t="s">
        <v>7</v>
      </c>
      <c r="C62" s="8" t="s">
        <v>5</v>
      </c>
      <c r="D62" s="8" t="s">
        <v>5</v>
      </c>
      <c r="E62" s="9">
        <v>0</v>
      </c>
      <c r="F62" s="8">
        <v>8.7999999999999998E-5</v>
      </c>
      <c r="G62" s="8">
        <v>0.1</v>
      </c>
      <c r="H62" s="8">
        <v>0</v>
      </c>
      <c r="I62" t="b">
        <v>1</v>
      </c>
    </row>
    <row r="63" spans="1:16383" x14ac:dyDescent="0.3">
      <c r="A63" s="31" t="s">
        <v>12</v>
      </c>
      <c r="B63" s="8" t="s">
        <v>7</v>
      </c>
      <c r="C63" s="8" t="s">
        <v>5</v>
      </c>
      <c r="D63" s="8" t="s">
        <v>6</v>
      </c>
      <c r="E63" s="9">
        <v>0</v>
      </c>
      <c r="F63" s="8">
        <v>8.7999999999999998E-5</v>
      </c>
      <c r="G63" s="8">
        <v>0.1</v>
      </c>
      <c r="H63" s="8">
        <v>0</v>
      </c>
      <c r="I63" t="b">
        <v>1</v>
      </c>
    </row>
    <row r="64" spans="1:16383" x14ac:dyDescent="0.3">
      <c r="A64" s="31" t="s">
        <v>12</v>
      </c>
      <c r="B64" s="8" t="s">
        <v>7</v>
      </c>
      <c r="C64" s="8" t="s">
        <v>5</v>
      </c>
      <c r="D64" s="8" t="s">
        <v>7</v>
      </c>
      <c r="E64" s="9">
        <v>0</v>
      </c>
      <c r="F64" s="8">
        <v>8.7999999999999998E-5</v>
      </c>
      <c r="G64" s="8">
        <v>0.1</v>
      </c>
      <c r="H64" s="8">
        <v>0</v>
      </c>
      <c r="I64" t="b">
        <v>1</v>
      </c>
    </row>
    <row r="65" spans="1:22" s="10" customFormat="1" x14ac:dyDescent="0.3">
      <c r="A65" s="36" t="s">
        <v>12</v>
      </c>
      <c r="B65" s="10" t="s">
        <v>5</v>
      </c>
      <c r="C65" s="10" t="s">
        <v>6</v>
      </c>
      <c r="D65" s="10" t="s">
        <v>5</v>
      </c>
      <c r="E65" s="11">
        <v>7.0000000000000007E-2</v>
      </c>
      <c r="F65" s="10">
        <v>1.1999999999999999E-3</v>
      </c>
      <c r="G65" s="10">
        <v>0.1</v>
      </c>
      <c r="H65" s="46">
        <v>3.3999999999999998E-9</v>
      </c>
      <c r="I65" t="b">
        <v>1</v>
      </c>
      <c r="J65"/>
      <c r="K65"/>
      <c r="L65"/>
      <c r="M65"/>
      <c r="N65"/>
      <c r="O65"/>
      <c r="P65"/>
      <c r="Q65"/>
      <c r="R65"/>
      <c r="S65"/>
      <c r="T65"/>
      <c r="U65"/>
      <c r="V65"/>
    </row>
    <row r="66" spans="1:22" s="10" customFormat="1" x14ac:dyDescent="0.3">
      <c r="A66" s="36" t="s">
        <v>12</v>
      </c>
      <c r="B66" s="10" t="s">
        <v>5</v>
      </c>
      <c r="C66" s="10" t="s">
        <v>6</v>
      </c>
      <c r="D66" s="10" t="s">
        <v>6</v>
      </c>
      <c r="E66" s="11">
        <v>7.0000000000000007E-2</v>
      </c>
      <c r="F66" s="10">
        <v>1.1999999999999999E-3</v>
      </c>
      <c r="G66" s="10">
        <v>0.1</v>
      </c>
      <c r="H66" s="46">
        <v>3.3999999999999998E-9</v>
      </c>
      <c r="I66" t="b">
        <v>1</v>
      </c>
      <c r="J66"/>
      <c r="K66"/>
      <c r="L66"/>
      <c r="M66"/>
      <c r="N66"/>
      <c r="O66"/>
      <c r="P66"/>
      <c r="Q66"/>
      <c r="R66"/>
      <c r="S66"/>
      <c r="T66"/>
      <c r="U66"/>
      <c r="V66"/>
    </row>
    <row r="67" spans="1:22" s="10" customFormat="1" x14ac:dyDescent="0.3">
      <c r="A67" s="36" t="s">
        <v>12</v>
      </c>
      <c r="B67" s="10" t="s">
        <v>5</v>
      </c>
      <c r="C67" s="10" t="s">
        <v>6</v>
      </c>
      <c r="D67" s="10" t="s">
        <v>7</v>
      </c>
      <c r="E67" s="11">
        <v>7.0000000000000007E-2</v>
      </c>
      <c r="F67" s="10">
        <v>1.1999999999999999E-3</v>
      </c>
      <c r="G67" s="10">
        <v>0.1</v>
      </c>
      <c r="H67" s="46">
        <v>3.3999999999999998E-9</v>
      </c>
      <c r="I67" t="b">
        <v>1</v>
      </c>
      <c r="J67"/>
      <c r="K67"/>
      <c r="L67"/>
      <c r="M67"/>
      <c r="N67"/>
      <c r="O67"/>
      <c r="P67"/>
      <c r="Q67"/>
      <c r="R67"/>
      <c r="S67"/>
      <c r="T67"/>
      <c r="U67"/>
      <c r="V67"/>
    </row>
    <row r="68" spans="1:22" s="12" customFormat="1" x14ac:dyDescent="0.3">
      <c r="A68" s="37" t="s">
        <v>12</v>
      </c>
      <c r="B68" s="12" t="s">
        <v>6</v>
      </c>
      <c r="C68" s="12" t="s">
        <v>6</v>
      </c>
      <c r="D68" s="12" t="s">
        <v>5</v>
      </c>
      <c r="E68" s="13">
        <v>7.0000000000000007E-2</v>
      </c>
      <c r="F68" s="12">
        <v>1.15E-3</v>
      </c>
      <c r="G68" s="12">
        <v>0.1</v>
      </c>
      <c r="H68" s="47">
        <v>3.6E-9</v>
      </c>
      <c r="I68" t="b">
        <v>1</v>
      </c>
      <c r="J68"/>
      <c r="K68"/>
      <c r="L68"/>
      <c r="M68"/>
      <c r="N68"/>
      <c r="O68"/>
      <c r="P68"/>
      <c r="Q68"/>
      <c r="R68"/>
      <c r="S68"/>
      <c r="T68"/>
      <c r="U68"/>
      <c r="V68"/>
    </row>
    <row r="69" spans="1:22" s="12" customFormat="1" x14ac:dyDescent="0.3">
      <c r="A69" s="37" t="s">
        <v>12</v>
      </c>
      <c r="B69" s="12" t="s">
        <v>6</v>
      </c>
      <c r="C69" s="12" t="s">
        <v>6</v>
      </c>
      <c r="D69" s="12" t="s">
        <v>6</v>
      </c>
      <c r="E69" s="13">
        <v>7.0000000000000007E-2</v>
      </c>
      <c r="F69" s="12">
        <v>1.15E-3</v>
      </c>
      <c r="G69" s="12">
        <v>0.1</v>
      </c>
      <c r="H69" s="47">
        <v>3.6E-9</v>
      </c>
      <c r="I69" t="b">
        <v>1</v>
      </c>
      <c r="J69"/>
      <c r="K69"/>
      <c r="L69"/>
      <c r="M69"/>
      <c r="N69"/>
      <c r="O69"/>
      <c r="P69"/>
      <c r="Q69"/>
      <c r="R69"/>
      <c r="S69"/>
      <c r="T69"/>
      <c r="U69"/>
      <c r="V69"/>
    </row>
    <row r="70" spans="1:22" s="12" customFormat="1" x14ac:dyDescent="0.3">
      <c r="A70" s="37" t="s">
        <v>12</v>
      </c>
      <c r="B70" s="12" t="s">
        <v>6</v>
      </c>
      <c r="C70" s="12" t="s">
        <v>6</v>
      </c>
      <c r="D70" s="12" t="s">
        <v>7</v>
      </c>
      <c r="E70" s="13">
        <v>7.0000000000000007E-2</v>
      </c>
      <c r="F70" s="12">
        <v>1.15E-3</v>
      </c>
      <c r="G70" s="12">
        <v>0.1</v>
      </c>
      <c r="H70" s="47">
        <v>3.6E-9</v>
      </c>
      <c r="I70" t="b">
        <v>1</v>
      </c>
      <c r="J70"/>
      <c r="K70"/>
      <c r="L70"/>
      <c r="M70"/>
      <c r="N70"/>
      <c r="O70"/>
      <c r="P70"/>
      <c r="Q70"/>
      <c r="R70"/>
      <c r="S70"/>
      <c r="T70"/>
      <c r="U70"/>
      <c r="V70"/>
    </row>
    <row r="71" spans="1:22" s="14" customFormat="1" x14ac:dyDescent="0.3">
      <c r="A71" s="38" t="s">
        <v>12</v>
      </c>
      <c r="B71" s="14" t="s">
        <v>7</v>
      </c>
      <c r="C71" s="14" t="s">
        <v>6</v>
      </c>
      <c r="D71" s="14" t="s">
        <v>5</v>
      </c>
      <c r="E71" s="15">
        <v>7.0000000000000007E-2</v>
      </c>
      <c r="F71" s="14">
        <v>1.2999999999999999E-3</v>
      </c>
      <c r="G71" s="14">
        <v>0.1</v>
      </c>
      <c r="H71" s="48">
        <v>3.6E-9</v>
      </c>
      <c r="I71" t="b">
        <v>1</v>
      </c>
      <c r="J71"/>
      <c r="K71"/>
      <c r="L71"/>
      <c r="M71"/>
      <c r="N71"/>
      <c r="O71"/>
      <c r="P71"/>
      <c r="Q71"/>
      <c r="R71"/>
      <c r="S71"/>
      <c r="T71"/>
      <c r="U71"/>
      <c r="V71"/>
    </row>
    <row r="72" spans="1:22" s="14" customFormat="1" x14ac:dyDescent="0.3">
      <c r="A72" s="38" t="s">
        <v>12</v>
      </c>
      <c r="B72" s="14" t="s">
        <v>7</v>
      </c>
      <c r="C72" s="14" t="s">
        <v>6</v>
      </c>
      <c r="D72" s="14" t="s">
        <v>6</v>
      </c>
      <c r="E72" s="15">
        <v>7.0000000000000007E-2</v>
      </c>
      <c r="F72" s="14">
        <v>1.2999999999999999E-3</v>
      </c>
      <c r="G72" s="14">
        <v>0.1</v>
      </c>
      <c r="H72" s="48">
        <v>3.6E-9</v>
      </c>
      <c r="I72" t="b">
        <v>1</v>
      </c>
      <c r="J72"/>
      <c r="K72"/>
      <c r="L72"/>
      <c r="M72"/>
      <c r="N72"/>
      <c r="O72"/>
      <c r="P72"/>
      <c r="Q72"/>
      <c r="R72"/>
      <c r="S72"/>
      <c r="T72"/>
      <c r="U72"/>
      <c r="V72"/>
    </row>
    <row r="73" spans="1:22" s="14" customFormat="1" x14ac:dyDescent="0.3">
      <c r="A73" s="38" t="s">
        <v>12</v>
      </c>
      <c r="B73" s="14" t="s">
        <v>7</v>
      </c>
      <c r="C73" s="14" t="s">
        <v>6</v>
      </c>
      <c r="D73" s="14" t="s">
        <v>7</v>
      </c>
      <c r="E73" s="15">
        <v>7.0000000000000007E-2</v>
      </c>
      <c r="F73" s="14">
        <v>1.2999999999999999E-3</v>
      </c>
      <c r="G73" s="14">
        <v>0.1</v>
      </c>
      <c r="H73" s="48">
        <v>3.6E-9</v>
      </c>
      <c r="I73" t="b">
        <v>1</v>
      </c>
      <c r="J73"/>
      <c r="K73"/>
      <c r="L73"/>
      <c r="M73"/>
      <c r="N73"/>
      <c r="O73"/>
      <c r="P73"/>
      <c r="Q73"/>
      <c r="R73"/>
      <c r="S73"/>
      <c r="T73"/>
      <c r="U73"/>
      <c r="V73"/>
    </row>
    <row r="74" spans="1:22" x14ac:dyDescent="0.3">
      <c r="A74" s="32" t="s">
        <v>12</v>
      </c>
      <c r="B74" s="24" t="s">
        <v>5</v>
      </c>
      <c r="C74" s="24" t="s">
        <v>7</v>
      </c>
      <c r="D74" s="24" t="s">
        <v>5</v>
      </c>
      <c r="E74" s="25">
        <v>7.0000000000000007E-2</v>
      </c>
      <c r="F74" s="24">
        <v>2.2000000000000001E-3</v>
      </c>
      <c r="G74" s="24">
        <v>0.1</v>
      </c>
      <c r="H74" s="41">
        <f>0.0000000045*0.8</f>
        <v>3.6E-9</v>
      </c>
      <c r="I74" t="b">
        <v>1</v>
      </c>
    </row>
    <row r="75" spans="1:22" x14ac:dyDescent="0.3">
      <c r="A75" s="32" t="s">
        <v>12</v>
      </c>
      <c r="B75" s="16" t="s">
        <v>5</v>
      </c>
      <c r="C75" s="16" t="s">
        <v>7</v>
      </c>
      <c r="D75" s="16" t="s">
        <v>6</v>
      </c>
      <c r="E75" s="25">
        <v>7.0000000000000007E-2</v>
      </c>
      <c r="F75" s="24">
        <v>2.2000000000000001E-3</v>
      </c>
      <c r="G75" s="24">
        <v>0.1</v>
      </c>
      <c r="H75" s="41">
        <f t="shared" ref="H75:H76" si="0">0.0000000045*0.8</f>
        <v>3.6E-9</v>
      </c>
      <c r="I75" t="b">
        <v>1</v>
      </c>
    </row>
    <row r="76" spans="1:22" x14ac:dyDescent="0.3">
      <c r="A76" s="32" t="s">
        <v>12</v>
      </c>
      <c r="B76" s="24" t="s">
        <v>5</v>
      </c>
      <c r="C76" s="24" t="s">
        <v>7</v>
      </c>
      <c r="D76" s="24" t="s">
        <v>7</v>
      </c>
      <c r="E76" s="25">
        <v>7.0000000000000007E-2</v>
      </c>
      <c r="F76" s="24">
        <v>2.2000000000000001E-3</v>
      </c>
      <c r="G76" s="24">
        <v>0.1</v>
      </c>
      <c r="H76" s="41">
        <f t="shared" si="0"/>
        <v>3.6E-9</v>
      </c>
      <c r="I76" t="b">
        <v>1</v>
      </c>
    </row>
    <row r="77" spans="1:22" x14ac:dyDescent="0.3">
      <c r="A77" s="33" t="s">
        <v>12</v>
      </c>
      <c r="B77" s="18" t="s">
        <v>6</v>
      </c>
      <c r="C77" s="18" t="s">
        <v>7</v>
      </c>
      <c r="D77" s="18" t="s">
        <v>5</v>
      </c>
      <c r="E77" s="19">
        <v>7.0000000000000007E-2</v>
      </c>
      <c r="F77" s="18">
        <v>2.3E-3</v>
      </c>
      <c r="G77" s="18">
        <v>0.1</v>
      </c>
      <c r="H77" s="42">
        <v>3.6E-9</v>
      </c>
      <c r="I77" t="b">
        <v>1</v>
      </c>
    </row>
    <row r="78" spans="1:22" x14ac:dyDescent="0.3">
      <c r="A78" s="33" t="s">
        <v>12</v>
      </c>
      <c r="B78" s="18" t="s">
        <v>6</v>
      </c>
      <c r="C78" s="18" t="s">
        <v>7</v>
      </c>
      <c r="D78" s="18" t="s">
        <v>6</v>
      </c>
      <c r="E78" s="19">
        <v>7.0000000000000007E-2</v>
      </c>
      <c r="F78" s="18">
        <v>2.3E-3</v>
      </c>
      <c r="G78" s="18">
        <v>0.1</v>
      </c>
      <c r="H78" s="42">
        <v>3.6E-9</v>
      </c>
      <c r="I78" t="b">
        <v>1</v>
      </c>
    </row>
    <row r="79" spans="1:22" x14ac:dyDescent="0.3">
      <c r="A79" s="33" t="s">
        <v>12</v>
      </c>
      <c r="B79" s="18" t="s">
        <v>6</v>
      </c>
      <c r="C79" s="18" t="s">
        <v>7</v>
      </c>
      <c r="D79" s="18" t="s">
        <v>7</v>
      </c>
      <c r="E79" s="19">
        <v>7.0000000000000007E-2</v>
      </c>
      <c r="F79" s="18">
        <v>2.3E-3</v>
      </c>
      <c r="G79" s="18">
        <v>0.1</v>
      </c>
      <c r="H79" s="42">
        <v>3.6E-9</v>
      </c>
      <c r="I79" t="b">
        <v>1</v>
      </c>
    </row>
    <row r="80" spans="1:22" x14ac:dyDescent="0.3">
      <c r="A80" s="34" t="s">
        <v>12</v>
      </c>
      <c r="B80" s="20" t="s">
        <v>7</v>
      </c>
      <c r="C80" s="20" t="s">
        <v>7</v>
      </c>
      <c r="D80" s="20" t="s">
        <v>5</v>
      </c>
      <c r="E80" s="21">
        <v>7.0000000000000007E-2</v>
      </c>
      <c r="F80" s="20">
        <v>2.7000000000000001E-3</v>
      </c>
      <c r="G80" s="20">
        <v>0.1</v>
      </c>
      <c r="H80" s="20">
        <v>3.3999999999999998E-9</v>
      </c>
      <c r="I80" t="b">
        <v>1</v>
      </c>
    </row>
    <row r="81" spans="1:9" x14ac:dyDescent="0.3">
      <c r="A81" s="34" t="s">
        <v>12</v>
      </c>
      <c r="B81" s="20" t="s">
        <v>7</v>
      </c>
      <c r="C81" s="20" t="s">
        <v>7</v>
      </c>
      <c r="D81" s="20" t="s">
        <v>6</v>
      </c>
      <c r="E81" s="21">
        <v>7.0000000000000007E-2</v>
      </c>
      <c r="F81" s="20">
        <v>2.7000000000000001E-3</v>
      </c>
      <c r="G81" s="20">
        <v>0.1</v>
      </c>
      <c r="H81" s="20">
        <v>3.3999999999999998E-9</v>
      </c>
      <c r="I81" t="b">
        <v>1</v>
      </c>
    </row>
    <row r="82" spans="1:9" ht="15" thickBot="1" x14ac:dyDescent="0.35">
      <c r="A82" s="35" t="s">
        <v>12</v>
      </c>
      <c r="B82" s="26" t="s">
        <v>7</v>
      </c>
      <c r="C82" s="26" t="s">
        <v>7</v>
      </c>
      <c r="D82" s="26" t="s">
        <v>7</v>
      </c>
      <c r="E82" s="27">
        <v>7.0000000000000007E-2</v>
      </c>
      <c r="F82" s="26">
        <v>2.7000000000000001E-3</v>
      </c>
      <c r="G82" s="26">
        <v>0.1</v>
      </c>
      <c r="H82" s="26">
        <v>3.3999999999999998E-9</v>
      </c>
      <c r="I82" s="51" t="b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Malizia, Veronica</dc:creator>
  <cp:lastModifiedBy>Malizia, Veronica</cp:lastModifiedBy>
  <dcterms:created xsi:type="dcterms:W3CDTF">2015-06-05T18:17:20Z</dcterms:created>
  <dcterms:modified xsi:type="dcterms:W3CDTF">2023-07-04T14:41:37Z</dcterms:modified>
</cp:coreProperties>
</file>