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aa6227086c3b81/Počítač/SFML/prototype-pink/"/>
    </mc:Choice>
  </mc:AlternateContent>
  <xr:revisionPtr revIDLastSave="2" documentId="13_ncr:1_{1519CA7B-5F94-4542-862C-597BEA7C3741}" xr6:coauthVersionLast="47" xr6:coauthVersionMax="47" xr10:uidLastSave="{B6FD4751-4EDA-4A37-A117-CA0E128E594A}"/>
  <workbookProtection workbookAlgorithmName="SHA-512" workbookHashValue="e3XNt+Y+1D3+D24i3JY7ZfvaUeJ+Ficv5JqUYqK3GxA1BYB7FHhPYhxuoVdsKOXJwPbSFyACJvbToUlhxA/0dg==" workbookSaltValue="bwSytUchgVbQ5tn7OpDLYQ==" workbookSpinCount="100000" lockStructure="1"/>
  <bookViews>
    <workbookView xWindow="-110" yWindow="-110" windowWidth="19420" windowHeight="10300" xr2:uid="{B114BF61-C9F1-47F8-B51B-C5362F104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L5" i="1"/>
  <c r="L6" i="1"/>
  <c r="L7" i="1"/>
  <c r="L8" i="1"/>
  <c r="L9" i="1"/>
  <c r="L10" i="1"/>
  <c r="L11" i="1"/>
  <c r="L12" i="1"/>
  <c r="L13" i="1"/>
  <c r="L4" i="1"/>
  <c r="O9" i="1"/>
  <c r="Q9" i="1"/>
  <c r="O12" i="1"/>
  <c r="G13" i="1"/>
  <c r="O13" i="1" s="1"/>
  <c r="F13" i="1"/>
  <c r="G12" i="1"/>
  <c r="P12" i="1" s="1"/>
  <c r="F12" i="1"/>
  <c r="G11" i="1"/>
  <c r="P11" i="1" s="1"/>
  <c r="F11" i="1"/>
  <c r="G10" i="1"/>
  <c r="O10" i="1" s="1"/>
  <c r="F10" i="1"/>
  <c r="G9" i="1"/>
  <c r="P9" i="1" s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P4" i="1" s="1"/>
  <c r="F4" i="1"/>
  <c r="G3" i="1"/>
  <c r="E2" i="1"/>
  <c r="C2" i="1"/>
  <c r="Q11" i="1" l="1"/>
  <c r="O11" i="1"/>
  <c r="Q4" i="1"/>
  <c r="Q10" i="1"/>
  <c r="N4" i="1"/>
  <c r="N12" i="1"/>
  <c r="P10" i="1"/>
  <c r="O4" i="1"/>
  <c r="Q12" i="1"/>
  <c r="N9" i="1"/>
  <c r="N5" i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N1" i="1" l="1"/>
  <c r="O1" i="1"/>
  <c r="P1" i="1"/>
  <c r="Q1" i="1"/>
</calcChain>
</file>

<file path=xl/sharedStrings.xml><?xml version="1.0" encoding="utf-8"?>
<sst xmlns="http://schemas.openxmlformats.org/spreadsheetml/2006/main" count="47" uniqueCount="44">
  <si>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</si>
  <si>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</si>
  <si>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</si>
  <si>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</si>
  <si>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</si>
  <si>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</si>
  <si>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</si>
  <si>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</si>
  <si>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</si>
  <si>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</si>
  <si>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</si>
  <si>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</si>
  <si>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</si>
  <si>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</si>
  <si>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</si>
  <si>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</si>
  <si>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</si>
  <si>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</si>
  <si>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</si>
  <si>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</si>
  <si>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</si>
  <si>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</si>
  <si>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</si>
  <si>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</si>
  <si>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</si>
  <si>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</si>
  <si>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</si>
  <si>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</si>
  <si>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</si>
  <si>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</si>
  <si>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</si>
  <si>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</si>
  <si>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</si>
  <si>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</si>
  <si>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</si>
  <si>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Team Member C</t>
  </si>
  <si>
    <t>Team Member D</t>
  </si>
  <si>
    <t>Team Member E</t>
  </si>
  <si>
    <t>Team Member F</t>
  </si>
  <si>
    <t>Chronos</t>
  </si>
  <si>
    <t>Freya Prananta</t>
  </si>
  <si>
    <t>Jack Sweeney</t>
  </si>
  <si>
    <t>Conor Flynn</t>
  </si>
  <si>
    <t>Veronika Syncakova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</si>
</sst>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3" fillId="2" borderId="1" xfId="1" applyFont="1" applyFill="1" applyBorder="1"/>
    <xf numFmtId="9" fontId="0" fillId="0" borderId="0" xfId="1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Normal="100" workbookViewId="0">
      <selection activeCell="I15" sqref="I15"/>
    </sheetView>
  </sheetViews>
  <sheetFormatPr defaultRowHeight="14.5" x14ac:dyDescent="0.35"/>
  <cols>
    <col min="1" max="2" width="23.1796875" customWidth="1"/>
    <col min="6" max="6" width="5.7265625" customWidth="1"/>
    <col min="7" max="7" width="7.1796875" customWidth="1"/>
    <col min="8" max="11" width="5.453125" customWidth="1"/>
    <col min="14" max="17" width="3.81640625" customWidth="1"/>
  </cols>
  <sheetData>
    <row r="1" spans="1:19" x14ac:dyDescent="0.35">
      <c r="A1" s="1" t="s">
        <v>39</v>
      </c>
      <c r="B1" s="1"/>
      <c r="N1" s="9">
        <f>SUM(N4:N13)</f>
        <v>0.36499999999999999</v>
      </c>
      <c r="O1" s="9">
        <f t="shared" ref="O1:Q1" si="0">SUM(O4:O13)</f>
        <v>0.08</v>
      </c>
      <c r="P1" s="9">
        <f t="shared" si="0"/>
        <v>0.05</v>
      </c>
      <c r="Q1" s="9">
        <f t="shared" si="0"/>
        <v>0.505</v>
      </c>
      <c r="S1" t="s">
        <v>0</v>
      </c>
    </row>
    <row r="2" spans="1:19" x14ac:dyDescent="0.35">
      <c r="C2">
        <f>SUM(C4:C23)</f>
        <v>50</v>
      </c>
      <c r="E2">
        <f>SUM(E4:E23)</f>
        <v>150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5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7"/>
      <c r="I4" s="7"/>
      <c r="J4" s="7">
        <v>1</v>
      </c>
      <c r="K4" s="7"/>
      <c r="L4" s="8">
        <f>IF(SUM(H4:K4)&lt;=1,SUM(H4:K4),"error")</f>
        <v>1</v>
      </c>
      <c r="N4" s="9">
        <f>(H4*IF($M4&gt;0,$M4,$G4)/100)</f>
        <v>0</v>
      </c>
      <c r="O4" s="9">
        <f t="shared" ref="O4:Q4" si="3">(I4*IF($M4&gt;0,$M4,$G4)/100)</f>
        <v>0</v>
      </c>
      <c r="P4" s="9">
        <f t="shared" si="3"/>
        <v>0.05</v>
      </c>
      <c r="Q4" s="9">
        <f t="shared" si="3"/>
        <v>0</v>
      </c>
    </row>
    <row r="5" spans="1:19" x14ac:dyDescent="0.35">
      <c r="A5" t="s">
        <v>17</v>
      </c>
      <c r="B5" t="s">
        <v>17</v>
      </c>
      <c r="C5">
        <v>0</v>
      </c>
      <c r="D5" s="6">
        <v>20</v>
      </c>
      <c r="E5">
        <v>25</v>
      </c>
      <c r="F5" t="str">
        <f t="shared" si="1"/>
        <v>ok</v>
      </c>
      <c r="G5">
        <f t="shared" si="2"/>
        <v>20</v>
      </c>
      <c r="H5" s="7">
        <v>1</v>
      </c>
      <c r="I5" s="7"/>
      <c r="J5" s="7"/>
      <c r="K5" s="7"/>
      <c r="L5" s="8">
        <f t="shared" ref="L5:L13" si="4">IF(SUM(H5:K5)&lt;=1,SUM(H5:K5),"error")</f>
        <v>1</v>
      </c>
      <c r="N5" s="9">
        <f t="shared" ref="N5:N13" si="5">(H5*IF($M5&gt;0,$M5,$G5)/100)</f>
        <v>0.2</v>
      </c>
      <c r="O5" s="9">
        <f t="shared" ref="O5:O13" si="6">(I5*IF($M5&gt;0,$M5,$G5)/100)</f>
        <v>0</v>
      </c>
      <c r="P5" s="9">
        <f t="shared" ref="P5:P13" si="7">(J5*IF($M5&gt;0,$M5,$G5)/100)</f>
        <v>0</v>
      </c>
      <c r="Q5" s="9">
        <f t="shared" ref="Q5:Q13" si="8">(K5*IF($M5&gt;0,$M5,$G5)/100)</f>
        <v>0</v>
      </c>
    </row>
    <row r="6" spans="1:19" x14ac:dyDescent="0.35">
      <c r="A6" t="s">
        <v>18</v>
      </c>
      <c r="B6" t="s">
        <v>18</v>
      </c>
      <c r="C6">
        <v>0</v>
      </c>
      <c r="D6" s="6">
        <v>0</v>
      </c>
      <c r="E6">
        <v>5</v>
      </c>
      <c r="F6" t="str">
        <f t="shared" si="1"/>
        <v>ok</v>
      </c>
      <c r="G6">
        <f t="shared" si="2"/>
        <v>0</v>
      </c>
      <c r="H6" s="7"/>
      <c r="I6" s="7"/>
      <c r="J6" s="7"/>
      <c r="K6" s="7"/>
      <c r="L6" s="8">
        <f t="shared" si="4"/>
        <v>0</v>
      </c>
      <c r="N6" s="9">
        <f t="shared" si="5"/>
        <v>0</v>
      </c>
      <c r="O6" s="9">
        <f t="shared" si="6"/>
        <v>0</v>
      </c>
      <c r="P6" s="9">
        <f t="shared" si="7"/>
        <v>0</v>
      </c>
      <c r="Q6" s="9">
        <f t="shared" si="8"/>
        <v>0</v>
      </c>
    </row>
    <row r="7" spans="1:19" x14ac:dyDescent="0.35">
      <c r="A7" t="s">
        <v>19</v>
      </c>
      <c r="B7" s="3" t="s">
        <v>20</v>
      </c>
      <c r="C7">
        <v>0</v>
      </c>
      <c r="D7" s="6">
        <v>15</v>
      </c>
      <c r="E7">
        <v>15</v>
      </c>
      <c r="F7" t="str">
        <f t="shared" si="1"/>
        <v>ok</v>
      </c>
      <c r="G7">
        <f t="shared" si="2"/>
        <v>15</v>
      </c>
      <c r="H7" s="7"/>
      <c r="I7" s="7"/>
      <c r="J7" s="7">
        <v>0</v>
      </c>
      <c r="K7" s="7">
        <v>1</v>
      </c>
      <c r="L7" s="8">
        <f t="shared" si="4"/>
        <v>1</v>
      </c>
      <c r="N7" s="9">
        <f t="shared" si="5"/>
        <v>0</v>
      </c>
      <c r="O7" s="9">
        <f t="shared" si="6"/>
        <v>0</v>
      </c>
      <c r="P7" s="9">
        <f t="shared" si="7"/>
        <v>0</v>
      </c>
      <c r="Q7" s="9">
        <f t="shared" si="8"/>
        <v>0.15</v>
      </c>
    </row>
    <row r="8" spans="1:19" x14ac:dyDescent="0.35">
      <c r="A8" t="s">
        <v>21</v>
      </c>
      <c r="B8" t="s">
        <v>22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7"/>
      <c r="I8" s="7">
        <v>0.1</v>
      </c>
      <c r="J8" s="7"/>
      <c r="K8" s="7">
        <v>0.9</v>
      </c>
      <c r="L8" s="8">
        <f t="shared" si="4"/>
        <v>1</v>
      </c>
      <c r="N8" s="9">
        <f t="shared" si="5"/>
        <v>0</v>
      </c>
      <c r="O8" s="9">
        <f t="shared" si="6"/>
        <v>5.0000000000000001E-3</v>
      </c>
      <c r="P8" s="9">
        <f t="shared" si="7"/>
        <v>0</v>
      </c>
      <c r="Q8" s="9">
        <f t="shared" si="8"/>
        <v>4.4999999999999998E-2</v>
      </c>
    </row>
    <row r="9" spans="1:19" x14ac:dyDescent="0.35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7">
        <v>0.1</v>
      </c>
      <c r="I9" s="7">
        <v>0.3</v>
      </c>
      <c r="J9" s="7">
        <v>0</v>
      </c>
      <c r="K9" s="7">
        <v>0.6</v>
      </c>
      <c r="L9" s="8">
        <f t="shared" si="4"/>
        <v>1</v>
      </c>
      <c r="N9" s="9">
        <f t="shared" si="5"/>
        <v>0.02</v>
      </c>
      <c r="O9" s="9">
        <f t="shared" si="6"/>
        <v>0.06</v>
      </c>
      <c r="P9" s="9">
        <f t="shared" si="7"/>
        <v>0</v>
      </c>
      <c r="Q9" s="9">
        <f t="shared" si="8"/>
        <v>0.12</v>
      </c>
    </row>
    <row r="10" spans="1:19" x14ac:dyDescent="0.35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7">
        <v>0.7</v>
      </c>
      <c r="I10" s="7"/>
      <c r="J10" s="7"/>
      <c r="K10" s="7">
        <v>0.3</v>
      </c>
      <c r="L10" s="8">
        <f t="shared" si="4"/>
        <v>1</v>
      </c>
      <c r="N10" s="9">
        <f t="shared" si="5"/>
        <v>0.14000000000000001</v>
      </c>
      <c r="O10" s="9">
        <f t="shared" si="6"/>
        <v>0</v>
      </c>
      <c r="P10" s="9">
        <f t="shared" si="7"/>
        <v>0</v>
      </c>
      <c r="Q10" s="9">
        <f t="shared" si="8"/>
        <v>0.06</v>
      </c>
    </row>
    <row r="11" spans="1:19" x14ac:dyDescent="0.35">
      <c r="A11" t="s">
        <v>27</v>
      </c>
      <c r="B11" t="s">
        <v>28</v>
      </c>
      <c r="C11">
        <v>0</v>
      </c>
      <c r="D11" s="6">
        <v>10</v>
      </c>
      <c r="E11">
        <v>20</v>
      </c>
      <c r="F11" t="str">
        <f t="shared" si="1"/>
        <v>ok</v>
      </c>
      <c r="G11">
        <f t="shared" si="2"/>
        <v>10</v>
      </c>
      <c r="H11" s="7"/>
      <c r="I11" s="7">
        <v>0.1</v>
      </c>
      <c r="J11" s="7">
        <v>0</v>
      </c>
      <c r="K11" s="7">
        <v>0.9</v>
      </c>
      <c r="L11" s="8">
        <f t="shared" si="4"/>
        <v>1</v>
      </c>
      <c r="N11" s="9">
        <f t="shared" si="5"/>
        <v>0</v>
      </c>
      <c r="O11" s="9">
        <f t="shared" si="6"/>
        <v>0.01</v>
      </c>
      <c r="P11" s="9">
        <f t="shared" si="7"/>
        <v>0</v>
      </c>
      <c r="Q11" s="9">
        <f t="shared" si="8"/>
        <v>0.09</v>
      </c>
    </row>
    <row r="12" spans="1:19" x14ac:dyDescent="0.35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7">
        <v>0.1</v>
      </c>
      <c r="I12" s="7">
        <v>0.1</v>
      </c>
      <c r="J12" s="7">
        <v>0</v>
      </c>
      <c r="K12" s="7">
        <v>0.8</v>
      </c>
      <c r="L12" s="8">
        <f t="shared" si="4"/>
        <v>1</v>
      </c>
      <c r="N12" s="9">
        <f t="shared" si="5"/>
        <v>5.0000000000000001E-3</v>
      </c>
      <c r="O12" s="9">
        <f t="shared" si="6"/>
        <v>5.0000000000000001E-3</v>
      </c>
      <c r="P12" s="9">
        <f t="shared" si="7"/>
        <v>0</v>
      </c>
      <c r="Q12" s="9">
        <f t="shared" si="8"/>
        <v>0.04</v>
      </c>
    </row>
    <row r="13" spans="1:19" x14ac:dyDescent="0.35">
      <c r="A13" t="s">
        <v>31</v>
      </c>
      <c r="B13" t="s">
        <v>32</v>
      </c>
      <c r="C13">
        <v>0</v>
      </c>
      <c r="D13" s="6">
        <v>0</v>
      </c>
      <c r="E13">
        <v>20</v>
      </c>
      <c r="F13" t="str">
        <f t="shared" si="1"/>
        <v>ok</v>
      </c>
      <c r="G13">
        <f t="shared" si="2"/>
        <v>0</v>
      </c>
      <c r="H13" s="7"/>
      <c r="I13" s="7"/>
      <c r="J13" s="7"/>
      <c r="K13" s="7"/>
      <c r="L13" s="8">
        <f t="shared" si="4"/>
        <v>0</v>
      </c>
      <c r="N13" s="9">
        <f t="shared" si="5"/>
        <v>0</v>
      </c>
      <c r="O13" s="9">
        <f t="shared" si="6"/>
        <v>0</v>
      </c>
      <c r="P13" s="9">
        <f t="shared" si="7"/>
        <v>0</v>
      </c>
      <c r="Q13" s="9">
        <f t="shared" si="8"/>
        <v>0</v>
      </c>
    </row>
    <row r="15" spans="1:19" x14ac:dyDescent="0.35">
      <c r="A15" t="s">
        <v>33</v>
      </c>
      <c r="B15" s="4" t="s">
        <v>40</v>
      </c>
    </row>
    <row r="16" spans="1:19" x14ac:dyDescent="0.35">
      <c r="A16" t="s">
        <v>34</v>
      </c>
      <c r="B16" s="4" t="s">
        <v>41</v>
      </c>
    </row>
    <row r="17" spans="1:2" x14ac:dyDescent="0.35">
      <c r="A17" t="s">
        <v>35</v>
      </c>
      <c r="B17" s="4" t="s">
        <v>42</v>
      </c>
    </row>
    <row r="18" spans="1:2" x14ac:dyDescent="0.35">
      <c r="A18" t="s">
        <v>36</v>
      </c>
      <c r="B18" s="4" t="s">
        <v>43</v>
      </c>
    </row>
    <row r="19" spans="1:2" x14ac:dyDescent="0.35">
      <c r="A19" t="s">
        <v>37</v>
      </c>
    </row>
    <row r="20" spans="1:2" x14ac:dyDescent="0.35">
      <c r="A20" t="s">
        <v>38</v>
      </c>
    </row>
  </sheetData>
  <sheetProtection algorithmName="SHA-512" hashValue="nYrsWWHhavrBlv7BI4ZdmwNRmp+fCUTesnAxySaJ5kOHahb9JRseiPmf8wZ+CLRgixEjOQtsbaAN1qHR4nJSsw==" saltValue="CcLmag1E9yzeijRNy8rXAw==" spinCount="100000" sheet="1" objects="1" scenarios="1"/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Veronika Syncakova</cp:lastModifiedBy>
  <cp:revision/>
  <dcterms:created xsi:type="dcterms:W3CDTF">2022-02-04T12:40:15Z</dcterms:created>
  <dcterms:modified xsi:type="dcterms:W3CDTF">2023-05-06T01:20:40Z</dcterms:modified>
  <cp:category/>
  <cp:contentStatus/>
</cp:coreProperties>
</file>