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Autumn\Documents\AF19 Capstone\"/>
    </mc:Choice>
  </mc:AlternateContent>
  <xr:revisionPtr revIDLastSave="0" documentId="8_{921C3ABC-A260-4ED7-9D67-EC94D17585A5}" xr6:coauthVersionLast="45" xr6:coauthVersionMax="45" xr10:uidLastSave="{00000000-0000-0000-0000-000000000000}"/>
  <bookViews>
    <workbookView xWindow="-120" yWindow="-120" windowWidth="20730" windowHeight="11160" tabRatio="500" xr2:uid="{00000000-000D-0000-FFFF-FFFF00000000}"/>
  </bookViews>
  <sheets>
    <sheet name="Sheet2" sheetId="1" r:id="rId1"/>
  </sheets>
  <calcPr calcId="191028"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4" i="1" l="1"/>
</calcChain>
</file>

<file path=xl/sharedStrings.xml><?xml version="1.0" encoding="utf-8"?>
<sst xmlns="http://schemas.openxmlformats.org/spreadsheetml/2006/main" count="147" uniqueCount="84">
  <si>
    <t>Arifact ID</t>
  </si>
  <si>
    <t>Artifact Title</t>
  </si>
  <si>
    <t>Revision:</t>
  </si>
  <si>
    <t>Date:</t>
  </si>
  <si>
    <t>Units</t>
  </si>
  <si>
    <t>Hz</t>
  </si>
  <si>
    <t>%</t>
  </si>
  <si>
    <t>min</t>
  </si>
  <si>
    <t>T/F</t>
  </si>
  <si>
    <t>s</t>
  </si>
  <si>
    <t>Definitions:
Onboard: This defines that an object is housed locally on the radar unit. The object is attached directly to the unit. Or in the case of software, it is run without any external processing.
Trigger: Refers to an event which is intended to cause an LED to flash. These include system health status indicators, successful data transmissions, and error indicators.
RPS: This refers to the entirety of our deliverable, i.e. the onboard computer, the positioner, the camera mount, and the software.</t>
  </si>
  <si>
    <t xml:space="preserve">Team: </t>
  </si>
  <si>
    <t>Performance Measures</t>
  </si>
  <si>
    <t>Input acceptance rate of LLA and GPGGA.</t>
  </si>
  <si>
    <t>Percent of time in FOV (Excluding wrap time and aqcuisition time)</t>
  </si>
  <si>
    <t>System health message output rate</t>
  </si>
  <si>
    <t>Gimbal pointing update rate</t>
  </si>
  <si>
    <t>Time to train a user how to use the user interface</t>
  </si>
  <si>
    <t>Total computer hardware length</t>
  </si>
  <si>
    <t>Total computer hardware width</t>
  </si>
  <si>
    <t>Total computer hardware height</t>
  </si>
  <si>
    <t>Percent of false/missed triggers presented by LEDs</t>
  </si>
  <si>
    <t>Percent increase in target acquisition time from minimum acquisition time.</t>
  </si>
  <si>
    <t>Processing is done onboard</t>
  </si>
  <si>
    <t>Settling time of positioner</t>
  </si>
  <si>
    <t>Offset measured at drone caused by camera mount tolerances</t>
  </si>
  <si>
    <t>Initialization time after reboot (including power failure)</t>
  </si>
  <si>
    <t xml:space="preserve">Prepared By: </t>
  </si>
  <si>
    <t>Nick</t>
  </si>
  <si>
    <t xml:space="preserve">Checked By: </t>
  </si>
  <si>
    <t>Garret</t>
  </si>
  <si>
    <t>Market Ratings</t>
  </si>
  <si>
    <t>Market Requirements</t>
  </si>
  <si>
    <t>Rating</t>
  </si>
  <si>
    <t>Artifact ID</t>
  </si>
  <si>
    <t>RPS computer communicates through Ethernet</t>
  </si>
  <si>
    <t>X</t>
  </si>
  <si>
    <t>RPS tracks in-flight vehicle</t>
  </si>
  <si>
    <t>RPS provides frequent status updates</t>
  </si>
  <si>
    <t>User interface is intuitive and requires minimal training</t>
  </si>
  <si>
    <t>Onboard computer fits in existing housing</t>
  </si>
  <si>
    <t>Computer stores previously configured settings</t>
  </si>
  <si>
    <t>Camera can be mounted to antenna mount</t>
  </si>
  <si>
    <t>Importance (optional)</t>
  </si>
  <si>
    <t>Ideal Values</t>
  </si>
  <si>
    <t>Lower Acceptable Limit</t>
  </si>
  <si>
    <t>N/A</t>
  </si>
  <si>
    <t>Ideal</t>
  </si>
  <si>
    <t>Upper Acceptable Limit</t>
  </si>
  <si>
    <t>Real Values</t>
  </si>
  <si>
    <t>Target</t>
  </si>
  <si>
    <t>Stretch</t>
  </si>
  <si>
    <t>Predicted</t>
  </si>
  <si>
    <t>Artifact</t>
  </si>
  <si>
    <t>Value</t>
  </si>
  <si>
    <t>Measured</t>
  </si>
  <si>
    <t>Revision History</t>
  </si>
  <si>
    <t>Rev.</t>
  </si>
  <si>
    <t>Date.</t>
  </si>
  <si>
    <t>By</t>
  </si>
  <si>
    <t>Approval</t>
  </si>
  <si>
    <t>Description</t>
  </si>
  <si>
    <t>ECO</t>
  </si>
  <si>
    <t>Initial release</t>
  </si>
  <si>
    <t>Added 5 additional market requirements</t>
  </si>
  <si>
    <t>Joe</t>
  </si>
  <si>
    <t>Added additional market specifications</t>
  </si>
  <si>
    <t>Update After Face to Face With Mark and Daniel</t>
  </si>
  <si>
    <t>Mark</t>
  </si>
  <si>
    <t>Daniel Gunyan</t>
  </si>
  <si>
    <t>Reviewed and edited by IMSAR</t>
  </si>
  <si>
    <t>Updated based on feedback from initial TODO submission</t>
  </si>
  <si>
    <t>Autumn</t>
  </si>
  <si>
    <t>Revised based on feedback from design review</t>
  </si>
  <si>
    <t>Daniel</t>
  </si>
  <si>
    <t>Finished up final values and wording</t>
  </si>
  <si>
    <t>Fixed typos, reworded performance measure #10</t>
  </si>
  <si>
    <t>T</t>
  </si>
  <si>
    <t>Added target/stretch values.</t>
  </si>
  <si>
    <t>cm</t>
  </si>
  <si>
    <t>&lt;6.5</t>
  </si>
  <si>
    <t>&lt;1.2</t>
  </si>
  <si>
    <t>RM-004</t>
  </si>
  <si>
    <t>System Architecture Requirements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</si>
</sst>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m/d/yyyy"/>
  </numFmts>
  <fonts count="10">
    <font>
      <sz val="12"/>
      <color rgb="FF000000"/>
      <name val="Calibri"/>
      <family val="2"/>
      <charset val="1"/>
    </font>
    <font>
      <sz val="9"/>
      <color rgb="FF000000"/>
      <name val="Calibri"/>
      <family val="2"/>
      <charset val="1"/>
    </font>
    <font>
      <sz val="14"/>
      <color rgb="FF000000"/>
      <name val="Calibri"/>
      <family val="2"/>
      <charset val="1"/>
    </font>
    <font>
      <b/>
      <sz val="10"/>
      <color rgb="FF000000"/>
      <name val="Calibri"/>
      <family val="2"/>
      <charset val="1"/>
    </font>
    <font>
      <sz val="10"/>
      <color rgb="FF000000"/>
      <name val="Calibri"/>
      <family val="2"/>
      <charset val="1"/>
    </font>
    <font>
      <sz val="14"/>
      <color rgb="FF000000"/>
      <name val="Calibri (Body)"/>
      <charset val="1"/>
    </font>
    <font>
      <b/>
      <sz val="9"/>
      <color rgb="FF000000"/>
      <name val="Calibri"/>
      <family val="2"/>
      <charset val="1"/>
    </font>
    <font>
      <sz val="11"/>
      <color rgb="FF000000"/>
      <name val="Calibri"/>
      <family val="2"/>
      <charset val="1"/>
    </font>
    <font>
      <sz val="8"/>
      <color rgb="FF000000"/>
      <name val="Calibri"/>
      <family val="2"/>
      <charset val="1"/>
    </font>
    <font>
      <sz val="12"/>
      <color rgb="FF000000"/>
      <name val="Helvetica"/>
      <family val="2"/>
    </font>
  </fonts>
  <fills count="3">
    <fill>
      <patternFill patternType="none"/>
    </fill>
    <fill>
      <patternFill patternType="gray125"/>
    </fill>
    <fill>
      <patternFill patternType="solid">
        <fgColor rgb="FFFFFF00"/>
        <bgColor indexed="64"/>
      </patternFill>
    </fill>
  </fills>
  <borders count="37">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medium">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s>
  <cellStyleXfs count="1">
    <xf numFmtId="0" fontId="0" fillId="0" borderId="0"/>
  </cellStyleXfs>
  <cellXfs count="125">
    <xf numFmtId="0" fontId="0" fillId="0" borderId="0" xfId="0"/>
    <xf numFmtId="0" fontId="1" fillId="0" borderId="1" xfId="0" applyFont="1" applyBorder="1"/>
    <xf numFmtId="0" fontId="1" fillId="0" borderId="0" xfId="0" applyFont="1"/>
    <xf numFmtId="0" fontId="1" fillId="0" borderId="3" xfId="0" applyFont="1" applyBorder="1" applyAlignment="1">
      <alignment horizontal="left"/>
    </xf>
    <xf numFmtId="0" fontId="2" fillId="0" borderId="4" xfId="0" applyFont="1" applyBorder="1" applyAlignment="1">
      <alignment horizontal="left"/>
    </xf>
    <xf numFmtId="0" fontId="2" fillId="0" borderId="0" xfId="0" applyFont="1" applyAlignment="1">
      <alignment horizontal="left"/>
    </xf>
    <xf numFmtId="164" fontId="2" fillId="0" borderId="5" xfId="0" applyNumberFormat="1" applyFont="1" applyBorder="1" applyAlignment="1">
      <alignment vertical="center"/>
    </xf>
    <xf numFmtId="0" fontId="1" fillId="0" borderId="0" xfId="0" applyFont="1" applyAlignment="1"/>
    <xf numFmtId="0" fontId="1" fillId="0" borderId="10" xfId="0" applyFont="1" applyBorder="1" applyAlignment="1">
      <alignment horizontal="left"/>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1" fillId="0" borderId="0" xfId="0" applyFont="1" applyBorder="1" applyAlignment="1"/>
    <xf numFmtId="0" fontId="2" fillId="0" borderId="0" xfId="0" applyFont="1" applyBorder="1" applyAlignment="1">
      <alignment vertical="top"/>
    </xf>
    <xf numFmtId="0" fontId="2" fillId="0" borderId="0" xfId="0" applyFont="1" applyAlignment="1">
      <alignment vertical="top"/>
    </xf>
    <xf numFmtId="0" fontId="2" fillId="0" borderId="0" xfId="0" applyFont="1" applyAlignment="1">
      <alignment horizontal="left" vertical="top"/>
    </xf>
    <xf numFmtId="0" fontId="1" fillId="0" borderId="18" xfId="0" applyFont="1" applyBorder="1" applyAlignment="1">
      <alignment horizontal="center" vertical="center" textRotation="90"/>
    </xf>
    <xf numFmtId="0" fontId="1" fillId="0" borderId="19" xfId="0" applyFont="1" applyBorder="1" applyAlignment="1">
      <alignment horizontal="center" vertical="center" textRotation="90"/>
    </xf>
    <xf numFmtId="0" fontId="3" fillId="0" borderId="20" xfId="0" applyFont="1" applyBorder="1" applyAlignment="1">
      <alignment horizontal="center"/>
    </xf>
    <xf numFmtId="0" fontId="3" fillId="0" borderId="21" xfId="0" applyFont="1" applyBorder="1" applyAlignment="1">
      <alignment horizontal="center"/>
    </xf>
    <xf numFmtId="0" fontId="1" fillId="0" borderId="7" xfId="0" applyFont="1" applyBorder="1"/>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xf>
    <xf numFmtId="0" fontId="4" fillId="0" borderId="25" xfId="0" applyFont="1" applyBorder="1" applyAlignment="1">
      <alignment horizontal="center"/>
    </xf>
    <xf numFmtId="0" fontId="1" fillId="0" borderId="23" xfId="0" applyFont="1" applyBorder="1"/>
    <xf numFmtId="0" fontId="4" fillId="0" borderId="27" xfId="0" applyFont="1" applyBorder="1" applyAlignment="1">
      <alignment horizontal="center" vertical="center"/>
    </xf>
    <xf numFmtId="0" fontId="4" fillId="0" borderId="23" xfId="0" applyFont="1" applyBorder="1" applyAlignment="1">
      <alignment horizontal="center"/>
    </xf>
    <xf numFmtId="0" fontId="4" fillId="0" borderId="26" xfId="0" applyFont="1" applyBorder="1" applyAlignment="1">
      <alignment horizontal="center"/>
    </xf>
    <xf numFmtId="0" fontId="1" fillId="0" borderId="0" xfId="0" applyFont="1" applyBorder="1" applyAlignment="1">
      <alignment horizontal="left" wrapText="1"/>
    </xf>
    <xf numFmtId="0" fontId="4" fillId="0" borderId="20" xfId="0" applyFont="1" applyBorder="1" applyAlignment="1">
      <alignment horizontal="center" vertical="center"/>
    </xf>
    <xf numFmtId="0" fontId="4" fillId="0" borderId="30" xfId="0" applyFont="1" applyBorder="1" applyAlignment="1">
      <alignment horizontal="center" vertical="center"/>
    </xf>
    <xf numFmtId="0" fontId="1" fillId="0" borderId="0" xfId="0" applyFont="1" applyBorder="1"/>
    <xf numFmtId="9" fontId="4" fillId="0" borderId="8" xfId="0" applyNumberFormat="1" applyFont="1" applyBorder="1" applyAlignment="1">
      <alignment horizontal="center" vertical="center" textRotation="90" wrapText="1"/>
    </xf>
    <xf numFmtId="0" fontId="4" fillId="0" borderId="8" xfId="0" applyFont="1" applyBorder="1" applyAlignment="1">
      <alignment horizontal="center" vertical="center" textRotation="90" wrapText="1"/>
    </xf>
    <xf numFmtId="0" fontId="4" fillId="0" borderId="23" xfId="0" applyFont="1" applyBorder="1" applyAlignment="1">
      <alignment horizontal="center" vertical="center" textRotation="90"/>
    </xf>
    <xf numFmtId="9" fontId="4" fillId="0" borderId="31" xfId="0" applyNumberFormat="1" applyFont="1" applyBorder="1" applyAlignment="1">
      <alignment horizontal="center" vertical="center" textRotation="90" wrapText="1"/>
    </xf>
    <xf numFmtId="0" fontId="4" fillId="0" borderId="31" xfId="0" applyFont="1" applyBorder="1" applyAlignment="1">
      <alignment horizontal="center" vertical="center" textRotation="90" wrapText="1"/>
    </xf>
    <xf numFmtId="0" fontId="4" fillId="0" borderId="13" xfId="0" applyFont="1" applyBorder="1" applyAlignment="1">
      <alignment horizontal="center" vertical="center" textRotation="90"/>
    </xf>
    <xf numFmtId="0" fontId="4" fillId="0" borderId="14" xfId="0" applyFont="1" applyBorder="1" applyAlignment="1">
      <alignment horizontal="center" vertical="center" textRotation="90" wrapText="1"/>
    </xf>
    <xf numFmtId="0" fontId="4" fillId="0" borderId="24" xfId="0" applyFont="1" applyBorder="1" applyAlignment="1">
      <alignment horizontal="center" vertical="center" textRotation="90"/>
    </xf>
    <xf numFmtId="0" fontId="4" fillId="0" borderId="2" xfId="0" applyFont="1" applyBorder="1" applyAlignment="1">
      <alignment horizontal="center" vertical="center" textRotation="90" wrapText="1"/>
    </xf>
    <xf numFmtId="0" fontId="1" fillId="0" borderId="31" xfId="0" applyFont="1" applyBorder="1" applyAlignment="1">
      <alignment horizontal="right" vertical="center" textRotation="90"/>
    </xf>
    <xf numFmtId="0" fontId="4" fillId="0" borderId="34" xfId="0" applyFont="1" applyBorder="1" applyAlignment="1">
      <alignment horizontal="center" vertical="center" textRotation="90"/>
    </xf>
    <xf numFmtId="0" fontId="1" fillId="0" borderId="26" xfId="0" applyFont="1" applyBorder="1" applyAlignment="1">
      <alignment horizontal="right" vertical="center" textRotation="90"/>
    </xf>
    <xf numFmtId="0" fontId="1" fillId="0" borderId="35" xfId="0" applyFont="1" applyBorder="1" applyAlignment="1">
      <alignment horizontal="right" vertical="center" textRotation="90"/>
    </xf>
    <xf numFmtId="0" fontId="4" fillId="0" borderId="36" xfId="0" applyFont="1" applyBorder="1" applyAlignment="1">
      <alignment horizontal="center" vertical="center" textRotation="90"/>
    </xf>
    <xf numFmtId="0" fontId="4" fillId="0" borderId="1" xfId="0" applyFont="1" applyBorder="1" applyAlignment="1">
      <alignment horizontal="center" vertical="center" textRotation="90" wrapText="1"/>
    </xf>
    <xf numFmtId="0" fontId="1" fillId="0" borderId="15" xfId="0" applyFont="1" applyBorder="1" applyAlignment="1">
      <alignment horizontal="right" vertical="center" textRotation="90"/>
    </xf>
    <xf numFmtId="0" fontId="1" fillId="0" borderId="0" xfId="0" applyFont="1" applyAlignment="1">
      <alignment horizontal="right" textRotation="90"/>
    </xf>
    <xf numFmtId="0" fontId="2" fillId="0" borderId="0" xfId="0" applyFont="1"/>
    <xf numFmtId="0" fontId="0" fillId="0" borderId="20" xfId="0" applyFont="1" applyBorder="1" applyAlignment="1">
      <alignment horizontal="center"/>
    </xf>
    <xf numFmtId="0" fontId="7" fillId="0" borderId="24" xfId="0" applyFont="1" applyBorder="1" applyAlignment="1">
      <alignment horizontal="center" vertical="center"/>
    </xf>
    <xf numFmtId="0" fontId="7" fillId="0" borderId="23" xfId="0" applyFont="1" applyBorder="1" applyAlignment="1">
      <alignment horizontal="center" vertical="center"/>
    </xf>
    <xf numFmtId="165" fontId="7" fillId="0" borderId="31" xfId="0" applyNumberFormat="1" applyFont="1" applyBorder="1" applyAlignment="1">
      <alignment horizontal="center" vertical="center"/>
    </xf>
    <xf numFmtId="0" fontId="7" fillId="0" borderId="13" xfId="0" applyFont="1" applyBorder="1" applyAlignment="1">
      <alignment horizontal="center" vertical="center"/>
    </xf>
    <xf numFmtId="0" fontId="8" fillId="0" borderId="0" xfId="0" applyFont="1"/>
    <xf numFmtId="14" fontId="7" fillId="0" borderId="31" xfId="0" applyNumberFormat="1" applyFont="1" applyBorder="1" applyAlignment="1">
      <alignment horizontal="center" vertical="center"/>
    </xf>
    <xf numFmtId="0" fontId="4" fillId="0" borderId="31" xfId="0" applyFont="1" applyFill="1" applyBorder="1" applyAlignment="1">
      <alignment horizontal="center" vertical="center" textRotation="90" wrapText="1"/>
    </xf>
    <xf numFmtId="0" fontId="4" fillId="0" borderId="14" xfId="0" applyFont="1" applyFill="1" applyBorder="1" applyAlignment="1">
      <alignment horizontal="center" vertical="center" textRotation="90" wrapText="1"/>
    </xf>
    <xf numFmtId="0" fontId="1" fillId="0" borderId="0" xfId="0" applyFont="1" applyAlignment="1">
      <alignment horizontal="left" vertical="top"/>
    </xf>
    <xf numFmtId="0" fontId="4" fillId="0" borderId="7" xfId="0" applyFont="1" applyFill="1" applyBorder="1" applyAlignment="1">
      <alignment horizontal="center" vertical="center" textRotation="90"/>
    </xf>
    <xf numFmtId="9" fontId="4" fillId="0" borderId="8" xfId="0" applyNumberFormat="1" applyFont="1" applyFill="1" applyBorder="1" applyAlignment="1">
      <alignment horizontal="center" vertical="center" textRotation="90" wrapText="1"/>
    </xf>
    <xf numFmtId="0" fontId="4" fillId="0" borderId="8" xfId="0" applyFont="1" applyFill="1" applyBorder="1" applyAlignment="1">
      <alignment horizontal="center" vertical="center" textRotation="90" wrapText="1"/>
    </xf>
    <xf numFmtId="0" fontId="4" fillId="0" borderId="23" xfId="0" applyFont="1" applyFill="1" applyBorder="1" applyAlignment="1">
      <alignment horizontal="center" vertical="center" textRotation="90"/>
    </xf>
    <xf numFmtId="9" fontId="4" fillId="0" borderId="31" xfId="0" applyNumberFormat="1" applyFont="1" applyFill="1" applyBorder="1" applyAlignment="1">
      <alignment horizontal="center" vertical="center" textRotation="90" wrapText="1"/>
    </xf>
    <xf numFmtId="0" fontId="4" fillId="0" borderId="13" xfId="0" applyFont="1" applyFill="1" applyBorder="1" applyAlignment="1">
      <alignment horizontal="center" vertical="center" textRotation="90"/>
    </xf>
    <xf numFmtId="9" fontId="4" fillId="0" borderId="14" xfId="0" applyNumberFormat="1" applyFont="1" applyFill="1" applyBorder="1" applyAlignment="1">
      <alignment horizontal="center" vertical="center" textRotation="90" wrapText="1"/>
    </xf>
    <xf numFmtId="0" fontId="9" fillId="0" borderId="0" xfId="0" applyFont="1" applyAlignment="1">
      <alignment wrapText="1"/>
    </xf>
    <xf numFmtId="0" fontId="2" fillId="0" borderId="2" xfId="0" applyFont="1" applyBorder="1" applyAlignment="1">
      <alignment horizontal="left" vertical="center"/>
    </xf>
    <xf numFmtId="0" fontId="4" fillId="0" borderId="7" xfId="0" applyFont="1" applyBorder="1" applyAlignment="1">
      <alignment horizontal="center" vertical="center" textRotation="90"/>
    </xf>
    <xf numFmtId="0" fontId="0" fillId="0" borderId="30" xfId="0" applyFont="1" applyBorder="1" applyAlignment="1">
      <alignment horizontal="center"/>
    </xf>
    <xf numFmtId="0" fontId="7" fillId="0" borderId="2" xfId="0" applyFont="1" applyBorder="1" applyAlignment="1">
      <alignment horizontal="center" vertical="center"/>
    </xf>
    <xf numFmtId="0" fontId="7" fillId="0" borderId="31" xfId="0" applyFont="1" applyBorder="1" applyAlignment="1">
      <alignment horizontal="center" vertical="center"/>
    </xf>
    <xf numFmtId="0" fontId="7" fillId="0" borderId="14" xfId="0" applyFont="1" applyBorder="1" applyAlignment="1">
      <alignment horizontal="center" vertical="center"/>
    </xf>
    <xf numFmtId="0" fontId="4" fillId="0" borderId="31" xfId="0" applyNumberFormat="1" applyFont="1" applyFill="1" applyBorder="1" applyAlignment="1">
      <alignment horizontal="center" vertical="center" textRotation="90" wrapText="1"/>
    </xf>
    <xf numFmtId="0" fontId="4" fillId="0" borderId="14" xfId="0" applyNumberFormat="1" applyFont="1" applyFill="1" applyBorder="1" applyAlignment="1">
      <alignment horizontal="center" vertical="center" textRotation="90" wrapText="1"/>
    </xf>
    <xf numFmtId="0" fontId="4" fillId="0" borderId="31" xfId="0" applyNumberFormat="1" applyFont="1" applyBorder="1" applyAlignment="1">
      <alignment horizontal="center" vertical="center" textRotation="90" wrapText="1"/>
    </xf>
    <xf numFmtId="0" fontId="4" fillId="0" borderId="14" xfId="0" applyNumberFormat="1" applyFont="1" applyBorder="1" applyAlignment="1">
      <alignment horizontal="center" vertical="center" textRotation="90" wrapText="1"/>
    </xf>
    <xf numFmtId="0" fontId="4" fillId="0" borderId="2" xfId="0" applyFont="1" applyFill="1" applyBorder="1" applyAlignment="1">
      <alignment horizontal="center" vertical="center" textRotation="90" wrapText="1"/>
    </xf>
    <xf numFmtId="0" fontId="1" fillId="0" borderId="1" xfId="0" applyFont="1" applyBorder="1" applyAlignment="1">
      <alignment horizontal="left"/>
    </xf>
    <xf numFmtId="0" fontId="2" fillId="0" borderId="2" xfId="0" applyFont="1" applyBorder="1" applyAlignment="1">
      <alignment horizontal="left" vertical="center"/>
    </xf>
    <xf numFmtId="165" fontId="2" fillId="0" borderId="5" xfId="0" applyNumberFormat="1" applyFont="1" applyBorder="1" applyAlignment="1">
      <alignment horizontal="left" vertical="center"/>
    </xf>
    <xf numFmtId="0" fontId="3" fillId="0" borderId="6" xfId="0" applyFont="1" applyBorder="1" applyAlignment="1">
      <alignment horizontal="center" vertical="center" textRotation="90"/>
    </xf>
    <xf numFmtId="0" fontId="4" fillId="0" borderId="7" xfId="0" applyFont="1" applyBorder="1" applyAlignment="1">
      <alignment horizontal="center" vertical="center" textRotation="90"/>
    </xf>
    <xf numFmtId="0" fontId="4" fillId="0" borderId="8" xfId="0" applyFont="1" applyBorder="1" applyAlignment="1">
      <alignment horizontal="center" vertical="center" textRotation="90"/>
    </xf>
    <xf numFmtId="0" fontId="4" fillId="0" borderId="8" xfId="0" applyFont="1" applyFill="1" applyBorder="1" applyAlignment="1">
      <alignment horizontal="center" vertical="center" textRotation="90"/>
    </xf>
    <xf numFmtId="0" fontId="4" fillId="0" borderId="14" xfId="0" applyFont="1" applyBorder="1" applyAlignment="1">
      <alignment horizontal="center" textRotation="90"/>
    </xf>
    <xf numFmtId="0" fontId="4" fillId="0" borderId="26" xfId="0" applyFont="1" applyBorder="1" applyAlignment="1">
      <alignment horizontal="left" wrapText="1"/>
    </xf>
    <xf numFmtId="0" fontId="1" fillId="0" borderId="5" xfId="0" applyFont="1" applyBorder="1" applyAlignment="1">
      <alignment horizontal="left" wrapText="1"/>
    </xf>
    <xf numFmtId="0" fontId="2" fillId="0" borderId="2" xfId="0" applyFont="1" applyBorder="1" applyAlignment="1">
      <alignment horizontal="left" vertical="top"/>
    </xf>
    <xf numFmtId="0" fontId="1" fillId="0" borderId="1" xfId="0" applyFont="1" applyBorder="1" applyAlignment="1">
      <alignment horizontal="left" wrapText="1"/>
    </xf>
    <xf numFmtId="0" fontId="4" fillId="0" borderId="26" xfId="0" applyFont="1" applyBorder="1" applyAlignment="1">
      <alignment horizontal="left" vertical="center" wrapText="1"/>
    </xf>
    <xf numFmtId="0" fontId="4" fillId="0" borderId="17" xfId="0" applyFont="1" applyBorder="1" applyAlignment="1">
      <alignment horizontal="left" vertical="top" wrapText="1"/>
    </xf>
    <xf numFmtId="0" fontId="4" fillId="0" borderId="0" xfId="0" applyFont="1" applyAlignment="1">
      <alignment horizontal="left" vertical="top"/>
    </xf>
    <xf numFmtId="0" fontId="4" fillId="0" borderId="17" xfId="0" applyFont="1" applyBorder="1" applyAlignment="1">
      <alignment horizontal="left" vertical="top"/>
    </xf>
    <xf numFmtId="0" fontId="5" fillId="0" borderId="2" xfId="0" applyFont="1" applyBorder="1" applyAlignment="1">
      <alignment horizontal="left" vertical="center" wrapText="1"/>
    </xf>
    <xf numFmtId="0" fontId="3" fillId="0" borderId="6" xfId="0" applyFont="1" applyBorder="1" applyAlignment="1">
      <alignment horizontal="center" textRotation="90"/>
    </xf>
    <xf numFmtId="0" fontId="4" fillId="0" borderId="13" xfId="0" applyFont="1" applyBorder="1" applyAlignment="1">
      <alignment horizontal="center" textRotation="90"/>
    </xf>
    <xf numFmtId="0" fontId="2" fillId="2" borderId="2" xfId="0" applyFont="1" applyFill="1" applyBorder="1" applyAlignment="1">
      <alignment horizontal="left" vertical="top"/>
    </xf>
    <xf numFmtId="0" fontId="6" fillId="0" borderId="16" xfId="0" applyFont="1" applyBorder="1" applyAlignment="1">
      <alignment horizontal="right" textRotation="165"/>
    </xf>
    <xf numFmtId="0" fontId="6" fillId="0" borderId="17" xfId="0" applyFont="1" applyBorder="1" applyAlignment="1">
      <alignment horizontal="center"/>
    </xf>
    <xf numFmtId="0" fontId="3" fillId="0" borderId="0" xfId="0" applyFont="1" applyBorder="1" applyAlignment="1">
      <alignment horizontal="right"/>
    </xf>
    <xf numFmtId="0" fontId="4" fillId="0" borderId="9" xfId="0" applyFont="1" applyBorder="1" applyAlignment="1">
      <alignment horizontal="left" wrapText="1"/>
    </xf>
    <xf numFmtId="0" fontId="4" fillId="0" borderId="15" xfId="0" applyFont="1" applyBorder="1" applyAlignment="1">
      <alignment horizontal="left" wrapText="1"/>
    </xf>
    <xf numFmtId="0" fontId="3" fillId="0" borderId="29" xfId="0" applyFont="1" applyBorder="1" applyAlignment="1">
      <alignment horizontal="right" vertical="center" wrapText="1"/>
    </xf>
    <xf numFmtId="0" fontId="1" fillId="0" borderId="0" xfId="0" applyFont="1" applyBorder="1" applyAlignment="1">
      <alignment horizontal="right" vertical="center" textRotation="90" wrapText="1"/>
    </xf>
    <xf numFmtId="0" fontId="1" fillId="0" borderId="22" xfId="0" applyFont="1" applyBorder="1" applyAlignment="1">
      <alignment horizontal="right" vertical="center" textRotation="90" wrapText="1"/>
    </xf>
    <xf numFmtId="0" fontId="1" fillId="0" borderId="27" xfId="0" applyFont="1" applyBorder="1" applyAlignment="1">
      <alignment horizontal="right" vertical="center" textRotation="90" wrapText="1"/>
    </xf>
    <xf numFmtId="0" fontId="1" fillId="0" borderId="28" xfId="0" applyFont="1" applyBorder="1" applyAlignment="1">
      <alignment horizontal="right" vertical="center" textRotation="90" wrapText="1"/>
    </xf>
    <xf numFmtId="0" fontId="1" fillId="0" borderId="32" xfId="0" applyFont="1" applyBorder="1" applyAlignment="1">
      <alignment horizontal="right" vertical="center" textRotation="90"/>
    </xf>
    <xf numFmtId="0" fontId="1" fillId="0" borderId="27" xfId="0" applyFont="1" applyBorder="1" applyAlignment="1">
      <alignment horizontal="right" vertical="center" textRotation="90"/>
    </xf>
    <xf numFmtId="0" fontId="1" fillId="0" borderId="33" xfId="0" applyFont="1" applyBorder="1" applyAlignment="1">
      <alignment horizontal="center" vertical="center" textRotation="90"/>
    </xf>
    <xf numFmtId="0" fontId="1" fillId="0" borderId="13" xfId="0" applyFont="1" applyBorder="1" applyAlignment="1">
      <alignment horizontal="center" vertical="center" textRotation="90"/>
    </xf>
    <xf numFmtId="0" fontId="0" fillId="0" borderId="30" xfId="0" applyFont="1" applyBorder="1" applyAlignment="1">
      <alignment horizontal="center"/>
    </xf>
    <xf numFmtId="0" fontId="0" fillId="0" borderId="21" xfId="0" applyFont="1" applyBorder="1" applyAlignment="1">
      <alignment horizontal="center"/>
    </xf>
    <xf numFmtId="0" fontId="7" fillId="0" borderId="2" xfId="0" applyFont="1" applyBorder="1" applyAlignment="1">
      <alignment horizontal="center" vertical="center"/>
    </xf>
    <xf numFmtId="0" fontId="7" fillId="0" borderId="2" xfId="0" applyFont="1" applyBorder="1" applyAlignment="1">
      <alignment horizontal="left" vertical="top"/>
    </xf>
    <xf numFmtId="0" fontId="0" fillId="0" borderId="25" xfId="0" applyBorder="1" applyAlignment="1">
      <alignment horizontal="center"/>
    </xf>
    <xf numFmtId="0" fontId="7" fillId="0" borderId="31" xfId="0" applyFont="1" applyBorder="1" applyAlignment="1">
      <alignment horizontal="center" vertical="center"/>
    </xf>
    <xf numFmtId="0" fontId="7" fillId="0" borderId="31" xfId="0" applyFont="1" applyBorder="1" applyAlignment="1">
      <alignment horizontal="left" vertical="top"/>
    </xf>
    <xf numFmtId="0" fontId="0" fillId="0" borderId="26" xfId="0" applyBorder="1" applyAlignment="1">
      <alignment horizontal="center"/>
    </xf>
    <xf numFmtId="0" fontId="7" fillId="0" borderId="14" xfId="0" applyFont="1" applyBorder="1" applyAlignment="1">
      <alignment horizontal="center" vertical="center"/>
    </xf>
    <xf numFmtId="0" fontId="7" fillId="0" borderId="14" xfId="0" applyFont="1" applyBorder="1" applyAlignment="1">
      <alignment horizontal="left" vertical="top"/>
    </xf>
    <xf numFmtId="0" fontId="0" fillId="0" borderId="15" xfId="0" applyBorder="1" applyAlignment="1">
      <alignment horizontal="center"/>
    </xf>
    <xf numFmtId="0" fontId="7" fillId="2" borderId="3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X51"/>
  <sheetViews>
    <sheetView tabSelected="1" zoomScale="86" zoomScaleNormal="85" workbookViewId="0">
      <selection activeCell="C10" sqref="C10:E10"/>
    </sheetView>
  </sheetViews>
  <sheetFormatPr defaultColWidth="10.875" defaultRowHeight="15.75"/>
  <cols>
    <col min="1" max="1" width="5.625" customWidth="1"/>
    <col min="2" max="2" width="3.125" customWidth="1"/>
    <col min="4" max="4" width="11.5" customWidth="1"/>
    <col min="6" max="6" width="8.125" customWidth="1"/>
    <col min="7" max="22" width="4.375" customWidth="1"/>
    <col min="23" max="23" width="13.125" customWidth="1"/>
    <col min="24" max="24" width="45.5" customWidth="1"/>
  </cols>
  <sheetData>
    <row r="1" spans="2:24">
      <c r="C1" s="1" t="s">
        <v>0</v>
      </c>
      <c r="D1" s="79" t="s">
        <v>1</v>
      </c>
      <c r="E1" s="79"/>
      <c r="F1" s="79"/>
      <c r="G1" s="79"/>
      <c r="H1" s="79"/>
      <c r="I1" s="79"/>
      <c r="J1" s="79"/>
      <c r="K1" s="79"/>
      <c r="L1" s="79"/>
      <c r="M1" s="79"/>
      <c r="N1" s="79"/>
      <c r="O1" s="79"/>
    </row>
    <row r="2" spans="2:24" ht="24" customHeight="1">
      <c r="B2" s="2"/>
      <c r="C2" s="68" t="s">
        <v>82</v>
      </c>
      <c r="D2" s="80" t="s">
        <v>83</v>
      </c>
      <c r="E2" s="80"/>
      <c r="F2" s="80"/>
      <c r="G2" s="80"/>
      <c r="H2" s="80"/>
      <c r="I2" s="80"/>
      <c r="J2" s="80"/>
      <c r="K2" s="80"/>
      <c r="L2" s="80"/>
      <c r="M2" s="80"/>
      <c r="N2" s="80"/>
      <c r="O2" s="80"/>
      <c r="P2" s="2"/>
      <c r="Q2" s="2"/>
      <c r="R2" s="2"/>
      <c r="S2" s="2"/>
      <c r="T2" s="2"/>
      <c r="U2" s="2"/>
      <c r="V2" s="2"/>
      <c r="W2" s="2"/>
    </row>
    <row r="3" spans="2:24" ht="24" customHeight="1" thickBot="1">
      <c r="B3" s="2"/>
      <c r="C3" s="1" t="s">
        <v>2</v>
      </c>
      <c r="D3" s="3" t="s">
        <v>3</v>
      </c>
      <c r="E3" s="4"/>
      <c r="F3" s="5"/>
      <c r="G3" s="2"/>
      <c r="H3" s="2"/>
      <c r="I3" s="2"/>
      <c r="J3" s="2"/>
      <c r="K3" s="2"/>
      <c r="L3" s="2"/>
      <c r="M3" s="2"/>
      <c r="N3" s="2"/>
      <c r="O3" s="2"/>
      <c r="P3" s="2"/>
      <c r="Q3" s="2"/>
      <c r="R3" s="2"/>
      <c r="S3" s="2"/>
      <c r="T3" s="2"/>
      <c r="U3" s="2"/>
      <c r="V3" s="2"/>
      <c r="W3" s="2"/>
    </row>
    <row r="4" spans="2:24" ht="26.1" customHeight="1" thickBot="1">
      <c r="B4" s="2"/>
      <c r="C4" s="6">
        <v>1</v>
      </c>
      <c r="D4" s="81">
        <v>43787</v>
      </c>
      <c r="E4" s="81"/>
      <c r="F4" s="7"/>
      <c r="G4" s="82" t="s">
        <v>4</v>
      </c>
      <c r="H4" s="83" t="s">
        <v>5</v>
      </c>
      <c r="I4" s="84" t="s">
        <v>6</v>
      </c>
      <c r="J4" s="84" t="s">
        <v>5</v>
      </c>
      <c r="K4" s="84" t="s">
        <v>5</v>
      </c>
      <c r="L4" s="84" t="s">
        <v>7</v>
      </c>
      <c r="M4" s="85" t="s">
        <v>79</v>
      </c>
      <c r="N4" s="85" t="s">
        <v>79</v>
      </c>
      <c r="O4" s="85" t="s">
        <v>79</v>
      </c>
      <c r="P4" s="84" t="s">
        <v>6</v>
      </c>
      <c r="Q4" s="84" t="s">
        <v>6</v>
      </c>
      <c r="R4" s="84" t="s">
        <v>8</v>
      </c>
      <c r="S4" s="84" t="s">
        <v>9</v>
      </c>
      <c r="T4" s="84" t="s">
        <v>6</v>
      </c>
      <c r="U4" s="84" t="s">
        <v>9</v>
      </c>
      <c r="V4" s="84"/>
      <c r="W4" s="92" t="s">
        <v>10</v>
      </c>
      <c r="X4" s="93"/>
    </row>
    <row r="5" spans="2:24" ht="18.95" customHeight="1">
      <c r="B5" s="2"/>
      <c r="C5" s="8" t="s">
        <v>11</v>
      </c>
      <c r="D5" s="9"/>
      <c r="E5" s="10"/>
      <c r="F5" s="11"/>
      <c r="G5" s="82"/>
      <c r="H5" s="83"/>
      <c r="I5" s="84"/>
      <c r="J5" s="84"/>
      <c r="K5" s="84"/>
      <c r="L5" s="84"/>
      <c r="M5" s="85"/>
      <c r="N5" s="85"/>
      <c r="O5" s="85"/>
      <c r="P5" s="84"/>
      <c r="Q5" s="84"/>
      <c r="R5" s="84"/>
      <c r="S5" s="84"/>
      <c r="T5" s="84"/>
      <c r="U5" s="84"/>
      <c r="V5" s="84"/>
      <c r="W5" s="94"/>
      <c r="X5" s="93"/>
    </row>
    <row r="6" spans="2:24" ht="54.95" customHeight="1" thickBot="1">
      <c r="B6" s="2"/>
      <c r="C6" s="95">
        <v>15</v>
      </c>
      <c r="D6" s="95"/>
      <c r="E6" s="95"/>
      <c r="F6" s="12"/>
      <c r="G6" s="96" t="s">
        <v>12</v>
      </c>
      <c r="H6" s="97" t="s">
        <v>13</v>
      </c>
      <c r="I6" s="97" t="s">
        <v>14</v>
      </c>
      <c r="J6" s="86" t="s">
        <v>15</v>
      </c>
      <c r="K6" s="86" t="s">
        <v>16</v>
      </c>
      <c r="L6" s="86" t="s">
        <v>17</v>
      </c>
      <c r="M6" s="86" t="s">
        <v>18</v>
      </c>
      <c r="N6" s="86" t="s">
        <v>19</v>
      </c>
      <c r="O6" s="86" t="s">
        <v>20</v>
      </c>
      <c r="P6" s="86" t="s">
        <v>21</v>
      </c>
      <c r="Q6" s="86" t="s">
        <v>22</v>
      </c>
      <c r="R6" s="86" t="s">
        <v>23</v>
      </c>
      <c r="S6" s="86" t="s">
        <v>24</v>
      </c>
      <c r="T6" s="86" t="s">
        <v>25</v>
      </c>
      <c r="U6" s="86" t="s">
        <v>26</v>
      </c>
      <c r="V6" s="86"/>
      <c r="W6" s="94"/>
      <c r="X6" s="93"/>
    </row>
    <row r="7" spans="2:24" ht="18.95" customHeight="1" thickBot="1">
      <c r="B7" s="2"/>
      <c r="C7" s="88" t="s">
        <v>27</v>
      </c>
      <c r="D7" s="88"/>
      <c r="E7" s="88"/>
      <c r="F7" s="59"/>
      <c r="G7" s="96"/>
      <c r="H7" s="97"/>
      <c r="I7" s="97"/>
      <c r="J7" s="86"/>
      <c r="K7" s="86"/>
      <c r="L7" s="86"/>
      <c r="M7" s="86"/>
      <c r="N7" s="86"/>
      <c r="O7" s="86"/>
      <c r="P7" s="86"/>
      <c r="Q7" s="86"/>
      <c r="R7" s="86"/>
      <c r="S7" s="86"/>
      <c r="T7" s="86"/>
      <c r="U7" s="86"/>
      <c r="V7" s="86"/>
      <c r="W7" s="94"/>
      <c r="X7" s="93"/>
    </row>
    <row r="8" spans="2:24" ht="35.1" customHeight="1" thickBot="1">
      <c r="B8" s="2"/>
      <c r="C8" s="89" t="s">
        <v>72</v>
      </c>
      <c r="D8" s="89"/>
      <c r="E8" s="89"/>
      <c r="F8" s="13"/>
      <c r="G8" s="96"/>
      <c r="H8" s="97"/>
      <c r="I8" s="97"/>
      <c r="J8" s="86"/>
      <c r="K8" s="86"/>
      <c r="L8" s="86"/>
      <c r="M8" s="86"/>
      <c r="N8" s="86"/>
      <c r="O8" s="86"/>
      <c r="P8" s="86"/>
      <c r="Q8" s="86"/>
      <c r="R8" s="86"/>
      <c r="S8" s="86"/>
      <c r="T8" s="86"/>
      <c r="U8" s="86"/>
      <c r="V8" s="86"/>
      <c r="W8" s="94"/>
      <c r="X8" s="93"/>
    </row>
    <row r="9" spans="2:24" ht="15.95" customHeight="1" thickBot="1">
      <c r="B9" s="2"/>
      <c r="C9" s="90" t="s">
        <v>29</v>
      </c>
      <c r="D9" s="90"/>
      <c r="E9" s="90"/>
      <c r="F9" s="14"/>
      <c r="G9" s="96"/>
      <c r="H9" s="97"/>
      <c r="I9" s="97"/>
      <c r="J9" s="86"/>
      <c r="K9" s="86"/>
      <c r="L9" s="86"/>
      <c r="M9" s="86"/>
      <c r="N9" s="86"/>
      <c r="O9" s="86"/>
      <c r="P9" s="86"/>
      <c r="Q9" s="86"/>
      <c r="R9" s="86"/>
      <c r="S9" s="86"/>
      <c r="T9" s="86"/>
      <c r="U9" s="86"/>
      <c r="V9" s="86"/>
      <c r="W9" s="94"/>
      <c r="X9" s="93"/>
    </row>
    <row r="10" spans="2:24" ht="41.1" customHeight="1" thickBot="1">
      <c r="B10" s="2"/>
      <c r="C10" s="98"/>
      <c r="D10" s="98"/>
      <c r="E10" s="98"/>
      <c r="F10" s="13"/>
      <c r="G10" s="96"/>
      <c r="H10" s="97"/>
      <c r="I10" s="97"/>
      <c r="J10" s="86"/>
      <c r="K10" s="86"/>
      <c r="L10" s="86"/>
      <c r="M10" s="86"/>
      <c r="N10" s="86"/>
      <c r="O10" s="86"/>
      <c r="P10" s="86"/>
      <c r="Q10" s="86"/>
      <c r="R10" s="86"/>
      <c r="S10" s="86"/>
      <c r="T10" s="86"/>
      <c r="U10" s="86"/>
      <c r="V10" s="86"/>
      <c r="W10" s="94"/>
      <c r="X10" s="93"/>
    </row>
    <row r="11" spans="2:24" ht="92.1" customHeight="1" thickBot="1">
      <c r="B11" s="2"/>
      <c r="C11" s="2"/>
      <c r="D11" s="2"/>
      <c r="E11" s="2"/>
      <c r="F11" s="2"/>
      <c r="G11" s="96"/>
      <c r="H11" s="97"/>
      <c r="I11" s="97"/>
      <c r="J11" s="86"/>
      <c r="K11" s="86"/>
      <c r="L11" s="86"/>
      <c r="M11" s="86"/>
      <c r="N11" s="86"/>
      <c r="O11" s="86"/>
      <c r="P11" s="86"/>
      <c r="Q11" s="86"/>
      <c r="R11" s="86"/>
      <c r="S11" s="86"/>
      <c r="T11" s="86"/>
      <c r="U11" s="86"/>
      <c r="V11" s="86"/>
      <c r="W11" s="94"/>
      <c r="X11" s="93"/>
    </row>
    <row r="12" spans="2:24" ht="78.95" customHeight="1" thickBot="1">
      <c r="B12" s="2"/>
      <c r="C12" s="2"/>
      <c r="D12" s="2"/>
      <c r="E12" s="2"/>
      <c r="F12" s="99"/>
      <c r="G12" s="99"/>
      <c r="H12" s="97"/>
      <c r="I12" s="97"/>
      <c r="J12" s="86"/>
      <c r="K12" s="86"/>
      <c r="L12" s="86"/>
      <c r="M12" s="86"/>
      <c r="N12" s="86"/>
      <c r="O12" s="86"/>
      <c r="P12" s="86"/>
      <c r="Q12" s="86"/>
      <c r="R12" s="86"/>
      <c r="S12" s="86"/>
      <c r="T12" s="86"/>
      <c r="U12" s="86"/>
      <c r="V12" s="86"/>
      <c r="W12" s="100" t="s">
        <v>31</v>
      </c>
      <c r="X12" s="100"/>
    </row>
    <row r="13" spans="2:24" ht="16.5" thickBot="1">
      <c r="B13" s="2"/>
      <c r="C13" s="101" t="s">
        <v>32</v>
      </c>
      <c r="D13" s="101"/>
      <c r="E13" s="101"/>
      <c r="F13" s="99"/>
      <c r="G13" s="99"/>
      <c r="H13" s="15">
        <v>1</v>
      </c>
      <c r="I13" s="16">
        <v>2</v>
      </c>
      <c r="J13" s="16">
        <v>3</v>
      </c>
      <c r="K13" s="16">
        <v>4</v>
      </c>
      <c r="L13" s="16">
        <v>5</v>
      </c>
      <c r="M13" s="16">
        <v>6</v>
      </c>
      <c r="N13" s="16">
        <v>7</v>
      </c>
      <c r="O13" s="15">
        <v>8</v>
      </c>
      <c r="P13" s="16">
        <v>9</v>
      </c>
      <c r="Q13" s="16">
        <v>10</v>
      </c>
      <c r="R13" s="16">
        <v>11</v>
      </c>
      <c r="S13" s="16">
        <v>13</v>
      </c>
      <c r="T13" s="16">
        <v>14</v>
      </c>
      <c r="U13" s="16">
        <v>15</v>
      </c>
      <c r="V13" s="16"/>
      <c r="W13" s="17" t="s">
        <v>33</v>
      </c>
      <c r="X13" s="18" t="s">
        <v>34</v>
      </c>
    </row>
    <row r="14" spans="2:24" ht="15.6" customHeight="1">
      <c r="B14" s="19">
        <v>1</v>
      </c>
      <c r="C14" s="102" t="s">
        <v>35</v>
      </c>
      <c r="D14" s="102"/>
      <c r="E14" s="102"/>
      <c r="F14" s="102"/>
      <c r="G14" s="20"/>
      <c r="H14" s="21" t="s">
        <v>36</v>
      </c>
      <c r="I14" s="21"/>
      <c r="J14" s="21" t="s">
        <v>36</v>
      </c>
      <c r="K14" s="21"/>
      <c r="L14" s="21"/>
      <c r="M14" s="21"/>
      <c r="N14" s="21"/>
      <c r="O14" s="21"/>
      <c r="P14" s="21"/>
      <c r="Q14" s="21"/>
      <c r="R14" s="21"/>
      <c r="S14" s="21"/>
      <c r="T14" s="21"/>
      <c r="U14" s="21"/>
      <c r="V14" s="21"/>
      <c r="W14" s="22"/>
      <c r="X14" s="23"/>
    </row>
    <row r="15" spans="2:24" ht="15.6" customHeight="1">
      <c r="B15" s="24">
        <v>2</v>
      </c>
      <c r="C15" s="87" t="s">
        <v>37</v>
      </c>
      <c r="D15" s="87"/>
      <c r="E15" s="87"/>
      <c r="F15" s="87"/>
      <c r="G15" s="25"/>
      <c r="H15" s="21"/>
      <c r="I15" s="21" t="s">
        <v>36</v>
      </c>
      <c r="J15" s="21"/>
      <c r="K15" s="21" t="s">
        <v>36</v>
      </c>
      <c r="L15" s="21"/>
      <c r="M15" s="21"/>
      <c r="N15" s="21"/>
      <c r="O15" s="21"/>
      <c r="P15" s="21"/>
      <c r="Q15" s="21" t="s">
        <v>36</v>
      </c>
      <c r="R15" s="21"/>
      <c r="S15" s="21" t="s">
        <v>36</v>
      </c>
      <c r="T15" s="21"/>
      <c r="U15" s="21"/>
      <c r="V15" s="21"/>
      <c r="W15" s="26"/>
      <c r="X15" s="27"/>
    </row>
    <row r="16" spans="2:24" ht="15.6" customHeight="1" thickBot="1">
      <c r="B16" s="24">
        <v>3</v>
      </c>
      <c r="C16" s="87" t="s">
        <v>38</v>
      </c>
      <c r="D16" s="87"/>
      <c r="E16" s="87"/>
      <c r="F16" s="87"/>
      <c r="G16" s="25"/>
      <c r="H16" s="21"/>
      <c r="I16" s="21"/>
      <c r="J16" s="21" t="s">
        <v>36</v>
      </c>
      <c r="K16" s="21"/>
      <c r="L16" s="21"/>
      <c r="M16" s="21"/>
      <c r="N16" s="21"/>
      <c r="O16" s="21"/>
      <c r="P16" s="21" t="s">
        <v>36</v>
      </c>
      <c r="Q16" s="21"/>
      <c r="R16" s="21"/>
      <c r="S16" s="21"/>
      <c r="T16" s="21"/>
      <c r="U16" s="21"/>
      <c r="V16" s="21"/>
      <c r="W16" s="26"/>
      <c r="X16" s="27"/>
    </row>
    <row r="17" spans="2:24" ht="15" customHeight="1">
      <c r="B17" s="19">
        <v>4</v>
      </c>
      <c r="C17" s="87" t="s">
        <v>39</v>
      </c>
      <c r="D17" s="87"/>
      <c r="E17" s="87"/>
      <c r="F17" s="87"/>
      <c r="G17" s="25"/>
      <c r="H17" s="21"/>
      <c r="I17" s="21"/>
      <c r="J17" s="21"/>
      <c r="K17" s="21"/>
      <c r="L17" s="21" t="s">
        <v>36</v>
      </c>
      <c r="M17" s="21"/>
      <c r="N17" s="21"/>
      <c r="O17" s="21"/>
      <c r="P17" s="21"/>
      <c r="Q17" s="21"/>
      <c r="R17" s="21"/>
      <c r="S17" s="21"/>
      <c r="T17" s="21"/>
      <c r="U17" s="21"/>
      <c r="V17" s="21"/>
      <c r="W17" s="26"/>
      <c r="X17" s="27"/>
    </row>
    <row r="18" spans="2:24" ht="15.6" customHeight="1">
      <c r="B18" s="24">
        <v>5</v>
      </c>
      <c r="C18" s="91" t="s">
        <v>40</v>
      </c>
      <c r="D18" s="91"/>
      <c r="E18" s="91"/>
      <c r="F18" s="91"/>
      <c r="G18" s="25"/>
      <c r="H18" s="21"/>
      <c r="I18" s="21"/>
      <c r="J18" s="21"/>
      <c r="K18" s="21"/>
      <c r="L18" s="21"/>
      <c r="M18" s="21" t="s">
        <v>36</v>
      </c>
      <c r="N18" s="21" t="s">
        <v>36</v>
      </c>
      <c r="O18" s="21" t="s">
        <v>36</v>
      </c>
      <c r="P18" s="21"/>
      <c r="Q18" s="21"/>
      <c r="R18" s="21" t="s">
        <v>36</v>
      </c>
      <c r="S18" s="21"/>
      <c r="T18" s="21"/>
      <c r="U18" s="21"/>
      <c r="V18" s="21"/>
      <c r="W18" s="26"/>
      <c r="X18" s="27"/>
    </row>
    <row r="19" spans="2:24" ht="16.5" thickBot="1">
      <c r="B19" s="24">
        <v>6</v>
      </c>
      <c r="C19" s="91" t="s">
        <v>41</v>
      </c>
      <c r="D19" s="91"/>
      <c r="E19" s="91"/>
      <c r="F19" s="91"/>
      <c r="G19" s="25"/>
      <c r="H19" s="21"/>
      <c r="I19" s="21"/>
      <c r="J19" s="21"/>
      <c r="K19" s="21"/>
      <c r="L19" s="21"/>
      <c r="M19" s="21"/>
      <c r="N19" s="21"/>
      <c r="O19" s="21"/>
      <c r="P19" s="21"/>
      <c r="Q19" s="21" t="s">
        <v>36</v>
      </c>
      <c r="R19" s="21" t="s">
        <v>36</v>
      </c>
      <c r="S19" s="21"/>
      <c r="T19" s="21"/>
      <c r="U19" s="21" t="s">
        <v>36</v>
      </c>
      <c r="V19" s="21"/>
      <c r="W19" s="26"/>
      <c r="X19" s="27"/>
    </row>
    <row r="20" spans="2:24" ht="16.5" thickBot="1">
      <c r="B20" s="19">
        <v>7</v>
      </c>
      <c r="C20" s="103" t="s">
        <v>42</v>
      </c>
      <c r="D20" s="103"/>
      <c r="E20" s="103"/>
      <c r="F20" s="103"/>
      <c r="G20" s="25"/>
      <c r="H20" s="21"/>
      <c r="I20" s="21"/>
      <c r="J20" s="21"/>
      <c r="K20" s="21"/>
      <c r="L20" s="21"/>
      <c r="M20" s="21"/>
      <c r="N20" s="21"/>
      <c r="O20" s="21"/>
      <c r="P20" s="21"/>
      <c r="Q20" s="21"/>
      <c r="R20" s="21"/>
      <c r="S20" s="21"/>
      <c r="T20" s="21" t="s">
        <v>36</v>
      </c>
      <c r="U20" s="21"/>
      <c r="V20" s="21"/>
      <c r="W20" s="26"/>
      <c r="X20" s="27"/>
    </row>
    <row r="21" spans="2:24" ht="16.350000000000001" customHeight="1" thickBot="1">
      <c r="B21" s="2"/>
      <c r="C21" s="28"/>
      <c r="D21" s="28"/>
      <c r="E21" s="104" t="s">
        <v>43</v>
      </c>
      <c r="F21" s="104"/>
      <c r="G21" s="104"/>
      <c r="H21" s="29"/>
      <c r="I21" s="30"/>
      <c r="J21" s="30"/>
      <c r="K21" s="30"/>
      <c r="L21" s="30"/>
      <c r="M21" s="30"/>
      <c r="N21" s="30"/>
      <c r="O21" s="30"/>
      <c r="P21" s="30"/>
      <c r="Q21" s="30"/>
      <c r="R21" s="30"/>
      <c r="S21" s="30"/>
      <c r="T21" s="30"/>
      <c r="U21" s="30"/>
      <c r="V21" s="21"/>
      <c r="W21" s="31"/>
    </row>
    <row r="22" spans="2:24" ht="54.95" customHeight="1" thickBot="1">
      <c r="B22" s="2"/>
      <c r="C22" s="2"/>
      <c r="D22" s="2"/>
      <c r="E22" s="105" t="s">
        <v>44</v>
      </c>
      <c r="F22" s="106" t="s">
        <v>45</v>
      </c>
      <c r="G22" s="106"/>
      <c r="H22" s="60">
        <v>2</v>
      </c>
      <c r="I22" s="61">
        <v>1</v>
      </c>
      <c r="J22" s="62">
        <v>2</v>
      </c>
      <c r="K22" s="62">
        <v>2</v>
      </c>
      <c r="L22" s="62" t="s">
        <v>46</v>
      </c>
      <c r="M22" s="62" t="s">
        <v>46</v>
      </c>
      <c r="N22" s="62" t="s">
        <v>46</v>
      </c>
      <c r="O22" s="62" t="s">
        <v>46</v>
      </c>
      <c r="P22" s="62" t="s">
        <v>46</v>
      </c>
      <c r="Q22" s="33" t="s">
        <v>46</v>
      </c>
      <c r="R22" s="33" t="s">
        <v>46</v>
      </c>
      <c r="S22" s="33" t="s">
        <v>46</v>
      </c>
      <c r="T22" s="33" t="s">
        <v>46</v>
      </c>
      <c r="U22" s="33" t="s">
        <v>46</v>
      </c>
      <c r="V22" s="33"/>
      <c r="W22" s="2"/>
    </row>
    <row r="23" spans="2:24" ht="62.1" customHeight="1" thickBot="1">
      <c r="B23" s="2"/>
      <c r="C23" s="2"/>
      <c r="D23" s="2"/>
      <c r="E23" s="105"/>
      <c r="F23" s="107" t="s">
        <v>47</v>
      </c>
      <c r="G23" s="107"/>
      <c r="H23" s="63">
        <v>10</v>
      </c>
      <c r="I23" s="64">
        <v>1</v>
      </c>
      <c r="J23" s="62">
        <v>2</v>
      </c>
      <c r="K23" s="57">
        <v>10</v>
      </c>
      <c r="L23" s="57">
        <v>5</v>
      </c>
      <c r="M23" s="62" t="s">
        <v>46</v>
      </c>
      <c r="N23" s="62" t="s">
        <v>46</v>
      </c>
      <c r="O23" s="62" t="s">
        <v>46</v>
      </c>
      <c r="P23" s="74">
        <v>0</v>
      </c>
      <c r="Q23" s="36">
        <v>0</v>
      </c>
      <c r="R23" s="35" t="s">
        <v>77</v>
      </c>
      <c r="S23" s="36">
        <v>0.1</v>
      </c>
      <c r="T23" s="76">
        <v>0</v>
      </c>
      <c r="U23" s="36">
        <v>10</v>
      </c>
      <c r="V23" s="36"/>
      <c r="W23" s="2"/>
    </row>
    <row r="24" spans="2:24" ht="50.1" customHeight="1" thickBot="1">
      <c r="B24" s="2"/>
      <c r="C24" s="2"/>
      <c r="D24" s="2"/>
      <c r="E24" s="105"/>
      <c r="F24" s="108" t="s">
        <v>48</v>
      </c>
      <c r="G24" s="108"/>
      <c r="H24" s="65" t="s">
        <v>46</v>
      </c>
      <c r="I24" s="66" t="s">
        <v>46</v>
      </c>
      <c r="J24" s="62" t="s">
        <v>46</v>
      </c>
      <c r="K24" s="58" t="s">
        <v>46</v>
      </c>
      <c r="L24" s="58">
        <v>30</v>
      </c>
      <c r="M24" s="58">
        <v>6.5</v>
      </c>
      <c r="N24" s="58">
        <v>6.5</v>
      </c>
      <c r="O24" s="58">
        <v>1.2</v>
      </c>
      <c r="P24" s="75">
        <v>5</v>
      </c>
      <c r="Q24" s="38">
        <v>50</v>
      </c>
      <c r="R24" s="38" t="s">
        <v>46</v>
      </c>
      <c r="S24" s="38">
        <v>0.5</v>
      </c>
      <c r="T24" s="77">
        <v>1</v>
      </c>
      <c r="U24" s="38">
        <v>60</v>
      </c>
      <c r="V24" s="38"/>
      <c r="W24" s="2"/>
      <c r="X24" s="67"/>
    </row>
    <row r="25" spans="2:24" ht="47.1" customHeight="1">
      <c r="B25" s="2"/>
      <c r="C25" s="2"/>
      <c r="D25" s="2"/>
      <c r="E25" s="105" t="s">
        <v>49</v>
      </c>
      <c r="F25" s="109" t="s">
        <v>50</v>
      </c>
      <c r="G25" s="109"/>
      <c r="H25" s="69">
        <v>2</v>
      </c>
      <c r="I25" s="32">
        <v>1</v>
      </c>
      <c r="J25" s="33">
        <v>2</v>
      </c>
      <c r="K25" s="33">
        <v>2</v>
      </c>
      <c r="L25" s="33">
        <v>10</v>
      </c>
      <c r="M25" s="33" t="s">
        <v>80</v>
      </c>
      <c r="N25" s="33" t="s">
        <v>80</v>
      </c>
      <c r="O25" s="33" t="s">
        <v>81</v>
      </c>
      <c r="P25" s="33">
        <v>5</v>
      </c>
      <c r="Q25" s="62">
        <v>40</v>
      </c>
      <c r="R25" s="33" t="s">
        <v>77</v>
      </c>
      <c r="S25" s="33">
        <v>0.5</v>
      </c>
      <c r="T25" s="33">
        <v>1</v>
      </c>
      <c r="U25" s="33">
        <v>30</v>
      </c>
      <c r="V25" s="33"/>
      <c r="W25" s="2"/>
      <c r="X25" s="67"/>
    </row>
    <row r="26" spans="2:24" ht="44.1" customHeight="1">
      <c r="B26" s="2"/>
      <c r="C26" s="2"/>
      <c r="D26" s="2"/>
      <c r="E26" s="105"/>
      <c r="F26" s="110" t="s">
        <v>51</v>
      </c>
      <c r="G26" s="110"/>
      <c r="H26" s="39" t="s">
        <v>46</v>
      </c>
      <c r="I26" s="40" t="s">
        <v>46</v>
      </c>
      <c r="J26" s="40" t="s">
        <v>46</v>
      </c>
      <c r="K26" s="40" t="s">
        <v>46</v>
      </c>
      <c r="L26" s="40">
        <v>5</v>
      </c>
      <c r="M26" s="40" t="s">
        <v>46</v>
      </c>
      <c r="N26" s="40" t="s">
        <v>46</v>
      </c>
      <c r="O26" s="40" t="s">
        <v>46</v>
      </c>
      <c r="P26" s="40">
        <v>0</v>
      </c>
      <c r="Q26" s="78">
        <v>10</v>
      </c>
      <c r="R26" s="40" t="s">
        <v>46</v>
      </c>
      <c r="S26" s="40">
        <v>0.1</v>
      </c>
      <c r="T26" s="40">
        <v>0</v>
      </c>
      <c r="U26" s="40">
        <v>10</v>
      </c>
      <c r="V26" s="40"/>
      <c r="W26" s="2"/>
    </row>
    <row r="27" spans="2:24" ht="44.1" customHeight="1">
      <c r="B27" s="2"/>
      <c r="C27" s="2"/>
      <c r="D27" s="2"/>
      <c r="E27" s="105"/>
      <c r="F27" s="111" t="s">
        <v>52</v>
      </c>
      <c r="G27" s="41" t="s">
        <v>53</v>
      </c>
      <c r="H27" s="42"/>
      <c r="I27" s="40"/>
      <c r="J27" s="40"/>
      <c r="K27" s="40"/>
      <c r="L27" s="40"/>
      <c r="M27" s="40"/>
      <c r="N27" s="40"/>
      <c r="O27" s="40"/>
      <c r="P27" s="40"/>
      <c r="Q27" s="40"/>
      <c r="R27" s="40"/>
      <c r="S27" s="40"/>
      <c r="T27" s="40"/>
      <c r="U27" s="40"/>
      <c r="V27" s="40"/>
      <c r="W27" s="2"/>
    </row>
    <row r="28" spans="2:24" ht="53.1" customHeight="1">
      <c r="B28" s="2"/>
      <c r="C28" s="2"/>
      <c r="D28" s="2"/>
      <c r="E28" s="105"/>
      <c r="F28" s="111"/>
      <c r="G28" s="43" t="s">
        <v>54</v>
      </c>
      <c r="H28" s="34"/>
      <c r="I28" s="36"/>
      <c r="J28" s="36"/>
      <c r="K28" s="36"/>
      <c r="L28" s="36"/>
      <c r="M28" s="36"/>
      <c r="N28" s="36"/>
      <c r="O28" s="36"/>
      <c r="P28" s="36"/>
      <c r="Q28" s="36"/>
      <c r="R28" s="36"/>
      <c r="S28" s="36"/>
      <c r="T28" s="36"/>
      <c r="U28" s="36"/>
      <c r="V28" s="36"/>
      <c r="W28" s="2"/>
    </row>
    <row r="29" spans="2:24" ht="53.1" customHeight="1" thickBot="1">
      <c r="B29" s="2"/>
      <c r="C29" s="2"/>
      <c r="D29" s="2"/>
      <c r="E29" s="105"/>
      <c r="F29" s="112" t="s">
        <v>55</v>
      </c>
      <c r="G29" s="44" t="s">
        <v>53</v>
      </c>
      <c r="H29" s="45"/>
      <c r="I29" s="46"/>
      <c r="J29" s="46"/>
      <c r="K29" s="46"/>
      <c r="L29" s="46"/>
      <c r="M29" s="46"/>
      <c r="N29" s="46"/>
      <c r="O29" s="46"/>
      <c r="P29" s="46"/>
      <c r="Q29" s="46"/>
      <c r="R29" s="46"/>
      <c r="S29" s="46"/>
      <c r="T29" s="46"/>
      <c r="U29" s="46"/>
      <c r="V29" s="46"/>
      <c r="W29" s="2"/>
    </row>
    <row r="30" spans="2:24" ht="51" customHeight="1" thickBot="1">
      <c r="B30" s="2"/>
      <c r="C30" s="2"/>
      <c r="D30" s="2"/>
      <c r="E30" s="105"/>
      <c r="F30" s="112"/>
      <c r="G30" s="47" t="s">
        <v>54</v>
      </c>
      <c r="H30" s="37"/>
      <c r="I30" s="38"/>
      <c r="J30" s="38"/>
      <c r="K30" s="38"/>
      <c r="L30" s="38"/>
      <c r="M30" s="38"/>
      <c r="N30" s="38"/>
      <c r="O30" s="38"/>
      <c r="P30" s="38"/>
      <c r="Q30" s="38"/>
      <c r="R30" s="38"/>
      <c r="S30" s="38"/>
      <c r="T30" s="38"/>
      <c r="U30" s="38"/>
      <c r="V30" s="38"/>
      <c r="W30" s="2"/>
    </row>
    <row r="31" spans="2:24">
      <c r="F31" s="48"/>
      <c r="G31" s="48"/>
      <c r="H31" s="48"/>
      <c r="I31" s="48"/>
      <c r="J31" s="48"/>
      <c r="K31" s="48"/>
      <c r="L31" s="48"/>
      <c r="M31" s="48"/>
      <c r="N31" s="48"/>
      <c r="O31" s="48"/>
      <c r="P31" s="48"/>
      <c r="Q31" s="48"/>
      <c r="R31" s="48"/>
      <c r="S31" s="48"/>
      <c r="T31" s="48"/>
      <c r="U31" s="48"/>
      <c r="V31" s="48"/>
    </row>
    <row r="32" spans="2:24" ht="19.5" thickBot="1">
      <c r="C32" s="49" t="s">
        <v>56</v>
      </c>
    </row>
    <row r="33" spans="3:20" ht="16.5" thickBot="1">
      <c r="C33" s="50" t="s">
        <v>57</v>
      </c>
      <c r="D33" s="70" t="s">
        <v>58</v>
      </c>
      <c r="E33" s="70" t="s">
        <v>59</v>
      </c>
      <c r="F33" s="113" t="s">
        <v>60</v>
      </c>
      <c r="G33" s="113"/>
      <c r="H33" s="113" t="s">
        <v>61</v>
      </c>
      <c r="I33" s="113"/>
      <c r="J33" s="113"/>
      <c r="K33" s="113"/>
      <c r="L33" s="113"/>
      <c r="M33" s="113"/>
      <c r="N33" s="113"/>
      <c r="O33" s="113"/>
      <c r="P33" s="113"/>
      <c r="Q33" s="113"/>
      <c r="R33" s="113"/>
      <c r="S33" s="114" t="s">
        <v>62</v>
      </c>
      <c r="T33" s="114"/>
    </row>
    <row r="34" spans="3:20">
      <c r="C34" s="51" t="str">
        <f>"1.0"</f>
        <v>1.0</v>
      </c>
      <c r="D34" s="71"/>
      <c r="E34" s="71"/>
      <c r="F34" s="115"/>
      <c r="G34" s="115"/>
      <c r="H34" s="116" t="s">
        <v>63</v>
      </c>
      <c r="I34" s="116"/>
      <c r="J34" s="116"/>
      <c r="K34" s="116"/>
      <c r="L34" s="116"/>
      <c r="M34" s="116"/>
      <c r="N34" s="116"/>
      <c r="O34" s="116"/>
      <c r="P34" s="116"/>
      <c r="Q34" s="116"/>
      <c r="R34" s="116"/>
      <c r="S34" s="117"/>
      <c r="T34" s="117"/>
    </row>
    <row r="35" spans="3:20">
      <c r="C35" s="52">
        <v>1.1000000000000001</v>
      </c>
      <c r="D35" s="53">
        <v>43719</v>
      </c>
      <c r="E35" s="72" t="s">
        <v>28</v>
      </c>
      <c r="F35" s="118"/>
      <c r="G35" s="118"/>
      <c r="H35" s="119" t="s">
        <v>64</v>
      </c>
      <c r="I35" s="119"/>
      <c r="J35" s="119"/>
      <c r="K35" s="119"/>
      <c r="L35" s="119"/>
      <c r="M35" s="119"/>
      <c r="N35" s="119"/>
      <c r="O35" s="119"/>
      <c r="P35" s="119"/>
      <c r="Q35" s="119"/>
      <c r="R35" s="119"/>
      <c r="S35" s="120"/>
      <c r="T35" s="120"/>
    </row>
    <row r="36" spans="3:20">
      <c r="C36" s="52">
        <v>1.2</v>
      </c>
      <c r="D36" s="53">
        <v>43721</v>
      </c>
      <c r="E36" s="72" t="s">
        <v>65</v>
      </c>
      <c r="F36" s="118" t="s">
        <v>30</v>
      </c>
      <c r="G36" s="118"/>
      <c r="H36" s="119" t="s">
        <v>66</v>
      </c>
      <c r="I36" s="119"/>
      <c r="J36" s="119"/>
      <c r="K36" s="119"/>
      <c r="L36" s="119"/>
      <c r="M36" s="119"/>
      <c r="N36" s="119"/>
      <c r="O36" s="119"/>
      <c r="P36" s="119"/>
      <c r="Q36" s="119"/>
      <c r="R36" s="119"/>
      <c r="S36" s="120"/>
      <c r="T36" s="120"/>
    </row>
    <row r="37" spans="3:20">
      <c r="C37" s="52">
        <v>1.3</v>
      </c>
      <c r="D37" s="53">
        <v>43725</v>
      </c>
      <c r="E37" s="72" t="s">
        <v>30</v>
      </c>
      <c r="F37" s="118" t="s">
        <v>65</v>
      </c>
      <c r="G37" s="118"/>
      <c r="H37" s="119" t="s">
        <v>67</v>
      </c>
      <c r="I37" s="119"/>
      <c r="J37" s="119"/>
      <c r="K37" s="119"/>
      <c r="L37" s="119"/>
      <c r="M37" s="119"/>
      <c r="N37" s="119"/>
      <c r="O37" s="119"/>
      <c r="P37" s="119"/>
      <c r="Q37" s="119"/>
      <c r="R37" s="119"/>
      <c r="S37" s="120"/>
      <c r="T37" s="120"/>
    </row>
    <row r="38" spans="3:20">
      <c r="C38" s="52">
        <v>1.4</v>
      </c>
      <c r="D38" s="53">
        <v>43726</v>
      </c>
      <c r="E38" s="72" t="s">
        <v>68</v>
      </c>
      <c r="F38" s="118" t="s">
        <v>69</v>
      </c>
      <c r="G38" s="118"/>
      <c r="H38" s="119" t="s">
        <v>70</v>
      </c>
      <c r="I38" s="119"/>
      <c r="J38" s="119"/>
      <c r="K38" s="119"/>
      <c r="L38" s="119"/>
      <c r="M38" s="119"/>
      <c r="N38" s="119"/>
      <c r="O38" s="119"/>
      <c r="P38" s="119"/>
      <c r="Q38" s="119"/>
      <c r="R38" s="119"/>
      <c r="S38" s="120"/>
      <c r="T38" s="120"/>
    </row>
    <row r="39" spans="3:20">
      <c r="C39" s="52">
        <v>1.5</v>
      </c>
      <c r="D39" s="56">
        <v>43732</v>
      </c>
      <c r="E39" s="72" t="s">
        <v>30</v>
      </c>
      <c r="F39" s="118" t="s">
        <v>28</v>
      </c>
      <c r="G39" s="118"/>
      <c r="H39" s="119" t="s">
        <v>71</v>
      </c>
      <c r="I39" s="119"/>
      <c r="J39" s="119"/>
      <c r="K39" s="119"/>
      <c r="L39" s="119"/>
      <c r="M39" s="119"/>
      <c r="N39" s="119"/>
      <c r="O39" s="119"/>
      <c r="P39" s="119"/>
      <c r="Q39" s="119"/>
      <c r="R39" s="119"/>
      <c r="S39" s="120"/>
      <c r="T39" s="120"/>
    </row>
    <row r="40" spans="3:20">
      <c r="C40" s="52">
        <v>1.6</v>
      </c>
      <c r="D40" s="56">
        <v>43734</v>
      </c>
      <c r="E40" s="72" t="s">
        <v>28</v>
      </c>
      <c r="F40" s="118" t="s">
        <v>72</v>
      </c>
      <c r="G40" s="118"/>
      <c r="H40" s="119" t="s">
        <v>73</v>
      </c>
      <c r="I40" s="119"/>
      <c r="J40" s="119"/>
      <c r="K40" s="119"/>
      <c r="L40" s="119"/>
      <c r="M40" s="119"/>
      <c r="N40" s="119"/>
      <c r="O40" s="119"/>
      <c r="P40" s="119"/>
      <c r="Q40" s="119"/>
      <c r="R40" s="119"/>
      <c r="S40" s="120"/>
      <c r="T40" s="120"/>
    </row>
    <row r="41" spans="3:20">
      <c r="C41" s="52">
        <v>1.7</v>
      </c>
      <c r="D41" s="56">
        <v>43738</v>
      </c>
      <c r="E41" s="72" t="s">
        <v>74</v>
      </c>
      <c r="F41" s="118" t="s">
        <v>65</v>
      </c>
      <c r="G41" s="118"/>
      <c r="H41" s="119" t="s">
        <v>75</v>
      </c>
      <c r="I41" s="119"/>
      <c r="J41" s="119"/>
      <c r="K41" s="119"/>
      <c r="L41" s="119"/>
      <c r="M41" s="119"/>
      <c r="N41" s="119"/>
      <c r="O41" s="119"/>
      <c r="P41" s="119"/>
      <c r="Q41" s="119"/>
      <c r="R41" s="119"/>
      <c r="S41" s="120"/>
      <c r="T41" s="120"/>
    </row>
    <row r="42" spans="3:20">
      <c r="C42" s="52">
        <v>1.8</v>
      </c>
      <c r="D42" s="56">
        <v>43740</v>
      </c>
      <c r="E42" s="72" t="s">
        <v>28</v>
      </c>
      <c r="F42" s="118" t="s">
        <v>30</v>
      </c>
      <c r="G42" s="118"/>
      <c r="H42" s="119" t="s">
        <v>76</v>
      </c>
      <c r="I42" s="119"/>
      <c r="J42" s="119"/>
      <c r="K42" s="119"/>
      <c r="L42" s="119"/>
      <c r="M42" s="119"/>
      <c r="N42" s="119"/>
      <c r="O42" s="119"/>
      <c r="P42" s="119"/>
      <c r="Q42" s="119"/>
      <c r="R42" s="119"/>
      <c r="S42" s="120"/>
      <c r="T42" s="120"/>
    </row>
    <row r="43" spans="3:20">
      <c r="C43" s="52">
        <v>1.9</v>
      </c>
      <c r="D43" s="56">
        <v>43783</v>
      </c>
      <c r="E43" s="72" t="s">
        <v>28</v>
      </c>
      <c r="F43" s="124"/>
      <c r="G43" s="124"/>
      <c r="H43" s="119" t="s">
        <v>78</v>
      </c>
      <c r="I43" s="119"/>
      <c r="J43" s="119"/>
      <c r="K43" s="119"/>
      <c r="L43" s="119"/>
      <c r="M43" s="119"/>
      <c r="N43" s="119"/>
      <c r="O43" s="119"/>
      <c r="P43" s="119"/>
      <c r="Q43" s="119"/>
      <c r="R43" s="119"/>
      <c r="S43" s="120"/>
      <c r="T43" s="120"/>
    </row>
    <row r="44" spans="3:20">
      <c r="C44" s="52"/>
      <c r="D44" s="72"/>
      <c r="E44" s="72"/>
      <c r="F44" s="118"/>
      <c r="G44" s="118"/>
      <c r="H44" s="119"/>
      <c r="I44" s="119"/>
      <c r="J44" s="119"/>
      <c r="K44" s="119"/>
      <c r="L44" s="119"/>
      <c r="M44" s="119"/>
      <c r="N44" s="119"/>
      <c r="O44" s="119"/>
      <c r="P44" s="119"/>
      <c r="Q44" s="119"/>
      <c r="R44" s="119"/>
      <c r="S44" s="120"/>
      <c r="T44" s="120"/>
    </row>
    <row r="45" spans="3:20">
      <c r="C45" s="52"/>
      <c r="D45" s="72"/>
      <c r="E45" s="72"/>
      <c r="F45" s="118"/>
      <c r="G45" s="118"/>
      <c r="H45" s="119"/>
      <c r="I45" s="119"/>
      <c r="J45" s="119"/>
      <c r="K45" s="119"/>
      <c r="L45" s="119"/>
      <c r="M45" s="119"/>
      <c r="N45" s="119"/>
      <c r="O45" s="119"/>
      <c r="P45" s="119"/>
      <c r="Q45" s="119"/>
      <c r="R45" s="119"/>
      <c r="S45" s="120"/>
      <c r="T45" s="120"/>
    </row>
    <row r="46" spans="3:20">
      <c r="C46" s="52"/>
      <c r="D46" s="72"/>
      <c r="E46" s="72"/>
      <c r="F46" s="118"/>
      <c r="G46" s="118"/>
      <c r="H46" s="119"/>
      <c r="I46" s="119"/>
      <c r="J46" s="119"/>
      <c r="K46" s="119"/>
      <c r="L46" s="119"/>
      <c r="M46" s="119"/>
      <c r="N46" s="119"/>
      <c r="O46" s="119"/>
      <c r="P46" s="119"/>
      <c r="Q46" s="119"/>
      <c r="R46" s="119"/>
      <c r="S46" s="120"/>
      <c r="T46" s="120"/>
    </row>
    <row r="47" spans="3:20">
      <c r="C47" s="52"/>
      <c r="D47" s="72"/>
      <c r="E47" s="72"/>
      <c r="F47" s="118"/>
      <c r="G47" s="118"/>
      <c r="H47" s="119"/>
      <c r="I47" s="119"/>
      <c r="J47" s="119"/>
      <c r="K47" s="119"/>
      <c r="L47" s="119"/>
      <c r="M47" s="119"/>
      <c r="N47" s="119"/>
      <c r="O47" s="119"/>
      <c r="P47" s="119"/>
      <c r="Q47" s="119"/>
      <c r="R47" s="119"/>
      <c r="S47" s="120"/>
      <c r="T47" s="120"/>
    </row>
    <row r="48" spans="3:20">
      <c r="C48" s="52"/>
      <c r="D48" s="72"/>
      <c r="E48" s="72"/>
      <c r="F48" s="118"/>
      <c r="G48" s="118"/>
      <c r="H48" s="119"/>
      <c r="I48" s="119"/>
      <c r="J48" s="119"/>
      <c r="K48" s="119"/>
      <c r="L48" s="119"/>
      <c r="M48" s="119"/>
      <c r="N48" s="119"/>
      <c r="O48" s="119"/>
      <c r="P48" s="119"/>
      <c r="Q48" s="119"/>
      <c r="R48" s="119"/>
      <c r="S48" s="120"/>
      <c r="T48" s="120"/>
    </row>
    <row r="49" spans="3:20" ht="16.5" thickBot="1">
      <c r="C49" s="54"/>
      <c r="D49" s="73"/>
      <c r="E49" s="73"/>
      <c r="F49" s="121"/>
      <c r="G49" s="121"/>
      <c r="H49" s="122"/>
      <c r="I49" s="122"/>
      <c r="J49" s="122"/>
      <c r="K49" s="122"/>
      <c r="L49" s="122"/>
      <c r="M49" s="122"/>
      <c r="N49" s="122"/>
      <c r="O49" s="122"/>
      <c r="P49" s="122"/>
      <c r="Q49" s="122"/>
      <c r="R49" s="122"/>
      <c r="S49" s="123"/>
      <c r="T49" s="123"/>
    </row>
    <row r="51" spans="3:20">
      <c r="C51" s="55"/>
    </row>
  </sheetData>
  <mergeCells count="112">
    <mergeCell ref="S4:S5"/>
    <mergeCell ref="V4:V5"/>
    <mergeCell ref="T6:T12"/>
    <mergeCell ref="V6:V12"/>
    <mergeCell ref="F48:G48"/>
    <mergeCell ref="H48:R48"/>
    <mergeCell ref="S48:T48"/>
    <mergeCell ref="F49:G49"/>
    <mergeCell ref="H49:R49"/>
    <mergeCell ref="S49:T49"/>
    <mergeCell ref="F45:G45"/>
    <mergeCell ref="H45:R45"/>
    <mergeCell ref="S45:T45"/>
    <mergeCell ref="F46:G46"/>
    <mergeCell ref="H46:R46"/>
    <mergeCell ref="S46:T46"/>
    <mergeCell ref="F47:G47"/>
    <mergeCell ref="H47:R47"/>
    <mergeCell ref="S47:T47"/>
    <mergeCell ref="F42:G42"/>
    <mergeCell ref="H42:R42"/>
    <mergeCell ref="S42:T42"/>
    <mergeCell ref="F43:G43"/>
    <mergeCell ref="H43:R43"/>
    <mergeCell ref="S43:T43"/>
    <mergeCell ref="F44:G44"/>
    <mergeCell ref="H44:R44"/>
    <mergeCell ref="S44:T44"/>
    <mergeCell ref="F39:G39"/>
    <mergeCell ref="H39:R39"/>
    <mergeCell ref="S39:T39"/>
    <mergeCell ref="F40:G40"/>
    <mergeCell ref="H40:R40"/>
    <mergeCell ref="S40:T40"/>
    <mergeCell ref="F41:G41"/>
    <mergeCell ref="H41:R41"/>
    <mergeCell ref="S41:T41"/>
    <mergeCell ref="F36:G36"/>
    <mergeCell ref="H36:R36"/>
    <mergeCell ref="S36:T36"/>
    <mergeCell ref="F37:G37"/>
    <mergeCell ref="H37:R37"/>
    <mergeCell ref="S37:T37"/>
    <mergeCell ref="F38:G38"/>
    <mergeCell ref="H38:R38"/>
    <mergeCell ref="S38:T38"/>
    <mergeCell ref="F33:G33"/>
    <mergeCell ref="H33:R33"/>
    <mergeCell ref="S33:T33"/>
    <mergeCell ref="F34:G34"/>
    <mergeCell ref="H34:R34"/>
    <mergeCell ref="S34:T34"/>
    <mergeCell ref="F35:G35"/>
    <mergeCell ref="H35:R35"/>
    <mergeCell ref="S35:T35"/>
    <mergeCell ref="C19:F19"/>
    <mergeCell ref="C20:F20"/>
    <mergeCell ref="E21:G21"/>
    <mergeCell ref="E22:E24"/>
    <mergeCell ref="F22:G22"/>
    <mergeCell ref="F23:G23"/>
    <mergeCell ref="F24:G24"/>
    <mergeCell ref="E25:E30"/>
    <mergeCell ref="F25:G25"/>
    <mergeCell ref="F26:G26"/>
    <mergeCell ref="F27:F28"/>
    <mergeCell ref="F29:F30"/>
    <mergeCell ref="C17:F17"/>
    <mergeCell ref="C18:F18"/>
    <mergeCell ref="W4:X11"/>
    <mergeCell ref="N6:N12"/>
    <mergeCell ref="U4:U5"/>
    <mergeCell ref="U6:U12"/>
    <mergeCell ref="C6:E6"/>
    <mergeCell ref="G6:G11"/>
    <mergeCell ref="H6:H12"/>
    <mergeCell ref="I6:I12"/>
    <mergeCell ref="J6:J12"/>
    <mergeCell ref="K6:K12"/>
    <mergeCell ref="L6:L12"/>
    <mergeCell ref="M6:M12"/>
    <mergeCell ref="C10:E10"/>
    <mergeCell ref="F12:G13"/>
    <mergeCell ref="W12:X12"/>
    <mergeCell ref="C13:E13"/>
    <mergeCell ref="C14:F14"/>
    <mergeCell ref="T4:T5"/>
    <mergeCell ref="S6:S12"/>
    <mergeCell ref="O6:O12"/>
    <mergeCell ref="P6:P12"/>
    <mergeCell ref="Q6:Q12"/>
    <mergeCell ref="R6:R12"/>
    <mergeCell ref="C15:F15"/>
    <mergeCell ref="C16:F16"/>
    <mergeCell ref="C7:E7"/>
    <mergeCell ref="C8:E8"/>
    <mergeCell ref="C9:E9"/>
    <mergeCell ref="P4:P5"/>
    <mergeCell ref="Q4:Q5"/>
    <mergeCell ref="R4:R5"/>
    <mergeCell ref="D1:O1"/>
    <mergeCell ref="D2:O2"/>
    <mergeCell ref="D4:E4"/>
    <mergeCell ref="G4:G5"/>
    <mergeCell ref="H4:H5"/>
    <mergeCell ref="I4:I5"/>
    <mergeCell ref="J4:J5"/>
    <mergeCell ref="K4:K5"/>
    <mergeCell ref="L4:L5"/>
    <mergeCell ref="M4:M5"/>
    <mergeCell ref="N4:N5"/>
    <mergeCell ref="O4:O5"/>
  </mergeCells>
  <pageMargins left="0" right="0" top="0" bottom="0" header="0.51180555555555496" footer="0.51180555555555496"/>
  <pageSetup scale="54"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Manager/>
  <Company>Brigham Young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Sorensen</dc:creator>
  <cp:keywords/>
  <dc:description/>
  <cp:lastModifiedBy>Autumn</cp:lastModifiedBy>
  <cp:revision>1</cp:revision>
  <cp:lastPrinted>2019-11-18T14:07:51Z</cp:lastPrinted>
  <dcterms:created xsi:type="dcterms:W3CDTF">2014-03-07T20:53:30Z</dcterms:created>
  <dcterms:modified xsi:type="dcterms:W3CDTF">2019-11-18T14:47:45Z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Brigham Young University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