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529" documentId="11_F25DC773A252ABEACE02EC94435C75F85BDE589F" xr6:coauthVersionLast="36" xr6:coauthVersionMax="36" xr10:uidLastSave="{3E5384C9-52E1-4945-9970-1415D7E9FF0B}"/>
  <bookViews>
    <workbookView xWindow="0" yWindow="0" windowWidth="12160" windowHeight="7960" tabRatio="681" activeTab="1" xr2:uid="{00000000-000D-0000-FFFF-FFFF00000000}"/>
  </bookViews>
  <sheets>
    <sheet name="1st time dW6W" sheetId="1" r:id="rId1"/>
    <sheet name="5 multi _W7M" sheetId="5" r:id="rId2"/>
    <sheet name="others _W6F" sheetId="4" r:id="rId3"/>
    <sheet name="2nd time _W6W" sheetId="2" r:id="rId4"/>
    <sheet name="3rd time _W6W" sheetId="3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" i="1" l="1"/>
  <c r="Q8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1" i="1"/>
  <c r="Q42" i="1"/>
  <c r="Q43" i="1"/>
  <c r="Q44" i="1"/>
  <c r="Q45" i="1"/>
  <c r="Q46" i="1"/>
  <c r="Q48" i="1"/>
  <c r="Q49" i="1"/>
  <c r="Q50" i="1"/>
  <c r="Q51" i="1"/>
  <c r="Q52" i="1"/>
  <c r="Q53" i="1"/>
  <c r="Q54" i="1"/>
  <c r="Q4" i="1"/>
  <c r="M6" i="1"/>
  <c r="M8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8" i="1"/>
  <c r="M49" i="1"/>
  <c r="M50" i="1"/>
  <c r="M51" i="1"/>
  <c r="M52" i="1"/>
  <c r="M53" i="1"/>
  <c r="M54" i="1"/>
  <c r="M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1" i="1"/>
  <c r="I42" i="1"/>
  <c r="I43" i="1"/>
  <c r="I44" i="1"/>
  <c r="I45" i="1"/>
  <c r="I46" i="1"/>
  <c r="I48" i="1"/>
  <c r="I49" i="1"/>
  <c r="I50" i="1"/>
  <c r="I51" i="1"/>
  <c r="I52" i="1"/>
  <c r="I53" i="1"/>
  <c r="I54" i="1"/>
  <c r="I15" i="1"/>
  <c r="I14" i="1"/>
  <c r="I13" i="1"/>
  <c r="I12" i="1"/>
  <c r="I10" i="1"/>
  <c r="I6" i="1"/>
  <c r="I4" i="1"/>
  <c r="E14" i="1"/>
  <c r="E53" i="1"/>
  <c r="E49" i="1"/>
  <c r="E43" i="1"/>
  <c r="E38" i="1"/>
  <c r="E27" i="1"/>
  <c r="E23" i="1"/>
  <c r="E10" i="1"/>
  <c r="E52" i="1"/>
  <c r="E50" i="1"/>
  <c r="E46" i="1"/>
  <c r="E45" i="1"/>
  <c r="E42" i="1"/>
  <c r="E39" i="1"/>
  <c r="E36" i="1"/>
  <c r="E35" i="1"/>
  <c r="E33" i="1"/>
  <c r="E32" i="1"/>
  <c r="E30" i="1"/>
  <c r="E29" i="1"/>
  <c r="E26" i="1"/>
  <c r="E24" i="1"/>
  <c r="E21" i="1"/>
  <c r="E20" i="1"/>
  <c r="E18" i="1"/>
  <c r="E17" i="1"/>
  <c r="E15" i="1"/>
  <c r="Q4" i="5"/>
  <c r="M4" i="5"/>
  <c r="I4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M19" i="5"/>
  <c r="M18" i="5"/>
  <c r="M17" i="5"/>
  <c r="M16" i="5"/>
  <c r="M14" i="5"/>
  <c r="M13" i="5"/>
  <c r="M12" i="5"/>
  <c r="Q5" i="5"/>
  <c r="M11" i="5"/>
  <c r="M10" i="5"/>
  <c r="M9" i="5"/>
  <c r="M8" i="5"/>
  <c r="M7" i="5"/>
  <c r="M6" i="5"/>
  <c r="M5" i="5"/>
  <c r="M15" i="5"/>
  <c r="I19" i="5"/>
  <c r="E19" i="5"/>
  <c r="I18" i="5"/>
  <c r="E18" i="5"/>
  <c r="I17" i="5"/>
  <c r="E17" i="5"/>
  <c r="I16" i="5"/>
  <c r="E16" i="5"/>
  <c r="I15" i="5"/>
  <c r="E15" i="5"/>
  <c r="I14" i="5"/>
  <c r="E14" i="5"/>
  <c r="I13" i="5"/>
  <c r="E13" i="5"/>
  <c r="I12" i="5"/>
  <c r="E12" i="5"/>
  <c r="I11" i="5"/>
  <c r="E11" i="5"/>
  <c r="I10" i="5"/>
  <c r="E10" i="5"/>
  <c r="I9" i="5"/>
  <c r="E9" i="5"/>
  <c r="I8" i="5"/>
  <c r="E8" i="5"/>
  <c r="I7" i="5"/>
  <c r="E7" i="5"/>
  <c r="I6" i="5"/>
  <c r="E6" i="5"/>
  <c r="I5" i="5"/>
  <c r="E5" i="5"/>
  <c r="E4" i="5"/>
  <c r="E12" i="1"/>
  <c r="E6" i="1"/>
  <c r="E37" i="1"/>
  <c r="I8" i="1"/>
  <c r="E54" i="1"/>
  <c r="E51" i="1"/>
  <c r="E48" i="1"/>
  <c r="E44" i="1"/>
  <c r="E41" i="1"/>
  <c r="E34" i="1"/>
  <c r="E31" i="1"/>
  <c r="E28" i="1"/>
  <c r="E25" i="1"/>
  <c r="E22" i="1"/>
  <c r="E19" i="1"/>
  <c r="E16" i="1"/>
  <c r="E13" i="1"/>
  <c r="E8" i="1"/>
  <c r="E4" i="1"/>
</calcChain>
</file>

<file path=xl/sharedStrings.xml><?xml version="1.0" encoding="utf-8"?>
<sst xmlns="http://schemas.openxmlformats.org/spreadsheetml/2006/main" count="61" uniqueCount="17">
  <si>
    <t>..</t>
  </si>
  <si>
    <t xml:space="preserve">number of identity gates </t>
  </si>
  <si>
    <t>00 (%)</t>
  </si>
  <si>
    <t>2nd time</t>
  </si>
  <si>
    <t>3rd time</t>
  </si>
  <si>
    <t xml:space="preserve">average </t>
  </si>
  <si>
    <t>1st</t>
  </si>
  <si>
    <t>2nd</t>
  </si>
  <si>
    <t>3rd</t>
  </si>
  <si>
    <t>|00&gt; (%)</t>
  </si>
  <si>
    <t>|01&gt;</t>
  </si>
  <si>
    <t>|10&gt;</t>
  </si>
  <si>
    <t>|11&gt;</t>
  </si>
  <si>
    <t>41.6, ..</t>
  </si>
  <si>
    <t># id</t>
  </si>
  <si>
    <t>avg</t>
  </si>
  <si>
    <t>Results with Different Number of Identity 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</si>
</sst>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3" borderId="0" xfId="3" applyBorder="1" applyAlignment="1">
      <alignment horizontal="center"/>
    </xf>
    <xf numFmtId="0" fontId="1" fillId="4" borderId="0" xfId="4" applyAlignment="1">
      <alignment horizontal="center"/>
    </xf>
    <xf numFmtId="0" fontId="1" fillId="4" borderId="0" xfId="4"/>
    <xf numFmtId="0" fontId="0" fillId="0" borderId="2" xfId="0" applyBorder="1"/>
    <xf numFmtId="0" fontId="1" fillId="3" borderId="2" xfId="3" applyBorder="1" applyAlignment="1">
      <alignment horizontal="center"/>
    </xf>
    <xf numFmtId="0" fontId="1" fillId="5" borderId="2" xfId="5" applyBorder="1"/>
    <xf numFmtId="0" fontId="0" fillId="5" borderId="2" xfId="5" applyFont="1" applyBorder="1"/>
    <xf numFmtId="0" fontId="0" fillId="3" borderId="2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2" xfId="3" applyFont="1" applyBorder="1" applyAlignment="1">
      <alignment horizontal="center"/>
    </xf>
    <xf numFmtId="0" fontId="1" fillId="3" borderId="2" xfId="3" applyBorder="1" applyAlignment="1">
      <alignment horizontal="center"/>
    </xf>
    <xf numFmtId="0" fontId="3" fillId="2" borderId="0" xfId="2" applyBorder="1" applyAlignment="1">
      <alignment horizontal="center"/>
    </xf>
    <xf numFmtId="0" fontId="1" fillId="6" borderId="0" xfId="6" applyBorder="1" applyAlignment="1">
      <alignment horizontal="center"/>
    </xf>
    <xf numFmtId="0" fontId="1" fillId="6" borderId="0" xfId="6" applyBorder="1"/>
    <xf numFmtId="0" fontId="1" fillId="6" borderId="0" xfId="6"/>
    <xf numFmtId="0" fontId="1" fillId="7" borderId="0" xfId="7" applyBorder="1" applyAlignment="1">
      <alignment horizontal="center"/>
    </xf>
    <xf numFmtId="0" fontId="1" fillId="7" borderId="0" xfId="7" applyBorder="1"/>
    <xf numFmtId="0" fontId="1" fillId="7" borderId="0" xfId="7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4" xfId="5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7" borderId="5" xfId="7" applyBorder="1" applyAlignment="1">
      <alignment horizontal="center"/>
    </xf>
    <xf numFmtId="0" fontId="1" fillId="6" borderId="5" xfId="6" applyBorder="1" applyAlignment="1">
      <alignment horizontal="center"/>
    </xf>
    <xf numFmtId="0" fontId="0" fillId="0" borderId="3" xfId="0" applyBorder="1" applyAlignment="1">
      <alignment horizontal="center"/>
    </xf>
    <xf numFmtId="0" fontId="1" fillId="7" borderId="3" xfId="7" applyBorder="1" applyAlignment="1">
      <alignment horizontal="center"/>
    </xf>
    <xf numFmtId="0" fontId="1" fillId="6" borderId="3" xfId="6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0" xfId="1" applyBorder="1" applyAlignment="1">
      <alignment horizontal="center"/>
    </xf>
    <xf numFmtId="0" fontId="0" fillId="5" borderId="6" xfId="5" applyFont="1" applyBorder="1" applyAlignment="1">
      <alignment horizontal="center"/>
    </xf>
    <xf numFmtId="0" fontId="0" fillId="0" borderId="6" xfId="0" applyBorder="1"/>
    <xf numFmtId="0" fontId="0" fillId="6" borderId="0" xfId="6" applyFont="1" applyBorder="1" applyAlignment="1">
      <alignment horizontal="center"/>
    </xf>
    <xf numFmtId="0" fontId="0" fillId="0" borderId="3" xfId="0" applyBorder="1"/>
    <xf numFmtId="0" fontId="0" fillId="3" borderId="7" xfId="3" applyFont="1" applyBorder="1" applyAlignment="1">
      <alignment horizontal="center"/>
    </xf>
    <xf numFmtId="0" fontId="1" fillId="3" borderId="8" xfId="3" applyBorder="1" applyAlignment="1">
      <alignment horizontal="center"/>
    </xf>
    <xf numFmtId="0" fontId="1" fillId="3" borderId="9" xfId="3" applyBorder="1" applyAlignment="1">
      <alignment horizontal="center"/>
    </xf>
    <xf numFmtId="0" fontId="0" fillId="5" borderId="10" xfId="5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7" borderId="12" xfId="7" applyBorder="1" applyAlignment="1">
      <alignment horizontal="center"/>
    </xf>
    <xf numFmtId="0" fontId="1" fillId="7" borderId="13" xfId="7" applyBorder="1" applyAlignment="1">
      <alignment horizontal="center"/>
    </xf>
    <xf numFmtId="0" fontId="1" fillId="6" borderId="12" xfId="6" applyBorder="1" applyAlignment="1">
      <alignment horizontal="center"/>
    </xf>
    <xf numFmtId="0" fontId="1" fillId="6" borderId="13" xfId="6" applyBorder="1" applyAlignment="1">
      <alignment horizontal="center"/>
    </xf>
    <xf numFmtId="0" fontId="0" fillId="6" borderId="12" xfId="6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3" xfId="1" applyBorder="1" applyAlignment="1">
      <alignment horizontal="center"/>
    </xf>
    <xf numFmtId="0" fontId="0" fillId="3" borderId="21" xfId="3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7" borderId="23" xfId="7" applyBorder="1" applyAlignment="1">
      <alignment horizontal="center"/>
    </xf>
    <xf numFmtId="0" fontId="1" fillId="6" borderId="23" xfId="6" applyBorder="1" applyAlignment="1">
      <alignment horizontal="center"/>
    </xf>
    <xf numFmtId="0" fontId="0" fillId="0" borderId="24" xfId="0" applyBorder="1" applyAlignment="1">
      <alignment horizontal="center"/>
    </xf>
    <xf numFmtId="0" fontId="0" fillId="6" borderId="3" xfId="6" applyFont="1" applyBorder="1" applyAlignment="1">
      <alignment horizontal="center"/>
    </xf>
    <xf numFmtId="0" fontId="0" fillId="0" borderId="25" xfId="0" applyBorder="1" applyAlignment="1">
      <alignment horizontal="center"/>
    </xf>
  </cellXfs>
  <cellStyles count="8">
    <cellStyle name="20% - Accent1" xfId="3" builtinId="30"/>
    <cellStyle name="20% - Accent3" xfId="6" builtinId="38"/>
    <cellStyle name="40% - Accent1" xfId="5" builtinId="31"/>
    <cellStyle name="40% - Accent3" xfId="4" builtinId="39"/>
    <cellStyle name="60% - Accent3" xfId="7" builtinId="40"/>
    <cellStyle name="Accent1" xfId="2" builtinId="29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7"/>
  <sheetViews>
    <sheetView workbookViewId="0">
      <selection activeCell="I4" sqref="I4"/>
    </sheetView>
  </sheetViews>
  <sheetFormatPr defaultRowHeight="14.35" x14ac:dyDescent="0.5"/>
  <cols>
    <col min="1" max="1" width="7.17578125" style="24" customWidth="1"/>
    <col min="2" max="3" width="7.17578125" style="1" customWidth="1"/>
    <col min="4" max="5" width="7.17578125" style="27" customWidth="1"/>
    <col min="6" max="7" width="7.17578125" style="1" customWidth="1"/>
    <col min="8" max="8" width="7.17578125" style="11" customWidth="1"/>
    <col min="9" max="9" width="7.17578125" style="24" customWidth="1"/>
    <col min="10" max="11" width="7.17578125" style="1" customWidth="1"/>
    <col min="12" max="12" width="7.17578125" style="11" customWidth="1"/>
    <col min="13" max="13" width="7.17578125" style="24" customWidth="1"/>
    <col min="14" max="14" width="7.17578125" style="1" customWidth="1"/>
    <col min="15" max="16" width="7.17578125" style="11" customWidth="1"/>
    <col min="17" max="17" width="7.17578125" style="24" customWidth="1"/>
    <col min="18" max="23" width="8.9375" style="2"/>
  </cols>
  <sheetData>
    <row r="1" spans="1:23" ht="19.7" thickBot="1" x14ac:dyDescent="0.7">
      <c r="A1" s="31" t="s">
        <v>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55"/>
    </row>
    <row r="2" spans="1:23" s="6" customFormat="1" x14ac:dyDescent="0.5">
      <c r="A2" s="56" t="s">
        <v>14</v>
      </c>
      <c r="B2" s="36" t="s">
        <v>9</v>
      </c>
      <c r="C2" s="37"/>
      <c r="D2" s="37"/>
      <c r="E2" s="38"/>
      <c r="F2" s="36" t="s">
        <v>10</v>
      </c>
      <c r="G2" s="37"/>
      <c r="H2" s="37"/>
      <c r="I2" s="38"/>
      <c r="J2" s="36" t="s">
        <v>11</v>
      </c>
      <c r="K2" s="37"/>
      <c r="L2" s="37"/>
      <c r="M2" s="38"/>
      <c r="N2" s="36" t="s">
        <v>12</v>
      </c>
      <c r="O2" s="37"/>
      <c r="P2" s="37"/>
      <c r="Q2" s="38"/>
      <c r="R2" s="2"/>
      <c r="S2" s="2"/>
      <c r="T2" s="2"/>
      <c r="U2" s="2"/>
      <c r="V2" s="2"/>
      <c r="W2" s="2"/>
    </row>
    <row r="3" spans="1:23" s="33" customFormat="1" x14ac:dyDescent="0.5">
      <c r="A3" s="57"/>
      <c r="B3" s="39" t="s">
        <v>6</v>
      </c>
      <c r="C3" s="32" t="s">
        <v>7</v>
      </c>
      <c r="D3" s="23" t="s">
        <v>8</v>
      </c>
      <c r="E3" s="40" t="s">
        <v>15</v>
      </c>
      <c r="F3" s="39" t="s">
        <v>6</v>
      </c>
      <c r="G3" s="32" t="s">
        <v>7</v>
      </c>
      <c r="H3" s="32" t="s">
        <v>8</v>
      </c>
      <c r="I3" s="21" t="s">
        <v>15</v>
      </c>
      <c r="J3" s="32" t="s">
        <v>6</v>
      </c>
      <c r="K3" s="32" t="s">
        <v>7</v>
      </c>
      <c r="L3" s="32" t="s">
        <v>8</v>
      </c>
      <c r="M3" s="21"/>
      <c r="N3" s="32" t="s">
        <v>6</v>
      </c>
      <c r="O3" s="32" t="s">
        <v>7</v>
      </c>
      <c r="P3" s="23" t="s">
        <v>8</v>
      </c>
      <c r="Q3" s="52"/>
      <c r="R3" s="2"/>
      <c r="S3" s="2"/>
      <c r="T3" s="2"/>
      <c r="U3" s="2"/>
      <c r="V3" s="2"/>
      <c r="W3" s="2"/>
    </row>
    <row r="4" spans="1:23" x14ac:dyDescent="0.5">
      <c r="A4" s="58">
        <v>1</v>
      </c>
      <c r="B4" s="41">
        <v>87.3</v>
      </c>
      <c r="C4" s="11">
        <v>89.6</v>
      </c>
      <c r="D4" s="27">
        <v>91.1</v>
      </c>
      <c r="E4" s="42">
        <f>AVERAGE(B4:D4)</f>
        <v>89.333333333333329</v>
      </c>
      <c r="F4" s="41">
        <v>6.2</v>
      </c>
      <c r="G4" s="22">
        <v>4.4000000000000004</v>
      </c>
      <c r="H4" s="11">
        <v>4</v>
      </c>
      <c r="I4" s="24">
        <f>AVERAGE(G4)</f>
        <v>4.4000000000000004</v>
      </c>
      <c r="J4" s="11">
        <v>3</v>
      </c>
      <c r="K4" s="11">
        <v>3.4</v>
      </c>
      <c r="L4" s="11">
        <v>3.1</v>
      </c>
      <c r="M4" s="24">
        <f>AVERAGE(J4:L4)</f>
        <v>3.1666666666666665</v>
      </c>
      <c r="N4" s="11">
        <v>3.5</v>
      </c>
      <c r="O4" s="11">
        <v>2.6</v>
      </c>
      <c r="P4" s="11">
        <v>1.8</v>
      </c>
      <c r="Q4" s="53">
        <f>AVERAGE(N4:P4)</f>
        <v>2.6333333333333333</v>
      </c>
    </row>
    <row r="5" spans="1:23" s="20" customFormat="1" x14ac:dyDescent="0.5">
      <c r="A5" s="59">
        <v>2</v>
      </c>
      <c r="B5" s="43">
        <v>90.3</v>
      </c>
      <c r="C5" s="18"/>
      <c r="D5" s="28"/>
      <c r="E5" s="44"/>
      <c r="F5" s="43"/>
      <c r="G5" s="18"/>
      <c r="H5" s="18"/>
      <c r="I5" s="25"/>
      <c r="J5" s="18"/>
      <c r="K5" s="18"/>
      <c r="L5" s="18"/>
      <c r="M5" s="24"/>
      <c r="N5" s="18"/>
      <c r="O5" s="18"/>
      <c r="P5" s="18"/>
      <c r="Q5" s="53"/>
      <c r="R5" s="19"/>
      <c r="S5" s="19"/>
      <c r="T5" s="19"/>
      <c r="U5" s="19"/>
      <c r="V5" s="19"/>
      <c r="W5" s="19"/>
    </row>
    <row r="6" spans="1:23" s="1" customFormat="1" x14ac:dyDescent="0.5">
      <c r="A6" s="58">
        <v>3</v>
      </c>
      <c r="B6" s="41">
        <v>85</v>
      </c>
      <c r="C6" s="11">
        <v>83.2</v>
      </c>
      <c r="D6" s="27">
        <v>87.7</v>
      </c>
      <c r="E6" s="42">
        <f>AVERAGE(B6:D6)</f>
        <v>85.3</v>
      </c>
      <c r="F6" s="41">
        <v>8.6</v>
      </c>
      <c r="G6" s="11">
        <v>9.3000000000000007</v>
      </c>
      <c r="H6" s="11">
        <v>4.2</v>
      </c>
      <c r="I6" s="24">
        <f>AVERAGE(F6:H6)</f>
        <v>7.3666666666666663</v>
      </c>
      <c r="J6" s="11">
        <v>3.2</v>
      </c>
      <c r="K6" s="11">
        <v>4.0999999999999996</v>
      </c>
      <c r="L6" s="11">
        <v>4.5999999999999996</v>
      </c>
      <c r="M6" s="24">
        <f t="shared" ref="M5:M54" si="0">AVERAGE(J6:L6)</f>
        <v>3.9666666666666663</v>
      </c>
      <c r="N6" s="11">
        <v>3.2</v>
      </c>
      <c r="O6" s="11">
        <v>3.4</v>
      </c>
      <c r="P6" s="11">
        <v>3.5</v>
      </c>
      <c r="Q6" s="53">
        <f t="shared" ref="Q5:Q54" si="1">AVERAGE(N6:P6)</f>
        <v>3.3666666666666667</v>
      </c>
      <c r="R6" s="11"/>
      <c r="S6" s="11"/>
      <c r="T6" s="11"/>
      <c r="U6" s="11"/>
      <c r="V6" s="11"/>
      <c r="W6" s="11"/>
    </row>
    <row r="7" spans="1:23" s="20" customFormat="1" x14ac:dyDescent="0.5">
      <c r="A7" s="59">
        <v>4</v>
      </c>
      <c r="B7" s="43">
        <v>86.2</v>
      </c>
      <c r="C7" s="18"/>
      <c r="D7" s="28"/>
      <c r="E7" s="44"/>
      <c r="F7" s="43"/>
      <c r="G7" s="18"/>
      <c r="H7" s="18"/>
      <c r="I7" s="25"/>
      <c r="J7" s="18"/>
      <c r="K7" s="18"/>
      <c r="L7" s="18"/>
      <c r="M7" s="24"/>
      <c r="N7" s="18"/>
      <c r="O7" s="18"/>
      <c r="P7" s="18"/>
      <c r="Q7" s="53"/>
      <c r="R7" s="19"/>
      <c r="S7" s="19"/>
      <c r="T7" s="19"/>
      <c r="U7" s="19"/>
      <c r="V7" s="19"/>
      <c r="W7" s="19"/>
    </row>
    <row r="8" spans="1:23" s="17" customFormat="1" x14ac:dyDescent="0.5">
      <c r="A8" s="60">
        <v>5</v>
      </c>
      <c r="B8" s="45">
        <v>80.599999999999994</v>
      </c>
      <c r="C8" s="15">
        <v>87.6</v>
      </c>
      <c r="D8" s="29">
        <v>82.2</v>
      </c>
      <c r="E8" s="46">
        <f>AVERAGE(B8:D8)</f>
        <v>83.466666666666654</v>
      </c>
      <c r="F8" s="45">
        <v>9.6999999999999993</v>
      </c>
      <c r="G8" s="15">
        <v>5.2</v>
      </c>
      <c r="H8" s="15">
        <v>8.6999999999999993</v>
      </c>
      <c r="I8" s="26">
        <f>AVERAGE(F8:H8)</f>
        <v>7.8666666666666663</v>
      </c>
      <c r="J8" s="15">
        <v>6.3</v>
      </c>
      <c r="K8" s="15">
        <v>4.7</v>
      </c>
      <c r="L8" s="15">
        <v>4.5</v>
      </c>
      <c r="M8" s="24">
        <f t="shared" si="0"/>
        <v>5.166666666666667</v>
      </c>
      <c r="N8" s="15">
        <v>3.5</v>
      </c>
      <c r="O8" s="15">
        <v>2.5</v>
      </c>
      <c r="P8" s="15">
        <v>4.5999999999999996</v>
      </c>
      <c r="Q8" s="53">
        <f t="shared" si="1"/>
        <v>3.5333333333333332</v>
      </c>
      <c r="R8" s="16"/>
      <c r="S8" s="16"/>
      <c r="T8" s="16"/>
      <c r="U8" s="16"/>
      <c r="V8" s="16"/>
      <c r="W8" s="16"/>
    </row>
    <row r="9" spans="1:23" s="20" customFormat="1" x14ac:dyDescent="0.5">
      <c r="A9" s="59">
        <v>6</v>
      </c>
      <c r="B9" s="43">
        <v>78.099999999999994</v>
      </c>
      <c r="C9" s="18"/>
      <c r="D9" s="28"/>
      <c r="E9" s="44"/>
      <c r="F9" s="43"/>
      <c r="G9" s="18"/>
      <c r="H9" s="18"/>
      <c r="I9" s="25"/>
      <c r="J9" s="18"/>
      <c r="K9" s="18"/>
      <c r="L9" s="18"/>
      <c r="M9" s="24"/>
      <c r="N9" s="18"/>
      <c r="O9" s="18"/>
      <c r="P9" s="18"/>
      <c r="Q9" s="53"/>
      <c r="R9" s="19"/>
      <c r="S9" s="19"/>
      <c r="T9" s="19"/>
      <c r="U9" s="19"/>
      <c r="V9" s="19"/>
      <c r="W9" s="19"/>
    </row>
    <row r="10" spans="1:23" s="1" customFormat="1" x14ac:dyDescent="0.5">
      <c r="A10" s="58">
        <v>7</v>
      </c>
      <c r="B10" s="41">
        <v>77.400000000000006</v>
      </c>
      <c r="C10" s="11">
        <v>85.8</v>
      </c>
      <c r="D10" s="27">
        <v>83.7</v>
      </c>
      <c r="E10" s="42">
        <f>AVERAGE(B10:D10)</f>
        <v>82.3</v>
      </c>
      <c r="F10" s="41">
        <v>13</v>
      </c>
      <c r="G10" s="11">
        <v>5.8</v>
      </c>
      <c r="H10" s="11">
        <v>11</v>
      </c>
      <c r="I10" s="24">
        <f>AVERAGE(F10:H10)</f>
        <v>9.9333333333333336</v>
      </c>
      <c r="J10" s="11">
        <v>6.5</v>
      </c>
      <c r="K10" s="11">
        <v>5</v>
      </c>
      <c r="L10" s="11">
        <v>3.1</v>
      </c>
      <c r="M10" s="24">
        <f t="shared" si="0"/>
        <v>4.8666666666666663</v>
      </c>
      <c r="N10" s="11">
        <v>3</v>
      </c>
      <c r="O10" s="11">
        <v>3.4</v>
      </c>
      <c r="P10" s="11">
        <v>2.1</v>
      </c>
      <c r="Q10" s="53">
        <f t="shared" si="1"/>
        <v>2.8333333333333335</v>
      </c>
      <c r="R10" s="11"/>
      <c r="S10" s="11"/>
      <c r="T10" s="11"/>
      <c r="U10" s="11"/>
      <c r="V10" s="11"/>
      <c r="W10" s="11"/>
    </row>
    <row r="11" spans="1:23" x14ac:dyDescent="0.5">
      <c r="A11" s="58"/>
      <c r="B11" s="41"/>
      <c r="C11" s="11"/>
      <c r="E11" s="42"/>
      <c r="F11" s="41"/>
      <c r="G11" s="11"/>
      <c r="J11" s="11"/>
      <c r="K11" s="11"/>
      <c r="N11" s="11"/>
      <c r="Q11" s="53"/>
    </row>
    <row r="12" spans="1:23" s="1" customFormat="1" x14ac:dyDescent="0.5">
      <c r="A12" s="58">
        <v>9</v>
      </c>
      <c r="B12" s="41">
        <v>77.599999999999994</v>
      </c>
      <c r="C12" s="11">
        <v>83.4</v>
      </c>
      <c r="D12" s="27">
        <v>85.6</v>
      </c>
      <c r="E12" s="42">
        <f>AVERAGE(B12:D12)</f>
        <v>82.2</v>
      </c>
      <c r="F12" s="41">
        <v>12.4</v>
      </c>
      <c r="G12" s="11">
        <v>8</v>
      </c>
      <c r="H12" s="11">
        <v>7.2</v>
      </c>
      <c r="I12" s="24">
        <f>AVERAGE(F12:H12)</f>
        <v>9.1999999999999993</v>
      </c>
      <c r="J12" s="11">
        <v>7.3</v>
      </c>
      <c r="K12" s="11">
        <v>4.5</v>
      </c>
      <c r="L12" s="11">
        <v>3.8</v>
      </c>
      <c r="M12" s="24">
        <f t="shared" si="0"/>
        <v>5.2</v>
      </c>
      <c r="N12" s="11">
        <v>3.5</v>
      </c>
      <c r="O12" s="11">
        <v>4.0999999999999996</v>
      </c>
      <c r="P12" s="11">
        <v>3.3</v>
      </c>
      <c r="Q12" s="53">
        <f t="shared" si="1"/>
        <v>3.6333333333333329</v>
      </c>
      <c r="R12" s="11"/>
      <c r="S12" s="11"/>
      <c r="T12" s="11"/>
      <c r="U12" s="11"/>
      <c r="V12" s="11"/>
      <c r="W12" s="11"/>
    </row>
    <row r="13" spans="1:23" s="17" customFormat="1" x14ac:dyDescent="0.5">
      <c r="A13" s="60">
        <v>10</v>
      </c>
      <c r="B13" s="45">
        <v>82.9</v>
      </c>
      <c r="C13" s="15">
        <v>82.7</v>
      </c>
      <c r="D13" s="29">
        <v>80.7</v>
      </c>
      <c r="E13" s="46">
        <f>AVERAGE(B13:D13)</f>
        <v>82.100000000000009</v>
      </c>
      <c r="F13" s="45">
        <v>7.3</v>
      </c>
      <c r="G13" s="15">
        <v>7.7</v>
      </c>
      <c r="H13" s="15">
        <v>10</v>
      </c>
      <c r="I13" s="24">
        <f>AVERAGE(F13:H13)</f>
        <v>8.3333333333333339</v>
      </c>
      <c r="J13" s="15">
        <v>5.0999999999999996</v>
      </c>
      <c r="K13" s="15">
        <v>5.9</v>
      </c>
      <c r="L13" s="15">
        <v>5.3</v>
      </c>
      <c r="M13" s="24">
        <f t="shared" si="0"/>
        <v>5.4333333333333336</v>
      </c>
      <c r="N13" s="15">
        <v>4.7</v>
      </c>
      <c r="O13" s="15">
        <v>4</v>
      </c>
      <c r="P13" s="15">
        <v>4.0999999999999996</v>
      </c>
      <c r="Q13" s="53">
        <f t="shared" si="1"/>
        <v>4.2666666666666666</v>
      </c>
      <c r="R13" s="16"/>
      <c r="S13" s="16"/>
      <c r="T13" s="16"/>
      <c r="U13" s="16"/>
      <c r="V13" s="16"/>
      <c r="W13" s="16"/>
    </row>
    <row r="14" spans="1:23" s="1" customFormat="1" x14ac:dyDescent="0.5">
      <c r="A14" s="58">
        <v>11</v>
      </c>
      <c r="B14" s="41">
        <v>76.3</v>
      </c>
      <c r="C14" s="11">
        <v>82.2</v>
      </c>
      <c r="D14" s="27">
        <v>84.6</v>
      </c>
      <c r="E14" s="42">
        <f>AVERAGE(B14:D14)</f>
        <v>81.033333333333331</v>
      </c>
      <c r="F14" s="41">
        <v>14.3</v>
      </c>
      <c r="G14" s="11">
        <v>9.6</v>
      </c>
      <c r="H14" s="11">
        <v>9.8000000000000007</v>
      </c>
      <c r="I14" s="24">
        <f>AVERAGE(F14:H14)</f>
        <v>11.233333333333334</v>
      </c>
      <c r="J14" s="11">
        <v>6.2</v>
      </c>
      <c r="K14" s="11">
        <v>4.0999999999999996</v>
      </c>
      <c r="L14" s="11">
        <v>3.2</v>
      </c>
      <c r="M14" s="24">
        <f t="shared" si="0"/>
        <v>4.5</v>
      </c>
      <c r="N14" s="11">
        <v>3.3</v>
      </c>
      <c r="O14" s="11">
        <v>4.0999999999999996</v>
      </c>
      <c r="P14" s="11">
        <v>2.4</v>
      </c>
      <c r="Q14" s="53">
        <f t="shared" si="1"/>
        <v>3.2666666666666662</v>
      </c>
      <c r="R14" s="11"/>
      <c r="S14" s="11"/>
      <c r="T14" s="11"/>
      <c r="U14" s="11"/>
      <c r="V14" s="11"/>
      <c r="W14" s="11"/>
    </row>
    <row r="15" spans="1:23" s="1" customFormat="1" x14ac:dyDescent="0.5">
      <c r="A15" s="58">
        <v>13</v>
      </c>
      <c r="B15" s="41">
        <v>80.599999999999994</v>
      </c>
      <c r="C15" s="11">
        <v>81.3</v>
      </c>
      <c r="D15" s="27">
        <v>82</v>
      </c>
      <c r="E15" s="42">
        <f>AVERAGE(B15:D15)</f>
        <v>81.3</v>
      </c>
      <c r="F15" s="41">
        <v>8.6999999999999993</v>
      </c>
      <c r="G15" s="11">
        <v>10.4</v>
      </c>
      <c r="H15" s="11">
        <v>11.8</v>
      </c>
      <c r="I15" s="24">
        <f>AVERAGE(F15:H15)</f>
        <v>10.3</v>
      </c>
      <c r="J15" s="11">
        <v>6.1</v>
      </c>
      <c r="K15" s="11">
        <v>4.9000000000000004</v>
      </c>
      <c r="L15" s="11">
        <v>3.1</v>
      </c>
      <c r="M15" s="24">
        <f t="shared" si="0"/>
        <v>4.7</v>
      </c>
      <c r="N15" s="11">
        <v>4.7</v>
      </c>
      <c r="O15" s="11">
        <v>3.9</v>
      </c>
      <c r="P15" s="11">
        <v>3</v>
      </c>
      <c r="Q15" s="53">
        <f t="shared" si="1"/>
        <v>3.8666666666666667</v>
      </c>
      <c r="R15" s="11"/>
      <c r="S15" s="11"/>
      <c r="T15" s="11"/>
      <c r="U15" s="11"/>
      <c r="V15" s="11"/>
      <c r="W15" s="11"/>
    </row>
    <row r="16" spans="1:23" s="17" customFormat="1" x14ac:dyDescent="0.5">
      <c r="A16" s="60">
        <v>15</v>
      </c>
      <c r="B16" s="45">
        <v>79.900000000000006</v>
      </c>
      <c r="C16" s="15">
        <v>79.7</v>
      </c>
      <c r="D16" s="29">
        <v>77</v>
      </c>
      <c r="E16" s="46">
        <f>AVERAGE(B16:D16)</f>
        <v>78.866666666666674</v>
      </c>
      <c r="F16" s="45">
        <v>10.199999999999999</v>
      </c>
      <c r="G16" s="15">
        <v>11.7</v>
      </c>
      <c r="H16" s="15">
        <v>11.1</v>
      </c>
      <c r="I16" s="24">
        <f t="shared" ref="I16:I54" si="2">AVERAGE(F16:H16)</f>
        <v>11</v>
      </c>
      <c r="J16" s="15">
        <v>6</v>
      </c>
      <c r="K16" s="15">
        <v>5.5</v>
      </c>
      <c r="L16" s="15">
        <v>6.8</v>
      </c>
      <c r="M16" s="24">
        <f t="shared" si="0"/>
        <v>6.1000000000000005</v>
      </c>
      <c r="N16" s="15">
        <v>4</v>
      </c>
      <c r="O16" s="15">
        <v>3.1</v>
      </c>
      <c r="P16" s="15">
        <v>5.0999999999999996</v>
      </c>
      <c r="Q16" s="53">
        <f t="shared" si="1"/>
        <v>4.0666666666666664</v>
      </c>
      <c r="R16" s="16"/>
      <c r="S16" s="16"/>
      <c r="T16" s="16"/>
      <c r="U16" s="16"/>
      <c r="V16" s="16"/>
      <c r="W16" s="16"/>
    </row>
    <row r="17" spans="1:23" s="1" customFormat="1" x14ac:dyDescent="0.5">
      <c r="A17" s="58">
        <v>17</v>
      </c>
      <c r="B17" s="41">
        <v>76.400000000000006</v>
      </c>
      <c r="C17" s="11">
        <v>79.400000000000006</v>
      </c>
      <c r="D17" s="27">
        <v>78.599999999999994</v>
      </c>
      <c r="E17" s="42">
        <f>AVERAGE(B17:D17)</f>
        <v>78.13333333333334</v>
      </c>
      <c r="F17" s="41">
        <v>11.9</v>
      </c>
      <c r="G17" s="11">
        <v>11.5</v>
      </c>
      <c r="H17" s="11">
        <v>13.7</v>
      </c>
      <c r="I17" s="24">
        <f t="shared" si="2"/>
        <v>12.366666666666665</v>
      </c>
      <c r="J17" s="11">
        <v>6.5</v>
      </c>
      <c r="K17" s="11">
        <v>4.3</v>
      </c>
      <c r="L17" s="11">
        <v>3.4</v>
      </c>
      <c r="M17" s="24">
        <f t="shared" si="0"/>
        <v>4.7333333333333334</v>
      </c>
      <c r="N17" s="11">
        <v>5.2</v>
      </c>
      <c r="O17" s="11">
        <v>4.8</v>
      </c>
      <c r="P17" s="11">
        <v>4.3</v>
      </c>
      <c r="Q17" s="53">
        <f t="shared" si="1"/>
        <v>4.7666666666666666</v>
      </c>
      <c r="R17" s="11"/>
      <c r="S17" s="11"/>
      <c r="T17" s="11"/>
      <c r="U17" s="11"/>
      <c r="V17" s="11"/>
      <c r="W17" s="11"/>
    </row>
    <row r="18" spans="1:23" s="1" customFormat="1" x14ac:dyDescent="0.5">
      <c r="A18" s="58">
        <v>19</v>
      </c>
      <c r="B18" s="41">
        <v>78.7</v>
      </c>
      <c r="C18" s="11">
        <v>77.099999999999994</v>
      </c>
      <c r="D18" s="27">
        <v>75.5</v>
      </c>
      <c r="E18" s="42">
        <f>AVERAGE(B18:D18)</f>
        <v>77.100000000000009</v>
      </c>
      <c r="F18" s="41">
        <v>13.2</v>
      </c>
      <c r="G18" s="11">
        <v>14.3</v>
      </c>
      <c r="H18" s="11">
        <v>16.3</v>
      </c>
      <c r="I18" s="24">
        <f t="shared" si="2"/>
        <v>14.6</v>
      </c>
      <c r="J18" s="11">
        <v>4.4000000000000004</v>
      </c>
      <c r="K18" s="11">
        <v>4.2</v>
      </c>
      <c r="L18" s="11">
        <v>4.0999999999999996</v>
      </c>
      <c r="M18" s="24">
        <f t="shared" si="0"/>
        <v>4.2333333333333334</v>
      </c>
      <c r="N18" s="11">
        <v>3.7</v>
      </c>
      <c r="O18" s="11">
        <v>4.4000000000000004</v>
      </c>
      <c r="P18" s="11">
        <v>4.0999999999999996</v>
      </c>
      <c r="Q18" s="53">
        <f t="shared" si="1"/>
        <v>4.0666666666666673</v>
      </c>
      <c r="R18" s="11"/>
      <c r="S18" s="11"/>
      <c r="T18" s="11"/>
      <c r="U18" s="11"/>
      <c r="V18" s="11"/>
      <c r="W18" s="11"/>
    </row>
    <row r="19" spans="1:23" s="17" customFormat="1" x14ac:dyDescent="0.5">
      <c r="A19" s="60">
        <v>20</v>
      </c>
      <c r="B19" s="45">
        <v>75.5</v>
      </c>
      <c r="C19" s="15">
        <v>74.599999999999994</v>
      </c>
      <c r="D19" s="29">
        <v>73.599999999999994</v>
      </c>
      <c r="E19" s="46">
        <f>AVERAGE(B19:D19)</f>
        <v>74.566666666666663</v>
      </c>
      <c r="F19" s="45">
        <v>14.4</v>
      </c>
      <c r="G19" s="15">
        <v>13</v>
      </c>
      <c r="H19" s="15">
        <v>13.6</v>
      </c>
      <c r="I19" s="24">
        <f t="shared" si="2"/>
        <v>13.666666666666666</v>
      </c>
      <c r="J19" s="15">
        <v>5.4</v>
      </c>
      <c r="K19" s="15">
        <v>7.4</v>
      </c>
      <c r="L19" s="15">
        <v>7</v>
      </c>
      <c r="M19" s="24">
        <f t="shared" si="0"/>
        <v>6.6000000000000005</v>
      </c>
      <c r="N19" s="15">
        <v>4.8</v>
      </c>
      <c r="O19" s="15">
        <v>5</v>
      </c>
      <c r="P19" s="15">
        <v>5.8</v>
      </c>
      <c r="Q19" s="53">
        <f t="shared" si="1"/>
        <v>5.2</v>
      </c>
      <c r="R19" s="16"/>
      <c r="S19" s="16"/>
      <c r="T19" s="16"/>
      <c r="U19" s="16"/>
      <c r="V19" s="16"/>
      <c r="W19" s="16"/>
    </row>
    <row r="20" spans="1:23" s="1" customFormat="1" x14ac:dyDescent="0.5">
      <c r="A20" s="58">
        <v>21</v>
      </c>
      <c r="B20" s="41">
        <v>76.099999999999994</v>
      </c>
      <c r="C20" s="11">
        <v>76.099999999999994</v>
      </c>
      <c r="D20" s="27">
        <v>69.400000000000006</v>
      </c>
      <c r="E20" s="42">
        <f>AVERAGE(B20:D20)</f>
        <v>73.86666666666666</v>
      </c>
      <c r="F20" s="41">
        <v>13.1</v>
      </c>
      <c r="G20" s="11">
        <v>14.6</v>
      </c>
      <c r="H20" s="11">
        <v>22.9</v>
      </c>
      <c r="I20" s="24">
        <f t="shared" si="2"/>
        <v>16.866666666666664</v>
      </c>
      <c r="J20" s="11">
        <v>6.4</v>
      </c>
      <c r="K20" s="11">
        <v>4.5999999999999996</v>
      </c>
      <c r="L20" s="11">
        <v>4.5</v>
      </c>
      <c r="M20" s="24">
        <f t="shared" si="0"/>
        <v>5.166666666666667</v>
      </c>
      <c r="N20" s="11">
        <v>4.4000000000000004</v>
      </c>
      <c r="O20" s="11">
        <v>4.8</v>
      </c>
      <c r="P20" s="11">
        <v>3.2</v>
      </c>
      <c r="Q20" s="53">
        <f t="shared" si="1"/>
        <v>4.1333333333333329</v>
      </c>
      <c r="R20" s="11"/>
      <c r="S20" s="11"/>
      <c r="T20" s="11"/>
      <c r="U20" s="11"/>
      <c r="V20" s="11"/>
      <c r="W20" s="11"/>
    </row>
    <row r="21" spans="1:23" s="1" customFormat="1" x14ac:dyDescent="0.5">
      <c r="A21" s="58">
        <v>23</v>
      </c>
      <c r="B21" s="41">
        <v>74.2</v>
      </c>
      <c r="C21" s="11">
        <v>73</v>
      </c>
      <c r="D21" s="27">
        <v>71.599999999999994</v>
      </c>
      <c r="E21" s="42">
        <f>AVERAGE(B21:D21)</f>
        <v>72.933333333333323</v>
      </c>
      <c r="F21" s="41">
        <v>17.100000000000001</v>
      </c>
      <c r="G21" s="11">
        <v>17.899999999999999</v>
      </c>
      <c r="H21" s="11">
        <v>17.7</v>
      </c>
      <c r="I21" s="24">
        <f t="shared" si="2"/>
        <v>17.566666666666666</v>
      </c>
      <c r="J21" s="11">
        <v>4.5</v>
      </c>
      <c r="K21" s="11">
        <v>4.4000000000000004</v>
      </c>
      <c r="L21" s="11">
        <v>6</v>
      </c>
      <c r="M21" s="24">
        <f t="shared" si="0"/>
        <v>4.9666666666666668</v>
      </c>
      <c r="N21" s="11">
        <v>4.2</v>
      </c>
      <c r="O21" s="11">
        <v>4.7</v>
      </c>
      <c r="P21" s="11">
        <v>4.8</v>
      </c>
      <c r="Q21" s="53">
        <f t="shared" si="1"/>
        <v>4.5666666666666664</v>
      </c>
      <c r="R21" s="11"/>
      <c r="S21" s="11"/>
      <c r="T21" s="11"/>
      <c r="U21" s="11"/>
      <c r="V21" s="11"/>
      <c r="W21" s="11"/>
    </row>
    <row r="22" spans="1:23" s="17" customFormat="1" x14ac:dyDescent="0.5">
      <c r="A22" s="60">
        <v>25</v>
      </c>
      <c r="B22" s="45">
        <v>73.8</v>
      </c>
      <c r="C22" s="15">
        <v>68.3</v>
      </c>
      <c r="D22" s="29">
        <v>69.7</v>
      </c>
      <c r="E22" s="46">
        <f>AVERAGE(B22:D22)</f>
        <v>70.600000000000009</v>
      </c>
      <c r="F22" s="45">
        <v>16.8</v>
      </c>
      <c r="G22" s="15">
        <v>17.5</v>
      </c>
      <c r="H22" s="15">
        <v>17.399999999999999</v>
      </c>
      <c r="I22" s="24">
        <f t="shared" si="2"/>
        <v>17.233333333333331</v>
      </c>
      <c r="J22" s="15">
        <v>6</v>
      </c>
      <c r="K22" s="15">
        <v>8</v>
      </c>
      <c r="L22" s="15">
        <v>7.1</v>
      </c>
      <c r="M22" s="24">
        <f t="shared" si="0"/>
        <v>7.0333333333333341</v>
      </c>
      <c r="N22" s="15">
        <v>4</v>
      </c>
      <c r="O22" s="15">
        <v>6.3</v>
      </c>
      <c r="P22" s="15">
        <v>5.8</v>
      </c>
      <c r="Q22" s="53">
        <f t="shared" si="1"/>
        <v>5.3666666666666671</v>
      </c>
      <c r="R22" s="16"/>
      <c r="S22" s="16"/>
      <c r="T22" s="16"/>
      <c r="U22" s="16"/>
      <c r="V22" s="16"/>
      <c r="W22" s="16"/>
    </row>
    <row r="23" spans="1:23" x14ac:dyDescent="0.5">
      <c r="A23" s="58">
        <v>27</v>
      </c>
      <c r="B23" s="41">
        <v>71</v>
      </c>
      <c r="C23" s="11">
        <v>72.900000000000006</v>
      </c>
      <c r="D23" s="27">
        <v>67.5</v>
      </c>
      <c r="E23" s="42">
        <f>AVERAGE(B23:D23)</f>
        <v>70.466666666666669</v>
      </c>
      <c r="F23" s="41">
        <v>18.8</v>
      </c>
      <c r="G23" s="11">
        <v>17.5</v>
      </c>
      <c r="H23" s="11">
        <v>22.7</v>
      </c>
      <c r="I23" s="24">
        <f t="shared" si="2"/>
        <v>19.666666666666668</v>
      </c>
      <c r="J23" s="11">
        <v>5.9</v>
      </c>
      <c r="K23" s="11">
        <v>4.5999999999999996</v>
      </c>
      <c r="L23" s="11">
        <v>5.7</v>
      </c>
      <c r="M23" s="24">
        <f t="shared" si="0"/>
        <v>5.3999999999999995</v>
      </c>
      <c r="N23" s="11">
        <v>4.3</v>
      </c>
      <c r="O23" s="11">
        <v>5</v>
      </c>
      <c r="P23" s="11">
        <v>4.2</v>
      </c>
      <c r="Q23" s="53">
        <f t="shared" si="1"/>
        <v>4.5</v>
      </c>
    </row>
    <row r="24" spans="1:23" x14ac:dyDescent="0.5">
      <c r="A24" s="58">
        <v>29</v>
      </c>
      <c r="B24" s="41">
        <v>72.099999999999994</v>
      </c>
      <c r="C24" s="11">
        <v>70.2</v>
      </c>
      <c r="D24" s="27">
        <v>70.5</v>
      </c>
      <c r="E24" s="42">
        <f>AVERAGE(B24:D24)</f>
        <v>70.933333333333337</v>
      </c>
      <c r="F24" s="41">
        <v>19.399999999999999</v>
      </c>
      <c r="G24" s="11">
        <v>20.3</v>
      </c>
      <c r="H24" s="11">
        <v>18.899999999999999</v>
      </c>
      <c r="I24" s="24">
        <f t="shared" si="2"/>
        <v>19.533333333333335</v>
      </c>
      <c r="J24" s="11">
        <v>4.0999999999999996</v>
      </c>
      <c r="K24" s="11">
        <v>5.0999999999999996</v>
      </c>
      <c r="L24" s="11">
        <v>5.6</v>
      </c>
      <c r="M24" s="24">
        <f t="shared" si="0"/>
        <v>4.9333333333333327</v>
      </c>
      <c r="N24" s="11">
        <v>4.4000000000000004</v>
      </c>
      <c r="O24" s="11">
        <v>4.4000000000000004</v>
      </c>
      <c r="P24" s="11">
        <v>5</v>
      </c>
      <c r="Q24" s="53">
        <f t="shared" si="1"/>
        <v>4.6000000000000005</v>
      </c>
    </row>
    <row r="25" spans="1:23" s="17" customFormat="1" x14ac:dyDescent="0.5">
      <c r="A25" s="60">
        <v>30</v>
      </c>
      <c r="B25" s="45">
        <v>68.099999999999994</v>
      </c>
      <c r="C25" s="15">
        <v>68.7</v>
      </c>
      <c r="D25" s="29">
        <v>68.400000000000006</v>
      </c>
      <c r="E25" s="46">
        <f>AVERAGE(B25:D25)</f>
        <v>68.400000000000006</v>
      </c>
      <c r="F25" s="45">
        <v>16.2</v>
      </c>
      <c r="G25" s="15">
        <v>19.899999999999999</v>
      </c>
      <c r="H25" s="15">
        <v>21.2</v>
      </c>
      <c r="I25" s="24">
        <f t="shared" si="2"/>
        <v>19.099999999999998</v>
      </c>
      <c r="J25" s="15">
        <v>10.1</v>
      </c>
      <c r="K25" s="15">
        <v>6.3</v>
      </c>
      <c r="L25" s="15">
        <v>5.2</v>
      </c>
      <c r="M25" s="24">
        <f t="shared" si="0"/>
        <v>7.1999999999999993</v>
      </c>
      <c r="N25" s="15">
        <v>5.7</v>
      </c>
      <c r="O25" s="15">
        <v>5.2</v>
      </c>
      <c r="P25" s="15">
        <v>5.3</v>
      </c>
      <c r="Q25" s="53">
        <f t="shared" si="1"/>
        <v>5.3999999999999995</v>
      </c>
      <c r="R25" s="16"/>
      <c r="S25" s="16"/>
      <c r="T25" s="16"/>
      <c r="U25" s="16"/>
      <c r="V25" s="16"/>
      <c r="W25" s="16"/>
    </row>
    <row r="26" spans="1:23" x14ac:dyDescent="0.5">
      <c r="A26" s="58">
        <v>31</v>
      </c>
      <c r="B26" s="41">
        <v>71.099999999999994</v>
      </c>
      <c r="C26" s="11">
        <v>69.3</v>
      </c>
      <c r="D26" s="27">
        <v>67.8</v>
      </c>
      <c r="E26" s="42">
        <f>AVERAGE(B26:D26)</f>
        <v>69.399999999999991</v>
      </c>
      <c r="F26" s="41">
        <v>17.5</v>
      </c>
      <c r="G26" s="11">
        <v>21</v>
      </c>
      <c r="H26" s="22">
        <v>21.5</v>
      </c>
      <c r="I26" s="24">
        <f t="shared" si="2"/>
        <v>20</v>
      </c>
      <c r="J26" s="11">
        <v>5.9</v>
      </c>
      <c r="K26" s="11">
        <v>4.8</v>
      </c>
      <c r="L26" s="11">
        <v>5.6</v>
      </c>
      <c r="M26" s="24">
        <f t="shared" si="0"/>
        <v>5.4333333333333327</v>
      </c>
      <c r="N26" s="11">
        <v>5.6</v>
      </c>
      <c r="O26" s="11">
        <v>4.9000000000000004</v>
      </c>
      <c r="P26" s="22">
        <v>5.2</v>
      </c>
      <c r="Q26" s="53">
        <f t="shared" si="1"/>
        <v>5.2333333333333334</v>
      </c>
    </row>
    <row r="27" spans="1:23" x14ac:dyDescent="0.5">
      <c r="A27" s="58">
        <v>33</v>
      </c>
      <c r="B27" s="41">
        <v>65.3</v>
      </c>
      <c r="C27" s="11">
        <v>65.900000000000006</v>
      </c>
      <c r="D27" s="27">
        <v>60.1</v>
      </c>
      <c r="E27" s="42">
        <f>AVERAGE(B27:D27)</f>
        <v>63.766666666666659</v>
      </c>
      <c r="F27" s="41">
        <v>24.1</v>
      </c>
      <c r="G27" s="11">
        <v>23.8</v>
      </c>
      <c r="H27" s="22">
        <v>28</v>
      </c>
      <c r="I27" s="24">
        <f t="shared" si="2"/>
        <v>25.3</v>
      </c>
      <c r="J27" s="11">
        <v>5.9</v>
      </c>
      <c r="K27" s="11">
        <v>5.7</v>
      </c>
      <c r="L27" s="11">
        <v>6.1</v>
      </c>
      <c r="M27" s="24">
        <f t="shared" si="0"/>
        <v>5.9000000000000012</v>
      </c>
      <c r="N27" s="11">
        <v>4.7</v>
      </c>
      <c r="O27" s="11">
        <v>4.5999999999999996</v>
      </c>
      <c r="P27" s="22">
        <v>5.9</v>
      </c>
      <c r="Q27" s="53">
        <f t="shared" si="1"/>
        <v>5.0666666666666673</v>
      </c>
    </row>
    <row r="28" spans="1:23" s="17" customFormat="1" x14ac:dyDescent="0.5">
      <c r="A28" s="60">
        <v>35</v>
      </c>
      <c r="B28" s="45">
        <v>65</v>
      </c>
      <c r="C28" s="15">
        <v>64</v>
      </c>
      <c r="D28" s="29">
        <v>68.2</v>
      </c>
      <c r="E28" s="46">
        <f>AVERAGE(B28:D28)</f>
        <v>65.733333333333334</v>
      </c>
      <c r="F28" s="45">
        <v>21.9</v>
      </c>
      <c r="G28" s="15">
        <v>22.5</v>
      </c>
      <c r="H28" s="15">
        <v>20.8</v>
      </c>
      <c r="I28" s="24">
        <f t="shared" si="2"/>
        <v>21.733333333333334</v>
      </c>
      <c r="J28" s="15">
        <v>7.4</v>
      </c>
      <c r="K28" s="15">
        <v>8</v>
      </c>
      <c r="L28" s="15">
        <v>6</v>
      </c>
      <c r="M28" s="24">
        <f t="shared" si="0"/>
        <v>7.1333333333333329</v>
      </c>
      <c r="N28" s="15">
        <v>5.7</v>
      </c>
      <c r="O28" s="15">
        <v>5.6</v>
      </c>
      <c r="P28" s="15">
        <v>5.0999999999999996</v>
      </c>
      <c r="Q28" s="53">
        <f t="shared" si="1"/>
        <v>5.4666666666666659</v>
      </c>
      <c r="R28" s="16"/>
      <c r="S28" s="16"/>
      <c r="T28" s="16"/>
      <c r="U28" s="16"/>
      <c r="V28" s="16"/>
      <c r="W28" s="16"/>
    </row>
    <row r="29" spans="1:23" x14ac:dyDescent="0.5">
      <c r="A29" s="58">
        <v>37</v>
      </c>
      <c r="B29" s="41">
        <v>63.8</v>
      </c>
      <c r="C29" s="11">
        <v>64.099999999999994</v>
      </c>
      <c r="D29" s="27">
        <v>61.2</v>
      </c>
      <c r="E29" s="42">
        <f>AVERAGE(B29:D29)</f>
        <v>63.033333333333331</v>
      </c>
      <c r="F29" s="41">
        <v>23.3</v>
      </c>
      <c r="G29" s="11">
        <v>24.4</v>
      </c>
      <c r="H29" s="22">
        <v>27.1</v>
      </c>
      <c r="I29" s="24">
        <f t="shared" si="2"/>
        <v>24.933333333333337</v>
      </c>
      <c r="J29" s="11">
        <v>7.5</v>
      </c>
      <c r="K29" s="11">
        <v>6</v>
      </c>
      <c r="L29" s="22">
        <v>7</v>
      </c>
      <c r="M29" s="24">
        <f t="shared" si="0"/>
        <v>6.833333333333333</v>
      </c>
      <c r="N29" s="11">
        <v>5.4</v>
      </c>
      <c r="O29" s="11">
        <v>5.6</v>
      </c>
      <c r="P29" s="22">
        <v>4.5999999999999996</v>
      </c>
      <c r="Q29" s="53">
        <f t="shared" si="1"/>
        <v>5.2</v>
      </c>
    </row>
    <row r="30" spans="1:23" x14ac:dyDescent="0.5">
      <c r="A30" s="58">
        <v>39</v>
      </c>
      <c r="B30" s="41">
        <v>62.7</v>
      </c>
      <c r="C30" s="11">
        <v>61.8</v>
      </c>
      <c r="D30" s="27">
        <v>58.7</v>
      </c>
      <c r="E30" s="42">
        <f>AVERAGE(B30:D30)</f>
        <v>61.066666666666663</v>
      </c>
      <c r="F30" s="41">
        <v>24.9</v>
      </c>
      <c r="G30" s="11">
        <v>25.7</v>
      </c>
      <c r="H30" s="22">
        <v>29.6</v>
      </c>
      <c r="I30" s="24">
        <f t="shared" si="2"/>
        <v>26.733333333333331</v>
      </c>
      <c r="J30" s="11">
        <v>7.2</v>
      </c>
      <c r="K30" s="11">
        <v>5.5</v>
      </c>
      <c r="L30" s="22">
        <v>6</v>
      </c>
      <c r="M30" s="24">
        <f t="shared" si="0"/>
        <v>6.2333333333333334</v>
      </c>
      <c r="N30" s="11">
        <v>5.2</v>
      </c>
      <c r="O30" s="22">
        <v>7</v>
      </c>
      <c r="P30" s="27">
        <v>5.8</v>
      </c>
      <c r="Q30" s="53">
        <f t="shared" si="1"/>
        <v>6</v>
      </c>
    </row>
    <row r="31" spans="1:23" s="17" customFormat="1" x14ac:dyDescent="0.5">
      <c r="A31" s="60">
        <v>40</v>
      </c>
      <c r="B31" s="45">
        <v>62.1</v>
      </c>
      <c r="C31" s="15">
        <v>59.5</v>
      </c>
      <c r="D31" s="29">
        <v>61.5</v>
      </c>
      <c r="E31" s="46">
        <f>AVERAGE(B31:D31)</f>
        <v>61.033333333333331</v>
      </c>
      <c r="F31" s="45">
        <v>24.9</v>
      </c>
      <c r="G31" s="15">
        <v>26.5</v>
      </c>
      <c r="H31" s="15">
        <v>25.3</v>
      </c>
      <c r="I31" s="24">
        <f t="shared" si="2"/>
        <v>25.566666666666666</v>
      </c>
      <c r="J31" s="15">
        <v>6.4</v>
      </c>
      <c r="K31" s="15">
        <v>7.4</v>
      </c>
      <c r="L31" s="15">
        <v>6.3</v>
      </c>
      <c r="M31" s="24">
        <f t="shared" si="0"/>
        <v>6.7</v>
      </c>
      <c r="N31" s="15">
        <v>6.5</v>
      </c>
      <c r="O31" s="15">
        <v>6.6</v>
      </c>
      <c r="P31" s="15">
        <v>6.8</v>
      </c>
      <c r="Q31" s="53">
        <f t="shared" si="1"/>
        <v>6.6333333333333329</v>
      </c>
      <c r="R31" s="16"/>
      <c r="S31" s="16"/>
      <c r="T31" s="16"/>
      <c r="U31" s="16"/>
      <c r="V31" s="16"/>
      <c r="W31" s="16"/>
    </row>
    <row r="32" spans="1:23" x14ac:dyDescent="0.5">
      <c r="A32" s="58">
        <v>41</v>
      </c>
      <c r="B32" s="41">
        <v>62.2</v>
      </c>
      <c r="C32" s="11">
        <v>59.4</v>
      </c>
      <c r="D32" s="27">
        <v>56.2</v>
      </c>
      <c r="E32" s="42">
        <f>AVERAGE(B32:D32)</f>
        <v>59.266666666666673</v>
      </c>
      <c r="F32" s="41">
        <v>27.4</v>
      </c>
      <c r="G32" s="11">
        <v>28.2</v>
      </c>
      <c r="H32" s="22">
        <v>32.6</v>
      </c>
      <c r="I32" s="24">
        <f t="shared" si="2"/>
        <v>29.399999999999995</v>
      </c>
      <c r="J32" s="11">
        <v>5.7</v>
      </c>
      <c r="K32" s="11">
        <v>6.7</v>
      </c>
      <c r="L32" s="22">
        <v>6.2</v>
      </c>
      <c r="M32" s="24">
        <f t="shared" si="0"/>
        <v>6.2</v>
      </c>
      <c r="N32" s="11">
        <v>4.7</v>
      </c>
      <c r="O32" s="11">
        <v>5.7</v>
      </c>
      <c r="P32" s="22">
        <v>5.0999999999999996</v>
      </c>
      <c r="Q32" s="53">
        <f t="shared" si="1"/>
        <v>5.166666666666667</v>
      </c>
    </row>
    <row r="33" spans="1:23" x14ac:dyDescent="0.5">
      <c r="A33" s="58">
        <v>43</v>
      </c>
      <c r="B33" s="41">
        <v>58.6</v>
      </c>
      <c r="C33" s="11">
        <v>59.3</v>
      </c>
      <c r="D33" s="27">
        <v>56.1</v>
      </c>
      <c r="E33" s="42">
        <f>AVERAGE(B33:D33)</f>
        <v>58</v>
      </c>
      <c r="F33" s="41">
        <v>28.1</v>
      </c>
      <c r="G33" s="11">
        <v>27.6</v>
      </c>
      <c r="H33" s="22">
        <v>32.1</v>
      </c>
      <c r="I33" s="24">
        <f t="shared" si="2"/>
        <v>29.266666666666669</v>
      </c>
      <c r="J33" s="11">
        <v>7</v>
      </c>
      <c r="K33" s="11">
        <v>7.7</v>
      </c>
      <c r="L33" s="22">
        <v>7.8</v>
      </c>
      <c r="M33" s="24">
        <f t="shared" si="0"/>
        <v>7.5</v>
      </c>
      <c r="N33" s="11">
        <v>6.3</v>
      </c>
      <c r="O33" s="11">
        <v>5.4</v>
      </c>
      <c r="P33" s="22">
        <v>4</v>
      </c>
      <c r="Q33" s="53">
        <f t="shared" si="1"/>
        <v>5.2333333333333334</v>
      </c>
    </row>
    <row r="34" spans="1:23" s="17" customFormat="1" x14ac:dyDescent="0.5">
      <c r="A34" s="60">
        <v>45</v>
      </c>
      <c r="B34" s="45">
        <v>59.4</v>
      </c>
      <c r="C34" s="15">
        <v>61.1</v>
      </c>
      <c r="D34" s="29">
        <v>60</v>
      </c>
      <c r="E34" s="46">
        <f>AVERAGE(B34:D34)</f>
        <v>60.166666666666664</v>
      </c>
      <c r="F34" s="45">
        <v>26.6</v>
      </c>
      <c r="G34" s="15">
        <v>26.7</v>
      </c>
      <c r="H34" s="15">
        <v>24.6</v>
      </c>
      <c r="I34" s="24">
        <f t="shared" si="2"/>
        <v>25.966666666666669</v>
      </c>
      <c r="J34" s="15">
        <v>8.3000000000000007</v>
      </c>
      <c r="K34" s="15">
        <v>7.2</v>
      </c>
      <c r="L34" s="15">
        <v>8.8000000000000007</v>
      </c>
      <c r="M34" s="24">
        <f t="shared" si="0"/>
        <v>8.1</v>
      </c>
      <c r="N34" s="15">
        <v>5.4</v>
      </c>
      <c r="O34" s="15">
        <v>5</v>
      </c>
      <c r="P34" s="15">
        <v>6.6</v>
      </c>
      <c r="Q34" s="53">
        <f t="shared" si="1"/>
        <v>5.666666666666667</v>
      </c>
      <c r="R34" s="16"/>
      <c r="S34" s="16"/>
      <c r="T34" s="16"/>
      <c r="U34" s="16"/>
      <c r="V34" s="16"/>
      <c r="W34" s="16"/>
    </row>
    <row r="35" spans="1:23" x14ac:dyDescent="0.5">
      <c r="A35" s="58">
        <v>47</v>
      </c>
      <c r="B35" s="41">
        <v>57.9</v>
      </c>
      <c r="C35" s="11">
        <v>57.7</v>
      </c>
      <c r="D35" s="27">
        <v>51.3</v>
      </c>
      <c r="E35" s="42">
        <f>AVERAGE(B35:D35)</f>
        <v>55.633333333333326</v>
      </c>
      <c r="F35" s="41">
        <v>28.6</v>
      </c>
      <c r="G35" s="11">
        <v>27.1</v>
      </c>
      <c r="H35" s="22">
        <v>37</v>
      </c>
      <c r="I35" s="24">
        <f t="shared" si="2"/>
        <v>30.900000000000002</v>
      </c>
      <c r="J35" s="11">
        <v>6.7</v>
      </c>
      <c r="K35" s="11">
        <v>8.8000000000000007</v>
      </c>
      <c r="L35" s="22">
        <v>6.3</v>
      </c>
      <c r="M35" s="24">
        <f t="shared" si="0"/>
        <v>7.2666666666666666</v>
      </c>
      <c r="N35" s="11">
        <v>6.7</v>
      </c>
      <c r="O35" s="11">
        <v>6.3</v>
      </c>
      <c r="P35" s="22">
        <v>5.5</v>
      </c>
      <c r="Q35" s="53">
        <f t="shared" si="1"/>
        <v>6.166666666666667</v>
      </c>
    </row>
    <row r="36" spans="1:23" x14ac:dyDescent="0.5">
      <c r="A36" s="58">
        <v>49</v>
      </c>
      <c r="B36" s="41">
        <v>48.5</v>
      </c>
      <c r="C36" s="11">
        <v>53.8</v>
      </c>
      <c r="D36" s="27">
        <v>48.4</v>
      </c>
      <c r="E36" s="42">
        <f>AVERAGE(B36:D36)</f>
        <v>50.233333333333327</v>
      </c>
      <c r="F36" s="41">
        <v>37.9</v>
      </c>
      <c r="G36" s="11">
        <v>30.5</v>
      </c>
      <c r="H36" s="22">
        <v>37.799999999999997</v>
      </c>
      <c r="I36" s="24">
        <f t="shared" si="2"/>
        <v>35.4</v>
      </c>
      <c r="J36" s="11">
        <v>7.5</v>
      </c>
      <c r="K36" s="11">
        <v>4.7</v>
      </c>
      <c r="L36" s="22">
        <v>7.3</v>
      </c>
      <c r="M36" s="24">
        <f t="shared" si="0"/>
        <v>6.5</v>
      </c>
      <c r="N36" s="11">
        <v>6.1</v>
      </c>
      <c r="O36" s="11">
        <v>8.3000000000000007</v>
      </c>
      <c r="P36" s="22">
        <v>6.4</v>
      </c>
      <c r="Q36" s="53">
        <f t="shared" si="1"/>
        <v>6.9333333333333336</v>
      </c>
    </row>
    <row r="37" spans="1:23" s="17" customFormat="1" x14ac:dyDescent="0.5">
      <c r="A37" s="60">
        <v>50</v>
      </c>
      <c r="B37" s="47">
        <v>53.3</v>
      </c>
      <c r="C37" s="15">
        <v>51.8</v>
      </c>
      <c r="D37" s="29">
        <v>53.7</v>
      </c>
      <c r="E37" s="46">
        <f>AVERAGE(B37:D37)</f>
        <v>52.933333333333337</v>
      </c>
      <c r="F37" s="47">
        <v>34</v>
      </c>
      <c r="G37" s="15">
        <v>34.799999999999997</v>
      </c>
      <c r="H37" s="15">
        <v>28.3</v>
      </c>
      <c r="I37" s="24">
        <f t="shared" si="2"/>
        <v>32.366666666666667</v>
      </c>
      <c r="J37" s="15">
        <v>6.2</v>
      </c>
      <c r="K37" s="15">
        <v>7.5</v>
      </c>
      <c r="L37" s="15">
        <v>10.8</v>
      </c>
      <c r="M37" s="24">
        <f t="shared" si="0"/>
        <v>8.1666666666666661</v>
      </c>
      <c r="N37" s="15">
        <v>6.5</v>
      </c>
      <c r="O37" s="15">
        <v>6</v>
      </c>
      <c r="P37" s="15">
        <v>7.1</v>
      </c>
      <c r="Q37" s="53">
        <f t="shared" si="1"/>
        <v>6.5333333333333341</v>
      </c>
      <c r="R37" s="16"/>
      <c r="S37" s="16"/>
      <c r="T37" s="16"/>
      <c r="U37" s="16"/>
      <c r="V37" s="16"/>
      <c r="W37" s="16"/>
    </row>
    <row r="38" spans="1:23" x14ac:dyDescent="0.5">
      <c r="A38" s="58">
        <v>51</v>
      </c>
      <c r="B38" s="41">
        <v>48.1</v>
      </c>
      <c r="C38" s="11">
        <v>48.1</v>
      </c>
      <c r="D38" s="30">
        <v>48.3</v>
      </c>
      <c r="E38" s="42">
        <f>AVERAGE(B38:D38)</f>
        <v>48.166666666666664</v>
      </c>
      <c r="F38" s="41">
        <v>39.200000000000003</v>
      </c>
      <c r="G38" s="11">
        <v>40.700000000000003</v>
      </c>
      <c r="H38" s="22">
        <v>38.9</v>
      </c>
      <c r="I38" s="24">
        <f t="shared" si="2"/>
        <v>39.6</v>
      </c>
      <c r="J38" s="11">
        <v>6.7</v>
      </c>
      <c r="K38" s="11">
        <v>6.9</v>
      </c>
      <c r="L38" s="22">
        <v>6.5</v>
      </c>
      <c r="M38" s="24">
        <f t="shared" si="0"/>
        <v>6.7</v>
      </c>
      <c r="N38" s="11">
        <v>6</v>
      </c>
      <c r="O38" s="11">
        <v>4.2</v>
      </c>
      <c r="P38" s="22">
        <v>6.3</v>
      </c>
      <c r="Q38" s="53">
        <f t="shared" si="1"/>
        <v>5.5</v>
      </c>
    </row>
    <row r="39" spans="1:23" x14ac:dyDescent="0.5">
      <c r="A39" s="58">
        <v>53</v>
      </c>
      <c r="B39" s="41">
        <v>45.1</v>
      </c>
      <c r="C39" s="11">
        <v>46.8</v>
      </c>
      <c r="D39" s="30">
        <v>43.1</v>
      </c>
      <c r="E39" s="42">
        <f>AVERAGE(B39:D39)</f>
        <v>45</v>
      </c>
      <c r="F39" s="41">
        <v>41.3</v>
      </c>
      <c r="G39" s="11">
        <v>38.4</v>
      </c>
      <c r="H39" s="22">
        <v>41</v>
      </c>
      <c r="I39" s="24">
        <f t="shared" si="2"/>
        <v>40.233333333333327</v>
      </c>
      <c r="J39" s="11">
        <v>7.3</v>
      </c>
      <c r="K39" s="11">
        <v>8.3000000000000007</v>
      </c>
      <c r="L39" s="22">
        <v>9.9</v>
      </c>
      <c r="M39" s="24">
        <f t="shared" si="0"/>
        <v>8.5</v>
      </c>
      <c r="N39" s="11">
        <v>6.3</v>
      </c>
      <c r="O39" s="11">
        <v>6.5</v>
      </c>
      <c r="P39" s="22">
        <v>6.1</v>
      </c>
      <c r="Q39" s="53">
        <f t="shared" si="1"/>
        <v>6.3</v>
      </c>
    </row>
    <row r="40" spans="1:23" s="20" customFormat="1" x14ac:dyDescent="0.5">
      <c r="A40" s="59">
        <v>54</v>
      </c>
      <c r="B40" s="43">
        <v>49.6</v>
      </c>
      <c r="C40" s="18"/>
      <c r="D40" s="28"/>
      <c r="E40" s="44"/>
      <c r="F40" s="43"/>
      <c r="G40" s="18"/>
      <c r="H40" s="18"/>
      <c r="I40" s="24"/>
      <c r="J40" s="18"/>
      <c r="K40" s="18"/>
      <c r="L40" s="18"/>
      <c r="M40" s="24"/>
      <c r="N40" s="18"/>
      <c r="O40" s="18"/>
      <c r="P40" s="18"/>
      <c r="Q40" s="53"/>
      <c r="R40" s="19"/>
      <c r="S40" s="19"/>
      <c r="T40" s="19"/>
      <c r="U40" s="19"/>
      <c r="V40" s="19"/>
      <c r="W40" s="19"/>
    </row>
    <row r="41" spans="1:23" s="17" customFormat="1" x14ac:dyDescent="0.5">
      <c r="A41" s="60">
        <v>55</v>
      </c>
      <c r="B41" s="47">
        <v>56</v>
      </c>
      <c r="C41" s="15">
        <v>53.5</v>
      </c>
      <c r="D41" s="62">
        <v>53.7</v>
      </c>
      <c r="E41" s="46">
        <f>AVERAGE(C41:D41)</f>
        <v>53.6</v>
      </c>
      <c r="F41" s="45">
        <v>32.6</v>
      </c>
      <c r="G41" s="15">
        <v>32.799999999999997</v>
      </c>
      <c r="H41" s="15">
        <v>30.4</v>
      </c>
      <c r="I41" s="24">
        <f t="shared" si="2"/>
        <v>31.933333333333337</v>
      </c>
      <c r="J41" s="15">
        <v>6.3</v>
      </c>
      <c r="K41" s="15">
        <v>6.9</v>
      </c>
      <c r="L41" s="15">
        <v>9.3000000000000007</v>
      </c>
      <c r="M41" s="24">
        <f t="shared" si="0"/>
        <v>7.5</v>
      </c>
      <c r="N41" s="15">
        <v>5.2</v>
      </c>
      <c r="O41" s="15">
        <v>6.7</v>
      </c>
      <c r="P41" s="15">
        <v>6.6</v>
      </c>
      <c r="Q41" s="53">
        <f t="shared" si="1"/>
        <v>6.166666666666667</v>
      </c>
      <c r="R41" s="16"/>
      <c r="S41" s="16"/>
      <c r="T41" s="16"/>
      <c r="U41" s="16"/>
      <c r="V41" s="16"/>
      <c r="W41" s="16"/>
    </row>
    <row r="42" spans="1:23" x14ac:dyDescent="0.5">
      <c r="A42" s="58">
        <v>57</v>
      </c>
      <c r="B42" s="41">
        <v>41.6</v>
      </c>
      <c r="C42" s="11">
        <v>41</v>
      </c>
      <c r="D42" s="27">
        <v>43.5</v>
      </c>
      <c r="E42" s="42">
        <f>AVERAGE(B42:D42)</f>
        <v>42.033333333333331</v>
      </c>
      <c r="F42" s="41">
        <v>44.8</v>
      </c>
      <c r="G42" s="11">
        <v>44.7</v>
      </c>
      <c r="H42" s="11">
        <v>41.2</v>
      </c>
      <c r="I42" s="24">
        <f t="shared" si="2"/>
        <v>43.566666666666663</v>
      </c>
      <c r="J42" s="11">
        <v>8.4</v>
      </c>
      <c r="K42" s="11">
        <v>6.1</v>
      </c>
      <c r="L42" s="11">
        <v>9.3000000000000007</v>
      </c>
      <c r="M42" s="24">
        <f t="shared" si="0"/>
        <v>7.9333333333333336</v>
      </c>
      <c r="N42" s="11">
        <v>5.2</v>
      </c>
      <c r="O42" s="11">
        <v>8.1999999999999993</v>
      </c>
      <c r="P42" s="11">
        <v>6.1</v>
      </c>
      <c r="Q42" s="53">
        <f t="shared" si="1"/>
        <v>6.5</v>
      </c>
    </row>
    <row r="43" spans="1:23" x14ac:dyDescent="0.5">
      <c r="A43" s="58">
        <v>59</v>
      </c>
      <c r="B43" s="41">
        <v>46.5</v>
      </c>
      <c r="C43" s="11">
        <v>38.9</v>
      </c>
      <c r="D43" s="27">
        <v>39.1</v>
      </c>
      <c r="E43" s="42">
        <f>AVERAGE(B43:D43)</f>
        <v>41.5</v>
      </c>
      <c r="F43" s="41">
        <v>38.9</v>
      </c>
      <c r="G43" s="11">
        <v>43.4</v>
      </c>
      <c r="H43" s="11">
        <v>45.5</v>
      </c>
      <c r="I43" s="24">
        <f t="shared" si="2"/>
        <v>42.6</v>
      </c>
      <c r="J43" s="11">
        <v>8.3000000000000007</v>
      </c>
      <c r="K43" s="11">
        <v>9.9</v>
      </c>
      <c r="L43" s="11">
        <v>8.1999999999999993</v>
      </c>
      <c r="M43" s="24">
        <f t="shared" si="0"/>
        <v>8.8000000000000007</v>
      </c>
      <c r="N43" s="11">
        <v>6.3</v>
      </c>
      <c r="O43" s="11">
        <v>7.9</v>
      </c>
      <c r="P43" s="11">
        <v>7.2</v>
      </c>
      <c r="Q43" s="53">
        <f t="shared" si="1"/>
        <v>7.1333333333333329</v>
      </c>
    </row>
    <row r="44" spans="1:23" s="17" customFormat="1" x14ac:dyDescent="0.5">
      <c r="A44" s="60">
        <v>60</v>
      </c>
      <c r="B44" s="47">
        <v>46.8</v>
      </c>
      <c r="C44" s="15">
        <v>47.5</v>
      </c>
      <c r="D44" s="29">
        <v>53.9</v>
      </c>
      <c r="E44" s="46">
        <f>AVERAGE(B44:D44)</f>
        <v>49.4</v>
      </c>
      <c r="F44" s="45">
        <v>37.1</v>
      </c>
      <c r="G44" s="15">
        <v>37.6</v>
      </c>
      <c r="H44" s="15">
        <v>31.7</v>
      </c>
      <c r="I44" s="24">
        <f t="shared" si="2"/>
        <v>35.466666666666669</v>
      </c>
      <c r="J44" s="15">
        <v>8.9</v>
      </c>
      <c r="K44" s="15">
        <v>7.5</v>
      </c>
      <c r="L44" s="15">
        <v>7.8</v>
      </c>
      <c r="M44" s="24">
        <f t="shared" si="0"/>
        <v>8.0666666666666664</v>
      </c>
      <c r="N44" s="15">
        <v>7.2</v>
      </c>
      <c r="O44" s="15">
        <v>7.4</v>
      </c>
      <c r="P44" s="15">
        <v>6.5</v>
      </c>
      <c r="Q44" s="53">
        <f t="shared" si="1"/>
        <v>7.0333333333333341</v>
      </c>
      <c r="R44" s="16"/>
      <c r="S44" s="16"/>
      <c r="T44" s="16"/>
      <c r="U44" s="16"/>
      <c r="V44" s="16"/>
      <c r="W44" s="16"/>
    </row>
    <row r="45" spans="1:23" x14ac:dyDescent="0.5">
      <c r="A45" s="58">
        <v>61</v>
      </c>
      <c r="B45" s="41">
        <v>44.6</v>
      </c>
      <c r="C45" s="11">
        <v>40.9</v>
      </c>
      <c r="D45" s="27">
        <v>41.4</v>
      </c>
      <c r="E45" s="42">
        <f>AVERAGE(B45:D45)</f>
        <v>42.300000000000004</v>
      </c>
      <c r="F45" s="41">
        <v>39.200000000000003</v>
      </c>
      <c r="G45" s="11">
        <v>44.6</v>
      </c>
      <c r="H45" s="11">
        <v>43.8</v>
      </c>
      <c r="I45" s="24">
        <f t="shared" si="2"/>
        <v>42.533333333333339</v>
      </c>
      <c r="J45" s="11">
        <v>8.4</v>
      </c>
      <c r="K45" s="11">
        <v>8</v>
      </c>
      <c r="L45" s="11">
        <v>8.4</v>
      </c>
      <c r="M45" s="24">
        <f t="shared" si="0"/>
        <v>8.2666666666666657</v>
      </c>
      <c r="N45" s="11">
        <v>7.8</v>
      </c>
      <c r="O45" s="11">
        <v>6.4</v>
      </c>
      <c r="P45" s="11">
        <v>6.3</v>
      </c>
      <c r="Q45" s="53">
        <f t="shared" si="1"/>
        <v>6.833333333333333</v>
      </c>
    </row>
    <row r="46" spans="1:23" x14ac:dyDescent="0.5">
      <c r="A46" s="58">
        <v>63</v>
      </c>
      <c r="B46" s="41">
        <v>45.7</v>
      </c>
      <c r="C46" s="11">
        <v>36.5</v>
      </c>
      <c r="D46" s="27">
        <v>41.7</v>
      </c>
      <c r="E46" s="42">
        <f>AVERAGE(B46:D46)</f>
        <v>41.300000000000004</v>
      </c>
      <c r="F46" s="41">
        <v>39.200000000000003</v>
      </c>
      <c r="G46" s="11">
        <v>44.6</v>
      </c>
      <c r="H46" s="11">
        <v>43.8</v>
      </c>
      <c r="I46" s="24">
        <f t="shared" si="2"/>
        <v>42.533333333333339</v>
      </c>
      <c r="J46" s="11">
        <v>8.6999999999999993</v>
      </c>
      <c r="K46" s="11">
        <v>9.9</v>
      </c>
      <c r="L46" s="11">
        <v>8.6</v>
      </c>
      <c r="M46" s="24">
        <f t="shared" si="0"/>
        <v>9.0666666666666682</v>
      </c>
      <c r="N46" s="11">
        <v>6.4</v>
      </c>
      <c r="O46" s="11">
        <v>9</v>
      </c>
      <c r="P46" s="11">
        <v>5.9</v>
      </c>
      <c r="Q46" s="53">
        <f t="shared" si="1"/>
        <v>7.1000000000000005</v>
      </c>
    </row>
    <row r="47" spans="1:23" s="20" customFormat="1" x14ac:dyDescent="0.5">
      <c r="A47" s="59">
        <v>64</v>
      </c>
      <c r="B47" s="43">
        <v>46.9</v>
      </c>
      <c r="C47" s="18"/>
      <c r="D47" s="28"/>
      <c r="E47" s="44"/>
      <c r="F47" s="43"/>
      <c r="G47" s="18"/>
      <c r="H47" s="18"/>
      <c r="I47" s="24"/>
      <c r="J47" s="18"/>
      <c r="K47" s="18"/>
      <c r="L47" s="18"/>
      <c r="M47" s="24"/>
      <c r="N47" s="18"/>
      <c r="O47" s="18"/>
      <c r="P47" s="18"/>
      <c r="Q47" s="53"/>
      <c r="R47" s="19"/>
      <c r="S47" s="19"/>
      <c r="T47" s="19"/>
      <c r="U47" s="19"/>
      <c r="V47" s="19"/>
      <c r="W47" s="19"/>
    </row>
    <row r="48" spans="1:23" s="17" customFormat="1" x14ac:dyDescent="0.5">
      <c r="A48" s="60">
        <v>65</v>
      </c>
      <c r="B48" s="45">
        <v>46.7</v>
      </c>
      <c r="C48" s="15">
        <v>35.1</v>
      </c>
      <c r="D48" s="29">
        <v>47.8</v>
      </c>
      <c r="E48" s="46">
        <f>AVERAGE(B48:D48)</f>
        <v>43.20000000000001</v>
      </c>
      <c r="F48" s="45">
        <v>38.700000000000003</v>
      </c>
      <c r="G48" s="15">
        <v>48.2</v>
      </c>
      <c r="H48" s="15">
        <v>38.6</v>
      </c>
      <c r="I48" s="24">
        <f t="shared" si="2"/>
        <v>41.833333333333336</v>
      </c>
      <c r="J48" s="15">
        <v>7.3</v>
      </c>
      <c r="K48" s="15">
        <v>8.1</v>
      </c>
      <c r="L48" s="15">
        <v>7.8</v>
      </c>
      <c r="M48" s="24">
        <f t="shared" si="0"/>
        <v>7.7333333333333334</v>
      </c>
      <c r="N48" s="15">
        <v>7.3</v>
      </c>
      <c r="O48" s="15">
        <v>8.6</v>
      </c>
      <c r="P48" s="15">
        <v>5.9</v>
      </c>
      <c r="Q48" s="53">
        <f t="shared" si="1"/>
        <v>7.2666666666666657</v>
      </c>
      <c r="R48" s="16"/>
      <c r="S48" s="16"/>
      <c r="T48" s="16"/>
      <c r="U48" s="16"/>
      <c r="V48" s="16"/>
      <c r="W48" s="16"/>
    </row>
    <row r="49" spans="1:23" x14ac:dyDescent="0.5">
      <c r="A49" s="58">
        <v>67</v>
      </c>
      <c r="B49" s="41">
        <v>43.4</v>
      </c>
      <c r="C49" s="11">
        <v>37.9</v>
      </c>
      <c r="D49" s="27">
        <v>40.1</v>
      </c>
      <c r="E49" s="42">
        <f>AVERAGE(B49:D49)</f>
        <v>40.466666666666669</v>
      </c>
      <c r="F49" s="41">
        <v>42.1</v>
      </c>
      <c r="G49" s="22">
        <v>44.6</v>
      </c>
      <c r="H49" s="11">
        <v>45.5</v>
      </c>
      <c r="I49" s="24">
        <f t="shared" si="2"/>
        <v>44.066666666666663</v>
      </c>
      <c r="J49" s="11">
        <v>8.4</v>
      </c>
      <c r="K49" s="22">
        <v>10.1</v>
      </c>
      <c r="L49" s="11">
        <v>7.7</v>
      </c>
      <c r="M49" s="24">
        <f t="shared" si="0"/>
        <v>8.7333333333333325</v>
      </c>
      <c r="N49" s="11">
        <v>6.2</v>
      </c>
      <c r="O49" s="11">
        <v>7.4</v>
      </c>
      <c r="P49" s="22">
        <v>6.6</v>
      </c>
      <c r="Q49" s="53">
        <f t="shared" si="1"/>
        <v>6.7333333333333343</v>
      </c>
    </row>
    <row r="50" spans="1:23" x14ac:dyDescent="0.5">
      <c r="A50" s="58">
        <v>69</v>
      </c>
      <c r="B50" s="41">
        <v>41.2</v>
      </c>
      <c r="C50" s="11">
        <v>38.700000000000003</v>
      </c>
      <c r="D50" s="27">
        <v>35.700000000000003</v>
      </c>
      <c r="E50" s="42">
        <f>AVERAGE(B50:D50)</f>
        <v>38.533333333333339</v>
      </c>
      <c r="F50" s="41">
        <v>41.5</v>
      </c>
      <c r="G50" s="22">
        <v>44.5</v>
      </c>
      <c r="H50" s="11">
        <v>50.3</v>
      </c>
      <c r="I50" s="24">
        <f t="shared" si="2"/>
        <v>45.433333333333337</v>
      </c>
      <c r="J50" s="11">
        <v>8.8000000000000007</v>
      </c>
      <c r="K50" s="22">
        <v>10.1</v>
      </c>
      <c r="L50" s="11">
        <v>7.5</v>
      </c>
      <c r="M50" s="24">
        <f t="shared" si="0"/>
        <v>8.7999999999999989</v>
      </c>
      <c r="N50" s="11">
        <v>8.5</v>
      </c>
      <c r="O50" s="11">
        <v>6.7</v>
      </c>
      <c r="P50" s="22">
        <v>6.4</v>
      </c>
      <c r="Q50" s="53">
        <f t="shared" si="1"/>
        <v>7.2</v>
      </c>
    </row>
    <row r="51" spans="1:23" s="17" customFormat="1" x14ac:dyDescent="0.5">
      <c r="A51" s="60">
        <v>70</v>
      </c>
      <c r="B51" s="45">
        <v>44.3</v>
      </c>
      <c r="C51" s="34">
        <v>40.200000000000003</v>
      </c>
      <c r="D51" s="29">
        <v>46.7</v>
      </c>
      <c r="E51" s="46">
        <f>AVERAGE(B51:D51)</f>
        <v>43.733333333333327</v>
      </c>
      <c r="F51" s="45">
        <v>41.8</v>
      </c>
      <c r="G51" s="34">
        <v>43.7</v>
      </c>
      <c r="H51" s="15">
        <v>35</v>
      </c>
      <c r="I51" s="24">
        <f t="shared" si="2"/>
        <v>40.166666666666664</v>
      </c>
      <c r="J51" s="15">
        <v>7.5</v>
      </c>
      <c r="K51" s="15">
        <v>9</v>
      </c>
      <c r="L51" s="15">
        <v>9.5</v>
      </c>
      <c r="M51" s="24">
        <f t="shared" si="0"/>
        <v>8.6666666666666661</v>
      </c>
      <c r="N51" s="15">
        <v>6.3</v>
      </c>
      <c r="O51" s="15">
        <v>7.1</v>
      </c>
      <c r="P51" s="15">
        <v>8.9</v>
      </c>
      <c r="Q51" s="53">
        <f t="shared" si="1"/>
        <v>7.4333333333333327</v>
      </c>
      <c r="R51" s="16"/>
      <c r="S51" s="16"/>
      <c r="T51" s="16"/>
      <c r="U51" s="16"/>
      <c r="V51" s="16"/>
      <c r="W51" s="16"/>
    </row>
    <row r="52" spans="1:23" x14ac:dyDescent="0.5">
      <c r="A52" s="58">
        <v>71</v>
      </c>
      <c r="B52" s="41">
        <v>39.299999999999997</v>
      </c>
      <c r="C52" s="11">
        <v>35.799999999999997</v>
      </c>
      <c r="D52" s="27">
        <v>37.1</v>
      </c>
      <c r="E52" s="42">
        <f>AVERAGE(B52:D52)</f>
        <v>37.4</v>
      </c>
      <c r="F52" s="41">
        <v>43.7</v>
      </c>
      <c r="G52" s="11">
        <v>48.5</v>
      </c>
      <c r="H52" s="11">
        <v>47.6</v>
      </c>
      <c r="I52" s="24">
        <f t="shared" si="2"/>
        <v>46.6</v>
      </c>
      <c r="J52" s="11">
        <v>10.3</v>
      </c>
      <c r="K52" s="11">
        <v>8.6</v>
      </c>
      <c r="L52" s="11">
        <v>8.1999999999999993</v>
      </c>
      <c r="M52" s="24">
        <f t="shared" si="0"/>
        <v>9.0333333333333332</v>
      </c>
      <c r="N52" s="11">
        <v>6.8</v>
      </c>
      <c r="O52" s="11">
        <v>7</v>
      </c>
      <c r="P52" s="11">
        <v>7.1</v>
      </c>
      <c r="Q52" s="53">
        <f t="shared" si="1"/>
        <v>6.9666666666666659</v>
      </c>
    </row>
    <row r="53" spans="1:23" x14ac:dyDescent="0.5">
      <c r="A53" s="58">
        <v>73</v>
      </c>
      <c r="B53" s="41">
        <v>43.7</v>
      </c>
      <c r="C53" s="11">
        <v>38.700000000000003</v>
      </c>
      <c r="D53" s="27">
        <v>37.1</v>
      </c>
      <c r="E53" s="42">
        <f>AVERAGE(B53:D53)</f>
        <v>39.833333333333336</v>
      </c>
      <c r="F53" s="41">
        <v>40</v>
      </c>
      <c r="G53" s="11">
        <v>47.5</v>
      </c>
      <c r="H53" s="11">
        <v>49.3</v>
      </c>
      <c r="I53" s="24">
        <f t="shared" si="2"/>
        <v>45.6</v>
      </c>
      <c r="J53" s="11">
        <v>8.3000000000000007</v>
      </c>
      <c r="K53" s="11">
        <v>7.8</v>
      </c>
      <c r="L53" s="11">
        <v>5.8</v>
      </c>
      <c r="M53" s="24">
        <f t="shared" si="0"/>
        <v>7.3000000000000007</v>
      </c>
      <c r="N53" s="11">
        <v>8</v>
      </c>
      <c r="O53" s="11">
        <v>6.1</v>
      </c>
      <c r="P53" s="11">
        <v>7.8</v>
      </c>
      <c r="Q53" s="53">
        <f t="shared" si="1"/>
        <v>7.3</v>
      </c>
    </row>
    <row r="54" spans="1:23" ht="14.7" thickBot="1" x14ac:dyDescent="0.55000000000000004">
      <c r="A54" s="61">
        <v>74</v>
      </c>
      <c r="B54" s="48">
        <v>39.700000000000003</v>
      </c>
      <c r="C54" s="49">
        <v>41.6</v>
      </c>
      <c r="D54" s="50">
        <v>45.7</v>
      </c>
      <c r="E54" s="51">
        <f>AVERAGE(B54:D54)</f>
        <v>42.333333333333336</v>
      </c>
      <c r="F54" s="48">
        <v>44</v>
      </c>
      <c r="G54" s="49">
        <v>40.1</v>
      </c>
      <c r="H54" s="49">
        <v>36.9</v>
      </c>
      <c r="I54" s="63">
        <f t="shared" si="2"/>
        <v>40.333333333333336</v>
      </c>
      <c r="J54" s="49">
        <v>8.1</v>
      </c>
      <c r="K54" s="49">
        <v>9.4</v>
      </c>
      <c r="L54" s="49">
        <v>9.9</v>
      </c>
      <c r="M54" s="63">
        <f t="shared" si="0"/>
        <v>9.1333333333333329</v>
      </c>
      <c r="N54" s="49">
        <v>8.1</v>
      </c>
      <c r="O54" s="49">
        <v>8.9</v>
      </c>
      <c r="P54" s="49">
        <v>7.5</v>
      </c>
      <c r="Q54" s="54">
        <f t="shared" si="1"/>
        <v>8.1666666666666661</v>
      </c>
    </row>
    <row r="56" spans="1:23" x14ac:dyDescent="0.5">
      <c r="A56" s="24">
        <v>1</v>
      </c>
      <c r="B56" s="1">
        <v>89.4</v>
      </c>
    </row>
    <row r="57" spans="1:23" x14ac:dyDescent="0.5">
      <c r="A57" s="24">
        <v>11</v>
      </c>
      <c r="H57" s="11">
        <v>13.1</v>
      </c>
      <c r="L57" s="11">
        <v>2.9</v>
      </c>
      <c r="P57" s="11">
        <v>3.5</v>
      </c>
    </row>
    <row r="58" spans="1:23" x14ac:dyDescent="0.5">
      <c r="A58" s="24">
        <v>39</v>
      </c>
      <c r="O58" s="11">
        <v>4.9000000000000004</v>
      </c>
    </row>
    <row r="59" spans="1:23" x14ac:dyDescent="0.5">
      <c r="A59" s="24">
        <v>50</v>
      </c>
      <c r="B59" s="1">
        <v>52.1</v>
      </c>
    </row>
    <row r="60" spans="1:23" x14ac:dyDescent="0.5">
      <c r="A60" s="24">
        <v>55</v>
      </c>
      <c r="B60" s="1">
        <v>53.5</v>
      </c>
      <c r="C60" s="11"/>
      <c r="E60" s="24"/>
      <c r="G60" s="11"/>
      <c r="H60" s="27"/>
      <c r="I60" s="27"/>
      <c r="K60" s="11"/>
      <c r="L60" s="27"/>
      <c r="P60" s="27"/>
      <c r="Q60" s="35"/>
    </row>
    <row r="61" spans="1:23" x14ac:dyDescent="0.5">
      <c r="A61" s="24">
        <v>60</v>
      </c>
      <c r="B61" s="1">
        <v>47.5</v>
      </c>
    </row>
    <row r="62" spans="1:23" x14ac:dyDescent="0.5">
      <c r="A62" s="24">
        <v>70</v>
      </c>
      <c r="C62" s="1" t="s">
        <v>13</v>
      </c>
    </row>
    <row r="66" spans="10:11" x14ac:dyDescent="0.5">
      <c r="J66" s="11"/>
      <c r="K66" s="11"/>
    </row>
    <row r="67" spans="10:11" x14ac:dyDescent="0.5">
      <c r="J67" s="11"/>
      <c r="K67" s="11"/>
    </row>
  </sheetData>
  <mergeCells count="5">
    <mergeCell ref="J2:M2"/>
    <mergeCell ref="N2:Q2"/>
    <mergeCell ref="B2:E2"/>
    <mergeCell ref="F2:I2"/>
    <mergeCell ref="A1:Q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E844-7B76-4832-BE75-A097AA89A383}">
  <dimension ref="A1:R19"/>
  <sheetViews>
    <sheetView tabSelected="1" workbookViewId="0">
      <selection sqref="A1:R1"/>
    </sheetView>
  </sheetViews>
  <sheetFormatPr defaultRowHeight="14.35" x14ac:dyDescent="0.5"/>
  <cols>
    <col min="1" max="18" width="6.64453125" customWidth="1"/>
  </cols>
  <sheetData>
    <row r="1" spans="1:18" ht="19.7" thickBot="1" x14ac:dyDescent="0.7">
      <c r="A1" s="31" t="s">
        <v>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x14ac:dyDescent="0.5">
      <c r="A2" s="56" t="s">
        <v>14</v>
      </c>
      <c r="B2" s="36" t="s">
        <v>9</v>
      </c>
      <c r="C2" s="37"/>
      <c r="D2" s="37"/>
      <c r="E2" s="38"/>
      <c r="F2" s="36" t="s">
        <v>10</v>
      </c>
      <c r="G2" s="37"/>
      <c r="H2" s="37"/>
      <c r="I2" s="38"/>
      <c r="J2" s="36" t="s">
        <v>11</v>
      </c>
      <c r="K2" s="37"/>
      <c r="L2" s="37"/>
      <c r="M2" s="38"/>
      <c r="N2" s="36" t="s">
        <v>12</v>
      </c>
      <c r="O2" s="37"/>
      <c r="P2" s="37"/>
      <c r="Q2" s="38"/>
    </row>
    <row r="3" spans="1:18" x14ac:dyDescent="0.5">
      <c r="A3" s="57"/>
      <c r="B3" s="39" t="s">
        <v>6</v>
      </c>
      <c r="C3" s="32" t="s">
        <v>7</v>
      </c>
      <c r="D3" s="23" t="s">
        <v>8</v>
      </c>
      <c r="E3" s="52" t="s">
        <v>15</v>
      </c>
      <c r="F3" s="39" t="s">
        <v>6</v>
      </c>
      <c r="G3" s="32" t="s">
        <v>7</v>
      </c>
      <c r="H3" s="23" t="s">
        <v>8</v>
      </c>
      <c r="I3" s="52" t="s">
        <v>15</v>
      </c>
      <c r="J3" s="39" t="s">
        <v>6</v>
      </c>
      <c r="K3" s="32" t="s">
        <v>7</v>
      </c>
      <c r="L3" s="23" t="s">
        <v>8</v>
      </c>
      <c r="M3" s="52" t="s">
        <v>15</v>
      </c>
      <c r="N3" s="39" t="s">
        <v>6</v>
      </c>
      <c r="O3" s="32" t="s">
        <v>7</v>
      </c>
      <c r="P3" s="23" t="s">
        <v>8</v>
      </c>
      <c r="Q3" s="52" t="s">
        <v>15</v>
      </c>
    </row>
    <row r="4" spans="1:18" x14ac:dyDescent="0.5">
      <c r="A4" s="58">
        <v>1</v>
      </c>
      <c r="B4" s="41">
        <v>87.3</v>
      </c>
      <c r="C4" s="11">
        <v>89.6</v>
      </c>
      <c r="D4" s="27">
        <v>91.1</v>
      </c>
      <c r="E4" s="53">
        <f>AVERAGE(B4:D4)</f>
        <v>89.333333333333329</v>
      </c>
      <c r="F4" s="41">
        <v>6.2</v>
      </c>
      <c r="G4" s="11">
        <v>4.4000000000000004</v>
      </c>
      <c r="H4" s="27">
        <v>4</v>
      </c>
      <c r="I4" s="53">
        <f>AVERAGE(F4:H4)</f>
        <v>4.8666666666666671</v>
      </c>
      <c r="J4" s="41">
        <v>3</v>
      </c>
      <c r="K4" s="11">
        <v>3.4</v>
      </c>
      <c r="L4" s="27">
        <v>3.1</v>
      </c>
      <c r="M4" s="53">
        <f>AVERAGE(J4:L4)</f>
        <v>3.1666666666666665</v>
      </c>
      <c r="N4" s="41">
        <v>3.5</v>
      </c>
      <c r="O4" s="11">
        <v>2.6</v>
      </c>
      <c r="P4" s="27">
        <v>1.8</v>
      </c>
      <c r="Q4" s="53">
        <f>AVERAGE(N4:P4)</f>
        <v>2.6333333333333333</v>
      </c>
    </row>
    <row r="5" spans="1:18" x14ac:dyDescent="0.5">
      <c r="A5" s="58">
        <v>5</v>
      </c>
      <c r="B5" s="41">
        <v>80.599999999999994</v>
      </c>
      <c r="C5" s="11">
        <v>87.6</v>
      </c>
      <c r="D5" s="27">
        <v>82.2</v>
      </c>
      <c r="E5" s="53">
        <f>AVERAGE(B5:D5)</f>
        <v>83.466666666666654</v>
      </c>
      <c r="F5" s="41">
        <v>9.6999999999999993</v>
      </c>
      <c r="G5" s="11">
        <v>5.2</v>
      </c>
      <c r="H5" s="27">
        <v>8.6999999999999993</v>
      </c>
      <c r="I5" s="53">
        <f>AVERAGE(F5:H5)</f>
        <v>7.8666666666666663</v>
      </c>
      <c r="J5" s="41">
        <v>6.3</v>
      </c>
      <c r="K5" s="11">
        <v>4.7</v>
      </c>
      <c r="L5" s="27">
        <v>4.5</v>
      </c>
      <c r="M5" s="53">
        <f>AVERAGE(J5:L5)</f>
        <v>5.166666666666667</v>
      </c>
      <c r="N5" s="41">
        <v>3.5</v>
      </c>
      <c r="O5" s="11">
        <v>2.5</v>
      </c>
      <c r="P5" s="27">
        <v>4.5999999999999996</v>
      </c>
      <c r="Q5" s="53">
        <f>AVERAGE(F5:H5)</f>
        <v>7.8666666666666663</v>
      </c>
    </row>
    <row r="6" spans="1:18" x14ac:dyDescent="0.5">
      <c r="A6" s="58">
        <v>10</v>
      </c>
      <c r="B6" s="41">
        <v>82.9</v>
      </c>
      <c r="C6" s="11">
        <v>82.7</v>
      </c>
      <c r="D6" s="27">
        <v>80.7</v>
      </c>
      <c r="E6" s="53">
        <f>AVERAGE(B6:D6)</f>
        <v>82.100000000000009</v>
      </c>
      <c r="F6" s="41">
        <v>7.3</v>
      </c>
      <c r="G6" s="11">
        <v>7.7</v>
      </c>
      <c r="H6" s="27">
        <v>10</v>
      </c>
      <c r="I6" s="53">
        <f>AVERAGE(F6:H6)</f>
        <v>8.3333333333333339</v>
      </c>
      <c r="J6" s="41">
        <v>5.0999999999999996</v>
      </c>
      <c r="K6" s="11">
        <v>5.9</v>
      </c>
      <c r="L6" s="27">
        <v>5.3</v>
      </c>
      <c r="M6" s="53">
        <f>AVERAGE(J6:L6)</f>
        <v>5.4333333333333336</v>
      </c>
      <c r="N6" s="41">
        <v>4.7</v>
      </c>
      <c r="O6" s="11">
        <v>4</v>
      </c>
      <c r="P6" s="27">
        <v>4.0999999999999996</v>
      </c>
      <c r="Q6" s="53">
        <f>AVERAGE(N6:P6)</f>
        <v>4.2666666666666666</v>
      </c>
    </row>
    <row r="7" spans="1:18" x14ac:dyDescent="0.5">
      <c r="A7" s="58">
        <v>15</v>
      </c>
      <c r="B7" s="41">
        <v>79.900000000000006</v>
      </c>
      <c r="C7" s="11">
        <v>79.7</v>
      </c>
      <c r="D7" s="27">
        <v>77</v>
      </c>
      <c r="E7" s="53">
        <f>AVERAGE(B7:D7)</f>
        <v>78.866666666666674</v>
      </c>
      <c r="F7" s="41">
        <v>10.199999999999999</v>
      </c>
      <c r="G7" s="11">
        <v>11.7</v>
      </c>
      <c r="H7" s="27">
        <v>11.1</v>
      </c>
      <c r="I7" s="53">
        <f>AVERAGE(F7:H7)</f>
        <v>11</v>
      </c>
      <c r="J7" s="41">
        <v>6</v>
      </c>
      <c r="K7" s="11">
        <v>5.5</v>
      </c>
      <c r="L7" s="27">
        <v>6.8</v>
      </c>
      <c r="M7" s="53">
        <f>AVERAGE(J7:L7)</f>
        <v>6.1000000000000005</v>
      </c>
      <c r="N7" s="41">
        <v>4</v>
      </c>
      <c r="O7" s="11">
        <v>3.1</v>
      </c>
      <c r="P7" s="27">
        <v>5.0999999999999996</v>
      </c>
      <c r="Q7" s="53">
        <f>AVERAGE(N7:P7)</f>
        <v>4.0666666666666664</v>
      </c>
    </row>
    <row r="8" spans="1:18" x14ac:dyDescent="0.5">
      <c r="A8" s="58">
        <v>20</v>
      </c>
      <c r="B8" s="41">
        <v>75.5</v>
      </c>
      <c r="C8" s="11">
        <v>74.599999999999994</v>
      </c>
      <c r="D8" s="27">
        <v>73.599999999999994</v>
      </c>
      <c r="E8" s="53">
        <f>AVERAGE(B8:D8)</f>
        <v>74.566666666666663</v>
      </c>
      <c r="F8" s="41">
        <v>14.4</v>
      </c>
      <c r="G8" s="11">
        <v>13</v>
      </c>
      <c r="H8" s="27">
        <v>13.6</v>
      </c>
      <c r="I8" s="53">
        <f>AVERAGE(F8:H8)</f>
        <v>13.666666666666666</v>
      </c>
      <c r="J8" s="41">
        <v>5.4</v>
      </c>
      <c r="K8" s="11">
        <v>7.4</v>
      </c>
      <c r="L8" s="27">
        <v>7</v>
      </c>
      <c r="M8" s="53">
        <f>AVERAGE(J8:L8)</f>
        <v>6.6000000000000005</v>
      </c>
      <c r="N8" s="41">
        <v>4.8</v>
      </c>
      <c r="O8" s="11">
        <v>5</v>
      </c>
      <c r="P8" s="27">
        <v>5.8</v>
      </c>
      <c r="Q8" s="53">
        <f>AVERAGE(N8:P8)</f>
        <v>5.2</v>
      </c>
    </row>
    <row r="9" spans="1:18" x14ac:dyDescent="0.5">
      <c r="A9" s="58">
        <v>25</v>
      </c>
      <c r="B9" s="41">
        <v>73.8</v>
      </c>
      <c r="C9" s="11">
        <v>68.3</v>
      </c>
      <c r="D9" s="27">
        <v>69.7</v>
      </c>
      <c r="E9" s="53">
        <f>AVERAGE(B9:D9)</f>
        <v>70.600000000000009</v>
      </c>
      <c r="F9" s="41">
        <v>16.8</v>
      </c>
      <c r="G9" s="11">
        <v>17.5</v>
      </c>
      <c r="H9" s="27">
        <v>17.399999999999999</v>
      </c>
      <c r="I9" s="53">
        <f>AVERAGE(F9:H9)</f>
        <v>17.233333333333331</v>
      </c>
      <c r="J9" s="41">
        <v>6</v>
      </c>
      <c r="K9" s="11">
        <v>8</v>
      </c>
      <c r="L9" s="27">
        <v>7.1</v>
      </c>
      <c r="M9" s="53">
        <f>AVERAGE(J9:L9)</f>
        <v>7.0333333333333341</v>
      </c>
      <c r="N9" s="41">
        <v>4</v>
      </c>
      <c r="O9" s="11">
        <v>6.3</v>
      </c>
      <c r="P9" s="27">
        <v>5.8</v>
      </c>
      <c r="Q9" s="53">
        <f>AVERAGE(N9:P9)</f>
        <v>5.3666666666666671</v>
      </c>
    </row>
    <row r="10" spans="1:18" x14ac:dyDescent="0.5">
      <c r="A10" s="58">
        <v>30</v>
      </c>
      <c r="B10" s="41">
        <v>68.099999999999994</v>
      </c>
      <c r="C10" s="11">
        <v>68.7</v>
      </c>
      <c r="D10" s="27">
        <v>68.400000000000006</v>
      </c>
      <c r="E10" s="53">
        <f>AVERAGE(B10:D10)</f>
        <v>68.400000000000006</v>
      </c>
      <c r="F10" s="41">
        <v>16.2</v>
      </c>
      <c r="G10" s="11">
        <v>19.899999999999999</v>
      </c>
      <c r="H10" s="27">
        <v>21.2</v>
      </c>
      <c r="I10" s="53">
        <f>AVERAGE(F10:H10)</f>
        <v>19.099999999999998</v>
      </c>
      <c r="J10" s="41">
        <v>10.1</v>
      </c>
      <c r="K10" s="11">
        <v>6.3</v>
      </c>
      <c r="L10" s="27">
        <v>5.2</v>
      </c>
      <c r="M10" s="53">
        <f>AVERAGE(J10:L10)</f>
        <v>7.1999999999999993</v>
      </c>
      <c r="N10" s="41">
        <v>5.7</v>
      </c>
      <c r="O10" s="11">
        <v>5.2</v>
      </c>
      <c r="P10" s="27">
        <v>5.3</v>
      </c>
      <c r="Q10" s="53">
        <f>AVERAGE(N10:P10)</f>
        <v>5.3999999999999995</v>
      </c>
    </row>
    <row r="11" spans="1:18" x14ac:dyDescent="0.5">
      <c r="A11" s="58">
        <v>35</v>
      </c>
      <c r="B11" s="41">
        <v>65</v>
      </c>
      <c r="C11" s="11">
        <v>64</v>
      </c>
      <c r="D11" s="27">
        <v>68.2</v>
      </c>
      <c r="E11" s="53">
        <f>AVERAGE(B11:D11)</f>
        <v>65.733333333333334</v>
      </c>
      <c r="F11" s="41">
        <v>21.9</v>
      </c>
      <c r="G11" s="11">
        <v>22.5</v>
      </c>
      <c r="H11" s="27">
        <v>20.8</v>
      </c>
      <c r="I11" s="53">
        <f>AVERAGE(F11:H11)</f>
        <v>21.733333333333334</v>
      </c>
      <c r="J11" s="41">
        <v>7.4</v>
      </c>
      <c r="K11" s="11">
        <v>8</v>
      </c>
      <c r="L11" s="27">
        <v>6</v>
      </c>
      <c r="M11" s="53">
        <f>AVERAGE(J11:L11)</f>
        <v>7.1333333333333329</v>
      </c>
      <c r="N11" s="41">
        <v>5.7</v>
      </c>
      <c r="O11" s="11">
        <v>5.6</v>
      </c>
      <c r="P11" s="27">
        <v>5.0999999999999996</v>
      </c>
      <c r="Q11" s="53">
        <f>AVERAGE(N11:P11)</f>
        <v>5.4666666666666659</v>
      </c>
    </row>
    <row r="12" spans="1:18" x14ac:dyDescent="0.5">
      <c r="A12" s="58">
        <v>40</v>
      </c>
      <c r="B12" s="41">
        <v>62.1</v>
      </c>
      <c r="C12" s="11">
        <v>59.5</v>
      </c>
      <c r="D12" s="27">
        <v>61.5</v>
      </c>
      <c r="E12" s="53">
        <f>AVERAGE(B12:D12)</f>
        <v>61.033333333333331</v>
      </c>
      <c r="F12" s="41">
        <v>24.9</v>
      </c>
      <c r="G12" s="11">
        <v>26.5</v>
      </c>
      <c r="H12" s="27">
        <v>25.3</v>
      </c>
      <c r="I12" s="53">
        <f>AVERAGE(F12:H12)</f>
        <v>25.566666666666666</v>
      </c>
      <c r="J12" s="41">
        <v>6.4</v>
      </c>
      <c r="K12" s="11">
        <v>7.4</v>
      </c>
      <c r="L12" s="27">
        <v>6.3</v>
      </c>
      <c r="M12" s="53">
        <f>AVERAGE(J12:L12)</f>
        <v>6.7</v>
      </c>
      <c r="N12" s="41">
        <v>6.5</v>
      </c>
      <c r="O12" s="11">
        <v>6.6</v>
      </c>
      <c r="P12" s="27">
        <v>6.8</v>
      </c>
      <c r="Q12" s="53">
        <f>AVERAGE(N12:P12)</f>
        <v>6.6333333333333329</v>
      </c>
    </row>
    <row r="13" spans="1:18" x14ac:dyDescent="0.5">
      <c r="A13" s="58">
        <v>45</v>
      </c>
      <c r="B13" s="41">
        <v>59.4</v>
      </c>
      <c r="C13" s="11">
        <v>61.1</v>
      </c>
      <c r="D13" s="27">
        <v>60</v>
      </c>
      <c r="E13" s="53">
        <f>AVERAGE(B13:D13)</f>
        <v>60.166666666666664</v>
      </c>
      <c r="F13" s="41">
        <v>26.6</v>
      </c>
      <c r="G13" s="11">
        <v>26.7</v>
      </c>
      <c r="H13" s="27">
        <v>24.6</v>
      </c>
      <c r="I13" s="53">
        <f>AVERAGE(F13:H13)</f>
        <v>25.966666666666669</v>
      </c>
      <c r="J13" s="41">
        <v>8.3000000000000007</v>
      </c>
      <c r="K13" s="11">
        <v>7.2</v>
      </c>
      <c r="L13" s="27">
        <v>8.8000000000000007</v>
      </c>
      <c r="M13" s="53">
        <f>AVERAGE(J13:L13)</f>
        <v>8.1</v>
      </c>
      <c r="N13" s="41">
        <v>5.4</v>
      </c>
      <c r="O13" s="11">
        <v>5</v>
      </c>
      <c r="P13" s="27">
        <v>6.6</v>
      </c>
      <c r="Q13" s="53">
        <f>AVERAGE(N13:P13)</f>
        <v>5.666666666666667</v>
      </c>
    </row>
    <row r="14" spans="1:18" x14ac:dyDescent="0.5">
      <c r="A14" s="58">
        <v>50</v>
      </c>
      <c r="B14" s="41">
        <v>53.3</v>
      </c>
      <c r="C14" s="11">
        <v>51.8</v>
      </c>
      <c r="D14" s="27">
        <v>53.7</v>
      </c>
      <c r="E14" s="53">
        <f>AVERAGE(B14:D14)</f>
        <v>52.933333333333337</v>
      </c>
      <c r="F14" s="41">
        <v>34</v>
      </c>
      <c r="G14" s="11">
        <v>34.799999999999997</v>
      </c>
      <c r="H14" s="27">
        <v>28.3</v>
      </c>
      <c r="I14" s="53">
        <f>AVERAGE(F14:H14)</f>
        <v>32.366666666666667</v>
      </c>
      <c r="J14" s="41">
        <v>6.2</v>
      </c>
      <c r="K14" s="11">
        <v>7.5</v>
      </c>
      <c r="L14" s="27">
        <v>10.8</v>
      </c>
      <c r="M14" s="53">
        <f>AVERAGE(J14:L14)</f>
        <v>8.1666666666666661</v>
      </c>
      <c r="N14" s="41">
        <v>6.5</v>
      </c>
      <c r="O14" s="11">
        <v>6</v>
      </c>
      <c r="P14" s="27">
        <v>7.1</v>
      </c>
      <c r="Q14" s="53">
        <f>AVERAGE(N14:P14)</f>
        <v>6.5333333333333341</v>
      </c>
    </row>
    <row r="15" spans="1:18" x14ac:dyDescent="0.5">
      <c r="A15" s="58">
        <v>55</v>
      </c>
      <c r="B15" s="41">
        <v>56</v>
      </c>
      <c r="C15" s="11">
        <v>53.5</v>
      </c>
      <c r="D15" s="27">
        <v>53.7</v>
      </c>
      <c r="E15" s="53">
        <f>AVERAGE(C15:D15)</f>
        <v>53.6</v>
      </c>
      <c r="F15" s="41">
        <v>32.6</v>
      </c>
      <c r="G15" s="11">
        <v>32.799999999999997</v>
      </c>
      <c r="H15" s="27">
        <v>30.4</v>
      </c>
      <c r="I15" s="53">
        <f>AVERAGE(B15:D15)</f>
        <v>54.4</v>
      </c>
      <c r="J15" s="41">
        <v>6.3</v>
      </c>
      <c r="K15" s="11">
        <v>6.9</v>
      </c>
      <c r="L15" s="27">
        <v>9.3000000000000007</v>
      </c>
      <c r="M15" s="53">
        <f>AVERAGE(F15:H15)</f>
        <v>31.933333333333337</v>
      </c>
      <c r="N15" s="41">
        <v>5.2</v>
      </c>
      <c r="O15" s="11">
        <v>6.7</v>
      </c>
      <c r="P15" s="27">
        <v>6.6</v>
      </c>
      <c r="Q15" s="53">
        <f>AVERAGE(N15:P15)</f>
        <v>6.166666666666667</v>
      </c>
    </row>
    <row r="16" spans="1:18" x14ac:dyDescent="0.5">
      <c r="A16" s="58">
        <v>60</v>
      </c>
      <c r="B16" s="41">
        <v>46.8</v>
      </c>
      <c r="C16" s="11">
        <v>47.5</v>
      </c>
      <c r="D16" s="27">
        <v>53.9</v>
      </c>
      <c r="E16" s="53">
        <f>AVERAGE(B16:D16)</f>
        <v>49.4</v>
      </c>
      <c r="F16" s="41">
        <v>37.1</v>
      </c>
      <c r="G16" s="11">
        <v>37.6</v>
      </c>
      <c r="H16" s="27">
        <v>31.7</v>
      </c>
      <c r="I16" s="53">
        <f>AVERAGE(F16:H16)</f>
        <v>35.466666666666669</v>
      </c>
      <c r="J16" s="41">
        <v>8.9</v>
      </c>
      <c r="K16" s="11">
        <v>7.5</v>
      </c>
      <c r="L16" s="27">
        <v>7.8</v>
      </c>
      <c r="M16" s="53">
        <f>AVERAGE(J16:L16)</f>
        <v>8.0666666666666664</v>
      </c>
      <c r="N16" s="41">
        <v>7.2</v>
      </c>
      <c r="O16" s="11">
        <v>7.4</v>
      </c>
      <c r="P16" s="27">
        <v>6.5</v>
      </c>
      <c r="Q16" s="53">
        <f>AVERAGE(N16:P16)</f>
        <v>7.0333333333333341</v>
      </c>
    </row>
    <row r="17" spans="1:17" x14ac:dyDescent="0.5">
      <c r="A17" s="58">
        <v>65</v>
      </c>
      <c r="B17" s="41">
        <v>46.7</v>
      </c>
      <c r="C17" s="11">
        <v>35.1</v>
      </c>
      <c r="D17" s="27">
        <v>47.8</v>
      </c>
      <c r="E17" s="53">
        <f>AVERAGE(B17:D17)</f>
        <v>43.20000000000001</v>
      </c>
      <c r="F17" s="41">
        <v>38.700000000000003</v>
      </c>
      <c r="G17" s="11">
        <v>48.2</v>
      </c>
      <c r="H17" s="27">
        <v>38.6</v>
      </c>
      <c r="I17" s="53">
        <f>AVERAGE(F17:H17)</f>
        <v>41.833333333333336</v>
      </c>
      <c r="J17" s="41">
        <v>7.3</v>
      </c>
      <c r="K17" s="11">
        <v>8.1</v>
      </c>
      <c r="L17" s="27">
        <v>7.8</v>
      </c>
      <c r="M17" s="53">
        <f>AVERAGE(J17:L17)</f>
        <v>7.7333333333333334</v>
      </c>
      <c r="N17" s="41">
        <v>7.3</v>
      </c>
      <c r="O17" s="11">
        <v>8.6</v>
      </c>
      <c r="P17" s="27">
        <v>5.9</v>
      </c>
      <c r="Q17" s="53">
        <f>AVERAGE(N17:P17)</f>
        <v>7.2666666666666657</v>
      </c>
    </row>
    <row r="18" spans="1:17" x14ac:dyDescent="0.5">
      <c r="A18" s="58">
        <v>70</v>
      </c>
      <c r="B18" s="41">
        <v>44.3</v>
      </c>
      <c r="C18" s="11">
        <v>40.200000000000003</v>
      </c>
      <c r="D18" s="27">
        <v>46.7</v>
      </c>
      <c r="E18" s="53">
        <f>AVERAGE(B18:D18)</f>
        <v>43.733333333333327</v>
      </c>
      <c r="F18" s="41">
        <v>41.8</v>
      </c>
      <c r="G18" s="11">
        <v>43.7</v>
      </c>
      <c r="H18" s="27">
        <v>35</v>
      </c>
      <c r="I18" s="53">
        <f>AVERAGE(F18:H18)</f>
        <v>40.166666666666664</v>
      </c>
      <c r="J18" s="41">
        <v>7.5</v>
      </c>
      <c r="K18" s="11">
        <v>9</v>
      </c>
      <c r="L18" s="27">
        <v>9.5</v>
      </c>
      <c r="M18" s="53">
        <f>AVERAGE(J18:L18)</f>
        <v>8.6666666666666661</v>
      </c>
      <c r="N18" s="41">
        <v>6.3</v>
      </c>
      <c r="O18" s="11">
        <v>7.1</v>
      </c>
      <c r="P18" s="27">
        <v>8.9</v>
      </c>
      <c r="Q18" s="53">
        <f>AVERAGE(N18:P18)</f>
        <v>7.4333333333333327</v>
      </c>
    </row>
    <row r="19" spans="1:17" ht="14.7" thickBot="1" x14ac:dyDescent="0.55000000000000004">
      <c r="A19" s="61">
        <v>74</v>
      </c>
      <c r="B19" s="48">
        <v>39.700000000000003</v>
      </c>
      <c r="C19" s="49">
        <v>41.6</v>
      </c>
      <c r="D19" s="50">
        <v>45.7</v>
      </c>
      <c r="E19" s="54">
        <f>AVERAGE(B19:D19)</f>
        <v>42.333333333333336</v>
      </c>
      <c r="F19" s="48">
        <v>44</v>
      </c>
      <c r="G19" s="49">
        <v>40.1</v>
      </c>
      <c r="H19" s="50">
        <v>36.9</v>
      </c>
      <c r="I19" s="54">
        <f>AVERAGE(F19:H19)</f>
        <v>40.333333333333336</v>
      </c>
      <c r="J19" s="48">
        <v>8.1</v>
      </c>
      <c r="K19" s="49">
        <v>9.4</v>
      </c>
      <c r="L19" s="50">
        <v>9.9</v>
      </c>
      <c r="M19" s="54">
        <f>AVERAGE(J19:L19)</f>
        <v>9.1333333333333329</v>
      </c>
      <c r="N19" s="48">
        <v>8.1</v>
      </c>
      <c r="O19" s="49">
        <v>8.9</v>
      </c>
      <c r="P19" s="50">
        <v>7.5</v>
      </c>
      <c r="Q19" s="54">
        <f>AVERAGE(N19:P19)</f>
        <v>8.1666666666666661</v>
      </c>
    </row>
  </sheetData>
  <mergeCells count="5">
    <mergeCell ref="A1:R1"/>
    <mergeCell ref="B2:E2"/>
    <mergeCell ref="F2:I2"/>
    <mergeCell ref="J2:M2"/>
    <mergeCell ref="N2:Q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3A3D0-D5EE-4A09-AB85-3AF81B56112A}">
  <dimension ref="A1:R2"/>
  <sheetViews>
    <sheetView workbookViewId="0">
      <selection activeCell="H7" sqref="H7"/>
    </sheetView>
  </sheetViews>
  <sheetFormatPr defaultRowHeight="14.35" x14ac:dyDescent="0.5"/>
  <sheetData>
    <row r="1" spans="1:18" x14ac:dyDescent="0.5">
      <c r="A1" s="7" t="s">
        <v>1</v>
      </c>
      <c r="B1" s="12" t="s">
        <v>9</v>
      </c>
      <c r="C1" s="13"/>
      <c r="D1" s="13"/>
      <c r="E1" s="13"/>
      <c r="F1" s="12" t="s">
        <v>10</v>
      </c>
      <c r="G1" s="13"/>
      <c r="H1" s="13"/>
      <c r="I1" s="13"/>
      <c r="J1" s="10" t="s">
        <v>1</v>
      </c>
      <c r="K1" s="12" t="s">
        <v>11</v>
      </c>
      <c r="L1" s="13"/>
      <c r="M1" s="13"/>
      <c r="N1" s="13"/>
      <c r="O1" s="12" t="s">
        <v>12</v>
      </c>
      <c r="P1" s="13"/>
      <c r="Q1" s="13"/>
      <c r="R1" s="13"/>
    </row>
    <row r="2" spans="1:18" x14ac:dyDescent="0.5">
      <c r="A2" s="6"/>
      <c r="B2" s="9" t="s">
        <v>6</v>
      </c>
      <c r="C2" s="9" t="s">
        <v>7</v>
      </c>
      <c r="D2" s="9" t="s">
        <v>8</v>
      </c>
      <c r="E2" s="6" t="s">
        <v>5</v>
      </c>
      <c r="F2" s="8"/>
      <c r="G2" s="8"/>
      <c r="H2" s="8"/>
      <c r="I2" s="6"/>
      <c r="J2" s="6"/>
      <c r="K2" s="8"/>
      <c r="L2" s="8"/>
      <c r="M2" s="8"/>
      <c r="N2" s="6"/>
      <c r="O2" s="8"/>
      <c r="P2" s="8"/>
      <c r="Q2" s="8"/>
      <c r="R2" s="6"/>
    </row>
  </sheetData>
  <mergeCells count="4">
    <mergeCell ref="B1:E1"/>
    <mergeCell ref="F1:I1"/>
    <mergeCell ref="K1:N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ADB7-D18E-48B5-8CFF-D352BD0CA51A}">
  <dimension ref="A1:E33"/>
  <sheetViews>
    <sheetView topLeftCell="A10" workbookViewId="0">
      <selection activeCell="A19" sqref="A19:E19"/>
    </sheetView>
  </sheetViews>
  <sheetFormatPr defaultRowHeight="14.35" x14ac:dyDescent="0.5"/>
  <cols>
    <col min="1" max="1" width="23.76171875" customWidth="1"/>
  </cols>
  <sheetData>
    <row r="1" spans="1:5" x14ac:dyDescent="0.5">
      <c r="A1" s="14" t="s">
        <v>3</v>
      </c>
      <c r="B1" s="14"/>
      <c r="C1" s="14"/>
      <c r="D1" s="14"/>
      <c r="E1" s="14"/>
    </row>
    <row r="2" spans="1:5" x14ac:dyDescent="0.5">
      <c r="A2" s="3" t="s">
        <v>1</v>
      </c>
      <c r="B2" s="3" t="s">
        <v>2</v>
      </c>
      <c r="C2" s="3">
        <v>1</v>
      </c>
      <c r="D2" s="3">
        <v>10</v>
      </c>
      <c r="E2" s="3">
        <v>11</v>
      </c>
    </row>
    <row r="3" spans="1:5" x14ac:dyDescent="0.5">
      <c r="A3" s="1">
        <v>1</v>
      </c>
    </row>
    <row r="4" spans="1:5" x14ac:dyDescent="0.5">
      <c r="A4" s="4">
        <v>2</v>
      </c>
      <c r="B4" s="5"/>
      <c r="C4" s="5"/>
      <c r="D4" s="5"/>
      <c r="E4" s="5"/>
    </row>
    <row r="5" spans="1:5" x14ac:dyDescent="0.5">
      <c r="A5" s="4">
        <v>3</v>
      </c>
      <c r="B5" s="5"/>
      <c r="C5" s="5"/>
      <c r="D5" s="5"/>
      <c r="E5" s="5"/>
    </row>
    <row r="6" spans="1:5" x14ac:dyDescent="0.5">
      <c r="A6" s="4">
        <v>4</v>
      </c>
      <c r="B6" s="5"/>
      <c r="C6" s="5"/>
      <c r="D6" s="5"/>
      <c r="E6" s="5"/>
    </row>
    <row r="7" spans="1:5" x14ac:dyDescent="0.5">
      <c r="A7" s="1">
        <v>5</v>
      </c>
      <c r="B7">
        <v>87.6</v>
      </c>
      <c r="C7">
        <v>5.2</v>
      </c>
      <c r="D7">
        <v>4.7</v>
      </c>
      <c r="E7">
        <v>2.5</v>
      </c>
    </row>
    <row r="8" spans="1:5" x14ac:dyDescent="0.5">
      <c r="A8" s="4">
        <v>6</v>
      </c>
      <c r="B8" s="5"/>
      <c r="C8" s="5"/>
      <c r="D8" s="5"/>
      <c r="E8" s="5"/>
    </row>
    <row r="9" spans="1:5" x14ac:dyDescent="0.5">
      <c r="A9" s="4">
        <v>7</v>
      </c>
      <c r="B9" s="5"/>
      <c r="C9" s="5"/>
      <c r="D9" s="5"/>
      <c r="E9" s="5"/>
    </row>
    <row r="10" spans="1:5" x14ac:dyDescent="0.5">
      <c r="A10" s="1"/>
    </row>
    <row r="11" spans="1:5" x14ac:dyDescent="0.5">
      <c r="A11" s="4">
        <v>9</v>
      </c>
      <c r="B11" s="5"/>
      <c r="C11" s="5"/>
      <c r="D11" s="5"/>
      <c r="E11" s="5"/>
    </row>
    <row r="12" spans="1:5" x14ac:dyDescent="0.5">
      <c r="A12" s="1">
        <v>10</v>
      </c>
      <c r="B12">
        <v>82.7</v>
      </c>
      <c r="C12">
        <v>7.7</v>
      </c>
      <c r="D12">
        <v>5.9</v>
      </c>
      <c r="E12">
        <v>4</v>
      </c>
    </row>
    <row r="13" spans="1:5" x14ac:dyDescent="0.5">
      <c r="A13" s="4">
        <v>11</v>
      </c>
      <c r="B13" s="5"/>
      <c r="C13" s="5"/>
      <c r="D13" s="5"/>
      <c r="E13" s="5"/>
    </row>
    <row r="14" spans="1:5" x14ac:dyDescent="0.5">
      <c r="A14" s="4">
        <v>13</v>
      </c>
      <c r="B14" s="5"/>
      <c r="C14" s="5"/>
      <c r="D14" s="5"/>
      <c r="E14" s="5"/>
    </row>
    <row r="15" spans="1:5" x14ac:dyDescent="0.5">
      <c r="A15" s="1">
        <v>15</v>
      </c>
      <c r="B15">
        <v>79.7</v>
      </c>
      <c r="C15">
        <v>11.7</v>
      </c>
      <c r="D15">
        <v>5.5</v>
      </c>
      <c r="E15">
        <v>3.1</v>
      </c>
    </row>
    <row r="16" spans="1:5" x14ac:dyDescent="0.5">
      <c r="A16" s="4">
        <v>17</v>
      </c>
      <c r="B16" s="5"/>
      <c r="C16" s="5"/>
      <c r="D16" s="5"/>
      <c r="E16" s="5"/>
    </row>
    <row r="17" spans="1:5" x14ac:dyDescent="0.5">
      <c r="A17" s="4">
        <v>19</v>
      </c>
      <c r="B17" s="5"/>
      <c r="C17" s="5"/>
      <c r="D17" s="5"/>
      <c r="E17" s="5"/>
    </row>
    <row r="18" spans="1:5" x14ac:dyDescent="0.5">
      <c r="A18" s="1">
        <v>20</v>
      </c>
      <c r="B18">
        <v>74.599999999999994</v>
      </c>
      <c r="C18">
        <v>13</v>
      </c>
      <c r="D18">
        <v>7.4</v>
      </c>
      <c r="E18">
        <v>5</v>
      </c>
    </row>
    <row r="19" spans="1:5" x14ac:dyDescent="0.5">
      <c r="A19" s="4">
        <v>21</v>
      </c>
      <c r="B19" s="5"/>
      <c r="C19" s="5"/>
      <c r="D19" s="5"/>
      <c r="E19" s="5"/>
    </row>
    <row r="20" spans="1:5" x14ac:dyDescent="0.5">
      <c r="A20" s="1"/>
    </row>
    <row r="21" spans="1:5" x14ac:dyDescent="0.5">
      <c r="A21" s="1">
        <v>25</v>
      </c>
      <c r="B21">
        <v>68.3</v>
      </c>
      <c r="C21">
        <v>17.5</v>
      </c>
      <c r="D21">
        <v>8</v>
      </c>
      <c r="E21">
        <v>6.3</v>
      </c>
    </row>
    <row r="22" spans="1:5" x14ac:dyDescent="0.5">
      <c r="A22" s="1">
        <v>30</v>
      </c>
      <c r="B22">
        <v>68.7</v>
      </c>
      <c r="C22">
        <v>19.899999999999999</v>
      </c>
      <c r="D22">
        <v>6.3</v>
      </c>
      <c r="E22">
        <v>5.2</v>
      </c>
    </row>
    <row r="23" spans="1:5" x14ac:dyDescent="0.5">
      <c r="A23" s="1">
        <v>35</v>
      </c>
      <c r="B23">
        <v>64</v>
      </c>
      <c r="C23">
        <v>22.5</v>
      </c>
      <c r="D23">
        <v>8</v>
      </c>
      <c r="E23">
        <v>5.6</v>
      </c>
    </row>
    <row r="24" spans="1:5" x14ac:dyDescent="0.5">
      <c r="A24" s="1">
        <v>40</v>
      </c>
      <c r="B24">
        <v>59.5</v>
      </c>
      <c r="C24">
        <v>26.5</v>
      </c>
      <c r="D24">
        <v>7.4</v>
      </c>
      <c r="E24">
        <v>6.6</v>
      </c>
    </row>
    <row r="25" spans="1:5" x14ac:dyDescent="0.5">
      <c r="A25" s="1">
        <v>45</v>
      </c>
      <c r="B25">
        <v>61.1</v>
      </c>
      <c r="C25">
        <v>26.7</v>
      </c>
      <c r="D25">
        <v>7.2</v>
      </c>
      <c r="E25">
        <v>5</v>
      </c>
    </row>
    <row r="26" spans="1:5" x14ac:dyDescent="0.5">
      <c r="A26" s="1">
        <v>50</v>
      </c>
      <c r="B26">
        <v>51.8</v>
      </c>
      <c r="C26">
        <v>34.799999999999997</v>
      </c>
      <c r="D26">
        <v>7.4999999999999997E-2</v>
      </c>
      <c r="E26">
        <v>0.06</v>
      </c>
    </row>
    <row r="27" spans="1:5" x14ac:dyDescent="0.5">
      <c r="A27" s="4">
        <v>54</v>
      </c>
      <c r="B27" s="5"/>
      <c r="C27" s="5"/>
      <c r="D27" s="5"/>
      <c r="E27" s="5"/>
    </row>
    <row r="28" spans="1:5" x14ac:dyDescent="0.5">
      <c r="A28" s="1">
        <v>55</v>
      </c>
      <c r="B28">
        <v>53.5</v>
      </c>
      <c r="C28">
        <v>32.799999999999997</v>
      </c>
      <c r="D28">
        <v>6.9</v>
      </c>
      <c r="E28">
        <v>6.7</v>
      </c>
    </row>
    <row r="29" spans="1:5" x14ac:dyDescent="0.5">
      <c r="A29" s="1">
        <v>60</v>
      </c>
      <c r="B29">
        <v>47.5</v>
      </c>
      <c r="C29">
        <v>37.6</v>
      </c>
      <c r="D29">
        <v>7.5</v>
      </c>
      <c r="E29">
        <v>7.4</v>
      </c>
    </row>
    <row r="30" spans="1:5" x14ac:dyDescent="0.5">
      <c r="A30" s="4">
        <v>64</v>
      </c>
      <c r="B30" s="5"/>
      <c r="C30" s="5"/>
      <c r="D30" s="5"/>
      <c r="E30" s="5"/>
    </row>
    <row r="31" spans="1:5" x14ac:dyDescent="0.5">
      <c r="A31" s="1">
        <v>65</v>
      </c>
      <c r="B31" t="s">
        <v>0</v>
      </c>
    </row>
    <row r="32" spans="1:5" x14ac:dyDescent="0.5">
      <c r="A32" s="1">
        <v>70</v>
      </c>
      <c r="B32">
        <v>41.6</v>
      </c>
    </row>
    <row r="33" spans="1:5" x14ac:dyDescent="0.5">
      <c r="A33" s="1">
        <v>74</v>
      </c>
      <c r="B33">
        <v>41.6</v>
      </c>
      <c r="C33">
        <v>40.1</v>
      </c>
      <c r="D33">
        <v>9.4</v>
      </c>
      <c r="E33">
        <v>8.9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0D6F-6C4C-4300-8CAC-378FFBB2B3DA}">
  <dimension ref="A1:E33"/>
  <sheetViews>
    <sheetView topLeftCell="A9" workbookViewId="0">
      <selection activeCell="I16" sqref="I16"/>
    </sheetView>
  </sheetViews>
  <sheetFormatPr defaultRowHeight="14.35" x14ac:dyDescent="0.5"/>
  <cols>
    <col min="1" max="1" width="21.29296875" customWidth="1"/>
  </cols>
  <sheetData>
    <row r="1" spans="1:5" x14ac:dyDescent="0.5">
      <c r="A1" s="14" t="s">
        <v>4</v>
      </c>
      <c r="B1" s="14"/>
      <c r="C1" s="14"/>
      <c r="D1" s="14"/>
      <c r="E1" s="14"/>
    </row>
    <row r="2" spans="1:5" x14ac:dyDescent="0.5">
      <c r="A2" s="3" t="s">
        <v>1</v>
      </c>
      <c r="B2" s="3" t="s">
        <v>2</v>
      </c>
      <c r="C2" s="3">
        <v>1</v>
      </c>
      <c r="D2" s="3">
        <v>10</v>
      </c>
      <c r="E2" s="3">
        <v>11</v>
      </c>
    </row>
    <row r="3" spans="1:5" x14ac:dyDescent="0.5">
      <c r="A3" s="1">
        <v>1</v>
      </c>
      <c r="B3" t="s">
        <v>0</v>
      </c>
    </row>
    <row r="4" spans="1:5" x14ac:dyDescent="0.5">
      <c r="A4" s="4">
        <v>2</v>
      </c>
      <c r="B4" s="5"/>
      <c r="C4" s="5"/>
      <c r="D4" s="5"/>
      <c r="E4" s="5"/>
    </row>
    <row r="5" spans="1:5" x14ac:dyDescent="0.5">
      <c r="A5" s="4">
        <v>3</v>
      </c>
      <c r="B5" s="5"/>
      <c r="C5" s="5"/>
      <c r="D5" s="5"/>
      <c r="E5" s="5"/>
    </row>
    <row r="6" spans="1:5" x14ac:dyDescent="0.5">
      <c r="A6" s="4">
        <v>4</v>
      </c>
      <c r="B6" s="5"/>
      <c r="C6" s="5"/>
      <c r="D6" s="5"/>
      <c r="E6" s="5"/>
    </row>
    <row r="7" spans="1:5" x14ac:dyDescent="0.5">
      <c r="A7" s="1">
        <v>5</v>
      </c>
      <c r="B7">
        <v>82.2</v>
      </c>
      <c r="C7">
        <v>8.6999999999999993</v>
      </c>
      <c r="D7">
        <v>4.5</v>
      </c>
      <c r="E7">
        <v>4.5999999999999996</v>
      </c>
    </row>
    <row r="8" spans="1:5" x14ac:dyDescent="0.5">
      <c r="A8" s="4">
        <v>6</v>
      </c>
      <c r="B8" s="5"/>
      <c r="C8" s="5"/>
      <c r="D8" s="5"/>
      <c r="E8" s="5"/>
    </row>
    <row r="9" spans="1:5" x14ac:dyDescent="0.5">
      <c r="A9" s="4">
        <v>7</v>
      </c>
      <c r="B9" s="5"/>
      <c r="C9" s="5"/>
      <c r="D9" s="5"/>
      <c r="E9" s="5"/>
    </row>
    <row r="10" spans="1:5" x14ac:dyDescent="0.5">
      <c r="A10" s="1"/>
    </row>
    <row r="11" spans="1:5" x14ac:dyDescent="0.5">
      <c r="A11" s="4">
        <v>9</v>
      </c>
      <c r="B11" s="5"/>
      <c r="C11" s="5"/>
      <c r="D11" s="5"/>
      <c r="E11" s="5"/>
    </row>
    <row r="12" spans="1:5" x14ac:dyDescent="0.5">
      <c r="A12" s="1">
        <v>10</v>
      </c>
      <c r="B12">
        <v>80.7</v>
      </c>
      <c r="C12">
        <v>10</v>
      </c>
      <c r="D12">
        <v>5.3</v>
      </c>
      <c r="E12">
        <v>4.0999999999999996</v>
      </c>
    </row>
    <row r="13" spans="1:5" x14ac:dyDescent="0.5">
      <c r="A13" s="4">
        <v>11</v>
      </c>
      <c r="B13" s="5"/>
      <c r="C13" s="5"/>
      <c r="D13" s="5"/>
      <c r="E13" s="5"/>
    </row>
    <row r="14" spans="1:5" x14ac:dyDescent="0.5">
      <c r="A14" s="4">
        <v>13</v>
      </c>
      <c r="B14" s="5"/>
      <c r="C14" s="5"/>
      <c r="D14" s="5"/>
      <c r="E14" s="5"/>
    </row>
    <row r="15" spans="1:5" x14ac:dyDescent="0.5">
      <c r="A15" s="1">
        <v>15</v>
      </c>
      <c r="B15">
        <v>77</v>
      </c>
      <c r="C15">
        <v>11.1</v>
      </c>
      <c r="D15">
        <v>6.8</v>
      </c>
      <c r="E15">
        <v>5.0999999999999996</v>
      </c>
    </row>
    <row r="16" spans="1:5" x14ac:dyDescent="0.5">
      <c r="A16" s="4">
        <v>17</v>
      </c>
      <c r="B16" s="5"/>
      <c r="C16" s="5"/>
      <c r="D16" s="5"/>
      <c r="E16" s="5"/>
    </row>
    <row r="17" spans="1:5" x14ac:dyDescent="0.5">
      <c r="A17" s="4">
        <v>19</v>
      </c>
      <c r="B17" s="5"/>
      <c r="C17" s="5"/>
      <c r="D17" s="5"/>
      <c r="E17" s="5"/>
    </row>
    <row r="18" spans="1:5" x14ac:dyDescent="0.5">
      <c r="A18" s="1">
        <v>20</v>
      </c>
      <c r="B18">
        <v>73.599999999999994</v>
      </c>
      <c r="C18">
        <v>13.6</v>
      </c>
      <c r="D18">
        <v>7</v>
      </c>
      <c r="E18">
        <v>5.8</v>
      </c>
    </row>
    <row r="19" spans="1:5" x14ac:dyDescent="0.5">
      <c r="A19" s="4">
        <v>21</v>
      </c>
      <c r="B19" s="5"/>
      <c r="C19" s="5"/>
      <c r="D19" s="5"/>
      <c r="E19" s="5"/>
    </row>
    <row r="20" spans="1:5" x14ac:dyDescent="0.5">
      <c r="A20" s="1"/>
    </row>
    <row r="21" spans="1:5" x14ac:dyDescent="0.5">
      <c r="A21" s="1">
        <v>25</v>
      </c>
      <c r="B21">
        <v>69.7</v>
      </c>
      <c r="C21">
        <v>17.399999999999999</v>
      </c>
      <c r="D21">
        <v>7.1</v>
      </c>
      <c r="E21">
        <v>5.8</v>
      </c>
    </row>
    <row r="22" spans="1:5" x14ac:dyDescent="0.5">
      <c r="A22" s="1">
        <v>30</v>
      </c>
    </row>
    <row r="23" spans="1:5" x14ac:dyDescent="0.5">
      <c r="A23" s="1">
        <v>35</v>
      </c>
    </row>
    <row r="24" spans="1:5" x14ac:dyDescent="0.5">
      <c r="A24" s="1">
        <v>40</v>
      </c>
    </row>
    <row r="25" spans="1:5" x14ac:dyDescent="0.5">
      <c r="A25" s="1">
        <v>45</v>
      </c>
    </row>
    <row r="26" spans="1:5" x14ac:dyDescent="0.5">
      <c r="A26" s="1">
        <v>50</v>
      </c>
    </row>
    <row r="27" spans="1:5" x14ac:dyDescent="0.5">
      <c r="A27" s="4">
        <v>54</v>
      </c>
      <c r="B27" s="5"/>
      <c r="C27" s="5"/>
      <c r="D27" s="5"/>
      <c r="E27" s="5"/>
    </row>
    <row r="28" spans="1:5" x14ac:dyDescent="0.5">
      <c r="A28" s="1">
        <v>55</v>
      </c>
    </row>
    <row r="29" spans="1:5" x14ac:dyDescent="0.5">
      <c r="A29" s="1">
        <v>60</v>
      </c>
    </row>
    <row r="30" spans="1:5" x14ac:dyDescent="0.5">
      <c r="A30" s="4">
        <v>64</v>
      </c>
      <c r="B30" s="5"/>
      <c r="C30" s="5"/>
      <c r="D30" s="5"/>
      <c r="E30" s="5"/>
    </row>
    <row r="31" spans="1:5" x14ac:dyDescent="0.5">
      <c r="A31" s="1">
        <v>65</v>
      </c>
    </row>
    <row r="32" spans="1:5" x14ac:dyDescent="0.5">
      <c r="A32" s="1">
        <v>70</v>
      </c>
    </row>
    <row r="33" spans="1:1" x14ac:dyDescent="0.5">
      <c r="A33" s="1">
        <v>74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1st time dW6W</vt:lpstr>
      <vt:lpstr>5 multi _W7M</vt:lpstr>
      <vt:lpstr>others _W6F</vt:lpstr>
      <vt:lpstr>2nd time _W6W</vt:lpstr>
      <vt:lpstr>3rd time _W6W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2018-10-17T00:10:27Z</dcterms:modified>
</cp:coreProperties>
</file>