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filterPrivacy="1"/>
  <xr:revisionPtr revIDLastSave="222" documentId="14_{1128CAA5-0B29-4967-895A-455F40504154}" xr6:coauthVersionLast="43" xr6:coauthVersionMax="43" xr10:uidLastSave="{74B03D0C-8B02-1842-A2D3-87D6BF23DCBF}"/>
  <bookViews>
    <workbookView xWindow="0" yWindow="460" windowWidth="18420" windowHeight="11740" xr2:uid="{00000000-000D-0000-FFFF-FFFF00000000}"/>
  </bookViews>
  <sheets>
    <sheet name="outcomes of q0 _Mar 1, 8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5" i="2"/>
</calcChain>
</file>

<file path=xl/sharedStrings.xml><?xml version="1.0" encoding="utf-8"?>
<sst xmlns="http://schemas.openxmlformats.org/spreadsheetml/2006/main" count="7" uniqueCount="7">
  <si>
    <t xml:space="preserve"># Id gates </t>
  </si>
  <si>
    <t>outcomes (%)</t>
  </si>
  <si>
    <t>(The maximun number of identity gates is 76.)</t>
  </si>
  <si>
    <t xml:space="preserve">average </t>
  </si>
  <si>
    <t>|0&gt;</t>
  </si>
  <si>
    <t>|1&gt;</t>
  </si>
  <si>
    <t>Outcomes of q0 (T2(q0)=45.70 μs)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</si>
</sst>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595959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of q0 (1st run)</a:t>
            </a:r>
          </a:p>
          <a:p>
            <a:pPr>
              <a:defRPr/>
            </a:pPr>
            <a:r>
              <a:rPr lang="en-US" baseline="0"/>
              <a:t>(T2(q0)=45.70 </a:t>
            </a:r>
            <a:r>
              <a:rPr lang="el-GR" baseline="0"/>
              <a:t>μ</a:t>
            </a:r>
            <a:r>
              <a:rPr lang="en-US" baseline="0"/>
              <a:t>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'outcomes of q0 _Mar 1, 8'!$A$5:$A$81</c:f>
              <c:numCache>
                <c:formatCode>General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</c:numCache>
            </c:numRef>
          </c:xVal>
          <c:yVal>
            <c:numRef>
              <c:f>'outcomes of q0 _Mar 1, 8'!$B$5:$B$81</c:f>
              <c:numCache>
                <c:formatCode>General</c:formatCode>
                <c:ptCount val="77"/>
                <c:pt idx="0">
                  <c:v>96.6</c:v>
                </c:pt>
                <c:pt idx="1">
                  <c:v>96.6</c:v>
                </c:pt>
                <c:pt idx="2">
                  <c:v>96.2</c:v>
                </c:pt>
                <c:pt idx="3">
                  <c:v>96.3</c:v>
                </c:pt>
                <c:pt idx="4">
                  <c:v>96.2</c:v>
                </c:pt>
                <c:pt idx="5">
                  <c:v>96.4</c:v>
                </c:pt>
                <c:pt idx="6">
                  <c:v>95</c:v>
                </c:pt>
                <c:pt idx="7">
                  <c:v>95.3</c:v>
                </c:pt>
                <c:pt idx="8">
                  <c:v>94.5</c:v>
                </c:pt>
                <c:pt idx="9">
                  <c:v>92.8</c:v>
                </c:pt>
                <c:pt idx="10">
                  <c:v>96.7</c:v>
                </c:pt>
                <c:pt idx="11">
                  <c:v>97.3</c:v>
                </c:pt>
                <c:pt idx="12">
                  <c:v>95.8</c:v>
                </c:pt>
                <c:pt idx="13">
                  <c:v>95.4</c:v>
                </c:pt>
                <c:pt idx="14">
                  <c:v>92.3</c:v>
                </c:pt>
                <c:pt idx="15">
                  <c:v>94.7</c:v>
                </c:pt>
                <c:pt idx="16">
                  <c:v>91.5</c:v>
                </c:pt>
                <c:pt idx="17">
                  <c:v>92.3</c:v>
                </c:pt>
                <c:pt idx="18">
                  <c:v>90.6</c:v>
                </c:pt>
                <c:pt idx="19">
                  <c:v>92.8</c:v>
                </c:pt>
                <c:pt idx="20">
                  <c:v>87.2</c:v>
                </c:pt>
                <c:pt idx="21">
                  <c:v>87.7</c:v>
                </c:pt>
                <c:pt idx="22">
                  <c:v>87.5</c:v>
                </c:pt>
                <c:pt idx="23">
                  <c:v>88.5</c:v>
                </c:pt>
                <c:pt idx="24">
                  <c:v>87.5</c:v>
                </c:pt>
                <c:pt idx="25">
                  <c:v>92</c:v>
                </c:pt>
                <c:pt idx="26">
                  <c:v>92.9</c:v>
                </c:pt>
                <c:pt idx="27">
                  <c:v>92.2</c:v>
                </c:pt>
                <c:pt idx="28">
                  <c:v>93.5</c:v>
                </c:pt>
                <c:pt idx="29">
                  <c:v>90.4</c:v>
                </c:pt>
                <c:pt idx="30">
                  <c:v>91.1</c:v>
                </c:pt>
                <c:pt idx="31">
                  <c:v>90</c:v>
                </c:pt>
                <c:pt idx="32">
                  <c:v>90.6</c:v>
                </c:pt>
                <c:pt idx="33">
                  <c:v>89.4</c:v>
                </c:pt>
                <c:pt idx="34">
                  <c:v>79.2</c:v>
                </c:pt>
                <c:pt idx="35">
                  <c:v>87.2</c:v>
                </c:pt>
                <c:pt idx="36">
                  <c:v>88.9</c:v>
                </c:pt>
                <c:pt idx="37">
                  <c:v>90.9</c:v>
                </c:pt>
                <c:pt idx="38">
                  <c:v>88.1</c:v>
                </c:pt>
                <c:pt idx="39">
                  <c:v>89.5</c:v>
                </c:pt>
                <c:pt idx="40">
                  <c:v>88.4</c:v>
                </c:pt>
                <c:pt idx="41">
                  <c:v>76</c:v>
                </c:pt>
                <c:pt idx="42">
                  <c:v>73.7</c:v>
                </c:pt>
                <c:pt idx="43">
                  <c:v>76</c:v>
                </c:pt>
                <c:pt idx="44">
                  <c:v>70.599999999999994</c:v>
                </c:pt>
                <c:pt idx="45">
                  <c:v>71.599999999999994</c:v>
                </c:pt>
                <c:pt idx="46">
                  <c:v>86.9</c:v>
                </c:pt>
                <c:pt idx="47">
                  <c:v>87.1</c:v>
                </c:pt>
                <c:pt idx="48">
                  <c:v>84.7</c:v>
                </c:pt>
                <c:pt idx="49">
                  <c:v>87.3</c:v>
                </c:pt>
                <c:pt idx="50">
                  <c:v>66.2</c:v>
                </c:pt>
                <c:pt idx="51">
                  <c:v>64.5</c:v>
                </c:pt>
                <c:pt idx="52">
                  <c:v>64.7</c:v>
                </c:pt>
                <c:pt idx="53">
                  <c:v>63.5</c:v>
                </c:pt>
                <c:pt idx="54">
                  <c:v>82.5</c:v>
                </c:pt>
                <c:pt idx="55">
                  <c:v>81.2</c:v>
                </c:pt>
                <c:pt idx="56">
                  <c:v>84.2</c:v>
                </c:pt>
                <c:pt idx="57">
                  <c:v>81.099999999999994</c:v>
                </c:pt>
                <c:pt idx="58">
                  <c:v>82.4</c:v>
                </c:pt>
                <c:pt idx="59">
                  <c:v>81.2</c:v>
                </c:pt>
                <c:pt idx="60">
                  <c:v>81.3</c:v>
                </c:pt>
                <c:pt idx="61">
                  <c:v>82.2</c:v>
                </c:pt>
                <c:pt idx="62">
                  <c:v>82.2</c:v>
                </c:pt>
                <c:pt idx="63">
                  <c:v>77.599999999999994</c:v>
                </c:pt>
                <c:pt idx="64">
                  <c:v>80.7</c:v>
                </c:pt>
                <c:pt idx="65">
                  <c:v>79.599999999999994</c:v>
                </c:pt>
                <c:pt idx="66">
                  <c:v>48.1</c:v>
                </c:pt>
                <c:pt idx="67">
                  <c:v>43.8</c:v>
                </c:pt>
                <c:pt idx="68">
                  <c:v>46.1</c:v>
                </c:pt>
                <c:pt idx="69">
                  <c:v>47.1</c:v>
                </c:pt>
                <c:pt idx="70">
                  <c:v>47.5</c:v>
                </c:pt>
                <c:pt idx="71">
                  <c:v>43</c:v>
                </c:pt>
                <c:pt idx="72">
                  <c:v>41.3</c:v>
                </c:pt>
                <c:pt idx="73">
                  <c:v>40.299999999999997</c:v>
                </c:pt>
                <c:pt idx="74">
                  <c:v>42.4</c:v>
                </c:pt>
                <c:pt idx="75">
                  <c:v>36.6</c:v>
                </c:pt>
                <c:pt idx="76">
                  <c:v>72.3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A-4D59-8CF1-7E4E08E30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6712"/>
        <c:axId val="321119336"/>
      </c:scatterChart>
      <c:valAx>
        <c:axId val="32111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Identity Gates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19336"/>
        <c:crosses val="autoZero"/>
        <c:crossBetween val="midCat"/>
        <c:majorUnit val="5"/>
      </c:valAx>
      <c:valAx>
        <c:axId val="3211193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|00&gt;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1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Outcomes of q0 (average of the 1st &amp; 2nd runs)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(T2(q0)=45.70 </a:t>
            </a:r>
            <a:r>
              <a:rPr lang="el-GR" sz="1400" b="0" i="0" u="none" strike="noStrike" baseline="0">
                <a:effectLst/>
              </a:rPr>
              <a:t>μ</a:t>
            </a:r>
            <a:r>
              <a:rPr lang="en-US" sz="1400" b="0" i="0" u="none" strike="noStrike" baseline="0">
                <a:effectLst/>
              </a:rPr>
              <a:t>s</a:t>
            </a:r>
            <a:r>
              <a:rPr lang="en-US" sz="1800" b="0" i="0" baseline="0">
                <a:effectLst/>
              </a:rPr>
              <a:t>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'outcomes of q0 _Mar 1, 8'!$A$5:$A$81</c:f>
              <c:numCache>
                <c:formatCode>General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</c:numCache>
            </c:numRef>
          </c:xVal>
          <c:yVal>
            <c:numRef>
              <c:f>'outcomes of q0 _Mar 1, 8'!$D$5:$D$81</c:f>
              <c:numCache>
                <c:formatCode>General</c:formatCode>
                <c:ptCount val="77"/>
                <c:pt idx="0">
                  <c:v>96.65</c:v>
                </c:pt>
                <c:pt idx="1">
                  <c:v>96.9</c:v>
                </c:pt>
                <c:pt idx="2">
                  <c:v>96.4</c:v>
                </c:pt>
                <c:pt idx="3">
                  <c:v>95.25</c:v>
                </c:pt>
                <c:pt idx="4">
                  <c:v>96.25</c:v>
                </c:pt>
                <c:pt idx="5">
                  <c:v>95.85</c:v>
                </c:pt>
                <c:pt idx="6">
                  <c:v>95.75</c:v>
                </c:pt>
                <c:pt idx="7">
                  <c:v>95</c:v>
                </c:pt>
                <c:pt idx="8">
                  <c:v>95.3</c:v>
                </c:pt>
                <c:pt idx="9">
                  <c:v>93.55</c:v>
                </c:pt>
                <c:pt idx="10">
                  <c:v>96.1</c:v>
                </c:pt>
                <c:pt idx="11">
                  <c:v>96.05</c:v>
                </c:pt>
                <c:pt idx="12">
                  <c:v>95.699999999999989</c:v>
                </c:pt>
                <c:pt idx="13">
                  <c:v>95.050000000000011</c:v>
                </c:pt>
                <c:pt idx="14">
                  <c:v>93.65</c:v>
                </c:pt>
                <c:pt idx="15">
                  <c:v>94.2</c:v>
                </c:pt>
                <c:pt idx="16">
                  <c:v>92.9</c:v>
                </c:pt>
                <c:pt idx="17">
                  <c:v>91.85</c:v>
                </c:pt>
                <c:pt idx="18">
                  <c:v>91.5</c:v>
                </c:pt>
                <c:pt idx="19">
                  <c:v>92.9</c:v>
                </c:pt>
                <c:pt idx="20">
                  <c:v>89.1</c:v>
                </c:pt>
                <c:pt idx="21">
                  <c:v>88.800000000000011</c:v>
                </c:pt>
                <c:pt idx="22">
                  <c:v>88.45</c:v>
                </c:pt>
                <c:pt idx="23">
                  <c:v>91.1</c:v>
                </c:pt>
                <c:pt idx="24">
                  <c:v>90.05</c:v>
                </c:pt>
                <c:pt idx="25">
                  <c:v>90.15</c:v>
                </c:pt>
                <c:pt idx="26">
                  <c:v>89.2</c:v>
                </c:pt>
                <c:pt idx="27">
                  <c:v>84.4</c:v>
                </c:pt>
                <c:pt idx="28">
                  <c:v>85.1</c:v>
                </c:pt>
                <c:pt idx="29">
                  <c:v>81.400000000000006</c:v>
                </c:pt>
                <c:pt idx="30">
                  <c:v>79.849999999999994</c:v>
                </c:pt>
                <c:pt idx="31">
                  <c:v>79.900000000000006</c:v>
                </c:pt>
                <c:pt idx="32">
                  <c:v>80.25</c:v>
                </c:pt>
                <c:pt idx="33">
                  <c:v>78.650000000000006</c:v>
                </c:pt>
                <c:pt idx="34">
                  <c:v>71.849999999999994</c:v>
                </c:pt>
                <c:pt idx="35">
                  <c:v>74.3</c:v>
                </c:pt>
                <c:pt idx="36">
                  <c:v>87.6</c:v>
                </c:pt>
                <c:pt idx="37">
                  <c:v>89.6</c:v>
                </c:pt>
                <c:pt idx="38">
                  <c:v>89.05</c:v>
                </c:pt>
                <c:pt idx="39">
                  <c:v>88.6</c:v>
                </c:pt>
                <c:pt idx="40">
                  <c:v>88.1</c:v>
                </c:pt>
                <c:pt idx="41">
                  <c:v>82.2</c:v>
                </c:pt>
                <c:pt idx="42">
                  <c:v>80.7</c:v>
                </c:pt>
                <c:pt idx="43">
                  <c:v>80.7</c:v>
                </c:pt>
                <c:pt idx="44">
                  <c:v>77.55</c:v>
                </c:pt>
                <c:pt idx="45">
                  <c:v>78.349999999999994</c:v>
                </c:pt>
                <c:pt idx="46">
                  <c:v>85.65</c:v>
                </c:pt>
                <c:pt idx="47">
                  <c:v>84.949999999999989</c:v>
                </c:pt>
                <c:pt idx="48">
                  <c:v>73.150000000000006</c:v>
                </c:pt>
                <c:pt idx="49">
                  <c:v>75.25</c:v>
                </c:pt>
                <c:pt idx="50">
                  <c:v>65.650000000000006</c:v>
                </c:pt>
                <c:pt idx="51">
                  <c:v>63.1</c:v>
                </c:pt>
                <c:pt idx="52">
                  <c:v>63</c:v>
                </c:pt>
                <c:pt idx="53">
                  <c:v>74.5</c:v>
                </c:pt>
                <c:pt idx="54">
                  <c:v>81.900000000000006</c:v>
                </c:pt>
                <c:pt idx="55">
                  <c:v>80.5</c:v>
                </c:pt>
                <c:pt idx="56">
                  <c:v>81.75</c:v>
                </c:pt>
                <c:pt idx="57">
                  <c:v>80.05</c:v>
                </c:pt>
                <c:pt idx="58">
                  <c:v>57.050000000000004</c:v>
                </c:pt>
                <c:pt idx="59">
                  <c:v>54.2</c:v>
                </c:pt>
                <c:pt idx="60">
                  <c:v>54.849999999999994</c:v>
                </c:pt>
                <c:pt idx="61">
                  <c:v>54.55</c:v>
                </c:pt>
                <c:pt idx="62">
                  <c:v>55.95</c:v>
                </c:pt>
                <c:pt idx="63">
                  <c:v>63.5</c:v>
                </c:pt>
                <c:pt idx="64">
                  <c:v>64.75</c:v>
                </c:pt>
                <c:pt idx="65">
                  <c:v>65.699999999999989</c:v>
                </c:pt>
                <c:pt idx="66">
                  <c:v>36.75</c:v>
                </c:pt>
                <c:pt idx="67">
                  <c:v>46.9</c:v>
                </c:pt>
                <c:pt idx="68">
                  <c:v>47.1</c:v>
                </c:pt>
                <c:pt idx="69">
                  <c:v>34.799999999999997</c:v>
                </c:pt>
                <c:pt idx="70">
                  <c:v>35.85</c:v>
                </c:pt>
                <c:pt idx="71">
                  <c:v>44.35</c:v>
                </c:pt>
                <c:pt idx="72">
                  <c:v>42.55</c:v>
                </c:pt>
                <c:pt idx="73">
                  <c:v>57.699999999999996</c:v>
                </c:pt>
                <c:pt idx="74">
                  <c:v>58.75</c:v>
                </c:pt>
                <c:pt idx="75">
                  <c:v>53.349999999999994</c:v>
                </c:pt>
                <c:pt idx="76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B-4320-95A7-E4DA12078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74696"/>
        <c:axId val="665171744"/>
      </c:scatterChart>
      <c:valAx>
        <c:axId val="66517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# of Identity Gates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71744"/>
        <c:crosses val="autoZero"/>
        <c:crossBetween val="midCat"/>
        <c:majorUnit val="5"/>
      </c:valAx>
      <c:valAx>
        <c:axId val="665171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% of |00&gt;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746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Outcomes of q0 (2nd run)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(T2(q0)=45.70 </a:t>
            </a:r>
            <a:r>
              <a:rPr lang="el-GR" sz="1400" b="0" i="0" u="none" strike="noStrike" baseline="0">
                <a:effectLst/>
              </a:rPr>
              <a:t>μ</a:t>
            </a:r>
            <a:r>
              <a:rPr lang="en-US" sz="1400" b="0" i="0" u="none" strike="noStrike" baseline="0">
                <a:effectLst/>
              </a:rPr>
              <a:t>s</a:t>
            </a:r>
            <a:r>
              <a:rPr lang="en-US" sz="1800" b="0" i="0" baseline="0">
                <a:effectLst/>
              </a:rPr>
              <a:t>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'outcomes of q0 _Mar 1, 8'!$A$5:$A$81</c:f>
              <c:numCache>
                <c:formatCode>General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</c:numCache>
            </c:numRef>
          </c:xVal>
          <c:yVal>
            <c:numRef>
              <c:f>'outcomes of q0 _Mar 1, 8'!$C$5:$C$81</c:f>
              <c:numCache>
                <c:formatCode>General</c:formatCode>
                <c:ptCount val="77"/>
                <c:pt idx="0">
                  <c:v>96.7</c:v>
                </c:pt>
                <c:pt idx="1">
                  <c:v>97.2</c:v>
                </c:pt>
                <c:pt idx="2">
                  <c:v>96.6</c:v>
                </c:pt>
                <c:pt idx="3">
                  <c:v>94.2</c:v>
                </c:pt>
                <c:pt idx="4">
                  <c:v>96.3</c:v>
                </c:pt>
                <c:pt idx="5">
                  <c:v>95.3</c:v>
                </c:pt>
                <c:pt idx="6">
                  <c:v>96.5</c:v>
                </c:pt>
                <c:pt idx="7">
                  <c:v>94.7</c:v>
                </c:pt>
                <c:pt idx="8">
                  <c:v>96.1</c:v>
                </c:pt>
                <c:pt idx="9">
                  <c:v>94.3</c:v>
                </c:pt>
                <c:pt idx="10">
                  <c:v>95.5</c:v>
                </c:pt>
                <c:pt idx="11">
                  <c:v>94.8</c:v>
                </c:pt>
                <c:pt idx="12">
                  <c:v>95.6</c:v>
                </c:pt>
                <c:pt idx="13">
                  <c:v>94.7</c:v>
                </c:pt>
                <c:pt idx="14">
                  <c:v>95</c:v>
                </c:pt>
                <c:pt idx="15">
                  <c:v>93.7</c:v>
                </c:pt>
                <c:pt idx="16">
                  <c:v>94.3</c:v>
                </c:pt>
                <c:pt idx="17">
                  <c:v>91.4</c:v>
                </c:pt>
                <c:pt idx="18">
                  <c:v>92.4</c:v>
                </c:pt>
                <c:pt idx="19">
                  <c:v>93</c:v>
                </c:pt>
                <c:pt idx="20">
                  <c:v>91</c:v>
                </c:pt>
                <c:pt idx="21">
                  <c:v>89.9</c:v>
                </c:pt>
                <c:pt idx="22">
                  <c:v>89.4</c:v>
                </c:pt>
                <c:pt idx="23">
                  <c:v>93.7</c:v>
                </c:pt>
                <c:pt idx="24">
                  <c:v>92.6</c:v>
                </c:pt>
                <c:pt idx="25">
                  <c:v>88.3</c:v>
                </c:pt>
                <c:pt idx="26">
                  <c:v>85.5</c:v>
                </c:pt>
                <c:pt idx="27">
                  <c:v>76.599999999999994</c:v>
                </c:pt>
                <c:pt idx="28">
                  <c:v>76.7</c:v>
                </c:pt>
                <c:pt idx="29">
                  <c:v>72.400000000000006</c:v>
                </c:pt>
                <c:pt idx="30">
                  <c:v>68.599999999999994</c:v>
                </c:pt>
                <c:pt idx="31">
                  <c:v>69.8</c:v>
                </c:pt>
                <c:pt idx="32">
                  <c:v>69.900000000000006</c:v>
                </c:pt>
                <c:pt idx="33">
                  <c:v>67.900000000000006</c:v>
                </c:pt>
                <c:pt idx="34">
                  <c:v>64.5</c:v>
                </c:pt>
                <c:pt idx="35">
                  <c:v>61.4</c:v>
                </c:pt>
                <c:pt idx="36">
                  <c:v>86.3</c:v>
                </c:pt>
                <c:pt idx="37">
                  <c:v>88.3</c:v>
                </c:pt>
                <c:pt idx="38">
                  <c:v>90</c:v>
                </c:pt>
                <c:pt idx="39">
                  <c:v>87.7</c:v>
                </c:pt>
                <c:pt idx="40">
                  <c:v>87.8</c:v>
                </c:pt>
                <c:pt idx="41">
                  <c:v>88.4</c:v>
                </c:pt>
                <c:pt idx="42">
                  <c:v>87.7</c:v>
                </c:pt>
                <c:pt idx="43">
                  <c:v>85.4</c:v>
                </c:pt>
                <c:pt idx="44">
                  <c:v>84.5</c:v>
                </c:pt>
                <c:pt idx="45">
                  <c:v>85.1</c:v>
                </c:pt>
                <c:pt idx="46">
                  <c:v>84.4</c:v>
                </c:pt>
                <c:pt idx="47">
                  <c:v>82.8</c:v>
                </c:pt>
                <c:pt idx="48">
                  <c:v>61.6</c:v>
                </c:pt>
                <c:pt idx="49">
                  <c:v>63.2</c:v>
                </c:pt>
                <c:pt idx="50">
                  <c:v>65.099999999999994</c:v>
                </c:pt>
                <c:pt idx="51">
                  <c:v>61.7</c:v>
                </c:pt>
                <c:pt idx="52">
                  <c:v>61.3</c:v>
                </c:pt>
                <c:pt idx="53">
                  <c:v>85.5</c:v>
                </c:pt>
                <c:pt idx="54">
                  <c:v>81.3</c:v>
                </c:pt>
                <c:pt idx="55">
                  <c:v>79.8</c:v>
                </c:pt>
                <c:pt idx="56">
                  <c:v>79.3</c:v>
                </c:pt>
                <c:pt idx="57">
                  <c:v>79</c:v>
                </c:pt>
                <c:pt idx="58">
                  <c:v>31.7</c:v>
                </c:pt>
                <c:pt idx="59">
                  <c:v>27.2</c:v>
                </c:pt>
                <c:pt idx="60">
                  <c:v>28.4</c:v>
                </c:pt>
                <c:pt idx="61">
                  <c:v>26.9</c:v>
                </c:pt>
                <c:pt idx="62">
                  <c:v>29.7</c:v>
                </c:pt>
                <c:pt idx="63">
                  <c:v>49.4</c:v>
                </c:pt>
                <c:pt idx="64">
                  <c:v>48.8</c:v>
                </c:pt>
                <c:pt idx="65">
                  <c:v>51.8</c:v>
                </c:pt>
                <c:pt idx="66">
                  <c:v>25.4</c:v>
                </c:pt>
                <c:pt idx="67">
                  <c:v>50</c:v>
                </c:pt>
                <c:pt idx="68">
                  <c:v>48.1</c:v>
                </c:pt>
                <c:pt idx="69">
                  <c:v>22.5</c:v>
                </c:pt>
                <c:pt idx="70">
                  <c:v>24.2</c:v>
                </c:pt>
                <c:pt idx="71">
                  <c:v>45.7</c:v>
                </c:pt>
                <c:pt idx="72">
                  <c:v>43.8</c:v>
                </c:pt>
                <c:pt idx="73">
                  <c:v>75.099999999999994</c:v>
                </c:pt>
                <c:pt idx="74">
                  <c:v>75.099999999999994</c:v>
                </c:pt>
                <c:pt idx="75">
                  <c:v>70.099999999999994</c:v>
                </c:pt>
                <c:pt idx="76">
                  <c:v>77.7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C-41BA-A5B2-997FE77E9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06720"/>
        <c:axId val="725466376"/>
      </c:scatterChart>
      <c:valAx>
        <c:axId val="54000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# of Identity Gates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66376"/>
        <c:crosses val="autoZero"/>
        <c:crossBetween val="midCat"/>
        <c:majorUnit val="5"/>
      </c:valAx>
      <c:valAx>
        <c:axId val="725466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% of |00&gt;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067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53348</xdr:colOff>
      <xdr:row>1</xdr:row>
      <xdr:rowOff>51016</xdr:rowOff>
    </xdr:from>
    <xdr:to>
      <xdr:col>17</xdr:col>
      <xdr:colOff>631413</xdr:colOff>
      <xdr:row>20</xdr:row>
      <xdr:rowOff>100452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43B114-5E7A-4BC2-A8A0-ADD5D775F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76245</xdr:colOff>
      <xdr:row>47</xdr:row>
      <xdr:rowOff>95096</xdr:rowOff>
    </xdr:from>
    <xdr:to>
      <xdr:col>17</xdr:col>
      <xdr:colOff>609887</xdr:colOff>
      <xdr:row>67</xdr:row>
      <xdr:rowOff>71752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62D38D-8098-46D9-946D-7025338A0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39361</xdr:colOff>
      <xdr:row>21</xdr:row>
      <xdr:rowOff>179182</xdr:rowOff>
    </xdr:from>
    <xdr:to>
      <xdr:col>17</xdr:col>
      <xdr:colOff>624237</xdr:colOff>
      <xdr:row>42</xdr:row>
      <xdr:rowOff>64577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242DD7-09E9-4698-9B77-44FDA41F6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66F5-7446-4653-BBBE-31D0FD6E6273}">
  <dimension ref="A1:I82"/>
  <sheetViews>
    <sheetView tabSelected="1" zoomScale="59" zoomScaleNormal="115" workbookViewId="0">
      <selection sqref="A1:F1"/>
    </sheetView>
  </sheetViews>
  <sheetFormatPr baseColWidth="10" defaultColWidth="8.83203125" defaultRowHeight="15"/>
  <cols>
    <col min="1" max="4" width="10.6640625" customWidth="1"/>
  </cols>
  <sheetData>
    <row r="1" spans="1:9">
      <c r="A1" s="6" t="s">
        <v>6</v>
      </c>
      <c r="B1" s="6"/>
      <c r="C1" s="6"/>
      <c r="D1" s="6"/>
      <c r="E1" s="6"/>
      <c r="F1" s="6"/>
    </row>
    <row r="2" spans="1:9">
      <c r="A2" s="6" t="s">
        <v>0</v>
      </c>
      <c r="B2" s="6" t="s">
        <v>1</v>
      </c>
      <c r="C2" s="6"/>
      <c r="D2" s="6"/>
      <c r="E2" s="6"/>
      <c r="F2" s="6"/>
    </row>
    <row r="3" spans="1:9">
      <c r="A3" s="6"/>
      <c r="B3" s="6" t="s">
        <v>4</v>
      </c>
      <c r="C3" s="6"/>
      <c r="D3" s="6"/>
      <c r="E3" s="6" t="s">
        <v>5</v>
      </c>
      <c r="F3" s="6"/>
    </row>
    <row r="4" spans="1:9">
      <c r="A4" s="6"/>
      <c r="B4" s="2">
        <v>1</v>
      </c>
      <c r="C4" s="2">
        <v>2</v>
      </c>
      <c r="D4" s="2" t="s">
        <v>3</v>
      </c>
      <c r="E4" s="2">
        <v>1</v>
      </c>
      <c r="F4" s="2">
        <v>2</v>
      </c>
    </row>
    <row r="5" spans="1:9">
      <c r="A5" s="3">
        <v>0</v>
      </c>
      <c r="B5" s="3">
        <v>96.6</v>
      </c>
      <c r="C5" s="4">
        <v>96.7</v>
      </c>
      <c r="D5" s="3">
        <f>AVERAGE(B5:C5)</f>
        <v>96.65</v>
      </c>
      <c r="E5" s="3">
        <v>3.4</v>
      </c>
      <c r="F5" s="3">
        <v>3.3</v>
      </c>
    </row>
    <row r="6" spans="1:9">
      <c r="A6" s="2">
        <v>1</v>
      </c>
      <c r="B6" s="2">
        <v>96.6</v>
      </c>
      <c r="C6" s="2">
        <v>97.2</v>
      </c>
      <c r="D6" s="2">
        <f t="shared" ref="D6:D69" si="0">AVERAGE(B6:C6)</f>
        <v>96.9</v>
      </c>
      <c r="E6" s="2">
        <v>3.4</v>
      </c>
      <c r="F6" s="2">
        <v>2.8</v>
      </c>
    </row>
    <row r="7" spans="1:9">
      <c r="A7" s="2">
        <v>2</v>
      </c>
      <c r="B7" s="2">
        <v>96.2</v>
      </c>
      <c r="C7" s="2">
        <v>96.6</v>
      </c>
      <c r="D7" s="2">
        <f t="shared" si="0"/>
        <v>96.4</v>
      </c>
      <c r="E7" s="2">
        <v>3.8</v>
      </c>
      <c r="F7" s="2">
        <v>3.4</v>
      </c>
    </row>
    <row r="8" spans="1:9">
      <c r="A8" s="2">
        <v>3</v>
      </c>
      <c r="B8" s="2">
        <v>96.3</v>
      </c>
      <c r="C8" s="2">
        <v>94.2</v>
      </c>
      <c r="D8" s="2">
        <f t="shared" si="0"/>
        <v>95.25</v>
      </c>
      <c r="E8" s="2">
        <v>3.7</v>
      </c>
      <c r="F8" s="2">
        <v>5.8</v>
      </c>
    </row>
    <row r="9" spans="1:9">
      <c r="A9" s="2">
        <v>4</v>
      </c>
      <c r="B9" s="2">
        <v>96.2</v>
      </c>
      <c r="C9" s="2">
        <v>96.3</v>
      </c>
      <c r="D9" s="2">
        <f t="shared" si="0"/>
        <v>96.25</v>
      </c>
      <c r="E9" s="2">
        <v>3.8</v>
      </c>
      <c r="F9" s="2">
        <v>3.7</v>
      </c>
    </row>
    <row r="10" spans="1:9">
      <c r="A10" s="3">
        <v>5</v>
      </c>
      <c r="B10" s="3">
        <v>96.4</v>
      </c>
      <c r="C10" s="4">
        <v>95.3</v>
      </c>
      <c r="D10" s="3">
        <f t="shared" si="0"/>
        <v>95.85</v>
      </c>
      <c r="E10" s="3">
        <v>3.6</v>
      </c>
      <c r="F10" s="3">
        <v>4.7</v>
      </c>
    </row>
    <row r="11" spans="1:9">
      <c r="A11" s="2">
        <v>6</v>
      </c>
      <c r="B11" s="2">
        <v>95</v>
      </c>
      <c r="C11" s="2">
        <v>96.5</v>
      </c>
      <c r="D11" s="2">
        <f t="shared" si="0"/>
        <v>95.75</v>
      </c>
      <c r="E11" s="2">
        <v>5</v>
      </c>
      <c r="F11" s="2">
        <v>3.5</v>
      </c>
      <c r="I11" s="1"/>
    </row>
    <row r="12" spans="1:9">
      <c r="A12" s="2">
        <v>7</v>
      </c>
      <c r="B12" s="2">
        <v>95.3</v>
      </c>
      <c r="C12" s="2">
        <v>94.7</v>
      </c>
      <c r="D12" s="2">
        <f t="shared" si="0"/>
        <v>95</v>
      </c>
      <c r="E12" s="2">
        <v>4.7</v>
      </c>
      <c r="F12" s="2">
        <v>5.3</v>
      </c>
      <c r="I12" s="1"/>
    </row>
    <row r="13" spans="1:9">
      <c r="A13" s="2">
        <v>8</v>
      </c>
      <c r="B13" s="2">
        <v>94.5</v>
      </c>
      <c r="C13" s="2">
        <v>96.1</v>
      </c>
      <c r="D13" s="2">
        <f t="shared" si="0"/>
        <v>95.3</v>
      </c>
      <c r="E13" s="2">
        <v>5.5</v>
      </c>
      <c r="F13" s="2">
        <v>3.9</v>
      </c>
    </row>
    <row r="14" spans="1:9">
      <c r="A14" s="2">
        <v>9</v>
      </c>
      <c r="B14" s="2">
        <v>92.8</v>
      </c>
      <c r="C14" s="2">
        <v>94.3</v>
      </c>
      <c r="D14" s="2">
        <f t="shared" si="0"/>
        <v>93.55</v>
      </c>
      <c r="E14" s="2">
        <v>7.2</v>
      </c>
      <c r="F14" s="2">
        <v>5.7</v>
      </c>
    </row>
    <row r="15" spans="1:9">
      <c r="A15" s="3">
        <v>10</v>
      </c>
      <c r="B15" s="3">
        <v>96.7</v>
      </c>
      <c r="C15" s="3">
        <v>95.5</v>
      </c>
      <c r="D15" s="3">
        <f t="shared" si="0"/>
        <v>96.1</v>
      </c>
      <c r="E15" s="3">
        <v>3.3</v>
      </c>
      <c r="F15" s="3">
        <v>4.5</v>
      </c>
    </row>
    <row r="16" spans="1:9">
      <c r="A16" s="2">
        <v>11</v>
      </c>
      <c r="B16" s="2">
        <v>97.3</v>
      </c>
      <c r="C16" s="2">
        <v>94.8</v>
      </c>
      <c r="D16" s="2">
        <f t="shared" si="0"/>
        <v>96.05</v>
      </c>
      <c r="E16" s="2">
        <v>2.7</v>
      </c>
      <c r="F16" s="2">
        <v>5.2</v>
      </c>
    </row>
    <row r="17" spans="1:6">
      <c r="A17" s="2">
        <v>12</v>
      </c>
      <c r="B17" s="2">
        <v>95.8</v>
      </c>
      <c r="C17" s="2">
        <v>95.6</v>
      </c>
      <c r="D17" s="2">
        <f t="shared" si="0"/>
        <v>95.699999999999989</v>
      </c>
      <c r="E17" s="2">
        <v>4.2</v>
      </c>
      <c r="F17" s="2">
        <v>4.4000000000000004</v>
      </c>
    </row>
    <row r="18" spans="1:6">
      <c r="A18" s="2">
        <v>13</v>
      </c>
      <c r="B18" s="2">
        <v>95.4</v>
      </c>
      <c r="C18" s="2">
        <v>94.7</v>
      </c>
      <c r="D18" s="2">
        <f t="shared" si="0"/>
        <v>95.050000000000011</v>
      </c>
      <c r="E18" s="2">
        <v>4.5999999999999996</v>
      </c>
      <c r="F18" s="2">
        <v>5.3</v>
      </c>
    </row>
    <row r="19" spans="1:6">
      <c r="A19" s="2">
        <v>14</v>
      </c>
      <c r="B19" s="2">
        <v>92.3</v>
      </c>
      <c r="C19" s="2">
        <v>95</v>
      </c>
      <c r="D19" s="2">
        <f t="shared" si="0"/>
        <v>93.65</v>
      </c>
      <c r="E19" s="2">
        <v>7.7</v>
      </c>
      <c r="F19" s="2">
        <v>5</v>
      </c>
    </row>
    <row r="20" spans="1:6">
      <c r="A20" s="3">
        <v>15</v>
      </c>
      <c r="B20" s="3">
        <v>94.7</v>
      </c>
      <c r="C20" s="3">
        <v>93.7</v>
      </c>
      <c r="D20" s="3">
        <f t="shared" si="0"/>
        <v>94.2</v>
      </c>
      <c r="E20" s="3">
        <v>5.3</v>
      </c>
      <c r="F20" s="3">
        <v>6.3</v>
      </c>
    </row>
    <row r="21" spans="1:6">
      <c r="A21" s="2">
        <v>16</v>
      </c>
      <c r="B21" s="2">
        <v>91.5</v>
      </c>
      <c r="C21" s="2">
        <v>94.3</v>
      </c>
      <c r="D21" s="2">
        <f t="shared" si="0"/>
        <v>92.9</v>
      </c>
      <c r="E21" s="2">
        <v>8.5</v>
      </c>
      <c r="F21" s="2">
        <v>5.7</v>
      </c>
    </row>
    <row r="22" spans="1:6">
      <c r="A22" s="2">
        <v>17</v>
      </c>
      <c r="B22" s="2">
        <v>92.3</v>
      </c>
      <c r="C22" s="2">
        <v>91.4</v>
      </c>
      <c r="D22" s="2">
        <f t="shared" si="0"/>
        <v>91.85</v>
      </c>
      <c r="E22" s="2">
        <v>7.7</v>
      </c>
      <c r="F22" s="2">
        <v>8.6</v>
      </c>
    </row>
    <row r="23" spans="1:6">
      <c r="A23" s="2">
        <v>18</v>
      </c>
      <c r="B23" s="2">
        <v>90.6</v>
      </c>
      <c r="C23" s="2">
        <v>92.4</v>
      </c>
      <c r="D23" s="2">
        <f t="shared" si="0"/>
        <v>91.5</v>
      </c>
      <c r="E23" s="2">
        <v>9.4</v>
      </c>
      <c r="F23" s="2">
        <v>7.6</v>
      </c>
    </row>
    <row r="24" spans="1:6">
      <c r="A24" s="2">
        <v>19</v>
      </c>
      <c r="B24" s="2">
        <v>92.8</v>
      </c>
      <c r="C24" s="2">
        <v>93</v>
      </c>
      <c r="D24" s="2">
        <f t="shared" si="0"/>
        <v>92.9</v>
      </c>
      <c r="E24" s="2">
        <v>7.2</v>
      </c>
      <c r="F24" s="2">
        <v>7</v>
      </c>
    </row>
    <row r="25" spans="1:6">
      <c r="A25" s="3">
        <v>20</v>
      </c>
      <c r="B25" s="3">
        <v>87.2</v>
      </c>
      <c r="C25" s="3">
        <v>91</v>
      </c>
      <c r="D25" s="3">
        <f t="shared" si="0"/>
        <v>89.1</v>
      </c>
      <c r="E25" s="3">
        <v>12.3</v>
      </c>
      <c r="F25" s="3">
        <v>9</v>
      </c>
    </row>
    <row r="26" spans="1:6">
      <c r="A26" s="2">
        <v>21</v>
      </c>
      <c r="B26" s="2">
        <v>87.7</v>
      </c>
      <c r="C26" s="2">
        <v>89.9</v>
      </c>
      <c r="D26" s="2">
        <f t="shared" si="0"/>
        <v>88.800000000000011</v>
      </c>
      <c r="E26" s="2">
        <v>12.3</v>
      </c>
      <c r="F26" s="2">
        <v>10.1</v>
      </c>
    </row>
    <row r="27" spans="1:6">
      <c r="A27" s="2">
        <v>22</v>
      </c>
      <c r="B27" s="2">
        <v>87.5</v>
      </c>
      <c r="C27" s="2">
        <v>89.4</v>
      </c>
      <c r="D27" s="2">
        <f t="shared" si="0"/>
        <v>88.45</v>
      </c>
      <c r="E27" s="2">
        <v>12.5</v>
      </c>
      <c r="F27" s="2">
        <v>10.6</v>
      </c>
    </row>
    <row r="28" spans="1:6">
      <c r="A28" s="2">
        <v>23</v>
      </c>
      <c r="B28" s="2">
        <v>88.5</v>
      </c>
      <c r="C28" s="2">
        <v>93.7</v>
      </c>
      <c r="D28" s="2">
        <f t="shared" si="0"/>
        <v>91.1</v>
      </c>
      <c r="E28" s="2">
        <v>11.5</v>
      </c>
      <c r="F28" s="2">
        <v>6.3</v>
      </c>
    </row>
    <row r="29" spans="1:6">
      <c r="A29" s="2">
        <v>24</v>
      </c>
      <c r="B29" s="2">
        <v>87.5</v>
      </c>
      <c r="C29" s="2">
        <v>92.6</v>
      </c>
      <c r="D29" s="2">
        <f t="shared" si="0"/>
        <v>90.05</v>
      </c>
      <c r="E29" s="2">
        <v>12.8</v>
      </c>
      <c r="F29" s="2">
        <v>7.4</v>
      </c>
    </row>
    <row r="30" spans="1:6">
      <c r="A30" s="3">
        <v>25</v>
      </c>
      <c r="B30" s="3">
        <v>92</v>
      </c>
      <c r="C30" s="3">
        <v>88.3</v>
      </c>
      <c r="D30" s="3">
        <f t="shared" si="0"/>
        <v>90.15</v>
      </c>
      <c r="E30" s="3">
        <v>8</v>
      </c>
      <c r="F30" s="3">
        <v>11.7</v>
      </c>
    </row>
    <row r="31" spans="1:6">
      <c r="A31" s="2">
        <v>26</v>
      </c>
      <c r="B31" s="2">
        <v>92.9</v>
      </c>
      <c r="C31" s="2">
        <v>85.5</v>
      </c>
      <c r="D31" s="2">
        <f t="shared" si="0"/>
        <v>89.2</v>
      </c>
      <c r="E31" s="2">
        <v>7.1</v>
      </c>
      <c r="F31" s="2">
        <v>14.5</v>
      </c>
    </row>
    <row r="32" spans="1:6">
      <c r="A32" s="2">
        <v>27</v>
      </c>
      <c r="B32" s="2">
        <v>92.2</v>
      </c>
      <c r="C32" s="2">
        <v>76.599999999999994</v>
      </c>
      <c r="D32" s="2">
        <f t="shared" si="0"/>
        <v>84.4</v>
      </c>
      <c r="E32" s="2">
        <v>7.8</v>
      </c>
      <c r="F32" s="2">
        <v>23.4</v>
      </c>
    </row>
    <row r="33" spans="1:6">
      <c r="A33" s="2">
        <v>28</v>
      </c>
      <c r="B33" s="2">
        <v>93.5</v>
      </c>
      <c r="C33" s="2">
        <v>76.7</v>
      </c>
      <c r="D33" s="2">
        <f t="shared" si="0"/>
        <v>85.1</v>
      </c>
      <c r="E33" s="2">
        <v>6.5</v>
      </c>
      <c r="F33" s="2">
        <v>23.3</v>
      </c>
    </row>
    <row r="34" spans="1:6">
      <c r="A34" s="2">
        <v>29</v>
      </c>
      <c r="B34" s="2">
        <v>90.4</v>
      </c>
      <c r="C34" s="2">
        <v>72.400000000000006</v>
      </c>
      <c r="D34" s="2">
        <f t="shared" si="0"/>
        <v>81.400000000000006</v>
      </c>
      <c r="E34" s="2">
        <v>9.6</v>
      </c>
      <c r="F34" s="2">
        <v>27.6</v>
      </c>
    </row>
    <row r="35" spans="1:6">
      <c r="A35" s="3">
        <v>30</v>
      </c>
      <c r="B35" s="3">
        <v>91.1</v>
      </c>
      <c r="C35" s="3">
        <v>68.599999999999994</v>
      </c>
      <c r="D35" s="3">
        <f t="shared" si="0"/>
        <v>79.849999999999994</v>
      </c>
      <c r="E35" s="3">
        <v>8.9</v>
      </c>
      <c r="F35" s="3">
        <v>31.4</v>
      </c>
    </row>
    <row r="36" spans="1:6">
      <c r="A36" s="2">
        <v>31</v>
      </c>
      <c r="B36" s="2">
        <v>90</v>
      </c>
      <c r="C36" s="2">
        <v>69.8</v>
      </c>
      <c r="D36" s="2">
        <f t="shared" si="0"/>
        <v>79.900000000000006</v>
      </c>
      <c r="E36" s="2">
        <v>10</v>
      </c>
      <c r="F36" s="2">
        <v>30.2</v>
      </c>
    </row>
    <row r="37" spans="1:6">
      <c r="A37" s="2">
        <v>32</v>
      </c>
      <c r="B37" s="2">
        <v>90.6</v>
      </c>
      <c r="C37" s="2">
        <v>69.900000000000006</v>
      </c>
      <c r="D37" s="2">
        <f t="shared" si="0"/>
        <v>80.25</v>
      </c>
      <c r="E37" s="2">
        <v>9.4</v>
      </c>
      <c r="F37" s="2">
        <v>30.1</v>
      </c>
    </row>
    <row r="38" spans="1:6">
      <c r="A38" s="2">
        <v>33</v>
      </c>
      <c r="B38" s="2">
        <v>89.4</v>
      </c>
      <c r="C38" s="2">
        <v>67.900000000000006</v>
      </c>
      <c r="D38" s="2">
        <f t="shared" si="0"/>
        <v>78.650000000000006</v>
      </c>
      <c r="E38" s="2">
        <v>10.6</v>
      </c>
      <c r="F38" s="2">
        <v>32.1</v>
      </c>
    </row>
    <row r="39" spans="1:6">
      <c r="A39" s="2">
        <v>34</v>
      </c>
      <c r="B39" s="2">
        <v>79.2</v>
      </c>
      <c r="C39" s="2">
        <v>64.5</v>
      </c>
      <c r="D39" s="2">
        <f t="shared" si="0"/>
        <v>71.849999999999994</v>
      </c>
      <c r="E39" s="2">
        <v>20.8</v>
      </c>
      <c r="F39" s="2">
        <v>35.5</v>
      </c>
    </row>
    <row r="40" spans="1:6">
      <c r="A40" s="3">
        <v>35</v>
      </c>
      <c r="B40" s="3">
        <v>87.2</v>
      </c>
      <c r="C40" s="3">
        <v>61.4</v>
      </c>
      <c r="D40" s="3">
        <f t="shared" si="0"/>
        <v>74.3</v>
      </c>
      <c r="E40" s="3">
        <v>12.8</v>
      </c>
      <c r="F40" s="3">
        <v>38.6</v>
      </c>
    </row>
    <row r="41" spans="1:6">
      <c r="A41" s="2">
        <v>36</v>
      </c>
      <c r="B41" s="2">
        <v>88.9</v>
      </c>
      <c r="C41" s="2">
        <v>86.3</v>
      </c>
      <c r="D41" s="2">
        <f t="shared" si="0"/>
        <v>87.6</v>
      </c>
      <c r="E41" s="2">
        <v>11.1</v>
      </c>
      <c r="F41" s="2">
        <v>13.7</v>
      </c>
    </row>
    <row r="42" spans="1:6">
      <c r="A42" s="2">
        <v>37</v>
      </c>
      <c r="B42" s="2">
        <v>90.9</v>
      </c>
      <c r="C42" s="2">
        <v>88.3</v>
      </c>
      <c r="D42" s="2">
        <f t="shared" si="0"/>
        <v>89.6</v>
      </c>
      <c r="E42" s="2">
        <v>9.1</v>
      </c>
      <c r="F42" s="2">
        <v>11.7</v>
      </c>
    </row>
    <row r="43" spans="1:6">
      <c r="A43" s="2">
        <v>38</v>
      </c>
      <c r="B43" s="2">
        <v>88.1</v>
      </c>
      <c r="C43" s="2">
        <v>90</v>
      </c>
      <c r="D43" s="2">
        <f t="shared" si="0"/>
        <v>89.05</v>
      </c>
      <c r="E43" s="2">
        <v>11.9</v>
      </c>
      <c r="F43" s="2">
        <v>10</v>
      </c>
    </row>
    <row r="44" spans="1:6">
      <c r="A44" s="2">
        <v>39</v>
      </c>
      <c r="B44" s="2">
        <v>89.5</v>
      </c>
      <c r="C44" s="2">
        <v>87.7</v>
      </c>
      <c r="D44" s="2">
        <f t="shared" si="0"/>
        <v>88.6</v>
      </c>
      <c r="E44" s="2">
        <v>10.5</v>
      </c>
      <c r="F44" s="2">
        <v>12.3</v>
      </c>
    </row>
    <row r="45" spans="1:6">
      <c r="A45" s="3">
        <v>40</v>
      </c>
      <c r="B45" s="3">
        <v>88.4</v>
      </c>
      <c r="C45" s="3">
        <v>87.8</v>
      </c>
      <c r="D45" s="3">
        <f t="shared" si="0"/>
        <v>88.1</v>
      </c>
      <c r="E45" s="3">
        <v>11.6</v>
      </c>
      <c r="F45" s="3">
        <v>12.2</v>
      </c>
    </row>
    <row r="46" spans="1:6">
      <c r="A46" s="2">
        <v>41</v>
      </c>
      <c r="B46" s="2">
        <v>76</v>
      </c>
      <c r="C46" s="2">
        <v>88.4</v>
      </c>
      <c r="D46" s="2">
        <f t="shared" si="0"/>
        <v>82.2</v>
      </c>
      <c r="E46" s="2">
        <v>24</v>
      </c>
      <c r="F46" s="2">
        <v>11.6</v>
      </c>
    </row>
    <row r="47" spans="1:6">
      <c r="A47" s="2">
        <v>42</v>
      </c>
      <c r="B47" s="2">
        <v>73.7</v>
      </c>
      <c r="C47" s="2">
        <v>87.7</v>
      </c>
      <c r="D47" s="2">
        <f t="shared" si="0"/>
        <v>80.7</v>
      </c>
      <c r="E47" s="2">
        <v>26.3</v>
      </c>
      <c r="F47" s="2">
        <v>12.3</v>
      </c>
    </row>
    <row r="48" spans="1:6">
      <c r="A48" s="2">
        <v>43</v>
      </c>
      <c r="B48" s="2">
        <v>76</v>
      </c>
      <c r="C48" s="2">
        <v>85.4</v>
      </c>
      <c r="D48" s="2">
        <f t="shared" si="0"/>
        <v>80.7</v>
      </c>
      <c r="E48" s="2">
        <v>24</v>
      </c>
      <c r="F48" s="2">
        <v>14.6</v>
      </c>
    </row>
    <row r="49" spans="1:6">
      <c r="A49" s="2">
        <v>44</v>
      </c>
      <c r="B49" s="2">
        <v>70.599999999999994</v>
      </c>
      <c r="C49" s="2">
        <v>84.5</v>
      </c>
      <c r="D49" s="2">
        <f t="shared" si="0"/>
        <v>77.55</v>
      </c>
      <c r="E49" s="2">
        <v>29.4</v>
      </c>
      <c r="F49" s="2">
        <v>15.5</v>
      </c>
    </row>
    <row r="50" spans="1:6">
      <c r="A50" s="3">
        <v>45</v>
      </c>
      <c r="B50" s="3">
        <v>71.599999999999994</v>
      </c>
      <c r="C50" s="3">
        <v>85.1</v>
      </c>
      <c r="D50" s="3">
        <f t="shared" si="0"/>
        <v>78.349999999999994</v>
      </c>
      <c r="E50" s="3">
        <v>28.4</v>
      </c>
      <c r="F50" s="3">
        <v>14.9</v>
      </c>
    </row>
    <row r="51" spans="1:6">
      <c r="A51" s="2">
        <v>46</v>
      </c>
      <c r="B51" s="2">
        <v>86.9</v>
      </c>
      <c r="C51" s="2">
        <v>84.4</v>
      </c>
      <c r="D51" s="2">
        <f t="shared" si="0"/>
        <v>85.65</v>
      </c>
      <c r="E51" s="2">
        <v>13.1</v>
      </c>
      <c r="F51" s="2">
        <v>15.6</v>
      </c>
    </row>
    <row r="52" spans="1:6">
      <c r="A52" s="2">
        <v>47</v>
      </c>
      <c r="B52" s="2">
        <v>87.1</v>
      </c>
      <c r="C52" s="2">
        <v>82.8</v>
      </c>
      <c r="D52" s="2">
        <f t="shared" si="0"/>
        <v>84.949999999999989</v>
      </c>
      <c r="E52" s="2">
        <v>12.9</v>
      </c>
      <c r="F52" s="2">
        <v>17.2</v>
      </c>
    </row>
    <row r="53" spans="1:6">
      <c r="A53" s="2">
        <v>48</v>
      </c>
      <c r="B53" s="2">
        <v>84.7</v>
      </c>
      <c r="C53" s="2">
        <v>61.6</v>
      </c>
      <c r="D53" s="2">
        <f t="shared" si="0"/>
        <v>73.150000000000006</v>
      </c>
      <c r="E53" s="2">
        <v>15.3</v>
      </c>
      <c r="F53" s="2">
        <v>38.4</v>
      </c>
    </row>
    <row r="54" spans="1:6">
      <c r="A54" s="2">
        <v>49</v>
      </c>
      <c r="B54" s="2">
        <v>87.3</v>
      </c>
      <c r="C54" s="2">
        <v>63.2</v>
      </c>
      <c r="D54" s="2">
        <f t="shared" si="0"/>
        <v>75.25</v>
      </c>
      <c r="E54" s="2">
        <v>12.7</v>
      </c>
      <c r="F54" s="2">
        <v>36.799999999999997</v>
      </c>
    </row>
    <row r="55" spans="1:6">
      <c r="A55" s="3">
        <v>50</v>
      </c>
      <c r="B55" s="3">
        <v>66.2</v>
      </c>
      <c r="C55" s="3">
        <v>65.099999999999994</v>
      </c>
      <c r="D55" s="3">
        <f t="shared" si="0"/>
        <v>65.650000000000006</v>
      </c>
      <c r="E55" s="3">
        <v>33.799999999999997</v>
      </c>
      <c r="F55" s="3">
        <v>34.9</v>
      </c>
    </row>
    <row r="56" spans="1:6">
      <c r="A56" s="2">
        <v>51</v>
      </c>
      <c r="B56" s="2">
        <v>64.5</v>
      </c>
      <c r="C56" s="2">
        <v>61.7</v>
      </c>
      <c r="D56" s="2">
        <f t="shared" si="0"/>
        <v>63.1</v>
      </c>
      <c r="E56" s="2">
        <v>35.5</v>
      </c>
      <c r="F56" s="2">
        <v>38.299999999999997</v>
      </c>
    </row>
    <row r="57" spans="1:6">
      <c r="A57" s="2">
        <v>52</v>
      </c>
      <c r="B57" s="2">
        <v>64.7</v>
      </c>
      <c r="C57" s="2">
        <v>61.3</v>
      </c>
      <c r="D57" s="2">
        <f t="shared" si="0"/>
        <v>63</v>
      </c>
      <c r="E57" s="2">
        <v>35.299999999999997</v>
      </c>
      <c r="F57" s="2">
        <v>38.700000000000003</v>
      </c>
    </row>
    <row r="58" spans="1:6">
      <c r="A58" s="2">
        <v>53</v>
      </c>
      <c r="B58" s="2">
        <v>63.5</v>
      </c>
      <c r="C58" s="2">
        <v>85.5</v>
      </c>
      <c r="D58" s="2">
        <f t="shared" si="0"/>
        <v>74.5</v>
      </c>
      <c r="E58" s="2">
        <v>36.5</v>
      </c>
      <c r="F58" s="2">
        <v>14.5</v>
      </c>
    </row>
    <row r="59" spans="1:6">
      <c r="A59" s="2">
        <v>54</v>
      </c>
      <c r="B59" s="2">
        <v>82.5</v>
      </c>
      <c r="C59" s="2">
        <v>81.3</v>
      </c>
      <c r="D59" s="2">
        <f t="shared" si="0"/>
        <v>81.900000000000006</v>
      </c>
      <c r="E59" s="2">
        <v>17.5</v>
      </c>
      <c r="F59" s="2">
        <v>18.8</v>
      </c>
    </row>
    <row r="60" spans="1:6">
      <c r="A60" s="3">
        <v>55</v>
      </c>
      <c r="B60" s="3">
        <v>81.2</v>
      </c>
      <c r="C60" s="3">
        <v>79.8</v>
      </c>
      <c r="D60" s="3">
        <f t="shared" si="0"/>
        <v>80.5</v>
      </c>
      <c r="E60" s="3">
        <v>18.8</v>
      </c>
      <c r="F60" s="3">
        <v>20.2</v>
      </c>
    </row>
    <row r="61" spans="1:6">
      <c r="A61" s="2">
        <v>56</v>
      </c>
      <c r="B61" s="2">
        <v>84.2</v>
      </c>
      <c r="C61" s="2">
        <v>79.3</v>
      </c>
      <c r="D61" s="2">
        <f t="shared" si="0"/>
        <v>81.75</v>
      </c>
      <c r="E61" s="2">
        <v>15.8</v>
      </c>
      <c r="F61" s="2">
        <v>20.7</v>
      </c>
    </row>
    <row r="62" spans="1:6">
      <c r="A62" s="2">
        <v>57</v>
      </c>
      <c r="B62" s="2">
        <v>81.099999999999994</v>
      </c>
      <c r="C62" s="2">
        <v>79</v>
      </c>
      <c r="D62" s="2">
        <f t="shared" si="0"/>
        <v>80.05</v>
      </c>
      <c r="E62" s="2">
        <v>18.899999999999999</v>
      </c>
      <c r="F62" s="2">
        <v>21</v>
      </c>
    </row>
    <row r="63" spans="1:6">
      <c r="A63" s="2">
        <v>58</v>
      </c>
      <c r="B63" s="2">
        <v>82.4</v>
      </c>
      <c r="C63" s="2">
        <v>31.7</v>
      </c>
      <c r="D63" s="2">
        <f t="shared" si="0"/>
        <v>57.050000000000004</v>
      </c>
      <c r="E63" s="2">
        <v>17.600000000000001</v>
      </c>
      <c r="F63" s="2">
        <v>68.3</v>
      </c>
    </row>
    <row r="64" spans="1:6">
      <c r="A64" s="2">
        <v>59</v>
      </c>
      <c r="B64" s="2">
        <v>81.2</v>
      </c>
      <c r="C64" s="2">
        <v>27.2</v>
      </c>
      <c r="D64" s="2">
        <f t="shared" si="0"/>
        <v>54.2</v>
      </c>
      <c r="E64" s="2">
        <v>18.8</v>
      </c>
      <c r="F64" s="2">
        <v>72.8</v>
      </c>
    </row>
    <row r="65" spans="1:6">
      <c r="A65" s="3">
        <v>60</v>
      </c>
      <c r="B65" s="3">
        <v>81.3</v>
      </c>
      <c r="C65" s="3">
        <v>28.4</v>
      </c>
      <c r="D65" s="3">
        <f t="shared" si="0"/>
        <v>54.849999999999994</v>
      </c>
      <c r="E65" s="3">
        <v>18.7</v>
      </c>
      <c r="F65" s="3">
        <v>71.599999999999994</v>
      </c>
    </row>
    <row r="66" spans="1:6">
      <c r="A66" s="2">
        <v>61</v>
      </c>
      <c r="B66" s="2">
        <v>82.2</v>
      </c>
      <c r="C66" s="2">
        <v>26.9</v>
      </c>
      <c r="D66" s="2">
        <f t="shared" si="0"/>
        <v>54.55</v>
      </c>
      <c r="E66" s="2">
        <v>17.8</v>
      </c>
      <c r="F66" s="2">
        <v>73.099999999999994</v>
      </c>
    </row>
    <row r="67" spans="1:6">
      <c r="A67" s="2">
        <v>62</v>
      </c>
      <c r="B67" s="2">
        <v>82.2</v>
      </c>
      <c r="C67" s="2">
        <v>29.7</v>
      </c>
      <c r="D67" s="2">
        <f t="shared" si="0"/>
        <v>55.95</v>
      </c>
      <c r="E67" s="2">
        <v>17.8</v>
      </c>
      <c r="F67" s="2">
        <v>70.3</v>
      </c>
    </row>
    <row r="68" spans="1:6">
      <c r="A68" s="2">
        <v>63</v>
      </c>
      <c r="B68" s="2">
        <v>77.599999999999994</v>
      </c>
      <c r="C68" s="2">
        <v>49.4</v>
      </c>
      <c r="D68" s="2">
        <f t="shared" si="0"/>
        <v>63.5</v>
      </c>
      <c r="E68" s="2">
        <v>22.4</v>
      </c>
      <c r="F68" s="2">
        <v>50.6</v>
      </c>
    </row>
    <row r="69" spans="1:6">
      <c r="A69" s="2">
        <v>64</v>
      </c>
      <c r="B69" s="2">
        <v>80.7</v>
      </c>
      <c r="C69" s="2">
        <v>48.8</v>
      </c>
      <c r="D69" s="2">
        <f t="shared" si="0"/>
        <v>64.75</v>
      </c>
      <c r="E69" s="2">
        <v>19.3</v>
      </c>
      <c r="F69" s="2">
        <v>51.2</v>
      </c>
    </row>
    <row r="70" spans="1:6">
      <c r="A70" s="3">
        <v>65</v>
      </c>
      <c r="B70" s="3">
        <v>79.599999999999994</v>
      </c>
      <c r="C70" s="3">
        <v>51.8</v>
      </c>
      <c r="D70" s="3">
        <f t="shared" ref="D70:D81" si="1">AVERAGE(B70:C70)</f>
        <v>65.699999999999989</v>
      </c>
      <c r="E70" s="3">
        <v>20.399999999999999</v>
      </c>
      <c r="F70" s="3">
        <v>48.2</v>
      </c>
    </row>
    <row r="71" spans="1:6">
      <c r="A71" s="2">
        <v>66</v>
      </c>
      <c r="B71" s="2">
        <v>48.1</v>
      </c>
      <c r="C71" s="2">
        <v>25.4</v>
      </c>
      <c r="D71" s="2">
        <f t="shared" si="1"/>
        <v>36.75</v>
      </c>
      <c r="E71" s="2">
        <v>51.9</v>
      </c>
      <c r="F71" s="2">
        <v>74.599999999999994</v>
      </c>
    </row>
    <row r="72" spans="1:6">
      <c r="A72" s="2">
        <v>67</v>
      </c>
      <c r="B72" s="2">
        <v>43.8</v>
      </c>
      <c r="C72" s="2">
        <v>50</v>
      </c>
      <c r="D72" s="2">
        <f t="shared" si="1"/>
        <v>46.9</v>
      </c>
      <c r="E72" s="2">
        <v>56.2</v>
      </c>
      <c r="F72" s="2">
        <v>50</v>
      </c>
    </row>
    <row r="73" spans="1:6">
      <c r="A73" s="2">
        <v>68</v>
      </c>
      <c r="B73" s="2">
        <v>46.1</v>
      </c>
      <c r="C73" s="2">
        <v>48.1</v>
      </c>
      <c r="D73" s="2">
        <f t="shared" si="1"/>
        <v>47.1</v>
      </c>
      <c r="E73" s="2">
        <v>53.9</v>
      </c>
      <c r="F73" s="2">
        <v>51.9</v>
      </c>
    </row>
    <row r="74" spans="1:6">
      <c r="A74" s="2">
        <v>69</v>
      </c>
      <c r="B74" s="2">
        <v>47.1</v>
      </c>
      <c r="C74" s="2">
        <v>22.5</v>
      </c>
      <c r="D74" s="2">
        <f t="shared" si="1"/>
        <v>34.799999999999997</v>
      </c>
      <c r="E74" s="2">
        <v>52.9</v>
      </c>
      <c r="F74" s="2">
        <v>77.5</v>
      </c>
    </row>
    <row r="75" spans="1:6">
      <c r="A75" s="3">
        <v>70</v>
      </c>
      <c r="B75" s="3">
        <v>47.5</v>
      </c>
      <c r="C75" s="4">
        <v>24.2</v>
      </c>
      <c r="D75" s="3">
        <f t="shared" si="1"/>
        <v>35.85</v>
      </c>
      <c r="E75" s="3">
        <v>52.5</v>
      </c>
      <c r="F75" s="3">
        <v>75.8</v>
      </c>
    </row>
    <row r="76" spans="1:6">
      <c r="A76" s="2">
        <v>71</v>
      </c>
      <c r="B76" s="2">
        <v>43</v>
      </c>
      <c r="C76" s="2">
        <v>45.7</v>
      </c>
      <c r="D76" s="2">
        <f t="shared" si="1"/>
        <v>44.35</v>
      </c>
      <c r="E76" s="2">
        <v>57</v>
      </c>
      <c r="F76" s="2">
        <v>54.3</v>
      </c>
    </row>
    <row r="77" spans="1:6">
      <c r="A77" s="2">
        <v>72</v>
      </c>
      <c r="B77" s="2">
        <v>41.3</v>
      </c>
      <c r="C77" s="2">
        <v>43.8</v>
      </c>
      <c r="D77" s="2">
        <f t="shared" si="1"/>
        <v>42.55</v>
      </c>
      <c r="E77" s="2">
        <v>58.7</v>
      </c>
      <c r="F77" s="2">
        <v>56.3</v>
      </c>
    </row>
    <row r="78" spans="1:6">
      <c r="A78" s="2">
        <v>73</v>
      </c>
      <c r="B78" s="2">
        <v>40.299999999999997</v>
      </c>
      <c r="C78" s="2">
        <v>75.099999999999994</v>
      </c>
      <c r="D78" s="2">
        <f t="shared" si="1"/>
        <v>57.699999999999996</v>
      </c>
      <c r="E78" s="2">
        <v>59.7</v>
      </c>
      <c r="F78" s="2">
        <v>24.9</v>
      </c>
    </row>
    <row r="79" spans="1:6">
      <c r="A79" s="2">
        <v>74</v>
      </c>
      <c r="B79" s="2">
        <v>42.4</v>
      </c>
      <c r="C79" s="2">
        <v>75.099999999999994</v>
      </c>
      <c r="D79" s="2">
        <f t="shared" si="1"/>
        <v>58.75</v>
      </c>
      <c r="E79" s="2">
        <v>57.6</v>
      </c>
      <c r="F79" s="2">
        <v>24.9</v>
      </c>
    </row>
    <row r="80" spans="1:6">
      <c r="A80" s="3">
        <v>75</v>
      </c>
      <c r="B80" s="3">
        <v>36.6</v>
      </c>
      <c r="C80" s="3">
        <v>70.099999999999994</v>
      </c>
      <c r="D80" s="3">
        <f t="shared" si="1"/>
        <v>53.349999999999994</v>
      </c>
      <c r="E80" s="3">
        <v>62.4</v>
      </c>
      <c r="F80" s="3">
        <v>29.9</v>
      </c>
    </row>
    <row r="81" spans="1:6">
      <c r="A81" s="2">
        <v>76</v>
      </c>
      <c r="B81" s="2">
        <v>72.3</v>
      </c>
      <c r="C81" s="2">
        <v>77.7</v>
      </c>
      <c r="D81" s="2">
        <f t="shared" si="1"/>
        <v>75</v>
      </c>
      <c r="E81" s="2">
        <v>27.7</v>
      </c>
      <c r="F81" s="2">
        <v>22.3</v>
      </c>
    </row>
    <row r="82" spans="1:6">
      <c r="A82" t="s">
        <v>2</v>
      </c>
      <c r="D82" s="5"/>
    </row>
  </sheetData>
  <protectedRanges>
    <protectedRange sqref="D5:D81" name="avg of 1st and 2nd run"/>
  </protectedRanges>
  <mergeCells count="5">
    <mergeCell ref="A2:A4"/>
    <mergeCell ref="A1:F1"/>
    <mergeCell ref="B2:F2"/>
    <mergeCell ref="B3:D3"/>
    <mergeCell ref="E3:F3"/>
  </mergeCells>
  <pageMargins left="0.7" right="0.7" top="0.75" bottom="0.75" header="0.3" footer="0.3"/>
  <pageSetup orientation="portrait" r:id="rId1"/>
  <ignoredErrors>
    <ignoredError sqref="D5:D8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outcomes of q0 _Mar 1,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2019-03-27T18:20:41Z</dcterms:modified>
  <cp:category/>
  <cp:contentStatus/>
</cp:coreProperties>
</file>