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82-12\Bdd\Exercice 4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1" i="1"/>
  <c r="A2" i="1"/>
  <c r="A3" i="1"/>
  <c r="A4" i="1"/>
</calcChain>
</file>

<file path=xl/sharedStrings.xml><?xml version="1.0" encoding="utf-8"?>
<sst xmlns="http://schemas.openxmlformats.org/spreadsheetml/2006/main" count="91" uniqueCount="58">
  <si>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</si>
  <si>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</si>
  <si>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</si>
  <si>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</si>
  <si>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</si>
  <si>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</si>
  <si>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</si>
  <si>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</si>
  <si>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</si>
  <si>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</si>
  <si>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Departement</t>
  </si>
  <si>
    <t>noemp</t>
  </si>
  <si>
    <t>nomemp</t>
  </si>
  <si>
    <t>fonction</t>
  </si>
  <si>
    <t>noresp</t>
  </si>
  <si>
    <t>datemb</t>
  </si>
  <si>
    <t>sala</t>
  </si>
  <si>
    <t>comm</t>
  </si>
  <si>
    <t>Costanza</t>
  </si>
  <si>
    <t>psychologue</t>
  </si>
  <si>
    <t>Mioche</t>
  </si>
  <si>
    <t>Directeur</t>
  </si>
  <si>
    <t>Durand</t>
  </si>
  <si>
    <t>Responsable</t>
  </si>
  <si>
    <t>Employe</t>
  </si>
  <si>
    <t>Xiong</t>
  </si>
  <si>
    <t>vendeur</t>
  </si>
  <si>
    <t>Manoukian</t>
  </si>
  <si>
    <t>Bourdais</t>
  </si>
  <si>
    <t>directeur</t>
  </si>
  <si>
    <t>Moreno</t>
  </si>
  <si>
    <t>ouvrier</t>
  </si>
  <si>
    <t>Perou</t>
  </si>
  <si>
    <t>Bibaut</t>
  </si>
  <si>
    <t>chef de service</t>
  </si>
  <si>
    <t>Manian</t>
  </si>
  <si>
    <t>assistant</t>
  </si>
  <si>
    <t>Colin</t>
  </si>
  <si>
    <t>analyste</t>
  </si>
  <si>
    <t>Coulon</t>
  </si>
  <si>
    <t>Roméo</t>
  </si>
  <si>
    <t>Solal</t>
  </si>
  <si>
    <t>secrétaire</t>
  </si>
  <si>
    <t>Bailly</t>
  </si>
  <si>
    <t>Président</t>
  </si>
  <si>
    <t>Jazarin</t>
  </si>
  <si>
    <t>Ouvrier</t>
  </si>
  <si>
    <t>Font</t>
  </si>
  <si>
    <t>Servel</t>
  </si>
  <si>
    <t>nograde</t>
  </si>
  <si>
    <t>salmin</t>
  </si>
  <si>
    <t>salmax</t>
  </si>
  <si>
    <t>Grade</t>
  </si>
  <si>
    <t>date_nom</t>
  </si>
  <si>
    <t>Fonction</t>
  </si>
  <si>
    <t>responsable</t>
  </si>
  <si>
    <t>président</t>
  </si>
  <si>
    <t>Histofonction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</si>
</sst>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8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68" fontId="1" fillId="3" borderId="1" xfId="0" applyNumberFormat="1" applyFont="1" applyFill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abSelected="1" workbookViewId="0">
      <selection activeCell="C6" sqref="C6"/>
    </sheetView>
  </sheetViews>
  <sheetFormatPr baseColWidth="10" defaultColWidth="12.85546875" defaultRowHeight="15" x14ac:dyDescent="0.25"/>
  <cols>
    <col min="1" max="1" width="89.7109375" style="1" bestFit="1" customWidth="1"/>
    <col min="2" max="9" width="12.85546875" style="1"/>
    <col min="10" max="10" width="12.85546875" style="13"/>
    <col min="11" max="12" width="12.85546875" style="14"/>
    <col min="13" max="16384" width="12.85546875" style="1"/>
  </cols>
  <sheetData>
    <row r="1" spans="1:25" ht="30" customHeight="1" x14ac:dyDescent="0.25">
      <c r="A1" s="5" t="str">
        <f>"INSERT INTO departement (`"&amp;$F$2&amp;"`,`"&amp;$G$2&amp;"`,`"&amp;$H$2&amp;"`) VALUES ("""&amp;$F3&amp;""","""&amp;$G3&amp;""","""&amp;$H3&amp;""");"</f>
        <v>INSERT INTO departement (`nodep`,`nomdep`,`ville`) VALUES ("10","Formation","Aix");</v>
      </c>
      <c r="B1" s="1" t="str">
        <f>"INSERT INTO employe (`"&amp;$J$2&amp;"`,`"&amp;$K$2&amp;"`,`"&amp;$L$2&amp;",`"&amp;$M$2&amp;"`,`"&amp;$N$2&amp;"`) ;"</f>
        <v>INSERT INTO employe (`noemp`,`nomemp`,`fonction,`noresp`,`datemb`) ;</v>
      </c>
      <c r="F1" s="6" t="s">
        <v>10</v>
      </c>
      <c r="G1" s="7"/>
      <c r="H1" s="8"/>
      <c r="J1" s="6" t="s">
        <v>24</v>
      </c>
      <c r="K1" s="7"/>
      <c r="L1" s="7"/>
      <c r="M1" s="7"/>
      <c r="N1" s="7"/>
      <c r="O1" s="7"/>
      <c r="P1" s="7"/>
      <c r="Q1" s="8"/>
      <c r="S1" s="6" t="s">
        <v>52</v>
      </c>
      <c r="T1" s="7"/>
      <c r="U1" s="8"/>
      <c r="W1" s="6" t="s">
        <v>57</v>
      </c>
      <c r="X1" s="7"/>
      <c r="Y1" s="8"/>
    </row>
    <row r="2" spans="1:25" x14ac:dyDescent="0.25">
      <c r="A2" s="5" t="str">
        <f t="shared" ref="A2:A4" si="0">"INSERT INTO departement (`"&amp;$F$2&amp;"`,`"&amp;$G$2&amp;"`,`"&amp;$H$2&amp;"`) VALUES ("""&amp;$F4&amp;""","""&amp;$G4&amp;""","""&amp;$H4&amp;""");"</f>
        <v>INSERT INTO departement (`nodep`,`nomdep`,`ville`) VALUES ("20","Ingénierie","Paris");</v>
      </c>
      <c r="F2" s="9" t="s">
        <v>0</v>
      </c>
      <c r="G2" s="9" t="s">
        <v>1</v>
      </c>
      <c r="H2" s="9" t="s">
        <v>2</v>
      </c>
      <c r="J2" s="9" t="s">
        <v>11</v>
      </c>
      <c r="K2" s="9" t="s">
        <v>12</v>
      </c>
      <c r="L2" s="9" t="s">
        <v>13</v>
      </c>
      <c r="M2" s="9" t="s">
        <v>14</v>
      </c>
      <c r="N2" s="10" t="s">
        <v>15</v>
      </c>
      <c r="O2" s="11" t="s">
        <v>16</v>
      </c>
      <c r="P2" s="11" t="s">
        <v>17</v>
      </c>
      <c r="Q2" s="9" t="s">
        <v>0</v>
      </c>
      <c r="S2" s="9" t="s">
        <v>49</v>
      </c>
      <c r="T2" s="9" t="s">
        <v>50</v>
      </c>
      <c r="U2" s="9" t="s">
        <v>51</v>
      </c>
      <c r="W2" s="9" t="s">
        <v>11</v>
      </c>
      <c r="X2" s="9" t="s">
        <v>53</v>
      </c>
      <c r="Y2" s="9" t="s">
        <v>54</v>
      </c>
    </row>
    <row r="3" spans="1:25" x14ac:dyDescent="0.25">
      <c r="A3" s="5" t="str">
        <f t="shared" si="0"/>
        <v>INSERT INTO departement (`nodep`,`nomdep`,`ville`) VALUES ("30","Industrie","Bordeaux");</v>
      </c>
      <c r="F3" s="2">
        <v>10</v>
      </c>
      <c r="G3" s="2" t="s">
        <v>3</v>
      </c>
      <c r="H3" s="2" t="s">
        <v>4</v>
      </c>
      <c r="J3" s="2">
        <v>1</v>
      </c>
      <c r="K3" s="2" t="s">
        <v>18</v>
      </c>
      <c r="L3" s="2" t="s">
        <v>19</v>
      </c>
      <c r="M3" s="2">
        <v>8</v>
      </c>
      <c r="N3" s="3">
        <v>34626</v>
      </c>
      <c r="O3" s="4">
        <v>1715</v>
      </c>
      <c r="P3" s="4">
        <v>200</v>
      </c>
      <c r="Q3" s="2">
        <v>30</v>
      </c>
      <c r="S3" s="2">
        <v>1</v>
      </c>
      <c r="T3" s="12">
        <v>0</v>
      </c>
      <c r="U3" s="12">
        <v>1000</v>
      </c>
      <c r="W3" s="2">
        <v>1</v>
      </c>
      <c r="X3" s="2">
        <v>34626</v>
      </c>
      <c r="Y3" s="2" t="s">
        <v>26</v>
      </c>
    </row>
    <row r="4" spans="1:25" x14ac:dyDescent="0.25">
      <c r="A4" s="5" t="str">
        <f t="shared" si="0"/>
        <v>INSERT INTO departement (`nodep`,`nomdep`,`ville`) VALUES ("40","Direction générale","Paris");</v>
      </c>
      <c r="F4" s="2">
        <v>20</v>
      </c>
      <c r="G4" s="2" t="s">
        <v>5</v>
      </c>
      <c r="H4" s="2" t="s">
        <v>6</v>
      </c>
      <c r="J4" s="2">
        <v>2</v>
      </c>
      <c r="K4" s="2" t="s">
        <v>20</v>
      </c>
      <c r="L4" s="2" t="s">
        <v>21</v>
      </c>
      <c r="M4" s="2">
        <v>6</v>
      </c>
      <c r="N4" s="3">
        <v>32947</v>
      </c>
      <c r="O4" s="4">
        <v>2200</v>
      </c>
      <c r="P4" s="4">
        <v>1000</v>
      </c>
      <c r="Q4" s="2">
        <v>20</v>
      </c>
      <c r="S4" s="2">
        <v>2</v>
      </c>
      <c r="T4" s="12">
        <v>1000.01</v>
      </c>
      <c r="U4" s="12">
        <v>2000</v>
      </c>
      <c r="W4" s="2">
        <v>1</v>
      </c>
      <c r="X4" s="2">
        <v>35417</v>
      </c>
      <c r="Y4" s="2" t="s">
        <v>19</v>
      </c>
    </row>
    <row r="5" spans="1:25" x14ac:dyDescent="0.25">
      <c r="F5" s="2">
        <v>30</v>
      </c>
      <c r="G5" s="2" t="s">
        <v>7</v>
      </c>
      <c r="H5" s="2" t="s">
        <v>8</v>
      </c>
      <c r="J5" s="2">
        <v>3</v>
      </c>
      <c r="K5" s="2" t="s">
        <v>22</v>
      </c>
      <c r="L5" s="2" t="s">
        <v>23</v>
      </c>
      <c r="M5" s="2">
        <v>2</v>
      </c>
      <c r="N5" s="3">
        <v>35173</v>
      </c>
      <c r="O5" s="4">
        <v>3250</v>
      </c>
      <c r="P5" s="4">
        <v>0</v>
      </c>
      <c r="Q5" s="2">
        <v>10</v>
      </c>
      <c r="S5" s="2">
        <v>3</v>
      </c>
      <c r="T5" s="12">
        <v>2000.01</v>
      </c>
      <c r="U5" s="12">
        <v>3000</v>
      </c>
      <c r="W5" s="2">
        <v>2</v>
      </c>
      <c r="X5" s="2">
        <v>32947</v>
      </c>
      <c r="Y5" s="2" t="s">
        <v>55</v>
      </c>
    </row>
    <row r="6" spans="1:25" x14ac:dyDescent="0.25">
      <c r="F6" s="2">
        <v>40</v>
      </c>
      <c r="G6" s="2" t="s">
        <v>9</v>
      </c>
      <c r="H6" s="2" t="s">
        <v>6</v>
      </c>
      <c r="J6" s="2">
        <v>4</v>
      </c>
      <c r="K6" s="2" t="s">
        <v>25</v>
      </c>
      <c r="L6" s="2" t="s">
        <v>26</v>
      </c>
      <c r="M6" s="2">
        <v>5</v>
      </c>
      <c r="N6" s="3">
        <v>34683</v>
      </c>
      <c r="O6" s="4">
        <v>1150</v>
      </c>
      <c r="P6" s="4">
        <v>200</v>
      </c>
      <c r="Q6" s="2">
        <v>30</v>
      </c>
      <c r="S6" s="2">
        <v>4</v>
      </c>
      <c r="T6" s="12">
        <v>3000.01</v>
      </c>
      <c r="U6" s="12">
        <v>4000</v>
      </c>
      <c r="W6" s="2">
        <v>2</v>
      </c>
      <c r="X6" s="2">
        <v>34625</v>
      </c>
      <c r="Y6" s="2" t="s">
        <v>29</v>
      </c>
    </row>
    <row r="7" spans="1:25" x14ac:dyDescent="0.25">
      <c r="J7" s="2">
        <v>5</v>
      </c>
      <c r="K7" s="2" t="s">
        <v>27</v>
      </c>
      <c r="L7" s="2" t="s">
        <v>26</v>
      </c>
      <c r="M7" s="2">
        <v>11</v>
      </c>
      <c r="N7" s="3">
        <v>34196</v>
      </c>
      <c r="O7" s="4">
        <v>2530</v>
      </c>
      <c r="P7" s="4">
        <v>500</v>
      </c>
      <c r="Q7" s="2">
        <v>30</v>
      </c>
      <c r="S7" s="2">
        <v>5</v>
      </c>
      <c r="T7" s="12">
        <v>4000.01</v>
      </c>
      <c r="U7" s="12">
        <v>5000</v>
      </c>
      <c r="W7" s="2">
        <v>3</v>
      </c>
      <c r="X7" s="2">
        <v>35173</v>
      </c>
      <c r="Y7" s="2" t="s">
        <v>26</v>
      </c>
    </row>
    <row r="8" spans="1:25" x14ac:dyDescent="0.25">
      <c r="J8" s="2">
        <v>6</v>
      </c>
      <c r="K8" s="2" t="s">
        <v>28</v>
      </c>
      <c r="L8" s="2" t="s">
        <v>29</v>
      </c>
      <c r="M8" s="2">
        <v>15</v>
      </c>
      <c r="N8" s="3">
        <v>37449</v>
      </c>
      <c r="O8" s="4">
        <v>3550</v>
      </c>
      <c r="P8" s="4">
        <v>850</v>
      </c>
      <c r="Q8" s="2">
        <v>40</v>
      </c>
      <c r="S8" s="2">
        <v>6</v>
      </c>
      <c r="T8" s="12">
        <v>5000.01</v>
      </c>
      <c r="U8" s="12">
        <v>6000</v>
      </c>
      <c r="W8" s="2">
        <v>3</v>
      </c>
      <c r="X8" s="2">
        <v>35964</v>
      </c>
      <c r="Y8" s="2" t="s">
        <v>55</v>
      </c>
    </row>
    <row r="9" spans="1:25" x14ac:dyDescent="0.25">
      <c r="J9" s="2">
        <v>7</v>
      </c>
      <c r="K9" s="2" t="s">
        <v>30</v>
      </c>
      <c r="L9" s="2" t="s">
        <v>31</v>
      </c>
      <c r="M9" s="2">
        <v>3</v>
      </c>
      <c r="N9" s="3">
        <v>36285</v>
      </c>
      <c r="O9" s="4">
        <v>1075</v>
      </c>
      <c r="P9" s="4">
        <v>50</v>
      </c>
      <c r="Q9" s="2">
        <v>10</v>
      </c>
      <c r="W9" s="2">
        <v>4</v>
      </c>
      <c r="X9" s="2">
        <v>34683</v>
      </c>
      <c r="Y9" s="2" t="s">
        <v>26</v>
      </c>
    </row>
    <row r="10" spans="1:25" x14ac:dyDescent="0.25">
      <c r="J10" s="2">
        <v>8</v>
      </c>
      <c r="K10" s="2" t="s">
        <v>32</v>
      </c>
      <c r="L10" s="2" t="s">
        <v>29</v>
      </c>
      <c r="M10" s="2">
        <v>2</v>
      </c>
      <c r="N10" s="3">
        <v>34885</v>
      </c>
      <c r="O10" s="4">
        <v>2450</v>
      </c>
      <c r="P10" s="4">
        <v>800</v>
      </c>
      <c r="Q10" s="2">
        <v>10</v>
      </c>
      <c r="W10" s="2">
        <v>5</v>
      </c>
      <c r="X10" s="2">
        <v>34196</v>
      </c>
      <c r="Y10" s="2" t="s">
        <v>26</v>
      </c>
    </row>
    <row r="11" spans="1:25" x14ac:dyDescent="0.25">
      <c r="J11" s="2">
        <v>9</v>
      </c>
      <c r="K11" s="2" t="s">
        <v>33</v>
      </c>
      <c r="L11" s="2" t="s">
        <v>34</v>
      </c>
      <c r="M11" s="2">
        <v>8</v>
      </c>
      <c r="N11" s="3">
        <v>34127</v>
      </c>
      <c r="O11" s="4">
        <v>2200</v>
      </c>
      <c r="P11" s="4"/>
      <c r="Q11" s="2">
        <v>20</v>
      </c>
      <c r="W11" s="2">
        <v>6</v>
      </c>
      <c r="X11" s="2">
        <v>37449</v>
      </c>
      <c r="Y11" s="2" t="s">
        <v>29</v>
      </c>
    </row>
    <row r="12" spans="1:25" x14ac:dyDescent="0.25">
      <c r="J12" s="2">
        <v>10</v>
      </c>
      <c r="K12" s="2" t="s">
        <v>35</v>
      </c>
      <c r="L12" s="2" t="s">
        <v>36</v>
      </c>
      <c r="M12" s="2">
        <v>9</v>
      </c>
      <c r="N12" s="3">
        <v>35356</v>
      </c>
      <c r="O12" s="4">
        <v>1000</v>
      </c>
      <c r="P12" s="4">
        <v>250</v>
      </c>
      <c r="Q12" s="2">
        <v>10</v>
      </c>
      <c r="W12" s="2">
        <v>7</v>
      </c>
      <c r="X12" s="2">
        <v>36285</v>
      </c>
      <c r="Y12" s="2" t="s">
        <v>31</v>
      </c>
    </row>
    <row r="13" spans="1:25" x14ac:dyDescent="0.25">
      <c r="J13" s="2">
        <v>11</v>
      </c>
      <c r="K13" s="2" t="s">
        <v>37</v>
      </c>
      <c r="L13" s="2" t="s">
        <v>38</v>
      </c>
      <c r="M13" s="2">
        <v>2</v>
      </c>
      <c r="N13" s="3">
        <v>33790</v>
      </c>
      <c r="O13" s="4">
        <v>2702.5</v>
      </c>
      <c r="P13" s="4">
        <v>625</v>
      </c>
      <c r="Q13" s="2">
        <v>30</v>
      </c>
      <c r="W13" s="2">
        <v>8</v>
      </c>
      <c r="X13" s="2">
        <v>34885</v>
      </c>
      <c r="Y13" s="2" t="s">
        <v>26</v>
      </c>
    </row>
    <row r="14" spans="1:25" x14ac:dyDescent="0.25">
      <c r="J14" s="2">
        <v>12</v>
      </c>
      <c r="K14" s="2" t="s">
        <v>39</v>
      </c>
      <c r="L14" s="2" t="s">
        <v>31</v>
      </c>
      <c r="M14" s="2">
        <v>8</v>
      </c>
      <c r="N14" s="3">
        <v>37517</v>
      </c>
      <c r="O14" s="4">
        <v>858</v>
      </c>
      <c r="P14" s="4">
        <v>125</v>
      </c>
      <c r="Q14" s="2">
        <v>20</v>
      </c>
      <c r="W14" s="2">
        <v>8</v>
      </c>
      <c r="X14" s="2">
        <v>35535</v>
      </c>
      <c r="Y14" s="2" t="s">
        <v>55</v>
      </c>
    </row>
    <row r="15" spans="1:25" x14ac:dyDescent="0.25">
      <c r="J15" s="2">
        <v>13</v>
      </c>
      <c r="K15" s="2" t="s">
        <v>40</v>
      </c>
      <c r="L15" s="2" t="s">
        <v>36</v>
      </c>
      <c r="M15" s="2">
        <v>8</v>
      </c>
      <c r="N15" s="3">
        <v>37119</v>
      </c>
      <c r="O15" s="4">
        <v>1025</v>
      </c>
      <c r="P15" s="4">
        <v>1150</v>
      </c>
      <c r="Q15" s="2">
        <v>10</v>
      </c>
      <c r="W15" s="2">
        <v>8</v>
      </c>
      <c r="X15" s="2">
        <v>36451</v>
      </c>
      <c r="Y15" s="2" t="s">
        <v>29</v>
      </c>
    </row>
    <row r="16" spans="1:25" x14ac:dyDescent="0.25">
      <c r="J16" s="2">
        <v>14</v>
      </c>
      <c r="K16" s="2" t="s">
        <v>41</v>
      </c>
      <c r="L16" s="2" t="s">
        <v>42</v>
      </c>
      <c r="M16" s="2">
        <v>3</v>
      </c>
      <c r="N16" s="3">
        <v>33649</v>
      </c>
      <c r="O16" s="4">
        <v>1225</v>
      </c>
      <c r="P16" s="4"/>
      <c r="Q16" s="2">
        <v>20</v>
      </c>
      <c r="W16" s="2">
        <v>10</v>
      </c>
      <c r="X16" s="2">
        <v>35356</v>
      </c>
      <c r="Y16" s="2" t="s">
        <v>36</v>
      </c>
    </row>
    <row r="17" spans="10:25" x14ac:dyDescent="0.25">
      <c r="J17" s="2">
        <v>15</v>
      </c>
      <c r="K17" s="2" t="s">
        <v>43</v>
      </c>
      <c r="L17" s="2" t="s">
        <v>44</v>
      </c>
      <c r="M17" s="2"/>
      <c r="N17" s="3">
        <v>31052</v>
      </c>
      <c r="O17" s="4">
        <v>4275</v>
      </c>
      <c r="P17" s="4">
        <v>2000</v>
      </c>
      <c r="Q17" s="2">
        <v>40</v>
      </c>
      <c r="W17" s="2">
        <v>11</v>
      </c>
      <c r="X17" s="2">
        <v>33790</v>
      </c>
      <c r="Y17" s="2" t="s">
        <v>26</v>
      </c>
    </row>
    <row r="18" spans="10:25" x14ac:dyDescent="0.25">
      <c r="J18" s="2">
        <v>16</v>
      </c>
      <c r="K18" s="2" t="s">
        <v>45</v>
      </c>
      <c r="L18" s="2" t="s">
        <v>46</v>
      </c>
      <c r="M18" s="2">
        <v>2</v>
      </c>
      <c r="N18" s="3">
        <v>37077</v>
      </c>
      <c r="O18" s="4">
        <v>875</v>
      </c>
      <c r="P18" s="4"/>
      <c r="Q18" s="2">
        <v>10</v>
      </c>
      <c r="W18" s="2">
        <v>11</v>
      </c>
      <c r="X18" s="2">
        <v>34895</v>
      </c>
      <c r="Y18" s="2" t="s">
        <v>55</v>
      </c>
    </row>
    <row r="19" spans="10:25" x14ac:dyDescent="0.25">
      <c r="J19" s="2">
        <v>17</v>
      </c>
      <c r="K19" s="2" t="s">
        <v>47</v>
      </c>
      <c r="L19" s="2" t="s">
        <v>46</v>
      </c>
      <c r="M19" s="2">
        <v>2</v>
      </c>
      <c r="N19" s="3">
        <v>33089</v>
      </c>
      <c r="O19" s="4">
        <v>1200</v>
      </c>
      <c r="P19" s="4">
        <v>250</v>
      </c>
      <c r="Q19" s="2">
        <v>10</v>
      </c>
      <c r="W19" s="2">
        <v>11</v>
      </c>
      <c r="X19" s="2">
        <v>36299</v>
      </c>
      <c r="Y19" s="2" t="s">
        <v>38</v>
      </c>
    </row>
    <row r="20" spans="10:25" x14ac:dyDescent="0.25">
      <c r="J20" s="2">
        <v>18</v>
      </c>
      <c r="K20" s="2" t="s">
        <v>48</v>
      </c>
      <c r="L20" s="2" t="s">
        <v>31</v>
      </c>
      <c r="M20" s="2">
        <v>3</v>
      </c>
      <c r="N20" s="3">
        <v>36131</v>
      </c>
      <c r="O20" s="4">
        <v>1025</v>
      </c>
      <c r="P20" s="4">
        <v>55</v>
      </c>
      <c r="Q20" s="2">
        <v>30</v>
      </c>
      <c r="W20" s="2">
        <v>12</v>
      </c>
      <c r="X20" s="2">
        <v>37517</v>
      </c>
      <c r="Y20" s="2" t="s">
        <v>31</v>
      </c>
    </row>
    <row r="21" spans="10:25" x14ac:dyDescent="0.25">
      <c r="J21" s="1"/>
      <c r="K21" s="1"/>
      <c r="L21" s="1"/>
      <c r="N21" s="13"/>
      <c r="O21" s="14"/>
      <c r="P21" s="14"/>
      <c r="W21" s="2">
        <v>13</v>
      </c>
      <c r="X21" s="2">
        <v>37119</v>
      </c>
      <c r="Y21" s="2" t="s">
        <v>31</v>
      </c>
    </row>
    <row r="22" spans="10:25" x14ac:dyDescent="0.25">
      <c r="J22" s="1"/>
      <c r="K22" s="1"/>
      <c r="L22" s="1"/>
      <c r="N22" s="13"/>
      <c r="O22" s="14"/>
      <c r="P22" s="14"/>
      <c r="W22" s="2">
        <v>13</v>
      </c>
      <c r="X22" s="2">
        <v>37819</v>
      </c>
      <c r="Y22" s="2" t="s">
        <v>36</v>
      </c>
    </row>
    <row r="23" spans="10:25" x14ac:dyDescent="0.25">
      <c r="J23" s="1"/>
      <c r="K23" s="1"/>
      <c r="L23" s="1"/>
      <c r="N23" s="13"/>
      <c r="O23" s="14"/>
      <c r="P23" s="14"/>
      <c r="W23" s="2">
        <v>14</v>
      </c>
      <c r="X23" s="2">
        <v>33605</v>
      </c>
      <c r="Y23" s="2" t="s">
        <v>42</v>
      </c>
    </row>
    <row r="24" spans="10:25" ht="15" customHeight="1" x14ac:dyDescent="0.25">
      <c r="J24" s="1"/>
      <c r="K24" s="1"/>
      <c r="L24" s="1"/>
      <c r="N24" s="13"/>
      <c r="O24" s="14"/>
      <c r="P24" s="14"/>
      <c r="W24" s="2">
        <v>15</v>
      </c>
      <c r="X24" s="2">
        <v>31052</v>
      </c>
      <c r="Y24" s="2" t="s">
        <v>29</v>
      </c>
    </row>
    <row r="25" spans="10:25" x14ac:dyDescent="0.25">
      <c r="J25" s="1"/>
      <c r="K25" s="1"/>
      <c r="L25" s="1"/>
      <c r="N25" s="13"/>
      <c r="O25" s="14"/>
      <c r="P25" s="14"/>
      <c r="W25" s="2">
        <v>15</v>
      </c>
      <c r="X25" s="2">
        <v>34977</v>
      </c>
      <c r="Y25" s="2" t="s">
        <v>56</v>
      </c>
    </row>
    <row r="26" spans="10:25" x14ac:dyDescent="0.25">
      <c r="J26" s="1"/>
      <c r="K26" s="1"/>
      <c r="L26" s="1"/>
      <c r="N26" s="13"/>
      <c r="O26" s="14"/>
      <c r="P26" s="14"/>
      <c r="W26" s="2">
        <v>16</v>
      </c>
      <c r="X26" s="2">
        <v>37077</v>
      </c>
      <c r="Y26" s="2" t="s">
        <v>31</v>
      </c>
    </row>
    <row r="27" spans="10:25" x14ac:dyDescent="0.25">
      <c r="J27" s="1"/>
      <c r="K27" s="1"/>
      <c r="L27" s="1"/>
      <c r="N27" s="13"/>
      <c r="O27" s="14"/>
      <c r="P27" s="14"/>
      <c r="W27" s="2">
        <v>17</v>
      </c>
      <c r="X27" s="2">
        <v>33089</v>
      </c>
      <c r="Y27" s="2" t="s">
        <v>31</v>
      </c>
    </row>
    <row r="28" spans="10:25" x14ac:dyDescent="0.25">
      <c r="J28" s="1"/>
      <c r="K28" s="1"/>
      <c r="L28" s="1"/>
      <c r="N28" s="13"/>
      <c r="O28" s="14"/>
      <c r="P28" s="14"/>
      <c r="W28" s="2">
        <v>18</v>
      </c>
      <c r="X28" s="2">
        <v>36131</v>
      </c>
      <c r="Y28" s="2" t="s">
        <v>31</v>
      </c>
    </row>
    <row r="52" spans="10:16" x14ac:dyDescent="0.25">
      <c r="J52" s="1"/>
      <c r="K52" s="1"/>
      <c r="L52" s="1"/>
      <c r="N52" s="13"/>
      <c r="O52" s="14"/>
      <c r="P52" s="14"/>
    </row>
  </sheetData>
  <mergeCells count="4">
    <mergeCell ref="F1:H1"/>
    <mergeCell ref="J1:Q1"/>
    <mergeCell ref="S1:U1"/>
    <mergeCell ref="W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59011-82-12</dc:creator>
  <cp:lastModifiedBy>59011-82-12</cp:lastModifiedBy>
  <dcterms:created xsi:type="dcterms:W3CDTF">2023-10-24T09:28:12Z</dcterms:created>
  <dcterms:modified xsi:type="dcterms:W3CDTF">2023-10-24T10:13:54Z</dcterms:modified>
</cp:coreProperties>
</file>