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82-12\Excel\"/>
    </mc:Choice>
  </mc:AlternateContent>
  <bookViews>
    <workbookView xWindow="0" yWindow="0" windowWidth="28800" windowHeight="12300"/>
  </bookViews>
  <sheets>
    <sheet name="stagiaireafpa" sheetId="1" r:id="rId1"/>
    <sheet name="animations" sheetId="2" r:id="rId2"/>
  </sheets>
  <definedNames>
    <definedName name="_xlnm._FilterDatabase" localSheetId="1" hidden="1">animations!$A$1:$B$19</definedName>
    <definedName name="_xlnm.Extract" localSheetId="1">animations!#REF!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" i="1" l="1"/>
  <c r="N41" i="1"/>
  <c r="N42" i="1"/>
  <c r="N43" i="1"/>
  <c r="F41" i="1" l="1"/>
  <c r="F42" i="1"/>
  <c r="F43" i="1"/>
  <c r="F40" i="1"/>
  <c r="E41" i="1"/>
  <c r="E42" i="1"/>
  <c r="E43" i="1"/>
  <c r="E40" i="1"/>
</calcChain>
</file>

<file path=xl/sharedStrings.xml><?xml version="1.0" encoding="utf-8"?>
<sst xmlns="http://schemas.openxmlformats.org/spreadsheetml/2006/main" count="252" uniqueCount="114">
  <si>
    <t>adresse</t>
  </si>
  <si>
    <t>ville</t>
  </si>
  <si>
    <t>codepostal</t>
  </si>
  <si>
    <t>telephone</t>
  </si>
  <si>
    <t>dateEntree</t>
  </si>
  <si>
    <t>sexe</t>
  </si>
  <si>
    <t>dateNaissance</t>
  </si>
  <si>
    <t>roblin</t>
  </si>
  <si>
    <t>lea</t>
  </si>
  <si>
    <t>12,bd de la liberte</t>
  </si>
  <si>
    <t>calais</t>
  </si>
  <si>
    <t>F</t>
  </si>
  <si>
    <t>macarthur</t>
  </si>
  <si>
    <t>leon</t>
  </si>
  <si>
    <t>121,bd gambetta</t>
  </si>
  <si>
    <t>21-30-65-09</t>
  </si>
  <si>
    <t>M</t>
  </si>
  <si>
    <t>minol</t>
  </si>
  <si>
    <t>luc</t>
  </si>
  <si>
    <t>9,rue des prairies</t>
  </si>
  <si>
    <t>boulogne</t>
  </si>
  <si>
    <t>21-30-20-10</t>
  </si>
  <si>
    <t>sophie</t>
  </si>
  <si>
    <t>12,rue des capucines</t>
  </si>
  <si>
    <t>wimereux</t>
  </si>
  <si>
    <t>21-89-04-30</t>
  </si>
  <si>
    <t>marc</t>
  </si>
  <si>
    <t>67,allee ronde</t>
  </si>
  <si>
    <t>marcq</t>
  </si>
  <si>
    <t>21-90-87-65</t>
  </si>
  <si>
    <t>vendraux</t>
  </si>
  <si>
    <t>5,rue de marseille</t>
  </si>
  <si>
    <t>21-96-00-09</t>
  </si>
  <si>
    <t>vendermaele</t>
  </si>
  <si>
    <t>helene</t>
  </si>
  <si>
    <t>456,rue de paris</t>
  </si>
  <si>
    <t>21-45-45-60</t>
  </si>
  <si>
    <t>besson</t>
  </si>
  <si>
    <t>loic</t>
  </si>
  <si>
    <t>3,allee carpentier</t>
  </si>
  <si>
    <t>dunkerque</t>
  </si>
  <si>
    <t>28-90-89-78</t>
  </si>
  <si>
    <t>godart</t>
  </si>
  <si>
    <t>jean-paul</t>
  </si>
  <si>
    <t>123,rue de lens</t>
  </si>
  <si>
    <t>marck</t>
  </si>
  <si>
    <t>28-09-87-65</t>
  </si>
  <si>
    <t>beaux</t>
  </si>
  <si>
    <t>marie</t>
  </si>
  <si>
    <t>1,allee des cygnes</t>
  </si>
  <si>
    <t>21-30-87-90</t>
  </si>
  <si>
    <t>turini</t>
  </si>
  <si>
    <t>elsa</t>
  </si>
  <si>
    <t>12,route de paris</t>
  </si>
  <si>
    <t>21-32-47-97</t>
  </si>
  <si>
    <t>torelle</t>
  </si>
  <si>
    <t>elise</t>
  </si>
  <si>
    <t>123,vallee du denacre</t>
  </si>
  <si>
    <t>21-67-86-90</t>
  </si>
  <si>
    <t>pharis</t>
  </si>
  <si>
    <t>pierre</t>
  </si>
  <si>
    <t>12,avenue foch</t>
  </si>
  <si>
    <t>21-21-85-90</t>
  </si>
  <si>
    <t>ephyre</t>
  </si>
  <si>
    <t>12,rue de lyon</t>
  </si>
  <si>
    <t>21-35-32-90</t>
  </si>
  <si>
    <t>leclercq</t>
  </si>
  <si>
    <t>jules</t>
  </si>
  <si>
    <t>12,allee des ravins</t>
  </si>
  <si>
    <t>21-36-71-92</t>
  </si>
  <si>
    <t>dupont</t>
  </si>
  <si>
    <t>21,avenue monsigny</t>
  </si>
  <si>
    <t>21-21-34-99</t>
  </si>
  <si>
    <t>marke</t>
  </si>
  <si>
    <t>312,route de paris</t>
  </si>
  <si>
    <t>21-87-87-71</t>
  </si>
  <si>
    <t>dewa</t>
  </si>
  <si>
    <t>121,allee des eglantines</t>
  </si>
  <si>
    <t>28-30-87-90</t>
  </si>
  <si>
    <t>TSAII</t>
  </si>
  <si>
    <t>TRTE</t>
  </si>
  <si>
    <t>DWWM</t>
  </si>
  <si>
    <t>Informatique</t>
  </si>
  <si>
    <t>Automatisme</t>
  </si>
  <si>
    <t>Reseau</t>
  </si>
  <si>
    <t>AFPA</t>
  </si>
  <si>
    <t>AUTRE</t>
  </si>
  <si>
    <t>CDA</t>
  </si>
  <si>
    <t>TSSR</t>
  </si>
  <si>
    <t>Martine</t>
  </si>
  <si>
    <t>nomStagiaire</t>
  </si>
  <si>
    <t>prenomStagiaire</t>
  </si>
  <si>
    <t>Formation</t>
  </si>
  <si>
    <t>Formateur</t>
  </si>
  <si>
    <t>Hervé</t>
  </si>
  <si>
    <t>Poix</t>
  </si>
  <si>
    <t>Dubois</t>
  </si>
  <si>
    <t>Thomas</t>
  </si>
  <si>
    <t>Butterdroghe</t>
  </si>
  <si>
    <t>Batzic</t>
  </si>
  <si>
    <t>Jean Paul</t>
  </si>
  <si>
    <t>Groupe</t>
  </si>
  <si>
    <t>Hébergement</t>
  </si>
  <si>
    <t>Hebergement</t>
  </si>
  <si>
    <t>Math</t>
  </si>
  <si>
    <t>Français</t>
  </si>
  <si>
    <t>Sport</t>
  </si>
  <si>
    <t>Matières</t>
  </si>
  <si>
    <t>IdFormateur</t>
  </si>
  <si>
    <t>nomFormateur</t>
  </si>
  <si>
    <t>prenomFormateur</t>
  </si>
  <si>
    <t>Insertion SQL</t>
  </si>
  <si>
    <t>idHebergement</t>
  </si>
  <si>
    <t>libelleHebergement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</si>
</sst>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12" xfId="0" applyBorder="1"/>
    <xf numFmtId="0" fontId="16" fillId="0" borderId="14" xfId="0" applyFont="1" applyBorder="1"/>
    <xf numFmtId="0" fontId="16" fillId="0" borderId="16" xfId="0" applyFont="1" applyBorder="1"/>
    <xf numFmtId="0" fontId="0" fillId="0" borderId="0" xfId="0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C13" workbookViewId="0">
      <selection activeCell="N33" sqref="N33"/>
    </sheetView>
  </sheetViews>
  <sheetFormatPr baseColWidth="10" defaultRowHeight="15" x14ac:dyDescent="0.25"/>
  <cols>
    <col min="1" max="1" width="12.85546875" style="6" bestFit="1" customWidth="1"/>
    <col min="2" max="2" width="15.7109375" style="6" bestFit="1" customWidth="1"/>
    <col min="3" max="3" width="22.5703125" style="6" bestFit="1" customWidth="1"/>
    <col min="4" max="4" width="15.140625" style="6" customWidth="1"/>
    <col min="5" max="5" width="19.140625" style="6" bestFit="1" customWidth="1"/>
    <col min="6" max="6" width="17.42578125" style="6" bestFit="1" customWidth="1"/>
    <col min="7" max="7" width="10.85546875" style="6" bestFit="1" customWidth="1"/>
    <col min="8" max="8" width="5.140625" style="6" bestFit="1" customWidth="1"/>
    <col min="9" max="9" width="13.85546875" style="6" bestFit="1" customWidth="1"/>
    <col min="10" max="10" width="10.140625" style="6" bestFit="1" customWidth="1"/>
    <col min="11" max="11" width="10.7109375" style="6" bestFit="1" customWidth="1"/>
    <col min="12" max="12" width="13.28515625" style="6" bestFit="1" customWidth="1"/>
    <col min="13" max="13" width="11.7109375" style="6" bestFit="1" customWidth="1"/>
    <col min="14" max="14" width="104.5703125" style="6" bestFit="1" customWidth="1"/>
    <col min="15" max="15" width="13" style="6" bestFit="1" customWidth="1"/>
    <col min="16" max="16" width="12.140625" style="6" customWidth="1"/>
    <col min="17" max="17" width="13" style="6" bestFit="1" customWidth="1"/>
    <col min="18" max="18" width="4" style="6" customWidth="1"/>
    <col min="19" max="19" width="13.28515625" style="6" bestFit="1" customWidth="1"/>
    <col min="20" max="20" width="3.42578125" style="6" customWidth="1"/>
    <col min="21" max="21" width="12.85546875" style="6" bestFit="1" customWidth="1"/>
    <col min="22" max="22" width="9.28515625" style="6" bestFit="1" customWidth="1"/>
    <col min="23" max="16384" width="11.42578125" style="6"/>
  </cols>
  <sheetData>
    <row r="1" spans="1:12" s="10" customFormat="1" ht="15.75" thickBot="1" x14ac:dyDescent="0.3">
      <c r="A1" s="7" t="s">
        <v>90</v>
      </c>
      <c r="B1" s="8" t="s">
        <v>91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92</v>
      </c>
      <c r="K1" s="8" t="s">
        <v>93</v>
      </c>
      <c r="L1" s="9" t="s">
        <v>102</v>
      </c>
    </row>
    <row r="2" spans="1:12" x14ac:dyDescent="0.25">
      <c r="A2" s="11" t="s">
        <v>7</v>
      </c>
      <c r="B2" s="11" t="s">
        <v>8</v>
      </c>
      <c r="C2" s="11" t="s">
        <v>9</v>
      </c>
      <c r="D2" s="11" t="s">
        <v>10</v>
      </c>
      <c r="E2" s="11">
        <v>62100</v>
      </c>
      <c r="F2" s="11">
        <v>21345678</v>
      </c>
      <c r="G2" s="12">
        <v>41883</v>
      </c>
      <c r="H2" s="11" t="s">
        <v>11</v>
      </c>
      <c r="I2" s="12">
        <v>34713</v>
      </c>
      <c r="J2" s="11" t="s">
        <v>88</v>
      </c>
      <c r="K2" s="11" t="s">
        <v>97</v>
      </c>
      <c r="L2" s="11" t="s">
        <v>86</v>
      </c>
    </row>
    <row r="3" spans="1:12" x14ac:dyDescent="0.25">
      <c r="A3" s="13" t="s">
        <v>12</v>
      </c>
      <c r="B3" s="13" t="s">
        <v>13</v>
      </c>
      <c r="C3" s="13" t="s">
        <v>14</v>
      </c>
      <c r="D3" s="13" t="s">
        <v>10</v>
      </c>
      <c r="E3" s="13">
        <v>62100</v>
      </c>
      <c r="F3" s="13" t="s">
        <v>15</v>
      </c>
      <c r="G3" s="14">
        <v>41883</v>
      </c>
      <c r="H3" s="13" t="s">
        <v>16</v>
      </c>
      <c r="I3" s="14">
        <v>34436</v>
      </c>
      <c r="J3" s="13" t="s">
        <v>81</v>
      </c>
      <c r="K3" s="13" t="s">
        <v>89</v>
      </c>
      <c r="L3" s="13" t="s">
        <v>86</v>
      </c>
    </row>
    <row r="4" spans="1:12" x14ac:dyDescent="0.25">
      <c r="A4" s="13" t="s">
        <v>17</v>
      </c>
      <c r="B4" s="13" t="s">
        <v>18</v>
      </c>
      <c r="C4" s="13" t="s">
        <v>19</v>
      </c>
      <c r="D4" s="13" t="s">
        <v>20</v>
      </c>
      <c r="E4" s="13">
        <v>62200</v>
      </c>
      <c r="F4" s="13" t="s">
        <v>21</v>
      </c>
      <c r="G4" s="14">
        <v>41883</v>
      </c>
      <c r="H4" s="13" t="s">
        <v>16</v>
      </c>
      <c r="I4" s="14">
        <v>35501</v>
      </c>
      <c r="J4" s="13" t="s">
        <v>80</v>
      </c>
      <c r="K4" s="13" t="s">
        <v>97</v>
      </c>
      <c r="L4" s="13" t="s">
        <v>86</v>
      </c>
    </row>
    <row r="5" spans="1:12" x14ac:dyDescent="0.25">
      <c r="A5" s="13" t="s">
        <v>17</v>
      </c>
      <c r="B5" s="13" t="s">
        <v>22</v>
      </c>
      <c r="C5" s="13" t="s">
        <v>23</v>
      </c>
      <c r="D5" s="13" t="s">
        <v>24</v>
      </c>
      <c r="E5" s="13">
        <v>62930</v>
      </c>
      <c r="F5" s="13" t="s">
        <v>25</v>
      </c>
      <c r="G5" s="14">
        <v>41883</v>
      </c>
      <c r="H5" s="13" t="s">
        <v>11</v>
      </c>
      <c r="I5" s="14">
        <v>35145</v>
      </c>
      <c r="J5" s="13" t="s">
        <v>88</v>
      </c>
      <c r="K5" s="13" t="s">
        <v>100</v>
      </c>
      <c r="L5" s="13" t="s">
        <v>86</v>
      </c>
    </row>
    <row r="6" spans="1:12" x14ac:dyDescent="0.25">
      <c r="A6" s="13" t="s">
        <v>17</v>
      </c>
      <c r="B6" s="13" t="s">
        <v>26</v>
      </c>
      <c r="C6" s="13" t="s">
        <v>27</v>
      </c>
      <c r="D6" s="13" t="s">
        <v>28</v>
      </c>
      <c r="E6" s="13">
        <v>62300</v>
      </c>
      <c r="F6" s="13" t="s">
        <v>29</v>
      </c>
      <c r="G6" s="14">
        <v>41883</v>
      </c>
      <c r="H6" s="13" t="s">
        <v>16</v>
      </c>
      <c r="I6" s="14">
        <v>34005</v>
      </c>
      <c r="J6" s="13" t="s">
        <v>81</v>
      </c>
      <c r="K6" s="13" t="s">
        <v>89</v>
      </c>
      <c r="L6" s="13" t="s">
        <v>86</v>
      </c>
    </row>
    <row r="7" spans="1:12" x14ac:dyDescent="0.25">
      <c r="A7" s="13" t="s">
        <v>30</v>
      </c>
      <c r="B7" s="13" t="s">
        <v>26</v>
      </c>
      <c r="C7" s="13" t="s">
        <v>31</v>
      </c>
      <c r="D7" s="13" t="s">
        <v>10</v>
      </c>
      <c r="E7" s="13">
        <v>62100</v>
      </c>
      <c r="F7" s="13" t="s">
        <v>32</v>
      </c>
      <c r="G7" s="14">
        <v>41518</v>
      </c>
      <c r="H7" s="13" t="s">
        <v>16</v>
      </c>
      <c r="I7" s="14">
        <v>35085</v>
      </c>
      <c r="J7" s="13" t="s">
        <v>87</v>
      </c>
      <c r="K7" s="14" t="s">
        <v>89</v>
      </c>
      <c r="L7" s="13" t="s">
        <v>86</v>
      </c>
    </row>
    <row r="8" spans="1:12" x14ac:dyDescent="0.25">
      <c r="A8" s="13" t="s">
        <v>33</v>
      </c>
      <c r="B8" s="13" t="s">
        <v>34</v>
      </c>
      <c r="C8" s="13" t="s">
        <v>35</v>
      </c>
      <c r="D8" s="13" t="s">
        <v>20</v>
      </c>
      <c r="E8" s="13">
        <v>62200</v>
      </c>
      <c r="F8" s="13" t="s">
        <v>36</v>
      </c>
      <c r="G8" s="14">
        <v>41883</v>
      </c>
      <c r="H8" s="13" t="s">
        <v>11</v>
      </c>
      <c r="I8" s="14">
        <v>34788</v>
      </c>
      <c r="J8" s="13" t="s">
        <v>88</v>
      </c>
      <c r="K8" s="13" t="s">
        <v>97</v>
      </c>
      <c r="L8" s="13" t="s">
        <v>86</v>
      </c>
    </row>
    <row r="9" spans="1:12" x14ac:dyDescent="0.25">
      <c r="A9" s="13" t="s">
        <v>37</v>
      </c>
      <c r="B9" s="13" t="s">
        <v>38</v>
      </c>
      <c r="C9" s="13" t="s">
        <v>39</v>
      </c>
      <c r="D9" s="13" t="s">
        <v>40</v>
      </c>
      <c r="E9" s="13">
        <v>59300</v>
      </c>
      <c r="F9" s="13" t="s">
        <v>41</v>
      </c>
      <c r="G9" s="14">
        <v>41883</v>
      </c>
      <c r="H9" s="13" t="s">
        <v>16</v>
      </c>
      <c r="I9" s="14">
        <v>34475</v>
      </c>
      <c r="J9" s="13" t="s">
        <v>79</v>
      </c>
      <c r="K9" s="14" t="s">
        <v>94</v>
      </c>
      <c r="L9" s="13" t="s">
        <v>85</v>
      </c>
    </row>
    <row r="10" spans="1:12" x14ac:dyDescent="0.25">
      <c r="A10" s="13" t="s">
        <v>42</v>
      </c>
      <c r="B10" s="13" t="s">
        <v>43</v>
      </c>
      <c r="C10" s="13" t="s">
        <v>44</v>
      </c>
      <c r="D10" s="13" t="s">
        <v>45</v>
      </c>
      <c r="E10" s="13">
        <v>59870</v>
      </c>
      <c r="F10" s="13" t="s">
        <v>46</v>
      </c>
      <c r="G10" s="14">
        <v>41518</v>
      </c>
      <c r="H10" s="13" t="s">
        <v>16</v>
      </c>
      <c r="I10" s="14">
        <v>33981</v>
      </c>
      <c r="J10" s="13" t="s">
        <v>79</v>
      </c>
      <c r="K10" s="13" t="s">
        <v>94</v>
      </c>
      <c r="L10" s="13" t="s">
        <v>85</v>
      </c>
    </row>
    <row r="11" spans="1:12" x14ac:dyDescent="0.25">
      <c r="A11" s="13" t="s">
        <v>47</v>
      </c>
      <c r="B11" s="13" t="s">
        <v>48</v>
      </c>
      <c r="C11" s="13" t="s">
        <v>49</v>
      </c>
      <c r="D11" s="13" t="s">
        <v>40</v>
      </c>
      <c r="E11" s="13">
        <v>59100</v>
      </c>
      <c r="F11" s="13" t="s">
        <v>50</v>
      </c>
      <c r="G11" s="14">
        <v>41883</v>
      </c>
      <c r="H11" s="13" t="s">
        <v>11</v>
      </c>
      <c r="I11" s="14">
        <v>35167</v>
      </c>
      <c r="J11" s="13" t="s">
        <v>80</v>
      </c>
      <c r="K11" s="13" t="s">
        <v>97</v>
      </c>
      <c r="L11" s="13" t="s">
        <v>86</v>
      </c>
    </row>
    <row r="12" spans="1:12" x14ac:dyDescent="0.25">
      <c r="A12" s="13" t="s">
        <v>51</v>
      </c>
      <c r="B12" s="13" t="s">
        <v>52</v>
      </c>
      <c r="C12" s="13" t="s">
        <v>53</v>
      </c>
      <c r="D12" s="13" t="s">
        <v>20</v>
      </c>
      <c r="E12" s="13">
        <v>62200</v>
      </c>
      <c r="F12" s="13" t="s">
        <v>54</v>
      </c>
      <c r="G12" s="14">
        <v>41883</v>
      </c>
      <c r="H12" s="13" t="s">
        <v>11</v>
      </c>
      <c r="I12" s="14">
        <v>35263</v>
      </c>
      <c r="J12" s="13" t="s">
        <v>79</v>
      </c>
      <c r="K12" s="13" t="s">
        <v>94</v>
      </c>
      <c r="L12" s="13" t="s">
        <v>86</v>
      </c>
    </row>
    <row r="13" spans="1:12" x14ac:dyDescent="0.25">
      <c r="A13" s="13" t="s">
        <v>55</v>
      </c>
      <c r="B13" s="13" t="s">
        <v>56</v>
      </c>
      <c r="C13" s="13" t="s">
        <v>57</v>
      </c>
      <c r="D13" s="13" t="s">
        <v>20</v>
      </c>
      <c r="E13" s="13">
        <v>62200</v>
      </c>
      <c r="F13" s="13" t="s">
        <v>58</v>
      </c>
      <c r="G13" s="14">
        <v>41883</v>
      </c>
      <c r="H13" s="13" t="s">
        <v>11</v>
      </c>
      <c r="I13" s="14">
        <v>35536</v>
      </c>
      <c r="J13" s="13" t="s">
        <v>81</v>
      </c>
      <c r="K13" s="14" t="s">
        <v>89</v>
      </c>
      <c r="L13" s="13" t="s">
        <v>85</v>
      </c>
    </row>
    <row r="14" spans="1:12" x14ac:dyDescent="0.25">
      <c r="A14" s="13" t="s">
        <v>59</v>
      </c>
      <c r="B14" s="13" t="s">
        <v>60</v>
      </c>
      <c r="C14" s="13" t="s">
        <v>61</v>
      </c>
      <c r="D14" s="13" t="s">
        <v>10</v>
      </c>
      <c r="E14" s="13">
        <v>62100</v>
      </c>
      <c r="F14" s="13" t="s">
        <v>62</v>
      </c>
      <c r="G14" s="14">
        <v>41883</v>
      </c>
      <c r="H14" s="13" t="s">
        <v>16</v>
      </c>
      <c r="I14" s="14">
        <v>35142</v>
      </c>
      <c r="J14" s="13" t="s">
        <v>87</v>
      </c>
      <c r="K14" s="13" t="s">
        <v>89</v>
      </c>
      <c r="L14" s="13" t="s">
        <v>85</v>
      </c>
    </row>
    <row r="15" spans="1:12" x14ac:dyDescent="0.25">
      <c r="A15" s="13" t="s">
        <v>63</v>
      </c>
      <c r="B15" s="13" t="s">
        <v>18</v>
      </c>
      <c r="C15" s="13" t="s">
        <v>64</v>
      </c>
      <c r="D15" s="13" t="s">
        <v>10</v>
      </c>
      <c r="E15" s="13">
        <v>62100</v>
      </c>
      <c r="F15" s="13" t="s">
        <v>65</v>
      </c>
      <c r="G15" s="14">
        <v>41883</v>
      </c>
      <c r="H15" s="13" t="s">
        <v>16</v>
      </c>
      <c r="I15" s="14">
        <v>34720</v>
      </c>
      <c r="J15" s="13" t="s">
        <v>81</v>
      </c>
      <c r="K15" s="13" t="s">
        <v>100</v>
      </c>
      <c r="L15" s="13" t="s">
        <v>85</v>
      </c>
    </row>
    <row r="16" spans="1:12" x14ac:dyDescent="0.25">
      <c r="A16" s="13" t="s">
        <v>66</v>
      </c>
      <c r="B16" s="13" t="s">
        <v>67</v>
      </c>
      <c r="C16" s="13" t="s">
        <v>68</v>
      </c>
      <c r="D16" s="13" t="s">
        <v>20</v>
      </c>
      <c r="E16" s="13">
        <v>62200</v>
      </c>
      <c r="F16" s="13" t="s">
        <v>69</v>
      </c>
      <c r="G16" s="14">
        <v>41883</v>
      </c>
      <c r="H16" s="13" t="s">
        <v>16</v>
      </c>
      <c r="I16" s="14">
        <v>34473</v>
      </c>
      <c r="J16" s="13" t="s">
        <v>81</v>
      </c>
      <c r="K16" s="13" t="s">
        <v>89</v>
      </c>
      <c r="L16" s="13" t="s">
        <v>86</v>
      </c>
    </row>
    <row r="17" spans="1:12" x14ac:dyDescent="0.25">
      <c r="A17" s="13" t="s">
        <v>70</v>
      </c>
      <c r="B17" s="13" t="s">
        <v>18</v>
      </c>
      <c r="C17" s="13" t="s">
        <v>71</v>
      </c>
      <c r="D17" s="13" t="s">
        <v>10</v>
      </c>
      <c r="E17" s="13">
        <v>62200</v>
      </c>
      <c r="F17" s="13" t="s">
        <v>72</v>
      </c>
      <c r="G17" s="14">
        <v>41883</v>
      </c>
      <c r="H17" s="13" t="s">
        <v>16</v>
      </c>
      <c r="I17" s="14">
        <v>35371</v>
      </c>
      <c r="J17" s="13" t="s">
        <v>80</v>
      </c>
      <c r="K17" s="13" t="s">
        <v>97</v>
      </c>
      <c r="L17" s="13" t="s">
        <v>86</v>
      </c>
    </row>
    <row r="18" spans="1:12" x14ac:dyDescent="0.25">
      <c r="A18" s="13" t="s">
        <v>73</v>
      </c>
      <c r="B18" s="13" t="s">
        <v>38</v>
      </c>
      <c r="C18" s="13" t="s">
        <v>74</v>
      </c>
      <c r="D18" s="13" t="s">
        <v>24</v>
      </c>
      <c r="E18" s="13">
        <v>62930</v>
      </c>
      <c r="F18" s="13" t="s">
        <v>75</v>
      </c>
      <c r="G18" s="14">
        <v>41883</v>
      </c>
      <c r="H18" s="13" t="s">
        <v>16</v>
      </c>
      <c r="I18" s="14">
        <v>35381</v>
      </c>
      <c r="J18" s="13" t="s">
        <v>88</v>
      </c>
      <c r="K18" s="13" t="s">
        <v>100</v>
      </c>
      <c r="L18" s="13" t="s">
        <v>85</v>
      </c>
    </row>
    <row r="19" spans="1:12" x14ac:dyDescent="0.25">
      <c r="A19" s="13" t="s">
        <v>76</v>
      </c>
      <c r="B19" s="13" t="s">
        <v>13</v>
      </c>
      <c r="C19" s="13" t="s">
        <v>77</v>
      </c>
      <c r="D19" s="13" t="s">
        <v>40</v>
      </c>
      <c r="E19" s="13">
        <v>59100</v>
      </c>
      <c r="F19" s="13" t="s">
        <v>78</v>
      </c>
      <c r="G19" s="14">
        <v>41883</v>
      </c>
      <c r="H19" s="13" t="s">
        <v>16</v>
      </c>
      <c r="I19" s="14">
        <v>35523</v>
      </c>
      <c r="J19" s="13" t="s">
        <v>80</v>
      </c>
      <c r="K19" s="13" t="s">
        <v>100</v>
      </c>
      <c r="L19" s="13" t="s">
        <v>85</v>
      </c>
    </row>
    <row r="21" spans="1:12" ht="15.75" thickBot="1" x14ac:dyDescent="0.3"/>
    <row r="22" spans="1:12" ht="15.75" thickBot="1" x14ac:dyDescent="0.3">
      <c r="A22" s="7" t="s">
        <v>92</v>
      </c>
      <c r="B22" s="9" t="s">
        <v>101</v>
      </c>
      <c r="C22" s="10"/>
      <c r="D22" s="10"/>
      <c r="E22" s="10"/>
      <c r="G22" s="10"/>
      <c r="J22" s="10"/>
    </row>
    <row r="23" spans="1:12" x14ac:dyDescent="0.25">
      <c r="A23" s="11" t="s">
        <v>79</v>
      </c>
      <c r="B23" s="11" t="s">
        <v>83</v>
      </c>
    </row>
    <row r="24" spans="1:12" x14ac:dyDescent="0.25">
      <c r="A24" s="13" t="s">
        <v>80</v>
      </c>
      <c r="B24" s="13" t="s">
        <v>84</v>
      </c>
    </row>
    <row r="25" spans="1:12" x14ac:dyDescent="0.25">
      <c r="A25" s="13" t="s">
        <v>81</v>
      </c>
      <c r="B25" s="13" t="s">
        <v>82</v>
      </c>
    </row>
    <row r="26" spans="1:12" x14ac:dyDescent="0.25">
      <c r="A26" s="13" t="s">
        <v>87</v>
      </c>
      <c r="B26" s="13" t="s">
        <v>82</v>
      </c>
    </row>
    <row r="27" spans="1:12" x14ac:dyDescent="0.25">
      <c r="A27" s="13" t="s">
        <v>88</v>
      </c>
      <c r="B27" s="13" t="s">
        <v>84</v>
      </c>
    </row>
    <row r="29" spans="1:12" ht="15.75" thickBot="1" x14ac:dyDescent="0.3"/>
    <row r="30" spans="1:12" ht="15.75" thickBot="1" x14ac:dyDescent="0.3">
      <c r="A30" s="15" t="s">
        <v>101</v>
      </c>
    </row>
    <row r="31" spans="1:12" x14ac:dyDescent="0.25">
      <c r="A31" s="11" t="s">
        <v>82</v>
      </c>
    </row>
    <row r="32" spans="1:12" x14ac:dyDescent="0.25">
      <c r="A32" s="13" t="s">
        <v>83</v>
      </c>
    </row>
    <row r="33" spans="1:14" x14ac:dyDescent="0.25">
      <c r="A33" s="13" t="s">
        <v>84</v>
      </c>
    </row>
    <row r="34" spans="1:14" ht="15.75" thickBot="1" x14ac:dyDescent="0.3"/>
    <row r="35" spans="1:14" ht="15.75" thickBot="1" x14ac:dyDescent="0.3">
      <c r="A35" s="15" t="s">
        <v>103</v>
      </c>
      <c r="D35" s="7" t="s">
        <v>112</v>
      </c>
      <c r="E35" s="8" t="s">
        <v>113</v>
      </c>
      <c r="N35" s="13" t="s">
        <v>111</v>
      </c>
    </row>
    <row r="36" spans="1:14" x14ac:dyDescent="0.25">
      <c r="A36" s="11" t="s">
        <v>85</v>
      </c>
      <c r="D36" s="11">
        <v>1</v>
      </c>
      <c r="E36" s="11" t="s">
        <v>85</v>
      </c>
      <c r="N36" s="13"/>
    </row>
    <row r="37" spans="1:14" x14ac:dyDescent="0.25">
      <c r="A37" s="13" t="s">
        <v>86</v>
      </c>
      <c r="D37" s="13">
        <v>2</v>
      </c>
      <c r="E37" s="11" t="s">
        <v>86</v>
      </c>
      <c r="N37" s="13"/>
    </row>
    <row r="38" spans="1:14" ht="15.75" thickBot="1" x14ac:dyDescent="0.3"/>
    <row r="39" spans="1:14" ht="15.75" thickBot="1" x14ac:dyDescent="0.3">
      <c r="A39" s="7" t="s">
        <v>93</v>
      </c>
      <c r="B39" s="9"/>
      <c r="D39" s="7" t="s">
        <v>108</v>
      </c>
      <c r="E39" s="8" t="s">
        <v>109</v>
      </c>
      <c r="F39" s="9" t="s">
        <v>110</v>
      </c>
      <c r="N39" s="13" t="s">
        <v>111</v>
      </c>
    </row>
    <row r="40" spans="1:14" x14ac:dyDescent="0.25">
      <c r="A40" s="11" t="s">
        <v>95</v>
      </c>
      <c r="B40" s="11" t="s">
        <v>89</v>
      </c>
      <c r="D40" s="11">
        <v>1</v>
      </c>
      <c r="E40" s="11" t="str">
        <f>A40</f>
        <v>Poix</v>
      </c>
      <c r="F40" s="11" t="str">
        <f>B40</f>
        <v>Martine</v>
      </c>
      <c r="N40" s="13" t="str">
        <f>"INSERT INTO formateurs(`"&amp;$D$39&amp;"`,`"&amp;$E$39&amp;"`,`"&amp;$F$39&amp;"`) VALUES ("""&amp;$D40&amp;""","""&amp;$E40&amp;""","""&amp;$F40&amp;""");"</f>
        <v>INSERT INTO formateurs(`IdFormateur`,`nomFormateur`,`prenomFormateur`) VALUES ("1","Poix","Martine");</v>
      </c>
    </row>
    <row r="41" spans="1:14" x14ac:dyDescent="0.25">
      <c r="A41" s="13" t="s">
        <v>96</v>
      </c>
      <c r="B41" s="13" t="s">
        <v>97</v>
      </c>
      <c r="D41" s="13">
        <v>2</v>
      </c>
      <c r="E41" s="11" t="str">
        <f t="shared" ref="E41:E43" si="0">A41</f>
        <v>Dubois</v>
      </c>
      <c r="F41" s="11" t="str">
        <f t="shared" ref="F41:F43" si="1">B41</f>
        <v>Thomas</v>
      </c>
      <c r="N41" s="13" t="str">
        <f t="shared" ref="N41:N43" si="2">"INSERT INTO formateurs(`"&amp;$D$39&amp;"`,`"&amp;$E$39&amp;"`,`"&amp;$F$39&amp;"`) VALUES ("""&amp;$D41&amp;""","""&amp;$E41&amp;""","""&amp;$F41&amp;""");"</f>
        <v>INSERT INTO formateurs(`IdFormateur`,`nomFormateur`,`prenomFormateur`) VALUES ("2","Dubois","Thomas");</v>
      </c>
    </row>
    <row r="42" spans="1:14" x14ac:dyDescent="0.25">
      <c r="A42" s="13" t="s">
        <v>98</v>
      </c>
      <c r="B42" s="13" t="s">
        <v>94</v>
      </c>
      <c r="D42" s="13">
        <v>3</v>
      </c>
      <c r="E42" s="11" t="str">
        <f t="shared" si="0"/>
        <v>Butterdroghe</v>
      </c>
      <c r="F42" s="11" t="str">
        <f t="shared" si="1"/>
        <v>Hervé</v>
      </c>
      <c r="N42" s="13" t="str">
        <f t="shared" si="2"/>
        <v>INSERT INTO formateurs(`IdFormateur`,`nomFormateur`,`prenomFormateur`) VALUES ("3","Butterdroghe","Hervé");</v>
      </c>
    </row>
    <row r="43" spans="1:14" x14ac:dyDescent="0.25">
      <c r="A43" s="13" t="s">
        <v>99</v>
      </c>
      <c r="B43" s="13" t="s">
        <v>100</v>
      </c>
      <c r="D43" s="13">
        <v>4</v>
      </c>
      <c r="E43" s="11" t="str">
        <f t="shared" si="0"/>
        <v>Batzic</v>
      </c>
      <c r="F43" s="11" t="str">
        <f t="shared" si="1"/>
        <v>Jean Paul</v>
      </c>
      <c r="N43" s="13" t="str">
        <f t="shared" si="2"/>
        <v>INSERT INTO formateurs(`IdFormateur`,`nomFormateur`,`prenomFormateur`) VALUES ("4","Batzic","Jean Paul");</v>
      </c>
    </row>
    <row r="45" spans="1:14" ht="15.75" thickBot="1" x14ac:dyDescent="0.3"/>
    <row r="46" spans="1:14" ht="15.75" thickBot="1" x14ac:dyDescent="0.3">
      <c r="A46" s="15" t="s">
        <v>107</v>
      </c>
    </row>
    <row r="47" spans="1:14" x14ac:dyDescent="0.25">
      <c r="A47" s="11" t="s">
        <v>106</v>
      </c>
    </row>
    <row r="48" spans="1:14" x14ac:dyDescent="0.25">
      <c r="A48" s="13" t="s">
        <v>105</v>
      </c>
    </row>
    <row r="49" spans="1:1" x14ac:dyDescent="0.25">
      <c r="A49" s="13" t="s">
        <v>104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2" sqref="E22"/>
    </sheetView>
  </sheetViews>
  <sheetFormatPr baseColWidth="10" defaultRowHeight="15" x14ac:dyDescent="0.25"/>
  <sheetData>
    <row r="1" spans="1:5" ht="15.75" thickBot="1" x14ac:dyDescent="0.3">
      <c r="A1" s="4" t="s">
        <v>92</v>
      </c>
      <c r="B1" s="4" t="s">
        <v>93</v>
      </c>
      <c r="D1" s="5"/>
      <c r="E1" s="5"/>
    </row>
    <row r="2" spans="1:5" x14ac:dyDescent="0.25">
      <c r="A2" s="3" t="s">
        <v>88</v>
      </c>
      <c r="B2" s="3" t="s">
        <v>97</v>
      </c>
    </row>
    <row r="3" spans="1:5" x14ac:dyDescent="0.25">
      <c r="A3" s="1" t="s">
        <v>81</v>
      </c>
      <c r="B3" s="1" t="s">
        <v>89</v>
      </c>
    </row>
    <row r="4" spans="1:5" x14ac:dyDescent="0.25">
      <c r="A4" s="1" t="s">
        <v>80</v>
      </c>
      <c r="B4" s="1" t="s">
        <v>97</v>
      </c>
    </row>
    <row r="5" spans="1:5" x14ac:dyDescent="0.25">
      <c r="A5" s="1" t="s">
        <v>88</v>
      </c>
      <c r="B5" s="1" t="s">
        <v>100</v>
      </c>
    </row>
    <row r="6" spans="1:5" x14ac:dyDescent="0.25">
      <c r="A6" s="1" t="s">
        <v>81</v>
      </c>
      <c r="B6" s="1" t="s">
        <v>89</v>
      </c>
    </row>
    <row r="7" spans="1:5" x14ac:dyDescent="0.25">
      <c r="A7" s="1" t="s">
        <v>87</v>
      </c>
      <c r="B7" s="2" t="s">
        <v>89</v>
      </c>
    </row>
    <row r="8" spans="1:5" x14ac:dyDescent="0.25">
      <c r="A8" s="1" t="s">
        <v>88</v>
      </c>
      <c r="B8" s="1" t="s">
        <v>97</v>
      </c>
    </row>
    <row r="9" spans="1:5" x14ac:dyDescent="0.25">
      <c r="A9" s="1" t="s">
        <v>79</v>
      </c>
      <c r="B9" s="2" t="s">
        <v>94</v>
      </c>
    </row>
    <row r="10" spans="1:5" x14ac:dyDescent="0.25">
      <c r="A10" s="1" t="s">
        <v>79</v>
      </c>
      <c r="B10" s="1" t="s">
        <v>94</v>
      </c>
    </row>
    <row r="11" spans="1:5" x14ac:dyDescent="0.25">
      <c r="A11" s="1" t="s">
        <v>80</v>
      </c>
      <c r="B11" s="1" t="s">
        <v>97</v>
      </c>
    </row>
    <row r="12" spans="1:5" x14ac:dyDescent="0.25">
      <c r="A12" s="1" t="s">
        <v>79</v>
      </c>
      <c r="B12" s="1" t="s">
        <v>94</v>
      </c>
    </row>
    <row r="13" spans="1:5" x14ac:dyDescent="0.25">
      <c r="A13" s="1" t="s">
        <v>81</v>
      </c>
      <c r="B13" s="2" t="s">
        <v>89</v>
      </c>
    </row>
    <row r="14" spans="1:5" x14ac:dyDescent="0.25">
      <c r="A14" s="1" t="s">
        <v>87</v>
      </c>
      <c r="B14" s="1" t="s">
        <v>89</v>
      </c>
    </row>
    <row r="15" spans="1:5" x14ac:dyDescent="0.25">
      <c r="A15" s="1" t="s">
        <v>81</v>
      </c>
      <c r="B15" s="1" t="s">
        <v>100</v>
      </c>
    </row>
    <row r="16" spans="1:5" x14ac:dyDescent="0.25">
      <c r="A16" s="1" t="s">
        <v>81</v>
      </c>
      <c r="B16" s="1" t="s">
        <v>89</v>
      </c>
    </row>
    <row r="17" spans="1:2" x14ac:dyDescent="0.25">
      <c r="A17" s="1" t="s">
        <v>80</v>
      </c>
      <c r="B17" s="1" t="s">
        <v>97</v>
      </c>
    </row>
    <row r="18" spans="1:2" x14ac:dyDescent="0.25">
      <c r="A18" s="1" t="s">
        <v>88</v>
      </c>
      <c r="B18" s="1" t="s">
        <v>100</v>
      </c>
    </row>
    <row r="19" spans="1:2" x14ac:dyDescent="0.25">
      <c r="A19" s="1" t="s">
        <v>80</v>
      </c>
      <c r="B19" s="1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stagiaireafpa</vt:lpstr>
      <vt:lpstr>animations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59011-82-12</cp:lastModifiedBy>
  <dcterms:created xsi:type="dcterms:W3CDTF">2021-03-22T08:16:23Z</dcterms:created>
  <dcterms:modified xsi:type="dcterms:W3CDTF">2023-10-20T06:43:01Z</dcterms:modified>
</cp:coreProperties>
</file>