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timve\Documents\Werk\UvA\Evolution of Behaviour and Mind\Research Project 2\Analyse\Meta-analyse\"/>
    </mc:Choice>
  </mc:AlternateContent>
  <xr:revisionPtr revIDLastSave="0" documentId="13_ncr:1_{EB358E27-CF3D-4290-93B5-BE28DDECFFC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Categories" sheetId="7" r:id="rId1"/>
    <sheet name="Category frequencies" sheetId="6" r:id="rId2"/>
    <sheet name="Grouped together" sheetId="4" r:id="rId3"/>
    <sheet name="Unipivoted" sheetId="5" r:id="rId4"/>
  </sheets>
  <definedNames>
    <definedName name="_xlnm._FilterDatabase" localSheetId="0" hidden="1">Categories!$A$1:$B$1</definedName>
    <definedName name="_xlnm._FilterDatabase" localSheetId="1" hidden="1">'Category frequencies'!$A$1:$C$1365</definedName>
    <definedName name="ExternalData_1" localSheetId="3" hidden="1">Unipivoted!$A$1:$A$2820</definedName>
    <definedName name="ExternalData_2" localSheetId="2" hidden="1">'Grouped together'!$A$1:$B$1365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7" l="1"/>
  <c r="H1" i="7"/>
  <c r="E1" i="7"/>
  <c r="K1" i="7"/>
  <c r="K21" i="7"/>
  <c r="C1211" i="6"/>
  <c r="C1185" i="6"/>
  <c r="C931" i="6"/>
  <c r="C929" i="6"/>
  <c r="C681" i="6"/>
  <c r="C250" i="6"/>
  <c r="C237" i="6"/>
  <c r="C57" i="6"/>
  <c r="C33" i="6"/>
  <c r="K24" i="7"/>
  <c r="H12" i="7"/>
  <c r="H3" i="7"/>
  <c r="Q3" i="7"/>
  <c r="N3" i="7"/>
  <c r="K8" i="7"/>
  <c r="K14" i="7"/>
  <c r="K3" i="7"/>
  <c r="E18" i="7"/>
  <c r="E13" i="7"/>
  <c r="E3" i="7"/>
  <c r="C896" i="6"/>
  <c r="C895" i="6"/>
  <c r="C848" i="6"/>
  <c r="C1334" i="6"/>
  <c r="C1328" i="6"/>
  <c r="C1225" i="6"/>
  <c r="C1220" i="6"/>
  <c r="C1206" i="6"/>
  <c r="C1170" i="6"/>
  <c r="C1162" i="6"/>
  <c r="C1159" i="6"/>
  <c r="C1151" i="6"/>
  <c r="C1092" i="6"/>
  <c r="C1066" i="6"/>
  <c r="C1065" i="6"/>
  <c r="C935" i="6"/>
  <c r="C915" i="6"/>
  <c r="C910" i="6"/>
  <c r="C906" i="6"/>
  <c r="C830" i="6"/>
  <c r="C807" i="6"/>
  <c r="C799" i="6"/>
  <c r="C756" i="6"/>
  <c r="C746" i="6"/>
  <c r="C678" i="6"/>
  <c r="C677" i="6"/>
  <c r="C660" i="6"/>
  <c r="C602" i="6"/>
  <c r="C601" i="6"/>
  <c r="C593" i="6"/>
  <c r="C583" i="6"/>
  <c r="C579" i="6"/>
  <c r="C550" i="6"/>
  <c r="C548" i="6"/>
  <c r="C545" i="6"/>
  <c r="C537" i="6"/>
  <c r="C531" i="6"/>
  <c r="C432" i="6"/>
  <c r="C335" i="6"/>
  <c r="C311" i="6"/>
  <c r="C282" i="6"/>
  <c r="C255" i="6"/>
  <c r="C239" i="6"/>
  <c r="C232" i="6"/>
  <c r="C206" i="6"/>
  <c r="C204" i="6"/>
  <c r="C177" i="6"/>
  <c r="C56" i="6"/>
  <c r="C29" i="6"/>
  <c r="C28" i="6"/>
  <c r="C18" i="6"/>
  <c r="C2" i="6"/>
  <c r="C1169" i="6"/>
  <c r="C1063" i="6"/>
  <c r="C933" i="6"/>
  <c r="C932" i="6"/>
  <c r="C9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9447C0-58BE-458A-8DA4-B3B3D0699A6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6FC22211-4EBA-488F-9137-E48437CA28D3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  <connection id="3" xr16:uid="{068D8DA2-B3F2-4D4A-9FD0-3312F5CC955A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<sst xmlns="http://schemas.openxmlformats.org/spreadsheetml/2006/main" count="7070" uniqueCount="2413">
  <si>
    <t>Humans</t>
  </si>
  <si>
    <t>Noelaerhabdaceae coccolithophores</t>
  </si>
  <si>
    <t>Gephyrocapsa</t>
  </si>
  <si>
    <t>Emiliania huxleyi</t>
  </si>
  <si>
    <t>HEK293S</t>
  </si>
  <si>
    <t>Rice (Oryza sativa)</t>
  </si>
  <si>
    <t>Nicotiana benthamiana</t>
  </si>
  <si>
    <t>Yeast</t>
  </si>
  <si>
    <t>Mice</t>
  </si>
  <si>
    <t>Paratuposa placentis</t>
  </si>
  <si>
    <t>Mammals</t>
  </si>
  <si>
    <t>Drosophila melanogaster wing imaginal disc</t>
  </si>
  <si>
    <t>Human brain tissue</t>
  </si>
  <si>
    <t>Human peripheral blood mononuclear cells (PBMCs)</t>
  </si>
  <si>
    <t>HEK293F</t>
  </si>
  <si>
    <t>Huh-7 cells</t>
  </si>
  <si>
    <t>Mice (C57BL/6J)</t>
  </si>
  <si>
    <t>Drosophila melanogaster T4 neurons</t>
  </si>
  <si>
    <t>Caenorhabditis elegans (nematodes)</t>
  </si>
  <si>
    <t>HEK293T</t>
  </si>
  <si>
    <t>MEF cell lines</t>
  </si>
  <si>
    <t>C57BL/6JN male mice</t>
  </si>
  <si>
    <t>Syrian hamsters</t>
  </si>
  <si>
    <t>VeroE6/TMPRSS2 cells</t>
  </si>
  <si>
    <t>HEK293-ACE2/TMPRSS2 cells</t>
  </si>
  <si>
    <t>A549-ACE2 cells</t>
  </si>
  <si>
    <t>Calu-3 cells</t>
  </si>
  <si>
    <t>HeLa-ACE2/TMPRSS2 cells</t>
  </si>
  <si>
    <t>Primary human nasal epithelial cells</t>
  </si>
  <si>
    <t>mice</t>
  </si>
  <si>
    <t>SH-SY5Y human neuroblastoma cells</t>
  </si>
  <si>
    <t>Primary rat cortical neurons</t>
  </si>
  <si>
    <t>Vesicular stomatitis virus (VSV)</t>
  </si>
  <si>
    <t>HEK293T cells</t>
  </si>
  <si>
    <t>Mouse embryonic stem cells</t>
  </si>
  <si>
    <t>Mouse C2C12 myoblasts</t>
  </si>
  <si>
    <t>Human osteosarcoma cells (143B)</t>
  </si>
  <si>
    <t>Non-small cell lung cancer (NSCLC) cell lines</t>
  </si>
  <si>
    <t>humans</t>
  </si>
  <si>
    <t>Clostridioides difficile</t>
  </si>
  <si>
    <t>Bacillus subtilis</t>
  </si>
  <si>
    <t>Escherichia coli</t>
  </si>
  <si>
    <t>Human pluripotent stem cells (hiPS cells and ES cells)</t>
  </si>
  <si>
    <t>rats</t>
  </si>
  <si>
    <t>C57BL/6NCrL mice</t>
  </si>
  <si>
    <t>mouse</t>
  </si>
  <si>
    <t>macaque</t>
  </si>
  <si>
    <t>human</t>
  </si>
  <si>
    <t>TCR-transduced human T cells</t>
  </si>
  <si>
    <t>tropcial tree communities</t>
  </si>
  <si>
    <t>Saccharomyces cerevisiae</t>
  </si>
  <si>
    <t>Trichoderma verruculosus</t>
  </si>
  <si>
    <t>Macrophomina phaseolina</t>
  </si>
  <si>
    <t>Colletotrichum gloeosporioides</t>
  </si>
  <si>
    <t>Chromobacterium violaceum</t>
  </si>
  <si>
    <t>Listeria monocytogenes</t>
  </si>
  <si>
    <t>Salmonella Typhimurium</t>
  </si>
  <si>
    <t>Human triple-negative breast cancer (TNBC) cell lines</t>
  </si>
  <si>
    <t>synthetic proteins</t>
  </si>
  <si>
    <t>synthetic DNA</t>
  </si>
  <si>
    <t>Drosophila melanogaster</t>
  </si>
  <si>
    <t>human tissue</t>
  </si>
  <si>
    <t>Sinapis arvensis</t>
  </si>
  <si>
    <t>Buglossoides arvensis</t>
  </si>
  <si>
    <t>Papaver rhoeas</t>
  </si>
  <si>
    <t>Centaurea cyanus</t>
  </si>
  <si>
    <t>Nigella arvensis</t>
  </si>
  <si>
    <t>Apis mellifera</t>
  </si>
  <si>
    <t>Bombus terrestris</t>
  </si>
  <si>
    <t>Andrenidae</t>
  </si>
  <si>
    <t>Syrphidae</t>
  </si>
  <si>
    <t>Clitoria fairchildiana</t>
  </si>
  <si>
    <t>Phytolacca dioica</t>
  </si>
  <si>
    <t>Arenga pinnata</t>
  </si>
  <si>
    <t>Ficus benjamina</t>
  </si>
  <si>
    <t>Syngonium podophyllum</t>
  </si>
  <si>
    <t>Pachira aquatica</t>
  </si>
  <si>
    <t>HEK293</t>
  </si>
  <si>
    <t>Human immune cells</t>
  </si>
  <si>
    <t>Human lymphocytes</t>
  </si>
  <si>
    <t>human PDAC tissue</t>
  </si>
  <si>
    <t>HEK293 reporter cells</t>
  </si>
  <si>
    <t>human PBMCs cells</t>
  </si>
  <si>
    <t>nucleus of the solitary tracts (NTS)</t>
  </si>
  <si>
    <t>Pantolambda bathmodon</t>
  </si>
  <si>
    <t>Arabidopsis thaliana</t>
  </si>
  <si>
    <t>organoids</t>
  </si>
  <si>
    <t>SW48</t>
  </si>
  <si>
    <t>HT29</t>
  </si>
  <si>
    <t>DLD1</t>
  </si>
  <si>
    <t>ETiX embryoids</t>
  </si>
  <si>
    <t>Staphylococcus aureus</t>
  </si>
  <si>
    <t>Galleria mellonella</t>
  </si>
  <si>
    <t>APOE knock-in mice</t>
  </si>
  <si>
    <t>VeroE6-TMPRSS2 cells</t>
  </si>
  <si>
    <t>Caco-2 cells</t>
  </si>
  <si>
    <t>Huh-7.5 cells</t>
  </si>
  <si>
    <t>HeLa cells</t>
  </si>
  <si>
    <t>MEFs</t>
  </si>
  <si>
    <t>human fibroblasts</t>
  </si>
  <si>
    <t>E. coli</t>
  </si>
  <si>
    <t>Shewanella oneidensis</t>
  </si>
  <si>
    <t>plant chloroplast</t>
  </si>
  <si>
    <t>mammalian mitochondrial DNA</t>
  </si>
  <si>
    <t>horseshoe crab DNA</t>
  </si>
  <si>
    <t>planktonic DNA</t>
  </si>
  <si>
    <t>Rat brain synaptic vesicles (SVs)</t>
  </si>
  <si>
    <t>Hybrid vesicles (SVh)</t>
  </si>
  <si>
    <t>Large unilamellar vesicles (LUVs)</t>
  </si>
  <si>
    <t>Huh7-ACE2 cells</t>
  </si>
  <si>
    <t>Recombinant SARS-CoV-2</t>
  </si>
  <si>
    <t>Vero E6 cells</t>
  </si>
  <si>
    <t>Rat NIS</t>
  </si>
  <si>
    <t>Human</t>
  </si>
  <si>
    <t>Mouse models</t>
  </si>
  <si>
    <t>Human muscle biopsies</t>
  </si>
  <si>
    <t>C2C12 myoblasts</t>
  </si>
  <si>
    <t>Blastocrithidia nonstop</t>
  </si>
  <si>
    <t>Trypanosoma brucei</t>
  </si>
  <si>
    <t>Condylostoma magnum</t>
  </si>
  <si>
    <t>Planktonic foraminifera</t>
  </si>
  <si>
    <t>HEK293E</t>
  </si>
  <si>
    <t>HTC116</t>
  </si>
  <si>
    <t>Pseudomonas aeruginosa</t>
  </si>
  <si>
    <t>Magnetospirillum kuznetsovii</t>
  </si>
  <si>
    <t>Xanthomonadales spp.</t>
  </si>
  <si>
    <t>Legionella pneumophila</t>
  </si>
  <si>
    <t>Acinetobacter baumannii</t>
  </si>
  <si>
    <t>vertrebate species</t>
  </si>
  <si>
    <t>Human cell lines</t>
  </si>
  <si>
    <t>mice tissue</t>
  </si>
  <si>
    <t>human CD8+ T cells</t>
  </si>
  <si>
    <t>human CD4+ T cells</t>
  </si>
  <si>
    <t>EL4-OVA thymoma cell line</t>
  </si>
  <si>
    <t>Pdx1-KrasG12D pancreatic cancer cell line</t>
  </si>
  <si>
    <t>Zebra finch (Taeniopygia guttata)</t>
  </si>
  <si>
    <t>Octopus bimaculoides (California two-spot octopus)</t>
  </si>
  <si>
    <t>HEK293 cells</t>
  </si>
  <si>
    <t>Saccharomyces cerevisiae (baker’s yeast)</t>
  </si>
  <si>
    <t>human cell lines</t>
  </si>
  <si>
    <t>Human monocyte-derived macrophages (MDMs)</t>
  </si>
  <si>
    <t>New Zealand white rabbits</t>
  </si>
  <si>
    <t>Sprague Dawley rats</t>
  </si>
  <si>
    <t>MC3T3-E1 cells (mouse osteoprogenitor cells)</t>
  </si>
  <si>
    <t>Coral reef fishes</t>
  </si>
  <si>
    <t>Mouse embryonic fibroblasts</t>
  </si>
  <si>
    <t>U2OS cells</t>
  </si>
  <si>
    <t>Human fibroblasts</t>
  </si>
  <si>
    <t>mouse models</t>
  </si>
  <si>
    <t>C57BL/6 mice</t>
  </si>
  <si>
    <t>Bacillus thuringiensis</t>
  </si>
  <si>
    <t>Perennial plant species</t>
  </si>
  <si>
    <t>Spodoptera frugiperda (Sf9) insect cells</t>
  </si>
  <si>
    <t>Pinus sylvestris</t>
  </si>
  <si>
    <t>Human patients with ataxia-telangiectasia</t>
  </si>
  <si>
    <t>E.coli</t>
  </si>
  <si>
    <t>Patient-derived fibroblasts</t>
  </si>
  <si>
    <t>Human HT-29 cell line</t>
  </si>
  <si>
    <t>Mycobacterium smegmatis</t>
  </si>
  <si>
    <t>pigs</t>
  </si>
  <si>
    <t>human brain tissue</t>
  </si>
  <si>
    <t>SARS-CoV-2</t>
  </si>
  <si>
    <t>Influenza A virus</t>
  </si>
  <si>
    <t>Human induced pluripotent stem cells (hiPSCs)</t>
  </si>
  <si>
    <t>Human embryonic stem cells (hESCs)</t>
  </si>
  <si>
    <t>Human dermal fibroblasts</t>
  </si>
  <si>
    <t>Lymphoblastoid cell lines from human males</t>
  </si>
  <si>
    <t>C57BL/6J mice</t>
  </si>
  <si>
    <t>BALB/c mice</t>
  </si>
  <si>
    <t>NOD.Cg-Prkdc^scid Il2rg^tm1Wjl/SzJ (NSG) mice</t>
  </si>
  <si>
    <t>Sprague–Dawley rats</t>
  </si>
  <si>
    <t>B16 tumour cells</t>
  </si>
  <si>
    <t>4T1 tumour cells</t>
  </si>
  <si>
    <t>EL4-OVA cells</t>
  </si>
  <si>
    <t>Terrestrial tetrapods</t>
  </si>
  <si>
    <t>human coronavirus HKU1</t>
  </si>
  <si>
    <t>Mus musculus domesticus</t>
  </si>
  <si>
    <t>Mus spretus</t>
  </si>
  <si>
    <t>Mus musculus musculus</t>
  </si>
  <si>
    <t>Mus spicilegus</t>
  </si>
  <si>
    <t>Eubacterium rectale</t>
  </si>
  <si>
    <t>Human monocyte-derived macrophages (hMDMs)</t>
  </si>
  <si>
    <t>Mouse immortalized bone-marrow-derived macrophages (iBMDMs)</t>
  </si>
  <si>
    <t>THP1 monocytes</t>
  </si>
  <si>
    <t>Human myeloid cells</t>
  </si>
  <si>
    <t>Pseudomonas aeruginosa PAO1</t>
  </si>
  <si>
    <t>Pseudomonas aeruginosa PA14</t>
  </si>
  <si>
    <t>Pseudomonas aeruginosa PA1280</t>
  </si>
  <si>
    <t>Escherichia coli MG1655</t>
  </si>
  <si>
    <t>HFF-1 (human foreskin fibroblast cells)</t>
  </si>
  <si>
    <t>HIV-1BaL viral particles</t>
  </si>
  <si>
    <t>MLV-CD4 virus-like particles (VLPs)</t>
  </si>
  <si>
    <t>TZM-bl cells</t>
  </si>
  <si>
    <t>SUP-T1-CCR5 cells</t>
  </si>
  <si>
    <t>Human TAAR1</t>
  </si>
  <si>
    <t>Mouse TAAR1</t>
  </si>
  <si>
    <t>Rat TAAR1</t>
  </si>
  <si>
    <t>Sf9 (Spodoptera frugiperda) cells</t>
  </si>
  <si>
    <t>High Five (Trichoplusia ni) cells</t>
  </si>
  <si>
    <t>Tropical tree communities</t>
  </si>
  <si>
    <t>Bacillus cereus</t>
  </si>
  <si>
    <t>Phages: SPβ and Phi3T</t>
  </si>
  <si>
    <t>pMMECs (primary murine mammary epithelial cells)</t>
  </si>
  <si>
    <t>RAW-Lucia ISG reporter cells</t>
  </si>
  <si>
    <t>Pseudomonas protegens CHA0</t>
  </si>
  <si>
    <t>Pseudomonas syringae pv. tomato DC3000</t>
  </si>
  <si>
    <t>Cre-driver transgenic mouse lines</t>
  </si>
  <si>
    <t>C57BL/6N-Gdf15−/− mice</t>
  </si>
  <si>
    <t>rhesus macaques</t>
  </si>
  <si>
    <t>Inducible SHR-GFP transgenic lines</t>
  </si>
  <si>
    <t>shr2 and scr3 mutants</t>
  </si>
  <si>
    <t>CEI and CEID cell files</t>
  </si>
  <si>
    <t>Human T cells</t>
  </si>
  <si>
    <t>B16-F10 melanoma cells</t>
  </si>
  <si>
    <t>Nalm6</t>
  </si>
  <si>
    <t>M28</t>
  </si>
  <si>
    <t>Jurkat</t>
  </si>
  <si>
    <t>eukaryotic cell lines</t>
  </si>
  <si>
    <t>B16-F10</t>
  </si>
  <si>
    <t>Lenti-X293T</t>
  </si>
  <si>
    <t>Hagfish (Eptatretus atami)</t>
  </si>
  <si>
    <t>Lamprey (Lampetra japonica)</t>
  </si>
  <si>
    <t>Gar (Lepisosteus oculatus)</t>
  </si>
  <si>
    <t>Amphioxus</t>
  </si>
  <si>
    <t>Sea urchin</t>
  </si>
  <si>
    <t>Human postmortem brain tissue</t>
  </si>
  <si>
    <t>Human colorectal organoids</t>
  </si>
  <si>
    <t>Schlegelella thermodepolymerans</t>
  </si>
  <si>
    <t>Pasteurella multocida</t>
  </si>
  <si>
    <t>Human cancer cell lines</t>
  </si>
  <si>
    <t>Human colorectal cancer cell lines</t>
  </si>
  <si>
    <t>eDNA</t>
  </si>
  <si>
    <t>bacteriophages T4</t>
  </si>
  <si>
    <t>bacteriophages T2</t>
  </si>
  <si>
    <t>bacteriophages T6</t>
  </si>
  <si>
    <t>K18-hACE2 transgenic mice</t>
  </si>
  <si>
    <t>Pseudoviruses with SARS-CoV-2 spike variants</t>
  </si>
  <si>
    <t>HEK-293 cells</t>
  </si>
  <si>
    <t>Vero-TMPRSS2 cells</t>
  </si>
  <si>
    <t>CHO cells</t>
  </si>
  <si>
    <t>oldfield mouse</t>
  </si>
  <si>
    <t>deer mouse</t>
  </si>
  <si>
    <t>whit footed mouse</t>
  </si>
  <si>
    <t>california mouse</t>
  </si>
  <si>
    <t>NOD/SCID/IL2Rγ-/- (NSG) mice</t>
  </si>
  <si>
    <t>CHLA-255 neuroblastoma cells</t>
  </si>
  <si>
    <t>Jurkat cells</t>
  </si>
  <si>
    <t>Nalm6 leukemia cells</t>
  </si>
  <si>
    <t>143B osteosarcoma cells</t>
  </si>
  <si>
    <t>HT-1080-FAP human fibrosarcoma cell line</t>
  </si>
  <si>
    <t>LNCaP human prostate cancer cell line</t>
  </si>
  <si>
    <t>22RV1 human prostate cancer cell line</t>
  </si>
  <si>
    <t>NU/NU and NOD/SCID mice</t>
  </si>
  <si>
    <t>STD-PDX mouse model</t>
  </si>
  <si>
    <t>Human patients (clinical trial)</t>
  </si>
  <si>
    <t>mouse B cells</t>
  </si>
  <si>
    <t>Abelson murine leukemia virus-transformed pro-B cell lines (v-Abl cells)</t>
  </si>
  <si>
    <t>Oryza sativa (rice) root</t>
  </si>
  <si>
    <t>-</t>
  </si>
  <si>
    <t>Helicolocellus cantori</t>
  </si>
  <si>
    <t>human cell lines including RPE-1, HUVEC/TERT2, BJ-5ta, 293T cells</t>
  </si>
  <si>
    <t>Litoria aurea</t>
  </si>
  <si>
    <t>Spodoptera frugiperda (Sf9) cells</t>
  </si>
  <si>
    <t>Trichoplusia ni cells</t>
  </si>
  <si>
    <t>Expi293F human cell line</t>
  </si>
  <si>
    <t>Various Amazonian species</t>
  </si>
  <si>
    <t>Heisteria concinna</t>
  </si>
  <si>
    <t>Simarouba amara</t>
  </si>
  <si>
    <t>Mouse</t>
  </si>
  <si>
    <t>Chat-cre; CAG-Sun1/sfGFP mice</t>
  </si>
  <si>
    <t>TRAP2 mice</t>
  </si>
  <si>
    <t>Dbh-cre; Ai14 mice</t>
  </si>
  <si>
    <t>Human skeletal stem cells</t>
  </si>
  <si>
    <t>Pseudotyped lentiviruses</t>
  </si>
  <si>
    <t>Human 293T-ACE2 cell lines</t>
  </si>
  <si>
    <t>Proteoliposomes</t>
  </si>
  <si>
    <t>Nanodiscs</t>
  </si>
  <si>
    <t>Mouse embryonic stem (ES) cells (TT2)</t>
  </si>
  <si>
    <t>HEK293FT</t>
  </si>
  <si>
    <t>Chinese hamster ovary (CHO A03-1) cells</t>
  </si>
  <si>
    <t>Drosophila S2 cells</t>
  </si>
  <si>
    <t>human K562 cell line</t>
  </si>
  <si>
    <t>human MCF-7 cell line</t>
  </si>
  <si>
    <t>human skeletal remains</t>
  </si>
  <si>
    <t>Human colorectal cancer tissue samples</t>
  </si>
  <si>
    <t>Xenopus laevis</t>
  </si>
  <si>
    <t>Tetraodon nigroviridis</t>
  </si>
  <si>
    <t>Astatotilapia burtoni</t>
  </si>
  <si>
    <t>Amphilophus amarillo</t>
  </si>
  <si>
    <t>Xiphophorus maculatus</t>
  </si>
  <si>
    <t>Dairy cattle</t>
  </si>
  <si>
    <t>Domestic cats</t>
  </si>
  <si>
    <t>Great-tailed grackles</t>
  </si>
  <si>
    <t>Rock pigeons</t>
  </si>
  <si>
    <t>Raccoons</t>
  </si>
  <si>
    <t>HEK293T human cells</t>
  </si>
  <si>
    <t>Sf9 insect cells (for protein expression)</t>
  </si>
  <si>
    <t>RPE-1 cells</t>
  </si>
  <si>
    <t>CDK5(as)</t>
  </si>
  <si>
    <t>CDK5(dTAG)</t>
  </si>
  <si>
    <t>synthesized proteins</t>
  </si>
  <si>
    <t>human colorectal polyp tissue</t>
  </si>
  <si>
    <t>Bacteroides thetaiotaomicron</t>
  </si>
  <si>
    <t>Bacteroides fragilis</t>
  </si>
  <si>
    <t>Aeromonas hydrophila</t>
  </si>
  <si>
    <t>Mycoplasma hominis</t>
  </si>
  <si>
    <t>Brasilodon</t>
  </si>
  <si>
    <t>Riograndia</t>
  </si>
  <si>
    <t>Oligokyphus</t>
  </si>
  <si>
    <t>Non-mammaliaform cynodonts</t>
  </si>
  <si>
    <t>Probainognathian cynodonts</t>
  </si>
  <si>
    <t>Helicobacter pylori</t>
  </si>
  <si>
    <t>Helicobacter acinonychis</t>
  </si>
  <si>
    <t>Helicobacter cetorum</t>
  </si>
  <si>
    <t>H. suis</t>
  </si>
  <si>
    <t>H. felis</t>
  </si>
  <si>
    <t>Drosophila yakuba</t>
  </si>
  <si>
    <t>Drosophila erecta</t>
  </si>
  <si>
    <t>Drosophila simulans</t>
  </si>
  <si>
    <t>Drosophila suzukii</t>
  </si>
  <si>
    <t>Drosophila eugracilis</t>
  </si>
  <si>
    <t>Drosophila ananassae</t>
  </si>
  <si>
    <t>Notobatrachus degiustoi</t>
  </si>
  <si>
    <t>Fucus distichus</t>
  </si>
  <si>
    <t>Fucus serratus</t>
  </si>
  <si>
    <t>Ectocarpus species 7</t>
  </si>
  <si>
    <t>Laminaria digitata</t>
  </si>
  <si>
    <t>Saccorhiza polyschides</t>
  </si>
  <si>
    <t>Holstein calves</t>
  </si>
  <si>
    <t>Holstein–Friesian lactating dairy cattle</t>
  </si>
  <si>
    <t>Madin-Darby Canine Kidney (MDCK) cells</t>
  </si>
  <si>
    <t>Bovine uterine epithelial cells (CAL-1)</t>
  </si>
  <si>
    <t>Embryonated chicken eggs</t>
  </si>
  <si>
    <t>Chromosphaera perkinsii</t>
  </si>
  <si>
    <t>Sphaeroforma arctica</t>
  </si>
  <si>
    <t>Bats</t>
  </si>
  <si>
    <t>Caco2 cells</t>
  </si>
  <si>
    <t>Plants</t>
  </si>
  <si>
    <t>Insects</t>
  </si>
  <si>
    <t>Reptiles</t>
  </si>
  <si>
    <t>Birds</t>
  </si>
  <si>
    <t>Amphibians</t>
  </si>
  <si>
    <t>Sf9 insect cells</t>
  </si>
  <si>
    <t>BEAS-2B</t>
  </si>
  <si>
    <t>MCF7</t>
  </si>
  <si>
    <t>LAPC4-CR</t>
  </si>
  <si>
    <t>SkBr3</t>
  </si>
  <si>
    <t>microbial communities</t>
  </si>
  <si>
    <t>Ferrets</t>
  </si>
  <si>
    <t>MDCK cells</t>
  </si>
  <si>
    <t>Embryonated hens’ eggs</t>
  </si>
  <si>
    <t>Recombinant hemagglutinin (HA) expression in insect cells</t>
  </si>
  <si>
    <t>Mice cell lines</t>
  </si>
  <si>
    <t>Zebrafish cell lines</t>
  </si>
  <si>
    <t>SJL/J mice</t>
  </si>
  <si>
    <t>DC2.4 cell line</t>
  </si>
  <si>
    <t>BW5147.3 cell line</t>
  </si>
  <si>
    <t>MBP-specific CD4+ T cells</t>
  </si>
  <si>
    <t>extracellular vesicles (EVs)</t>
  </si>
  <si>
    <t>vero 36</t>
  </si>
  <si>
    <t>huh-7.5</t>
  </si>
  <si>
    <t>A549-ACE2–TMPRSS2 cells</t>
  </si>
  <si>
    <t>A549-ACE2–DPP4–TMPRSS2 cells</t>
  </si>
  <si>
    <t>Human cerebral organoids</t>
  </si>
  <si>
    <t>Induced pluripotent stem (iPS) cells</t>
  </si>
  <si>
    <t>mcf7 cell line</t>
  </si>
  <si>
    <t>Human leukemia cell line</t>
  </si>
  <si>
    <t>MCF7 cell line</t>
  </si>
  <si>
    <t>T47D cell line</t>
  </si>
  <si>
    <t>Oryza sativa (rice)</t>
  </si>
  <si>
    <t>plant communities</t>
  </si>
  <si>
    <t>murine primary t cells</t>
  </si>
  <si>
    <t>various taxa</t>
  </si>
  <si>
    <t>RNU rats (male, 8–10 weeks old)</t>
  </si>
  <si>
    <t>Rhesus macaques (Macaca mulatta)</t>
  </si>
  <si>
    <t>Human iPSC-derived engineered heart muscle (EHM)</t>
  </si>
  <si>
    <t>Wild African rice species (Orya barthii)</t>
  </si>
  <si>
    <t>Zebrafish (Danio rerio)</t>
  </si>
  <si>
    <t>Loggerhead turtle (Caretta caretta)</t>
  </si>
  <si>
    <t>Human patients with pulmonary tuberculosis</t>
  </si>
  <si>
    <t>Group-housed pigs (barrows)</t>
  </si>
  <si>
    <t>Enterococcus hirae</t>
  </si>
  <si>
    <t xml:space="preserve">Bacillus subtilis </t>
  </si>
  <si>
    <t xml:space="preserve">Enterococcus faecalis </t>
  </si>
  <si>
    <t xml:space="preserve">Streptococcus mutans </t>
  </si>
  <si>
    <t xml:space="preserve">Listeria innocua </t>
  </si>
  <si>
    <t xml:space="preserve">Staphylococcus epidermidis </t>
  </si>
  <si>
    <t>Kocuria rhizophila</t>
  </si>
  <si>
    <t>Ralstonia solanacearum</t>
  </si>
  <si>
    <t xml:space="preserve">Lactobacillus sakei </t>
  </si>
  <si>
    <t>Vigna radiata</t>
  </si>
  <si>
    <t>genome</t>
  </si>
  <si>
    <t>Micrococcus</t>
  </si>
  <si>
    <t>Staphylococcus</t>
  </si>
  <si>
    <t>Pseudomonas</t>
  </si>
  <si>
    <t>Aspergillus</t>
  </si>
  <si>
    <t>Cladosporium</t>
  </si>
  <si>
    <t>Penicillium</t>
  </si>
  <si>
    <t>Rhizopus</t>
  </si>
  <si>
    <t>Mucor</t>
  </si>
  <si>
    <t>Alternaria</t>
  </si>
  <si>
    <t>ApoE knockout rats</t>
  </si>
  <si>
    <t>Germ-free (GF) rats</t>
  </si>
  <si>
    <t>Specific-pathogen-free (SPF) rats</t>
  </si>
  <si>
    <t>Plasmodium falciparum</t>
  </si>
  <si>
    <t>Ornithomimosaurs</t>
  </si>
  <si>
    <t>Cell lines: MCF7, HCC2218, HCC827, VCaP, RKO, NA24129, NA24143</t>
  </si>
  <si>
    <t>Phytoplankton</t>
  </si>
  <si>
    <t>Streptozotocin-induced diabetic rats</t>
  </si>
  <si>
    <t>SK-N-SH (neuroblastoma)</t>
  </si>
  <si>
    <t>HCT116 (colon cancer)</t>
  </si>
  <si>
    <t>U251 (glioma)</t>
  </si>
  <si>
    <t>CACO-2 (colon adenocarcinoma)</t>
  </si>
  <si>
    <t>BEAS-2B (normal bronchial epithelial cells)</t>
  </si>
  <si>
    <t>woody bamboo (Bambusoideae)</t>
  </si>
  <si>
    <t>Phyllostachys</t>
  </si>
  <si>
    <t>Dendrocalamus</t>
  </si>
  <si>
    <t>Bambusa</t>
  </si>
  <si>
    <t>Swine (pigs)</t>
  </si>
  <si>
    <t>Mycoplasma hyorhinis</t>
  </si>
  <si>
    <t>Chenopodium quinoa cv. Longli 1</t>
  </si>
  <si>
    <t>Penicillium funiculosum P1</t>
  </si>
  <si>
    <t>Ball python (Python regius)</t>
  </si>
  <si>
    <t>Burmese python (Python bivittatus)</t>
  </si>
  <si>
    <t>Corn borer</t>
  </si>
  <si>
    <t>Cabbage night moth</t>
  </si>
  <si>
    <t>Moth larvae</t>
  </si>
  <si>
    <t>Cabbage pest</t>
  </si>
  <si>
    <t>MCF-7 cells</t>
  </si>
  <si>
    <t>Prairie voles (Microtus ochrogaster)</t>
  </si>
  <si>
    <t>Stylosanthes guianensis (green manure crop)</t>
  </si>
  <si>
    <t>Coconut trees (Cocos nucifera L.)</t>
  </si>
  <si>
    <t>Moss</t>
  </si>
  <si>
    <t>Human coronary artery endothelial cells (HCAECs)</t>
  </si>
  <si>
    <t>Human coronary artery smooth muscle cells (HCASMCs)</t>
  </si>
  <si>
    <t>THP-1 monocytes (human monocytic cell line)</t>
  </si>
  <si>
    <t>RAW264.7 (murine macrophage cell line)</t>
  </si>
  <si>
    <t>THP-1 (human monocytic leukemia cell line)</t>
  </si>
  <si>
    <t>J774A.1 (murine macrophage cell line)</t>
  </si>
  <si>
    <t>Mycobacterium smegmatis (M. smegmatis mc2155)</t>
  </si>
  <si>
    <t>electronic health records</t>
  </si>
  <si>
    <t>claims data</t>
  </si>
  <si>
    <t>master protocol</t>
  </si>
  <si>
    <t>common analytic plan</t>
  </si>
  <si>
    <t>descriptive statistics</t>
  </si>
  <si>
    <t>median and interquartile range (IQR)</t>
  </si>
  <si>
    <t>coding algorithms</t>
  </si>
  <si>
    <t>ICD-10 codes</t>
  </si>
  <si>
    <t>National Drug Codes</t>
  </si>
  <si>
    <t>Mung bean (Vigna radiata L. cv. Azri-2006)</t>
  </si>
  <si>
    <t>Dromedary camels</t>
  </si>
  <si>
    <t>Atriplex halimus</t>
  </si>
  <si>
    <t>Acacia saligna</t>
  </si>
  <si>
    <t>Leucaena leucocephala</t>
  </si>
  <si>
    <t>Wild-type C57BL/6J mice</t>
  </si>
  <si>
    <t>ICR mice</t>
  </si>
  <si>
    <t>PAR-2 knockout (KO) mice</t>
  </si>
  <si>
    <t>mMCP-6 knockout (KO) mice</t>
  </si>
  <si>
    <t>Recombinant human PERK kinase domain</t>
  </si>
  <si>
    <t>Recombinant full-length human SMAD3</t>
  </si>
  <si>
    <t>Recombinant eIF2α and Nrf2 proteins</t>
  </si>
  <si>
    <t>Queensland fruit fly (Bactrocera tryoni)</t>
  </si>
  <si>
    <t>Calliphoridae (blowflies)</t>
  </si>
  <si>
    <t>Mesembrinellidae (a family of flies)</t>
  </si>
  <si>
    <t>Caatinga biome</t>
  </si>
  <si>
    <t>Astronium urundeuva</t>
  </si>
  <si>
    <t>Tabebuia aurea</t>
  </si>
  <si>
    <t>Amburana cearensis</t>
  </si>
  <si>
    <t>Sweet orange trees on citrumelo rootstocks (Citrus species)</t>
  </si>
  <si>
    <t>Human patients</t>
  </si>
  <si>
    <t>C57BL/6J inbred mice</t>
  </si>
  <si>
    <t>Mycobacterium tuberculosis Erdman</t>
  </si>
  <si>
    <t>Diversity Outbred (DO) mice</t>
  </si>
  <si>
    <t>Mycobacterium bovis BCG</t>
  </si>
  <si>
    <t>gene expression data</t>
  </si>
  <si>
    <t>Primary Kupffer cells (KCs)</t>
  </si>
  <si>
    <t>Primary hepatocytes</t>
  </si>
  <si>
    <t>Primary hepatic stellate cells (HSCs)</t>
  </si>
  <si>
    <t>Nomascus annamensis (Northern yellow-cheeked gibbon)</t>
  </si>
  <si>
    <t>Bovine viral diarrhea virus (BVDV) genotype 1</t>
  </si>
  <si>
    <t>Cattle (Bos taurus)</t>
  </si>
  <si>
    <t>Liver Hepatocellular Carcinoma (LIHC)</t>
  </si>
  <si>
    <t>Breast Invasive Carcinoma (BRCA)</t>
  </si>
  <si>
    <t>Colon Adenocarcinoma (COAD)</t>
  </si>
  <si>
    <t>Agrobacterium tumefaciens</t>
  </si>
  <si>
    <t>GraphPad Prism</t>
  </si>
  <si>
    <t>Biacore T200 Evaluation Software</t>
  </si>
  <si>
    <t>Nonlinear regression analysis</t>
  </si>
  <si>
    <t>Global fit</t>
  </si>
  <si>
    <t>Double-referenced sensorgrams</t>
  </si>
  <si>
    <t>IC50 values</t>
  </si>
  <si>
    <t>Steady state affinity</t>
  </si>
  <si>
    <t>Kinetic data (kon, koff, KD)</t>
  </si>
  <si>
    <t>Cheng-Prusoff equation</t>
  </si>
  <si>
    <t>Tubastraea spp. (Sun Coral)</t>
  </si>
  <si>
    <t>Dogs (Canis lupus familiaris)</t>
  </si>
  <si>
    <t>human proteins</t>
  </si>
  <si>
    <t>Bovine incisors</t>
  </si>
  <si>
    <t>E. coli BL(21)DE3 cells</t>
  </si>
  <si>
    <t>HEK293-CXCR2 cells</t>
  </si>
  <si>
    <t>Ovis aries (domestic sheep)</t>
  </si>
  <si>
    <t>Koala (Phascolarctos cinereus)</t>
  </si>
  <si>
    <t>Common brush-tailed possum (Trichosurus vulpecula)</t>
  </si>
  <si>
    <t>Dog (Canis lupus familiaris)</t>
  </si>
  <si>
    <t>Cat (Felis catus)</t>
  </si>
  <si>
    <t>NPcis mouse model</t>
  </si>
  <si>
    <t>Hoxb7-Cre Nf1 f/f mice</t>
  </si>
  <si>
    <t>Wild-type mice</t>
  </si>
  <si>
    <t>human oral cytology samples</t>
  </si>
  <si>
    <t>Halictus rubicundus (a socially polymorphic sweat bee)</t>
  </si>
  <si>
    <t>human patients with acute limb ischemia</t>
  </si>
  <si>
    <t>marine protists</t>
  </si>
  <si>
    <t>Chloroparvula</t>
  </si>
  <si>
    <t>Fragillariopsis</t>
  </si>
  <si>
    <t>radiolarians</t>
  </si>
  <si>
    <t>ACE2-A549 cells</t>
  </si>
  <si>
    <t>A549 cells</t>
  </si>
  <si>
    <t>E6 Vero cells</t>
  </si>
  <si>
    <t>Peptides</t>
  </si>
  <si>
    <t>Human nasopharyngeal swab specimens</t>
  </si>
  <si>
    <t>Mouse pre-B cell lines (4DE4, L1.2)</t>
  </si>
  <si>
    <t>Chinese hamster ovary (CHO) cells</t>
  </si>
  <si>
    <t>Niviventer confucianus</t>
  </si>
  <si>
    <t>Apodemus agrarius</t>
  </si>
  <si>
    <t>Sus scrofa (domestic pig)</t>
  </si>
  <si>
    <t>IPEC-J2 (intestinal porcine epithelial cell line)</t>
  </si>
  <si>
    <t>humansHuman patients with treatment-resistant depression</t>
  </si>
  <si>
    <t>Human participants</t>
  </si>
  <si>
    <t>New Zealand White rabbits</t>
  </si>
  <si>
    <t>Japanese adult human voxel phantoms (JM-103, JF-103)</t>
  </si>
  <si>
    <t>Japanese adult polygon mesh-type phantoms (JPM, JPF)</t>
  </si>
  <si>
    <t>humans with non small cell lung cancer (NSCLC)</t>
  </si>
  <si>
    <t>Arabidopsis halleri</t>
  </si>
  <si>
    <t>Human mandible</t>
  </si>
  <si>
    <t>Cephalometric radiographs</t>
  </si>
  <si>
    <t>Panoramic radiographs</t>
  </si>
  <si>
    <t>Bone marrow smear cells from human patients</t>
  </si>
  <si>
    <t>Cryptococcus neoformans</t>
  </si>
  <si>
    <t>Midwife toads</t>
  </si>
  <si>
    <t>Alytes obstetricans</t>
  </si>
  <si>
    <t>Alytes almogavarii</t>
  </si>
  <si>
    <t>C57BL/6J wild-type mice (laboratory mice)</t>
  </si>
  <si>
    <t>o-culture system with T lymphocytes and tubular epithelial cells (TECs)</t>
  </si>
  <si>
    <t>Sprague-Dawley (SD) rats</t>
  </si>
  <si>
    <t>Long-Evans (LE) rats</t>
  </si>
  <si>
    <t>human uterine tissue samples</t>
  </si>
  <si>
    <t>Dogs</t>
  </si>
  <si>
    <t>Mus musculus</t>
  </si>
  <si>
    <t>C57BL/10ScSn-Dmdmdx/J (dystrophic model)</t>
  </si>
  <si>
    <t>B6.129P2-Apoetm1Unc/J (atherosclerosis model)</t>
  </si>
  <si>
    <t>B6.BKS(D)-Leprdb/J (diabetes model)</t>
  </si>
  <si>
    <t>MDA-MB-231 human breast cancer cell line</t>
  </si>
  <si>
    <t>Mouse model</t>
  </si>
  <si>
    <t>Homo sapiens</t>
  </si>
  <si>
    <t>Human populations</t>
  </si>
  <si>
    <t>Tropical West African marine mollusks</t>
  </si>
  <si>
    <t>Thetystrombus latus</t>
  </si>
  <si>
    <t>Conus ermineus</t>
  </si>
  <si>
    <t>Gemophos viverratus</t>
  </si>
  <si>
    <t>Black spruce trees (Picea mariana)</t>
  </si>
  <si>
    <t>Experimental protein structures from the Protein Data Bank (PDB)</t>
  </si>
  <si>
    <t>Human patients (CCHFV-infected and healthy controls)</t>
  </si>
  <si>
    <t>THP-1 human macrophage cell line</t>
  </si>
  <si>
    <t>Raw 264.7 mouse macrophage cell line</t>
  </si>
  <si>
    <t>Peripheral blood neutrophils</t>
  </si>
  <si>
    <t>BALB/c wild-type and CD47−/− mice</t>
  </si>
  <si>
    <t>Porphyromonas gingivalis (wild-type and fimbriae mutants)</t>
  </si>
  <si>
    <t>Fusobacterium nucleatum</t>
  </si>
  <si>
    <t>Tannerella forsythia</t>
  </si>
  <si>
    <t>Naked wheat (Triticum aestivum/durum)</t>
  </si>
  <si>
    <t>Barley (Hordeum vulgare subsp. distichum)</t>
  </si>
  <si>
    <t>Quercus sp. (oak charcoal)</t>
  </si>
  <si>
    <t>Gene-targeted mice (C57BL/6 background)</t>
  </si>
  <si>
    <t>Reindeer (Rangifer tarandus)</t>
  </si>
  <si>
    <t>White-tailed deer (Odocoileus virginianus)</t>
  </si>
  <si>
    <t>Rhesus monkeys (Macaca mulatta)</t>
  </si>
  <si>
    <t>cfChIP-seq</t>
  </si>
  <si>
    <t>sequencing read alignment</t>
  </si>
  <si>
    <t>signal normalization</t>
  </si>
  <si>
    <t>linear regression model</t>
  </si>
  <si>
    <t>hierarchical clustering</t>
  </si>
  <si>
    <t>machine learning algorithm</t>
  </si>
  <si>
    <t>support vector machine (SVM)</t>
  </si>
  <si>
    <t>row-wise normalization (z-score)</t>
  </si>
  <si>
    <t>R language</t>
  </si>
  <si>
    <t>Wilcoxon rank-sum test</t>
  </si>
  <si>
    <t>HERV-K reverse transcriptase (a human endogenous retroviral enzyme)</t>
  </si>
  <si>
    <t>HIV-1 and HIV-2 reverse transcriptase (for comparative analysis)</t>
  </si>
  <si>
    <t>Insect cells (Sf9) for protein expression</t>
  </si>
  <si>
    <t>Baculovirus expression system</t>
  </si>
  <si>
    <t>MDA-MB-231 breast cancer cells</t>
  </si>
  <si>
    <t>DC2.4 murine dendritic cell line</t>
  </si>
  <si>
    <t>BMDCs (Bone marrow–derived dendritic cells)</t>
  </si>
  <si>
    <t>MC38-OVA tumor cells</t>
  </si>
  <si>
    <t>B16-F10-OVA melanoma model</t>
  </si>
  <si>
    <t>Lambda phage</t>
  </si>
  <si>
    <t>RCS rats</t>
  </si>
  <si>
    <t>Mouse oocyte</t>
  </si>
  <si>
    <t>Bovine oocytes</t>
  </si>
  <si>
    <t>Swiss mice</t>
  </si>
  <si>
    <t>6-OHDA lesion model</t>
  </si>
  <si>
    <t>Transgenic mice (CD3ζWT-GFP, CD3ζL19A-GFP, Rag1-deficient mice)</t>
  </si>
  <si>
    <t>Thymocytes (DN3, DN4, DP subsets)</t>
  </si>
  <si>
    <t>Chimpanzees</t>
  </si>
  <si>
    <t>Rhesus macaques</t>
  </si>
  <si>
    <t>Vertebrate system</t>
  </si>
  <si>
    <t>Mouse embryonic fibroblasts (MEFs)</t>
  </si>
  <si>
    <t>Patient-derived fibroblasts and myoblasts</t>
  </si>
  <si>
    <t>Opa1 knockout models (Opa1−/−)</t>
  </si>
  <si>
    <t>Overexpression systems</t>
  </si>
  <si>
    <t>Ciona robusta</t>
  </si>
  <si>
    <t>Mouse epithelial kidney cells (wild-type and FH-deficient)</t>
  </si>
  <si>
    <t>COS-7 cells</t>
  </si>
  <si>
    <t>Mouse hippocampal neurons</t>
  </si>
  <si>
    <t>U251 glioblastoma cells</t>
  </si>
  <si>
    <t>Neonatal rat cardiomyocytes</t>
  </si>
  <si>
    <t>Mice (BALB/c and C57BL/6)</t>
  </si>
  <si>
    <t>Cell lines: SKOV-3, HeLa, PC-3, PANC-1, HeLa-GFP, 4T1-luc, B16-F10-luc</t>
  </si>
  <si>
    <t>Mice (C57BL/6J, IL-17RA floxed, BEST1-Cre)</t>
  </si>
  <si>
    <t>Primary retinal microglia</t>
  </si>
  <si>
    <t>Human donor eye tissue</t>
  </si>
  <si>
    <t>Primary mouse RPE cells</t>
  </si>
  <si>
    <t>ARPE-19 cell line</t>
  </si>
  <si>
    <t>Transgenic mice</t>
  </si>
  <si>
    <t>MC38 and B16F10-Luc tumor models</t>
  </si>
  <si>
    <t>L929 fibroblast cells</t>
  </si>
  <si>
    <t>Huh7 liver cancer cells</t>
  </si>
  <si>
    <t>Xenograft tumor models</t>
  </si>
  <si>
    <t>Patient-derived xenograft (PDX) mouse models</t>
  </si>
  <si>
    <t>White leghorn chickens (for antibody generation)</t>
  </si>
  <si>
    <t>PKCY mouse-derived pancreatic cancer cells</t>
  </si>
  <si>
    <t>Human cell lines (A549, U-2 OS)</t>
  </si>
  <si>
    <t>Stable transgenic cell lines (e.g., expressing mApple-PKR, GFP-G3BP1)</t>
  </si>
  <si>
    <t>Reporter plasmids (e.g., EGFP with IRAlu sequences)</t>
  </si>
  <si>
    <t>Long–Evans rats</t>
  </si>
  <si>
    <t>C57/BL6J mice</t>
  </si>
  <si>
    <t>Genyornis newtoni (extinct bird, focal organism)</t>
  </si>
  <si>
    <t>Emu (Dromaius novaehollandiae, for comparison)</t>
  </si>
  <si>
    <t>Chicken (Gallus gallus, noted as contaminant)</t>
  </si>
  <si>
    <t>Megapodes</t>
  </si>
  <si>
    <t>Alectura lathami</t>
  </si>
  <si>
    <t>Physcomitrella patens</t>
  </si>
  <si>
    <t>Oryza sativa</t>
  </si>
  <si>
    <t>Solanum lycopersicum</t>
  </si>
  <si>
    <t>Mouse models (P172CC and P245CC genetically engineered mice)</t>
  </si>
  <si>
    <t>AAV (adeno-associated virus) vector system</t>
  </si>
  <si>
    <t>Breast cancer cell lines</t>
  </si>
  <si>
    <t>Human patients with supratentorial brain tumors</t>
  </si>
  <si>
    <t>RORγtΔAhr mice</t>
  </si>
  <si>
    <t>NKp46ΔRORγt mice</t>
  </si>
  <si>
    <t>Csf2–/– mice</t>
  </si>
  <si>
    <t>Chlamydomonas reinhardtii</t>
  </si>
  <si>
    <t>Budding yeast</t>
  </si>
  <si>
    <t>8988T TMEM192-HA cells</t>
  </si>
  <si>
    <t>St14A cells</t>
  </si>
  <si>
    <t>CRISPR HTT knockout cell lines</t>
  </si>
  <si>
    <t>Lysosome immunoprecipitation (LysoIP) model</t>
  </si>
  <si>
    <t>PDI-KO cell lines</t>
  </si>
  <si>
    <t>HEK-293T cells</t>
  </si>
  <si>
    <t>IP3R TKO cells</t>
  </si>
  <si>
    <t>Malpighian tubules</t>
  </si>
  <si>
    <t>Fat body cells</t>
  </si>
  <si>
    <t>Human-induced pluripotent stem cell-derived cardiomyocytes (hPSC-CMs)</t>
  </si>
  <si>
    <t>Porcine cardiac myosin</t>
  </si>
  <si>
    <t>Rabbit ACTA1</t>
  </si>
  <si>
    <t>Human whole blood</t>
  </si>
  <si>
    <t>Human donors and patients with known genetic deficiencies (e.g., IFNAR2, TYK2)</t>
  </si>
  <si>
    <t>Peripheral blood mononuclear cells (PBMCs)</t>
  </si>
  <si>
    <t>nucleosome arrays</t>
  </si>
  <si>
    <t>Plant species observed in California</t>
  </si>
  <si>
    <t>Sequoia sempervirens</t>
  </si>
  <si>
    <t>Oxalis oregana</t>
  </si>
  <si>
    <t>Rubus ursinus</t>
  </si>
  <si>
    <t>Mice (C57BL/6, including genetically modified strains such as DAOG181R)</t>
  </si>
  <si>
    <t>banded mongoose (Mungos mungo)</t>
  </si>
  <si>
    <t>Escherichia coli dihydrofolate reductase (ecDHFR)</t>
  </si>
  <si>
    <t>Trypanosoma cruzi</t>
  </si>
  <si>
    <t>Vero cells</t>
  </si>
  <si>
    <t>Human sural nerve biopsy samples</t>
  </si>
  <si>
    <t>Mlkl-knockout mice</t>
  </si>
  <si>
    <t>hMLKL-knock-in mice</t>
  </si>
  <si>
    <t>MLKL S441A knock-in mice</t>
  </si>
  <si>
    <t>Rice (Oryza sativa L. spp. japonica)</t>
  </si>
  <si>
    <t>Nanocrystalline cellulose (NCC)</t>
  </si>
  <si>
    <t>HEK293T and Huh7 mammalian cell lines</t>
  </si>
  <si>
    <t>C57BL/6J mice (Astn2 KO and conditional KO lines)</t>
  </si>
  <si>
    <t>African carnivores</t>
  </si>
  <si>
    <t>PI3Kα protein complex</t>
  </si>
  <si>
    <t>Saccharomyces cerevisiae (budding yeast)</t>
  </si>
  <si>
    <t>widgeongrass (Ruppia maritima)</t>
  </si>
  <si>
    <t>eelgrass (Zostera marina)</t>
  </si>
  <si>
    <t>Sprague-Dawley rats</t>
  </si>
  <si>
    <t>Scaptomyza</t>
  </si>
  <si>
    <t>Diptera species</t>
  </si>
  <si>
    <t>Bone marrow mesenchymal stem cells (BMSCs)</t>
  </si>
  <si>
    <t>hUC-MSCs (human umbilical cord-derived mesenchymal stem cells)</t>
  </si>
  <si>
    <t>Formalin-fixed tissue samples</t>
  </si>
  <si>
    <t>Tissue microarrays</t>
  </si>
  <si>
    <t>NOD scid gamma (NSG) humanized mouse model</t>
  </si>
  <si>
    <t>Caenorhabditis elegans</t>
  </si>
  <si>
    <t>Chlamydomonas reinhardtii (for axonemal tubulin samples)</t>
  </si>
  <si>
    <t>Porcine (for brain tubulin)</t>
  </si>
  <si>
    <t>RNA secondary structures (from fRNAdb)</t>
  </si>
  <si>
    <t>Polyomino structures (abstract model systems)</t>
  </si>
  <si>
    <t>Protein complexes (from PDB)</t>
  </si>
  <si>
    <t>Human B cell lines (e.g., BJAB, HBL-1, OCI-Ly3)</t>
  </si>
  <si>
    <t>NSG mice (for xenograft experiments)</t>
  </si>
  <si>
    <t>Primary human B and T cells</t>
  </si>
  <si>
    <t>Mouse strains</t>
  </si>
  <si>
    <t>Schistosoma mansoni</t>
  </si>
  <si>
    <t>Biomphalaria glabrata snails</t>
  </si>
  <si>
    <t>Human pericardial immune cells from DCM and iCMP patients</t>
  </si>
  <si>
    <t>K14DIETER mice</t>
  </si>
  <si>
    <t>LangerinDTR mice</t>
  </si>
  <si>
    <t>TCR327 × IFNγYFP CD8+ T cells</t>
  </si>
  <si>
    <t>TCR327 × Nur77eGFP CD8+ T cells</t>
  </si>
  <si>
    <t>Recombinant Vaccinia Virus (rVACV-G2)</t>
  </si>
  <si>
    <t>Alchemilla</t>
  </si>
  <si>
    <t>Lobelia</t>
  </si>
  <si>
    <t>Ranunculus</t>
  </si>
  <si>
    <t>Swertia</t>
  </si>
  <si>
    <t>Viola eminii</t>
  </si>
  <si>
    <t>Swertia crassiuscula</t>
  </si>
  <si>
    <t>Lobelia telekii</t>
  </si>
  <si>
    <t>Euryops browneii</t>
  </si>
  <si>
    <t>Liliaceae family</t>
  </si>
  <si>
    <t>K. pneumoniae</t>
  </si>
  <si>
    <t>CHO-K1 cells</t>
  </si>
  <si>
    <t>C2C12 myoblasts and myotubes</t>
  </si>
  <si>
    <t>lentivirus</t>
  </si>
  <si>
    <t>kelp holdfasts (Laminariales)</t>
  </si>
  <si>
    <t>Comamonas sp. strain E6</t>
  </si>
  <si>
    <t>Interleukin-5 transgenic (IL-5tg) mice</t>
  </si>
  <si>
    <t>Eos–/– mice</t>
  </si>
  <si>
    <t>IL-17A-tdTomato/IL-17F-GFP dual-reporter mice</t>
  </si>
  <si>
    <t>K14cre-IL-36Rfl/fl mice</t>
  </si>
  <si>
    <t>IL-36R–/– mice</t>
  </si>
  <si>
    <t>Cafeteria burkhardae</t>
  </si>
  <si>
    <t>Cafeteria roenbergensis virus (CroV)</t>
  </si>
  <si>
    <t>Mavirus</t>
  </si>
  <si>
    <t>EMALE04 virophages</t>
  </si>
  <si>
    <t>ExpiSf9 insect cells</t>
  </si>
  <si>
    <t>NIH 3T3 mouse fibroblast cells</t>
  </si>
  <si>
    <t>MEF (mouse embryonic fibroblast) cells</t>
  </si>
  <si>
    <t>Human red blood cells (RBC)</t>
  </si>
  <si>
    <t>Gryllus bimaculatus (cricket)</t>
  </si>
  <si>
    <t>Human iPSC-derived cardiomyocytes</t>
  </si>
  <si>
    <t>Adult rabbit ventricular myocytes</t>
  </si>
  <si>
    <t>Mouse ventricular tissue</t>
  </si>
  <si>
    <t>Rat ventricular tissue</t>
  </si>
  <si>
    <t>vampire bats</t>
  </si>
  <si>
    <t>HEK293S GnTI⁻ cells</t>
  </si>
  <si>
    <t>Porcine skin</t>
  </si>
  <si>
    <t>Human scalp</t>
  </si>
  <si>
    <t>Drosophila melanogaster (fruit fly)</t>
  </si>
  <si>
    <t>Mycobacterium tuberculosis</t>
  </si>
  <si>
    <t>LpqY-SugABC ABC transporter complex</t>
  </si>
  <si>
    <t>Chitinophaga pinensis</t>
  </si>
  <si>
    <t>Polaribacter sp.</t>
  </si>
  <si>
    <t>Flavobacterium agariphila</t>
  </si>
  <si>
    <t>Asiatic toad</t>
  </si>
  <si>
    <t>spiny eel</t>
  </si>
  <si>
    <t>baculovirus</t>
  </si>
  <si>
    <t>influenza virus</t>
  </si>
  <si>
    <t>Tigriopus californicus (a species of intertidal copepod)</t>
  </si>
  <si>
    <t>Mice (e.g., C57BL/6, PINLYPfl/fl CD11c-Cre)</t>
  </si>
  <si>
    <t>293T and 293FT cells</t>
  </si>
  <si>
    <t>SL-1 and SL-1P B cells</t>
  </si>
  <si>
    <t>Bone marrow–derived macrophages (BMDMs) and dendritic cells (BMDCs)</t>
  </si>
  <si>
    <t>Lungfish (Protopterus annectens)</t>
  </si>
  <si>
    <t>HEK293 cells (for expression of TRPM8 orthologs)</t>
  </si>
  <si>
    <t>Amphibians (e.g., Xenopus tropicalis)</t>
  </si>
  <si>
    <t>Mammals (e.g., camel, African elephant)</t>
  </si>
  <si>
    <t>Reptiles (e.g., Chelonia mydas, sea turtles)</t>
  </si>
  <si>
    <t>Human cell lines (e.g., 12Z, A673 cells)</t>
  </si>
  <si>
    <t>Human endometrial epithelial organoids from endometriosis patients</t>
  </si>
  <si>
    <t>Transgenic mice (C57BL/6 background, including FIH knockout, HIF1α and HIF2α knockout, and LysM-Cre lines)</t>
  </si>
  <si>
    <t>human foreskin fibroblasts (HFF)</t>
  </si>
  <si>
    <t>Quail</t>
  </si>
  <si>
    <t>Ticks</t>
  </si>
  <si>
    <t>Borrelia burgdorferi</t>
  </si>
  <si>
    <t>Pichia pastoris</t>
  </si>
  <si>
    <t>Bird communities</t>
  </si>
  <si>
    <t>Zea mays (maize)</t>
  </si>
  <si>
    <t>Panicum miliaceum (proso millet)</t>
  </si>
  <si>
    <t>Sorghum bicolor</t>
  </si>
  <si>
    <t>bird species</t>
  </si>
  <si>
    <t>Recombinant α-lactalbumin (used as an in vitro model system)</t>
  </si>
  <si>
    <t>Human Alzheimer’s disease brain tissue (ex vivo model)</t>
  </si>
  <si>
    <t>Xenopus laevis oocytes</t>
  </si>
  <si>
    <t>Ci-VSP (Ciona intestinalis Voltage-Sensing Phosphatase)</t>
  </si>
  <si>
    <t>Kir3.2d (GIRK2d channel)</t>
  </si>
  <si>
    <t>Human PTEN</t>
  </si>
  <si>
    <t>Dr-VSP (Danio rerio Voltage-Sensing Phosphatase)</t>
  </si>
  <si>
    <t>Cuscuta europaea</t>
  </si>
  <si>
    <t>Cuscuta epithymum</t>
  </si>
  <si>
    <t>Cuscuta australis</t>
  </si>
  <si>
    <t>Cuscuta campestris</t>
  </si>
  <si>
    <t>Ipomoea nil</t>
  </si>
  <si>
    <t>Timema knulli</t>
  </si>
  <si>
    <t>Human neutrophils (PMNs)</t>
  </si>
  <si>
    <t>Human M2-like macrophages</t>
  </si>
  <si>
    <t>Audouin's gull (Ichthyaetus audouinii)</t>
  </si>
  <si>
    <t>longleaf pine savannas</t>
  </si>
  <si>
    <t>24 herbaceous understory plant species</t>
  </si>
  <si>
    <t>Pinus palustris (longleaf pine)</t>
  </si>
  <si>
    <t>Expi293F cell line</t>
  </si>
  <si>
    <t>THP-1 cell line</t>
  </si>
  <si>
    <t>Recombinant IgG1 monoclonal antibodies</t>
  </si>
  <si>
    <t>SARS-CoV-2 spike protein variants</t>
  </si>
  <si>
    <t>Enterococcus faecalis</t>
  </si>
  <si>
    <t>stochastic SIR model</t>
  </si>
  <si>
    <t>Macaque</t>
  </si>
  <si>
    <t>Caenorhabditis elegans (C. elegans)</t>
  </si>
  <si>
    <t>Human macrophages (THP-1 cells and HMDMs)</t>
  </si>
  <si>
    <t>Plasma samples from Mycobacterium tuberculosis-infected patients</t>
  </si>
  <si>
    <t>6-OHDA-lesioned mice</t>
  </si>
  <si>
    <t>LSL-Cas9-tdTomato::PV-Cre mice</t>
  </si>
  <si>
    <t>Vglut2-Cre mice</t>
  </si>
  <si>
    <t>rat</t>
  </si>
  <si>
    <t>Understory bird species</t>
  </si>
  <si>
    <t>golden-crowned spadebill</t>
  </si>
  <si>
    <t>song wren</t>
  </si>
  <si>
    <t>white-whiskered puffbird</t>
  </si>
  <si>
    <t>KALP25 peptide</t>
  </si>
  <si>
    <t>FAM134B (RHD and IDR domains)</t>
  </si>
  <si>
    <t>POPC lipid bilayer (model membrane)</t>
  </si>
  <si>
    <t>Ferret</t>
  </si>
  <si>
    <t>Mouse (Mus musculus)</t>
  </si>
  <si>
    <t>Mouse genetic models</t>
  </si>
  <si>
    <t>Pristionchus pacificus</t>
  </si>
  <si>
    <t>Tree communities</t>
  </si>
  <si>
    <t>Bombyx mori (silkworm)</t>
  </si>
  <si>
    <t>Dictyostelium</t>
  </si>
  <si>
    <t>Aedes aegypti</t>
  </si>
  <si>
    <t>S2 cells</t>
  </si>
  <si>
    <t>B6.129S6-Rag2tm1Fwa mice (Rag−/− mice)</t>
  </si>
  <si>
    <t>Staphylococcus xylosus</t>
  </si>
  <si>
    <t>Enterotoxigenic Escherichia coli (ETEC nalr O138)</t>
  </si>
  <si>
    <t>THP-1 cell line (human monocytic cell line)</t>
  </si>
  <si>
    <t>Rat</t>
  </si>
  <si>
    <t>Drosophila</t>
  </si>
  <si>
    <t>Mouse models (C57BL/6, CD11c-DTR Tg, OT-1 Tg, Tap1KO, MHC-II KO, Rag1KO)</t>
  </si>
  <si>
    <t>Human peripheral lymphocytes</t>
  </si>
  <si>
    <t>In vitro T cell and accessory cell co-culture systems</t>
  </si>
  <si>
    <t>Dendritic cells derived from mouse bone marrow or human monocytes</t>
  </si>
  <si>
    <t>Humans (bone samples)</t>
  </si>
  <si>
    <t>Pulses (peas, lentils, bitter vetch)</t>
  </si>
  <si>
    <t>Cattle</t>
  </si>
  <si>
    <t>Cereals (emmer, einkorn, hulled barley, naked barley)</t>
  </si>
  <si>
    <t>Sheep/goat</t>
  </si>
  <si>
    <t>Pigs</t>
  </si>
  <si>
    <t>mice (Balb/c, EMT6 breast cancer model, CT26 colorectal cancer model)</t>
  </si>
  <si>
    <t>primary human tumor cells (NSCLC, melanoma, ovarian)</t>
  </si>
  <si>
    <t>droplet interface bilayers (DIBs)</t>
  </si>
  <si>
    <t>phospholipid bilayers</t>
  </si>
  <si>
    <t>1,2-diphytanoyl-sn-glycero-3-phosphocholine (DPhPC) membranes</t>
  </si>
  <si>
    <t>YD10B (HPV− HNSCC cell line)</t>
  </si>
  <si>
    <t>Tumor xenografts</t>
  </si>
  <si>
    <t>SCC25 (HPV− HNSCC cell line)</t>
  </si>
  <si>
    <t>LATS1/2-null RPE1 cells</t>
  </si>
  <si>
    <t>UM-SCC47 (HPV+ HNSCC cell line)</t>
  </si>
  <si>
    <t>Human (muscle biopsies)</t>
  </si>
  <si>
    <t>Mouse (C57BL/6J and RYR1 KI mice)</t>
  </si>
  <si>
    <t>Rat (Wistar)</t>
  </si>
  <si>
    <t>Cane toad (Rhinella marina)</t>
  </si>
  <si>
    <t>Clostridium acetobutylicum</t>
  </si>
  <si>
    <t>HFFs (Human Foreskin Fibroblasts)</t>
  </si>
  <si>
    <t>HSV-1 KOS strain (Herpes Simplex Virus Type 1)</t>
  </si>
  <si>
    <t>Vero cells (African green monkey kidney cells)</t>
  </si>
  <si>
    <t>Mouse models (C57Bl/6 background)</t>
  </si>
  <si>
    <t>Reprogrammed Müller glia</t>
  </si>
  <si>
    <t>Human embryonic stem cells (H9- BRN3B:tdTomatoThy1.2-hESCs)</t>
  </si>
  <si>
    <t>Retinal organoids</t>
  </si>
  <si>
    <t>Tiktaalik roseae (fossil specimen)</t>
  </si>
  <si>
    <t>Ba/F3 mouse pro-B cell line expressing human NKG2D ligands</t>
  </si>
  <si>
    <t>HEK293 TRex double-stable cells</t>
  </si>
  <si>
    <t>KHYG-1 and NKL human NK cell lines</t>
  </si>
  <si>
    <t>Daudi B lymphoblast cell line</t>
  </si>
  <si>
    <t>Human PBMCs</t>
  </si>
  <si>
    <t>Recombinant NKG2D and MICA proteins (model structures)</t>
  </si>
  <si>
    <t>Oscheius tipulae</t>
  </si>
  <si>
    <t>Nanodisc model system</t>
  </si>
  <si>
    <t>Long Evans rats</t>
  </si>
  <si>
    <t>Macaque monkeys (rhesus macaques)</t>
  </si>
  <si>
    <t>marine molluscs</t>
  </si>
  <si>
    <t>gastropods</t>
  </si>
  <si>
    <t>bivalves</t>
  </si>
  <si>
    <t>Human liver cancer cell lines (e.g., Hep3B, HepG2, Huh7, SK-Hep1, PLC/PRF/5)</t>
  </si>
  <si>
    <t>Patient-derived liver cancer organoids</t>
  </si>
  <si>
    <t>BALB/c nude mice (xenograft models)</t>
  </si>
  <si>
    <t>Huh7.5 cells (human liver-derived cell line)</t>
  </si>
  <si>
    <t>Mouse models (e.g., C57BL/6 and fibrinogen-deficient Fga−/− mice)</t>
  </si>
  <si>
    <t>MRI scans of preterm human infants</t>
  </si>
  <si>
    <t>Primary CGNP (cerebellar granule neuron progenitor) cell cultures</t>
  </si>
  <si>
    <t>artiodactyls</t>
  </si>
  <si>
    <t>Cainotheriidae</t>
  </si>
  <si>
    <t>Choeropotamidae</t>
  </si>
  <si>
    <t>Xiphodontidae</t>
  </si>
  <si>
    <t>Ruminantia</t>
  </si>
  <si>
    <t>Deer mice (Peromyscus maniculatus)</t>
  </si>
  <si>
    <t>California mice (Peromyscus californicus)</t>
  </si>
  <si>
    <t>Metarhizium robertsii</t>
  </si>
  <si>
    <t>Amorphotheca resinae</t>
  </si>
  <si>
    <t>Cadophora malorum</t>
  </si>
  <si>
    <t>Fusarium oxysporum</t>
  </si>
  <si>
    <t>Beauveria bassiana</t>
  </si>
  <si>
    <t>SiHa cells</t>
  </si>
  <si>
    <t>HepG2 cells</t>
  </si>
  <si>
    <t>Arabidopsis</t>
  </si>
  <si>
    <t>Tomato</t>
  </si>
  <si>
    <t>Rice</t>
  </si>
  <si>
    <t>Japanese monkeys (Macaca fuscata)</t>
  </si>
  <si>
    <t>recurrent neural network (RNN) model</t>
  </si>
  <si>
    <t>HEK293 cells (Human embryonic kidney cells)</t>
  </si>
  <si>
    <t>MEFs (Mouse embryonic fibroblasts)</t>
  </si>
  <si>
    <t>MLFs (Mouse lung fibroblasts)</t>
  </si>
  <si>
    <t>BMDMs (Bone marrow–derived macrophages)</t>
  </si>
  <si>
    <t>NOD mice</t>
  </si>
  <si>
    <t>B6.H2^g7 mice</t>
  </si>
  <si>
    <t>(NOD x B6.H2^g7)F1 hybrids</t>
  </si>
  <si>
    <t>Rag1-deficient mice</t>
  </si>
  <si>
    <t>CHO-K1</t>
  </si>
  <si>
    <t>Sf9 cells</t>
  </si>
  <si>
    <t>HEK 293FT</t>
  </si>
  <si>
    <t>Rattus norvegicus</t>
  </si>
  <si>
    <t>Mice (Mus musculus)</t>
  </si>
  <si>
    <t>Foxp3-Cre-YFP mice</t>
  </si>
  <si>
    <t>Izumo1RFlox mice</t>
  </si>
  <si>
    <t>TCRα−/− hosts</t>
  </si>
  <si>
    <t>Foxp3.dtr mice</t>
  </si>
  <si>
    <t>Baculovirus systems</t>
  </si>
  <si>
    <t xml:space="preserve">HEK293T </t>
  </si>
  <si>
    <t xml:space="preserve">EBV-immortalized B cell lines </t>
  </si>
  <si>
    <t>Human patients (e.g., DBR1-mutated individuals, lymphoma patients, COVID-19 patients)</t>
  </si>
  <si>
    <t>Acanthodactylus beershebensis</t>
  </si>
  <si>
    <t>Engineered chemokine XCL1 CC3</t>
  </si>
  <si>
    <t>AlphaFold structural predictions</t>
  </si>
  <si>
    <t>Cryo-EM structural complexes (e.g., XCL1–XCR1–Gi)</t>
  </si>
  <si>
    <t>Ba/F3 cells expressing WT or mutant EGFR</t>
  </si>
  <si>
    <t>Sf9 insect cells for protein expression</t>
  </si>
  <si>
    <t>E. coli strain S17.1</t>
  </si>
  <si>
    <t>Trichoplusia ni (High Five insect cells)</t>
  </si>
  <si>
    <t>T47D ER+/HER2− breast cancer cells</t>
  </si>
  <si>
    <t>Primary human ER+/HER2− breast tumor cells</t>
  </si>
  <si>
    <t>Amboseli baboons</t>
  </si>
  <si>
    <t>Intestinal stem cells (mouse and human origin)</t>
  </si>
  <si>
    <t>Cxcr5−/− mouse</t>
  </si>
  <si>
    <t>OT-I Rag2−/− mouse</t>
  </si>
  <si>
    <t>Human cell lines (e.g., ABC1, A549, HEK293T)</t>
  </si>
  <si>
    <t>Mouse model of Wilson’s disease (Atp7b−/− mice)</t>
  </si>
  <si>
    <t>Human epithelial cells (184A1 cell line)</t>
  </si>
  <si>
    <t>Human induced pluripotent stem cells (iPSCs)</t>
  </si>
  <si>
    <t>Cerebral organoids (derived from patient iPSCs)</t>
  </si>
  <si>
    <t>Mice (SOM-ires-Cre, PV-ires-Cre, and C57BL/6J strains)</t>
  </si>
  <si>
    <t>DREADD (Designer Receptors Exclusively Activated by Designer Drugs)</t>
  </si>
  <si>
    <t>Lateral amygdala neurons</t>
  </si>
  <si>
    <t>Mice (e.g., Flcnlox/lox, Tfe3−/Y, Raptorlox/lox, Tsc1lox/lox)</t>
  </si>
  <si>
    <t>Human iPSC-derived neural stem cells (NSCs)</t>
  </si>
  <si>
    <t>Mouse embryonic brain (C57/Bl6 mice)</t>
  </si>
  <si>
    <t>Human iPSC-derived neurons</t>
  </si>
  <si>
    <t>Schneider 2 (S2) cells</t>
  </si>
  <si>
    <t>Human THP-1 cell line (macrophages)</t>
  </si>
  <si>
    <t>Human cell lines (e.g., HEK, U2OS, HeLa, MEFs)</t>
  </si>
  <si>
    <t>Toxoplasma gondii</t>
  </si>
  <si>
    <t>Human cancer cell lines (e.g., HCT116, U2OS, DLD-1, SW480)</t>
  </si>
  <si>
    <t>Human lymphoblastoid cell lines (LCLs)</t>
  </si>
  <si>
    <t>Human induced pluripotent stem cell–derived neurons (iPSC-Ns)</t>
  </si>
  <si>
    <t>HEK293 and HeLa cell lines</t>
  </si>
  <si>
    <t>Human fetal brain tissue</t>
  </si>
  <si>
    <t>neonatal mouse (xenograft model)</t>
  </si>
  <si>
    <t>forests</t>
  </si>
  <si>
    <t>Human immune cells from deceased organ donors</t>
  </si>
  <si>
    <t>wild-type mice</t>
  </si>
  <si>
    <t>transgenic fosGFP mice</t>
  </si>
  <si>
    <t>Ribosome–nascent chain complexes (RNCs)</t>
  </si>
  <si>
    <t>Maize (Zea mays)</t>
  </si>
  <si>
    <t>Bacillus subtilis (bacterial spores)</t>
  </si>
  <si>
    <t>Nonavian reptiles</t>
  </si>
  <si>
    <t>macaque monkeys</t>
  </si>
  <si>
    <t>Rabbits</t>
  </si>
  <si>
    <t>Human induced pluripotent stem cell–derived cardiomyocytes</t>
  </si>
  <si>
    <t>Haploid embryonic stem cells (haESCs)</t>
  </si>
  <si>
    <t>Bovine serum albumin (BSA)</t>
  </si>
  <si>
    <t>Trehalose repressor TreR (E. coli)</t>
  </si>
  <si>
    <t>SARS-CoV-2 spike protein</t>
  </si>
  <si>
    <t>Human clinical samples</t>
  </si>
  <si>
    <t>Influenza hemagglutinin (HA) variants</t>
  </si>
  <si>
    <t>Human proteins (purified recombinant human enzymes were used)</t>
  </si>
  <si>
    <t>Saccharomyces cerevisiae (yeast)</t>
  </si>
  <si>
    <t>Chaetomium thermophilum (filamentous fungus)</t>
  </si>
  <si>
    <t>Circular plasmid DNA</t>
  </si>
  <si>
    <t>λ-phage DNA</t>
  </si>
  <si>
    <t>Salmonella enterica</t>
  </si>
  <si>
    <t>Mouse models: APP/PS1, 5XFAD, PS19</t>
  </si>
  <si>
    <t>Postmortem human brain samples</t>
  </si>
  <si>
    <t>Human iPSC-derived astrocytes and neurons</t>
  </si>
  <si>
    <t>Hippocampal slices from mice</t>
  </si>
  <si>
    <t>Swollen polymer membranes</t>
  </si>
  <si>
    <t>Polyamide reverse osmosis (PARO) membranes</t>
  </si>
  <si>
    <t>Track-etched polycarbonate membranes</t>
  </si>
  <si>
    <t>Polystyrene-poly(4-vinylpyridine) membranes</t>
  </si>
  <si>
    <t>Gas separation membranes</t>
  </si>
  <si>
    <t>Atlantic horse mackerel</t>
  </si>
  <si>
    <t>Gray field slugs</t>
  </si>
  <si>
    <t>Leopard geckos</t>
  </si>
  <si>
    <t>Layer 5 pyramidal tract neurons (PTNs)</t>
  </si>
  <si>
    <t>Tuft dendrites in primary motor cortex</t>
  </si>
  <si>
    <t>Mouse skeletal and cardiac myofibrils</t>
  </si>
  <si>
    <t>placental mammals</t>
  </si>
  <si>
    <t>Chicken</t>
  </si>
  <si>
    <t>Placental mammals</t>
  </si>
  <si>
    <t>birds</t>
  </si>
  <si>
    <t>Murine (mouse) models</t>
  </si>
  <si>
    <t>Human cancer cell lines (e.g., H358, MIA-PaCa-2)</t>
  </si>
  <si>
    <t>Tumor xenografts in mice</t>
  </si>
  <si>
    <t>marine plankton</t>
  </si>
  <si>
    <t>Human subjects</t>
  </si>
  <si>
    <t>primates</t>
  </si>
  <si>
    <t>Human glioma cell lines (e.g., LN229, DLD1, HCT116)</t>
  </si>
  <si>
    <t>Mouse xenograft models (including flank and intracranial models)</t>
  </si>
  <si>
    <t>Mice (wild-type and genetically modified)</t>
  </si>
  <si>
    <t>Monkeys (15-year-old nonhuman primates)</t>
  </si>
  <si>
    <t>Worms (C. elegans)</t>
  </si>
  <si>
    <t>Human cardiac tissue</t>
  </si>
  <si>
    <t>UM-HET3 mice</t>
  </si>
  <si>
    <t>Human-induced pluripotent stem cell–derived cardiomyocytes (hiPSC-CMs)</t>
  </si>
  <si>
    <t>Amaranthus tuberculatus (common waterhemp)</t>
  </si>
  <si>
    <t>Peptides derived from recombinant human proteins (e.g., ubiquitin, GLP-1)</t>
  </si>
  <si>
    <t>Proteins from Agrobacterium tumefaciens, Pyrococcus horikoshii, and Kluyveromyces marxianus as recognizers or enzymes</t>
  </si>
  <si>
    <t>Pleurodeles waltl (salamander)</t>
  </si>
  <si>
    <t>Turtle</t>
  </si>
  <si>
    <t>Lizard</t>
  </si>
  <si>
    <t>YUMM1.7 mouse melanoma cells</t>
  </si>
  <si>
    <t>Hominins</t>
  </si>
  <si>
    <t>Syrian hamster</t>
  </si>
  <si>
    <t>Huh7 cells</t>
  </si>
  <si>
    <t>Mouse (HOMER model combining hypertension, obesity, and mitral valve regurgitation)</t>
  </si>
  <si>
    <t>Human atrial tissue (from surgery patients)</t>
  </si>
  <si>
    <t>Mice (including genetically modified strains like Clec4f cre-nTdTomato × Rosa26ZsGreen)</t>
  </si>
  <si>
    <t>Human liver tissue samples</t>
  </si>
  <si>
    <t>Streptomyces coelicolor</t>
  </si>
  <si>
    <t>Streptomyces avidinii</t>
  </si>
  <si>
    <t>Streptomyces albus</t>
  </si>
  <si>
    <t>Human oocytes</t>
  </si>
  <si>
    <t>Porcine (pig) oocytes</t>
  </si>
  <si>
    <t>Mouse (C57Bl/6) oocytes</t>
  </si>
  <si>
    <t>Human clinical trial participants (HIV-uninfected adults)</t>
  </si>
  <si>
    <t>eOD-GT8 60mer immunogen</t>
  </si>
  <si>
    <t>VRC01-class B cell receptors (as molecular models)</t>
  </si>
  <si>
    <t>Human yolk sac (YS)</t>
  </si>
  <si>
    <t>Mouse yolk sac for cross-species comparison</t>
  </si>
  <si>
    <t>Induced pluripotent stem cell (iPSC)-derived macrophages</t>
  </si>
  <si>
    <t>Heliconius erato</t>
  </si>
  <si>
    <t>Heliconius melpomene</t>
  </si>
  <si>
    <t>Mice (including conventional, germ-free, Villin-Snhg9 transgenic, and Snhg9 knockout mice)</t>
  </si>
  <si>
    <t>3T3-L1 mouse fibroblast cell line</t>
  </si>
  <si>
    <t>HEK-293T human cell line</t>
  </si>
  <si>
    <t>Mouse intestinal organoids</t>
  </si>
  <si>
    <t>Macaque monkeys</t>
  </si>
  <si>
    <t>Macaque monkey</t>
  </si>
  <si>
    <t>Cristaria plicata (a species of freshwater bivalve)</t>
  </si>
  <si>
    <t>Human embryonic kidney 293F (HEK293F) cells</t>
  </si>
  <si>
    <t>nucleosome arrays (in vitro)</t>
  </si>
  <si>
    <t>Monkeypox virus (MPXV)</t>
  </si>
  <si>
    <t>Spodoptera frugiperda</t>
  </si>
  <si>
    <t>Vaccinia virus</t>
  </si>
  <si>
    <t>yeast polymerases</t>
  </si>
  <si>
    <t>Deepwater sharks</t>
  </si>
  <si>
    <t>Deepwater rays</t>
  </si>
  <si>
    <t>GH10 xylanases</t>
  </si>
  <si>
    <t>C57Bl/6J mice</t>
  </si>
  <si>
    <t>NOD2 knockout mice</t>
  </si>
  <si>
    <t>HEK293 cell lines</t>
  </si>
  <si>
    <t>LpWJL (Lactiplantibacillus plantarum)</t>
  </si>
  <si>
    <t>Rat embryonic cortical neurons (in vitro)</t>
  </si>
  <si>
    <t>Thy1-EGFP mice</t>
  </si>
  <si>
    <t>Mouse models (wild-type and 5-HT2A receptor knockout mice)</t>
  </si>
  <si>
    <t>rabbit</t>
  </si>
  <si>
    <t>opossum</t>
  </si>
  <si>
    <t>chicken</t>
  </si>
  <si>
    <t>Enzyme sequences</t>
  </si>
  <si>
    <t>Halogenases (e.g., MJ1651, TTHA0338, SsFlA)</t>
  </si>
  <si>
    <t>Alcanivorax borkumensis (a hydrocarbonoclastic marine bacterium)</t>
  </si>
  <si>
    <t>Rhesus macaque (Macaca mulatta)</t>
  </si>
  <si>
    <t>Human cortical organoids</t>
  </si>
  <si>
    <t>Synthetic hydrogels</t>
  </si>
  <si>
    <t>Human tonsil tissue</t>
  </si>
  <si>
    <t>Human breast cancer tissue</t>
  </si>
  <si>
    <t>Human cell lines (HEK293, CAL51)</t>
  </si>
  <si>
    <t>Pig liver mitoribosomes</t>
  </si>
  <si>
    <t>Insect-eating bats</t>
  </si>
  <si>
    <t>Zebra (Equus quagga)</t>
  </si>
  <si>
    <t>Wildebeest (Connochaetes taurinus)</t>
  </si>
  <si>
    <t>Thomson’s gazelle (Eudorcas thomsonii)</t>
  </si>
  <si>
    <t>Chickens</t>
  </si>
  <si>
    <t>Marek’s Disease Virus (MDV)</t>
  </si>
  <si>
    <t>THP-1 human monocytic cell line</t>
  </si>
  <si>
    <t>HEK293T human embryonic kidney cells</t>
  </si>
  <si>
    <t>Patient-derived tumor organoids</t>
  </si>
  <si>
    <t>Toxoplasma gondii (parasite)</t>
  </si>
  <si>
    <t>Salmonella Typhimurium (STm)</t>
  </si>
  <si>
    <t>Chitons (Mollusca; Polyplacophora)</t>
  </si>
  <si>
    <t>simulated polymer model</t>
  </si>
  <si>
    <t>ribosome-nascent chain complexes (RNCs)</t>
  </si>
  <si>
    <t>Xenorhabdus</t>
  </si>
  <si>
    <t>Photorhabdus laumondii</t>
  </si>
  <si>
    <t>Streptomyces</t>
  </si>
  <si>
    <t>Cyanobacteria</t>
  </si>
  <si>
    <t>D. guttifera</t>
  </si>
  <si>
    <t>D. phalerata</t>
  </si>
  <si>
    <t>D. testacea</t>
  </si>
  <si>
    <t>Mpox virus (MPXV) genomes</t>
  </si>
  <si>
    <t>Human cortical tissue</t>
  </si>
  <si>
    <t>Bacteriophage FX174</t>
  </si>
  <si>
    <t>Bacteriophage ID21</t>
  </si>
  <si>
    <t>HEK293T human cell lines</t>
  </si>
  <si>
    <t>iNeurons (neurons differentiated from iPSCs)</t>
  </si>
  <si>
    <t>human brain samples</t>
  </si>
  <si>
    <t>HEK293 SL cells</t>
  </si>
  <si>
    <t>HEK293E cells</t>
  </si>
  <si>
    <t>3T3-L1 fibroblasts</t>
  </si>
  <si>
    <t>Human cell lines (e.g., HEK293T, DLD1)</t>
  </si>
  <si>
    <t>Shelterin-depleted cells</t>
  </si>
  <si>
    <t>CRISPR-Cas9–edited cells</t>
  </si>
  <si>
    <t>Rats (Lewis and August-Copenhagen-Irish strains)</t>
  </si>
  <si>
    <t>Human cell lines (HAP1, A549, 293T)</t>
  </si>
  <si>
    <t>Primary human T cells</t>
  </si>
  <si>
    <t>Human embryonic kidney 293 cells (HEK293T)</t>
  </si>
  <si>
    <t>Mouse cardiac fibroblasts</t>
  </si>
  <si>
    <t>Amyloplasts</t>
  </si>
  <si>
    <t>Saccharomyces paradoxus</t>
  </si>
  <si>
    <t>Sus scrofa (pig, for Pol II)</t>
  </si>
  <si>
    <t>Homo sapiens (human, for GTFs)</t>
  </si>
  <si>
    <t>BTK mutant human cell lines (e.g., TMD8)</t>
  </si>
  <si>
    <t>Human patients with CLL (Chronic Lymphocytic Leukemia)</t>
  </si>
  <si>
    <t>BTK null DT40 chicken B lymphocytes</t>
  </si>
  <si>
    <t>tdTomato reporter mice (Ai14)</t>
  </si>
  <si>
    <t>FosTVA mice</t>
  </si>
  <si>
    <t>Vglut2-ires-Cre mice</t>
  </si>
  <si>
    <t>HEK293FT cells (human embryonic kidney cells)</t>
  </si>
  <si>
    <t>CHO cells (Chinese hamster ovary cells)</t>
  </si>
  <si>
    <t>COS1 cells (monkey kidney fibroblast cells)</t>
  </si>
  <si>
    <t>Chalcites minutillus</t>
  </si>
  <si>
    <t>Chalcites lucidus</t>
  </si>
  <si>
    <t>Gerygone spp.</t>
  </si>
  <si>
    <t>Human cell lines (HT1080 and U2OS)</t>
  </si>
  <si>
    <t>Marine invertebrates</t>
  </si>
  <si>
    <t>Cephalopoda</t>
  </si>
  <si>
    <t>Gastropoda</t>
  </si>
  <si>
    <t>Echinoidea</t>
  </si>
  <si>
    <t>Crinoidea</t>
  </si>
  <si>
    <t>Trilobita</t>
  </si>
  <si>
    <t>Ostracoda</t>
  </si>
  <si>
    <t>Bivalvia</t>
  </si>
  <si>
    <t>Rynchonellata</t>
  </si>
  <si>
    <t>Strophemenata</t>
  </si>
  <si>
    <t>Silene latifolia</t>
  </si>
  <si>
    <t>Silene conica</t>
  </si>
  <si>
    <t>Silene vulgaris</t>
  </si>
  <si>
    <t>Haliangium ochraceum</t>
  </si>
  <si>
    <t>Human cell lines (e.g., HPAC, HPAFII, PANC-1, Pa16C)</t>
  </si>
  <si>
    <t>Murine (mouse) KPC tumor-derived cell line (K8484)</t>
  </si>
  <si>
    <t>macrocyclic compounds</t>
  </si>
  <si>
    <t>SK-N-BE(2) cells (human neuroblastoma cell line)</t>
  </si>
  <si>
    <t>TDP-43 conditional knockout mice</t>
  </si>
  <si>
    <t>SH-SY5Y cells (human neuroblastoma cell line)</t>
  </si>
  <si>
    <t>iPSC-derived neurons (human induced pluripotent stem cell-derived cortical neurons)</t>
  </si>
  <si>
    <t>HEK293T cells (human embryonic kidney cells)</t>
  </si>
  <si>
    <t>Megafauna community</t>
  </si>
  <si>
    <t>Human γTuRC (purified protein complex)</t>
  </si>
  <si>
    <t>HeLa cells (for protein tagging and purification)</t>
  </si>
  <si>
    <t>Recombinant human E254D tubulin mutant</t>
  </si>
  <si>
    <t>Porcine tubulin</t>
  </si>
  <si>
    <t>Mice (C57BL/6, Rag1−/−, Rag2−/−gc−/−, Csf2−/−, Il7rcreArfl/fl)</t>
  </si>
  <si>
    <t>mice (mus musculus)</t>
  </si>
  <si>
    <t>Clustered-floret rice lines (CL1, CL2, CL3, CL4)</t>
  </si>
  <si>
    <t>Silene dioica</t>
  </si>
  <si>
    <t>Nicotiana tabacum</t>
  </si>
  <si>
    <t>Barley (Hordeum vulgare)</t>
  </si>
  <si>
    <t>Rosa26Cas9EGFP</t>
  </si>
  <si>
    <t>Il13tdTom</t>
  </si>
  <si>
    <t>Il7rCre</t>
  </si>
  <si>
    <t>Cd4Cre</t>
  </si>
  <si>
    <t>Mef2dfl</t>
  </si>
  <si>
    <t>ROSA-tdRFP</t>
  </si>
  <si>
    <t>CD45.1Rag2−/−Il2rgc−/−</t>
  </si>
  <si>
    <t>OP9/OP9-DL co-culture system</t>
  </si>
  <si>
    <t>NIH3T3 mouse fibroblast</t>
  </si>
  <si>
    <t>Sendai virus</t>
  </si>
  <si>
    <t>EMCV</t>
  </si>
  <si>
    <t>GFP-VSV</t>
  </si>
  <si>
    <t>Hypsibius henanensis sp. nov.</t>
  </si>
  <si>
    <t>Cybb−/− mice</t>
  </si>
  <si>
    <t>Bone marrow–derived macrophages</t>
  </si>
  <si>
    <t>BT-474 cells</t>
  </si>
  <si>
    <t>BT-20 cells</t>
  </si>
  <si>
    <t>GBM6 cells</t>
  </si>
  <si>
    <t>GBM39 cells</t>
  </si>
  <si>
    <t>K562 cells</t>
  </si>
  <si>
    <t>BV2 microglia cells</t>
  </si>
  <si>
    <t>Primary human CD8+ T cells</t>
  </si>
  <si>
    <t>Primary mouse neurons and glial cells</t>
  </si>
  <si>
    <t>Ctenophores (comb jellies)</t>
  </si>
  <si>
    <t>Platyctenida sp.</t>
  </si>
  <si>
    <t>Bolinopsis</t>
  </si>
  <si>
    <t>Synthetic lipid membranes and liposomes</t>
  </si>
  <si>
    <t>Mycoplasma mycoides</t>
  </si>
  <si>
    <t>Mycoplasma pneumoniae</t>
  </si>
  <si>
    <t>Candidatus Phytoplasma vitis</t>
  </si>
  <si>
    <t>Large-scale marine protected areas (MPAs)</t>
  </si>
  <si>
    <t>Human CD34+ cells</t>
  </si>
  <si>
    <t>Mouse (C57BL/6J)</t>
  </si>
  <si>
    <t>C57BL/6J (B6) mice</t>
  </si>
  <si>
    <t>P14 transgenic mice</t>
  </si>
  <si>
    <t>LCMV (Lymphocytic choriomeningitis virus) infection models</t>
  </si>
  <si>
    <t>KP-NINJA lung tumor model mice</t>
  </si>
  <si>
    <t>Designed pseudocycle protein scaffolds</t>
  </si>
  <si>
    <t>De novo–designed nanopores</t>
  </si>
  <si>
    <t>Mouse oocytes</t>
  </si>
  <si>
    <t>Mouse embryos</t>
  </si>
  <si>
    <t>Artificial NDC80-NUF2-coated microbeads</t>
  </si>
  <si>
    <t>Human donor–derived CD4+ T cells</t>
  </si>
  <si>
    <t>SHIV and SIV virus models</t>
  </si>
  <si>
    <t>Jurkat, CEM, MT4, and TZM-bl cell lines</t>
  </si>
  <si>
    <t>Infant rhesus macaques</t>
  </si>
  <si>
    <t>Humanized mouse models (PBMC NSG and CD34+ NSG)</t>
  </si>
  <si>
    <t>C57BL/6 Ncoa7 knockout mice</t>
  </si>
  <si>
    <t>iPSC-derived cell lines</t>
  </si>
  <si>
    <t>C57BL/6 IL6 transgenic (Tg+) mice</t>
  </si>
  <si>
    <t>Human pulmonary artery endothelial cells (PAECs)</t>
  </si>
  <si>
    <t>Monocrotaline-induced rat model of PAH</t>
  </si>
  <si>
    <t>Chimpanzees (Pan troglodytes)</t>
  </si>
  <si>
    <t>Sedimentary pollen assemblages</t>
  </si>
  <si>
    <t>REVEALS vegetation model system</t>
  </si>
  <si>
    <t>Charcoal records from lake and wetland sediments</t>
  </si>
  <si>
    <t>Anopheles stephensi (mosquito larvae)</t>
  </si>
  <si>
    <t>Vanessa cardui (butterfly caterpillars)</t>
  </si>
  <si>
    <t>Human samples (blood and PBMCs)</t>
  </si>
  <si>
    <t>HG002 human cell line</t>
  </si>
  <si>
    <t>Cord blood samples</t>
  </si>
  <si>
    <t>Pseudomonas viridiflava</t>
  </si>
  <si>
    <t>Bovine (Bos taurus) heart tissue</t>
  </si>
  <si>
    <t>Proteoliposomes containing reconstituted mammalian complex I</t>
  </si>
  <si>
    <t>Human cell lines (e.g., RPE-1, MCF10A, MDA-MB-436)</t>
  </si>
  <si>
    <t>Mouse pre-B cell line</t>
  </si>
  <si>
    <t>Lentiviral vectors</t>
  </si>
  <si>
    <t>Cas9-based genome editing systems</t>
  </si>
  <si>
    <t>HAP1 cells</t>
  </si>
  <si>
    <t>NSG mice</t>
  </si>
  <si>
    <t>OT-II T cell receptor transgenic mice</t>
  </si>
  <si>
    <t>D1+2+3 mutant mice</t>
  </si>
  <si>
    <t>Clec9aCreH2-Ab1fl/fl mice</t>
  </si>
  <si>
    <t>Human hematopoietic stem cells</t>
  </si>
  <si>
    <t>Nothobranchius furzeri (annual killifish)</t>
  </si>
  <si>
    <t>Danio rerio (zebrafish)</t>
  </si>
  <si>
    <t>Kryptolebias marmoratus (mangrove killifish)</t>
  </si>
  <si>
    <t>Synechococcus elongatus</t>
  </si>
  <si>
    <t>Chinese hamster ovary (CHO) cell line</t>
  </si>
  <si>
    <t>human embryonic kidney (HEK293) cell line</t>
  </si>
  <si>
    <t>HUDEP-2 cells</t>
  </si>
  <si>
    <t>CD34+ hematopoietic stem / progenitor cells</t>
  </si>
  <si>
    <t>JeKo-1 B-lymphoid cells</t>
  </si>
  <si>
    <t>Human-derived HEK293T cells</t>
  </si>
  <si>
    <t>Human Expi293F cells</t>
  </si>
  <si>
    <t>Chicken (Gallus gallus)</t>
  </si>
  <si>
    <t>Mouse BV2 cell line</t>
  </si>
  <si>
    <t>Human (Homo sapiens)</t>
  </si>
  <si>
    <t>Human postmortem brain samples</t>
  </si>
  <si>
    <t>Primary neuronal cultures</t>
  </si>
  <si>
    <t>Hippocampal brain slices</t>
  </si>
  <si>
    <t>Human cell lines (e.g., RKO, HEK293T)</t>
  </si>
  <si>
    <t>Mouse cell lines</t>
  </si>
  <si>
    <t>Primary fibroblasts from human patients</t>
  </si>
  <si>
    <t>M. esculenta ssp. flabellifolia</t>
  </si>
  <si>
    <t>M. glaziovii</t>
  </si>
  <si>
    <t>Kangaroos</t>
  </si>
  <si>
    <t>Macropus giganteus</t>
  </si>
  <si>
    <t>Osphranter robustus</t>
  </si>
  <si>
    <t>Procoptodon browneorum</t>
  </si>
  <si>
    <t>Simosthenurus occidentalis</t>
  </si>
  <si>
    <t>Pogona minor</t>
  </si>
  <si>
    <t>Pedioplanis lineoocellata</t>
  </si>
  <si>
    <t>Ctenophorus isolepis</t>
  </si>
  <si>
    <t>Ctenotus quattuordecimlineatus</t>
  </si>
  <si>
    <t>Agama aculeata</t>
  </si>
  <si>
    <t>Chondrodactylus angulifer</t>
  </si>
  <si>
    <t>Gehyra variegata</t>
  </si>
  <si>
    <t>Trachylepis sparsa</t>
  </si>
  <si>
    <t>Meroles suborbitalis</t>
  </si>
  <si>
    <t>Euphausia superba (Antarctic krill)</t>
  </si>
  <si>
    <t>Desert locusts (Schistocerca gregaria)</t>
  </si>
  <si>
    <t>rhesus macaque monkeys</t>
  </si>
  <si>
    <t>human brainstem samples</t>
  </si>
  <si>
    <t xml:space="preserve">Mice </t>
  </si>
  <si>
    <t>Clostridium autoethanogenum</t>
  </si>
  <si>
    <t>Larval zebrafish</t>
  </si>
  <si>
    <t>Molluscan species</t>
  </si>
  <si>
    <t>Epimenia babai (Aplacophora)</t>
  </si>
  <si>
    <t>Chaetoderma nitidulum (Aplacophora)</t>
  </si>
  <si>
    <t>Callochiton septemvalvis (Polyplacophora)</t>
  </si>
  <si>
    <t>Arboroharamiya fuscus</t>
  </si>
  <si>
    <t>Eutherian species (SDUST-V0008)</t>
  </si>
  <si>
    <t>Megaconus mammaliaformis</t>
  </si>
  <si>
    <t>Docodontan species (SDUST-V0006, SDUST-V0007)</t>
  </si>
  <si>
    <t>Vilevolodon diplomylos</t>
  </si>
  <si>
    <t>Human embryonic stem cell (hESC)–derived cartilage organoids</t>
  </si>
  <si>
    <t>Recombinant hemagglutinin proteins</t>
  </si>
  <si>
    <t>Human receptor analogs (glycan structures such as LSTa and LSTc)</t>
  </si>
  <si>
    <t>RGD/RDG peptides</t>
  </si>
  <si>
    <t>CX3CR1GFP/+ transgenic mice</t>
  </si>
  <si>
    <t>PEG-4MAL hydrogels</t>
  </si>
  <si>
    <t>pmel-1 TCR transgenic mice</t>
  </si>
  <si>
    <t>CT26 mouse colon cancer cells</t>
  </si>
  <si>
    <t>B16-F10 mouse melanoma cells</t>
  </si>
  <si>
    <t>SK-MEL-5 human melanoma cell line</t>
  </si>
  <si>
    <t>A375 human melanoma cell line</t>
  </si>
  <si>
    <t>Jurkat human T cell lines</t>
  </si>
  <si>
    <t>Conditional Cbfb-MYH11 (CM) knock-in mouse model</t>
  </si>
  <si>
    <t>Human liver–derived organoids (fetal and adult)</t>
  </si>
  <si>
    <t>Human bile duct carcinoma cell line: TFK-1</t>
  </si>
  <si>
    <t>Human liver cancer cell lines: Huh7, HepG2</t>
  </si>
  <si>
    <t>Mouse (C57BL/6, F8I22I, F9Mut models)</t>
  </si>
  <si>
    <t>C57BL/6 mice (including Ptpn2fl/fl and Lck-Cre;Ptpn2fl/fl)</t>
  </si>
  <si>
    <t>AT3 and E0771 mouse mammary tumor cell lines</t>
  </si>
  <si>
    <t>Human TNBC cell lines (CAL-120, MDA-MB-468, MDA-MB-453, MDA-MB-231, MFM223, MDA-MB-157)</t>
  </si>
  <si>
    <t>Patient-derived organoids (PDOs)</t>
  </si>
  <si>
    <t>Human tumor tissue samples</t>
  </si>
  <si>
    <t>Acropora yongei (coral)</t>
  </si>
  <si>
    <t>Cladocopium species</t>
  </si>
  <si>
    <t>ARPE-19 (retinal pigment epithelial cell line)</t>
  </si>
  <si>
    <t>HUVECs (human umbilical vein endothelial cells)</t>
  </si>
  <si>
    <t>HAP-1 (chronic myelogenous leukemia cell line)</t>
  </si>
  <si>
    <t>HEK293FT (human embryonic kidney cell line)</t>
  </si>
  <si>
    <t>HCMV VR1814 (clinical viral isolate)</t>
  </si>
  <si>
    <t>bEnd.3 cell line (in vitro blood-brain barrier model)</t>
  </si>
  <si>
    <t>Human primary intestinal epithelial cells</t>
  </si>
  <si>
    <t>Toxoplasma gondii parasite</t>
  </si>
  <si>
    <t>Caco-2 cell line</t>
  </si>
  <si>
    <t>Human umbilical vein endothelial cells (HUVECs)</t>
  </si>
  <si>
    <t>Human non–small cell lung cancer (NSCLC) cell lines (e.g., NCI-H1299)</t>
  </si>
  <si>
    <t>Mouse xenograft models</t>
  </si>
  <si>
    <t>Young secondary forests in the Neotropics</t>
  </si>
  <si>
    <t>2306 tree morphospecies</t>
  </si>
  <si>
    <t>Prg4-CreERT2; R26-tdTomato transgenic mice</t>
  </si>
  <si>
    <t>CAG-EGFP-Rspo2 transgenic mice</t>
  </si>
  <si>
    <t>TOPGAL mice</t>
  </si>
  <si>
    <t>Nude (nu/nu) mice</t>
  </si>
  <si>
    <t>U87 glioma cells</t>
  </si>
  <si>
    <t>GSCs (glioma stem cells) including GSC2, GSC11, GSC23, GSC262</t>
  </si>
  <si>
    <t>LN229/EGFRvIII Tet-On cells</t>
  </si>
  <si>
    <t>293FT cells</t>
  </si>
  <si>
    <t>Myh9 mutant mice (R702C, D1424N, E1841K)</t>
  </si>
  <si>
    <t>Micropost arrays</t>
  </si>
  <si>
    <t>Human platelets from MYH9-RD patients</t>
  </si>
  <si>
    <t>Mouse liver slices</t>
  </si>
  <si>
    <t>DB (diabetic) mice</t>
  </si>
  <si>
    <t>Primary mouse hepatocytes</t>
  </si>
  <si>
    <t>OXGR1 knockout mice</t>
  </si>
  <si>
    <t>Serpina1e liver-specific overexpression and knockout mice</t>
  </si>
  <si>
    <t>historical human societies</t>
  </si>
  <si>
    <t>Human embryonic kidney (HEK) 293F cells</t>
  </si>
  <si>
    <t>Chinese hamster ovary (CHO) AP-1 cells</t>
  </si>
  <si>
    <t xml:space="preserve">Insect cells (sf9) </t>
  </si>
  <si>
    <t>Baculovirus</t>
  </si>
  <si>
    <t>MDCK cell lines (Madin-Darby Canine Kidney cells)</t>
  </si>
  <si>
    <t>Human volunteers (vaccinated individuals)</t>
  </si>
  <si>
    <t>Microfluidic particle dam system</t>
  </si>
  <si>
    <t>SARS-CoV-2 spike protein constructs (as model antigens)</t>
  </si>
  <si>
    <t>Human pluripotent stem cells (hPSCs)</t>
  </si>
  <si>
    <t>Mouse 3T3-L1 adipocytes</t>
  </si>
  <si>
    <t>Primary human stromal vascular fraction (SVF) adipocytes</t>
  </si>
  <si>
    <t>Lewis rats</t>
  </si>
  <si>
    <t>neoavian birds</t>
  </si>
  <si>
    <t>Human high school students</t>
  </si>
  <si>
    <t>5xFAD transgenic mice (a model of Alzheimer’s disease)</t>
  </si>
  <si>
    <t>Human embryonic kidney 293FT cells</t>
  </si>
  <si>
    <t>BV-2 microglial cell line</t>
  </si>
  <si>
    <t>Primary mouse microglia</t>
  </si>
  <si>
    <t>mouse epidermal progenitors</t>
  </si>
  <si>
    <t>Bathycallisoma schellenbergi</t>
  </si>
  <si>
    <t>Human cell lines: U2OS, HeLa, HEK-293, Cos-7 cells</t>
  </si>
  <si>
    <t>Mouse models (E15.5 embryos, P21 pups)</t>
  </si>
  <si>
    <t>Mouse cortical neurons (in vivo and in vitro)</t>
  </si>
  <si>
    <t>DAT-Cre mice</t>
  </si>
  <si>
    <t>MCUfl/fl mice</t>
  </si>
  <si>
    <t>Gorilla gorilla</t>
  </si>
  <si>
    <t>Pan paniscus</t>
  </si>
  <si>
    <t>Pan troglodytes</t>
  </si>
  <si>
    <t>Homo erectus</t>
  </si>
  <si>
    <t>Homo neanderthalensis</t>
  </si>
  <si>
    <t>Australopithecus</t>
  </si>
  <si>
    <t>Paranthropus</t>
  </si>
  <si>
    <t>Homo floresiensis</t>
  </si>
  <si>
    <t>Human serum samples</t>
  </si>
  <si>
    <t>Phage display library (PhIP-Seq)</t>
  </si>
  <si>
    <t>SAR11 (Candidatus Pelagibacter ubique), strain HIMB83</t>
  </si>
  <si>
    <t>C. elegans</t>
  </si>
  <si>
    <t>Human skin fibroblasts (ALS patient-derived)</t>
  </si>
  <si>
    <t>Mouse-derived hippocampal neurons</t>
  </si>
  <si>
    <t>Methanococcoides burtonii</t>
  </si>
  <si>
    <t>S. caldicuralii</t>
  </si>
  <si>
    <t>Rhodospirillum rubrum</t>
  </si>
  <si>
    <t>Triticum aestivum</t>
  </si>
  <si>
    <t>HCMECs (Human Cardiac Microvascular Endothelial Cells)</t>
  </si>
  <si>
    <t>TIE2GFP mice (endothelial cell–specific GFP-labeled)</t>
  </si>
  <si>
    <t>HUVECs (Human Umbilical Vein Endothelial Cells)</t>
  </si>
  <si>
    <t>Human PEAKRapid cells</t>
  </si>
  <si>
    <t>GL261 glioma tumor model</t>
  </si>
  <si>
    <t>Broadleaved tree species</t>
  </si>
  <si>
    <t>Ai9 mice</t>
  </si>
  <si>
    <t>Rhesus macaque</t>
  </si>
  <si>
    <t>E0771 murine breast cancer cell lines</t>
  </si>
  <si>
    <t>WT mice</t>
  </si>
  <si>
    <t>genitically modified mice</t>
  </si>
  <si>
    <t>4T1 murine breast cancer cell lines</t>
  </si>
  <si>
    <t>EMT6.5 murine breast cancer cell lines</t>
  </si>
  <si>
    <t>Mouse (C57BL/6 strain)</t>
  </si>
  <si>
    <t>Mice (Inpp5k knockout and conditional knockout lines)</t>
  </si>
  <si>
    <t>Tumor xenografts (LLC and B16F10 melanoma)</t>
  </si>
  <si>
    <t>Human Umbilical Vein Endothelial Cells (HUVECs)</t>
  </si>
  <si>
    <t>Retinal vasculature model</t>
  </si>
  <si>
    <t>Matrigel plug assay</t>
  </si>
  <si>
    <t>Legionella pneumophila (Philadelphia-1 strain)</t>
  </si>
  <si>
    <t>Escherichia coli (BL21 Rosetta DE3)</t>
  </si>
  <si>
    <t>HEK293T (human embryonic kidney cells)</t>
  </si>
  <si>
    <t>L292 (mouse fibroblast cells)</t>
  </si>
  <si>
    <t>HeLa (human cervical cancer cells)</t>
  </si>
  <si>
    <t>Human embryonic kidney 293T (HEK-293T) cells</t>
  </si>
  <si>
    <t>In silico molecular models</t>
  </si>
  <si>
    <t>Angiosperm trees</t>
  </si>
  <si>
    <t>Human stool samples</t>
  </si>
  <si>
    <t>Synthetic microbial communities</t>
  </si>
  <si>
    <t>Bacterial isolates from human gut microbiota</t>
  </si>
  <si>
    <t>Human cervical cancer tissue samples</t>
  </si>
  <si>
    <t>Coculture systems (Transwell assays)</t>
  </si>
  <si>
    <t>Human cervical cancer cell lines: CaSki, SiHa, HeLa</t>
  </si>
  <si>
    <t>Cultured matrix cancer–associated fibroblasts (mCAFs)</t>
  </si>
  <si>
    <t>CD4+ T cells</t>
  </si>
  <si>
    <t>OT-II transgenic mice</t>
  </si>
  <si>
    <t>Rag−/− mice</t>
  </si>
  <si>
    <t>Experimental autoimmune encephalomyelitis (EAE) mouse model</t>
  </si>
  <si>
    <t>Human CD36+ erythroid progenitor cells</t>
  </si>
  <si>
    <t>UT7/Epo-S1 cells</t>
  </si>
  <si>
    <t>HeLa</t>
  </si>
  <si>
    <t>Huh7</t>
  </si>
  <si>
    <t>K562 cell lines</t>
  </si>
  <si>
    <t>mfNHC (mechanically fragmented nanofiber-hydrogel composite)</t>
  </si>
  <si>
    <t>Domestic dogs (Canis lupus familiaris)</t>
  </si>
  <si>
    <t>human neutrophils</t>
  </si>
  <si>
    <t>IL-10-/- mice</t>
  </si>
  <si>
    <t>C. jejuni</t>
  </si>
  <si>
    <t>Influenza A virus (IAV)</t>
  </si>
  <si>
    <t>SARS-CoV</t>
  </si>
  <si>
    <t>Recombinant Wuhan-Hu-1 SARS-CoV-2 S protein</t>
  </si>
  <si>
    <t>Yeast display library</t>
  </si>
  <si>
    <t>Peripheral B cells from human donors</t>
  </si>
  <si>
    <t>CT116 human colorectal carcinoma cells</t>
  </si>
  <si>
    <t>Primary human AML (acute myeloid leukemia)</t>
  </si>
  <si>
    <t>Drosophila Sf9 insect cells</t>
  </si>
  <si>
    <t>Mouse embryonic stem cells (mESCs)</t>
  </si>
  <si>
    <t>Human cancer cell lines (e.g., NAR, A2780, SKOV3)</t>
  </si>
  <si>
    <t>Athymic Nude-Foxn1nu mice (xenograft tumor models)</t>
  </si>
  <si>
    <t>ARPE19 (normal human epithelial cell line as control)</t>
  </si>
  <si>
    <t>Ruminants</t>
  </si>
  <si>
    <t>Saiga tatarica</t>
  </si>
  <si>
    <t>Megaloceros giganteus</t>
  </si>
  <si>
    <t>deer</t>
  </si>
  <si>
    <t>antelopes</t>
  </si>
  <si>
    <t>goats</t>
  </si>
  <si>
    <t>cattle</t>
  </si>
  <si>
    <t>Human-derived cancer cell lines (A549, HepG2, HAP1)</t>
  </si>
  <si>
    <t>Murine NSCLC cell line (634T)</t>
  </si>
  <si>
    <t>Marine mammals</t>
  </si>
  <si>
    <t>Human remains</t>
  </si>
  <si>
    <t>Mouse embryonic stem cells (ESCs)</t>
  </si>
  <si>
    <t>2D4 induced pluripotent stem cells (iPSCs)</t>
  </si>
  <si>
    <t>INS1 rat insulinoma cell line</t>
  </si>
  <si>
    <t>NOD/ShiLtJ mice</t>
  </si>
  <si>
    <t>Human islets</t>
  </si>
  <si>
    <t>Mouse (e.g., 16p11.2del+/− and Taok2 knockout mice)</t>
  </si>
  <si>
    <t>Lymphoblastoid cell lines (LCLs) from human donors</t>
  </si>
  <si>
    <t>Primary cortical neurons (derived from mouse embryos)</t>
  </si>
  <si>
    <t>N2a cell line (mouse neuroblastoma)</t>
  </si>
  <si>
    <t>PV-Cre mice</t>
  </si>
  <si>
    <t>GluN1-flox mice</t>
  </si>
  <si>
    <t>Knockout mice (GluD1, GluD2, NL1, NL2, NL3, PSD-95)</t>
  </si>
  <si>
    <t>Common marmosets (Callithrix jacchus)</t>
  </si>
  <si>
    <t>Shigella flexneri</t>
  </si>
  <si>
    <t>BCG (Bacillus Calmette–Guérin)</t>
  </si>
  <si>
    <t>β-glucan exposure</t>
  </si>
  <si>
    <t>Transgenic zebrafish lines: Tg(lyz::dsRed), Tg(mpx::GFP), Tg(mpeg1::Gal4-FF)/Tg(UAS-E1b::nfsB.mCherry)</t>
  </si>
  <si>
    <t>CD-1 mice</t>
  </si>
  <si>
    <t>Patient-specific genome-corrected iPSC lines</t>
  </si>
  <si>
    <t>iPSC-derived atrial cardiomyocytes (iPSC-aCMs)</t>
  </si>
  <si>
    <t>Primary adult atrial fibroblasts (ACFs)</t>
  </si>
  <si>
    <t>Cynomolgus monkey embryos (Macaca fascicularis)</t>
  </si>
  <si>
    <t>Embryo-derived HNES1 cell line</t>
  </si>
  <si>
    <t>Conventional primed H9 hPSC (WA09, WiCell)</t>
  </si>
  <si>
    <t>Chemically reset cR-H9-EOS naïve hPSC line</t>
  </si>
  <si>
    <t>Diet-induced obese (DIO) male C57BL/6J mice</t>
  </si>
  <si>
    <t>PICK1 knockout mice</t>
  </si>
  <si>
    <t>Pseudomonas putida</t>
  </si>
  <si>
    <t>Streptococcus agalactiae</t>
  </si>
  <si>
    <t>Clostridium perfringens</t>
  </si>
  <si>
    <t>Human oral clinical samples</t>
  </si>
  <si>
    <t>Human neocortex (postmortem brain tissue)</t>
  </si>
  <si>
    <t>Human induced pluripotent stem cell (hiPSC)-derived neurons</t>
  </si>
  <si>
    <t>human proteins (HsUT-A and HsUT-B)</t>
  </si>
  <si>
    <t>Human dermal fibroblasts (HDFs)</t>
  </si>
  <si>
    <t>HEK293FT cells</t>
  </si>
  <si>
    <t>Human patients (from SCID-X1 and CD19-CAR T cell therapy trials)</t>
  </si>
  <si>
    <t>CD19-CAR T cells</t>
  </si>
  <si>
    <t>Jurkat cell line (for controlled lentiviral vector testing)</t>
  </si>
  <si>
    <t>CD34+ progenitor cells</t>
  </si>
  <si>
    <t>Mouse model (3q29Del mouse)</t>
  </si>
  <si>
    <t>HEK cells (human embryonic kidney cells)</t>
  </si>
  <si>
    <t>Human population</t>
  </si>
  <si>
    <t>Neonatal rat ventricular myocytes (NRVMs)</t>
  </si>
  <si>
    <t>Engineered cardiac tissues (ECTs) derived from NRVMs</t>
  </si>
  <si>
    <t>Hamsters</t>
  </si>
  <si>
    <t>Mice (CD-1/ICR and Ifnar−/− strains)</t>
  </si>
  <si>
    <t>BSR-T7/5 cells</t>
  </si>
  <si>
    <t>B16F10 mouse melanoma lung metastasis model</t>
  </si>
  <si>
    <t>Male C57BL/6 mice</t>
  </si>
  <si>
    <t>Balb/C mice</t>
  </si>
  <si>
    <t>B16F10 melanoma cells</t>
  </si>
  <si>
    <t>4T1 breast cancer cells</t>
  </si>
  <si>
    <t>BrafV600E/Pten−/−/βCATSTA transgenic mice</t>
  </si>
  <si>
    <t>Human hepatocellular carcinoma (HCC) specimens</t>
  </si>
  <si>
    <t>Nude mice</t>
  </si>
  <si>
    <t>B16 (murine melanoma cell line)</t>
  </si>
  <si>
    <t>Hepa1-6 (murine liver cancer cell line)</t>
  </si>
  <si>
    <t>Pan02 (murine pancreatic cancer cell line)</t>
  </si>
  <si>
    <t>Hippocampal CA1 pyramidal neurons</t>
  </si>
  <si>
    <t>αCaMKII T286A mutant mice</t>
  </si>
  <si>
    <t>Brain slices</t>
  </si>
  <si>
    <t>Place cell recording systems</t>
  </si>
  <si>
    <t>Female C57BL/6J mice</t>
  </si>
  <si>
    <t>Klebsiella pneumoniae</t>
  </si>
  <si>
    <t>Enterobacter cloacae</t>
  </si>
  <si>
    <t>Candida albicans</t>
  </si>
  <si>
    <t>Human tissues and diseases from UK Biobank</t>
  </si>
  <si>
    <t>Cell populations from the Human Protein Atlas, UCSC cell browser, Azimuth</t>
  </si>
  <si>
    <t>Genes from HPO, OT, GEL databases</t>
  </si>
  <si>
    <t>Crystallized TCR-Fab complexes</t>
  </si>
  <si>
    <t>TCR transductant cell lines (e.g., J76 cells)</t>
  </si>
  <si>
    <t>human participants</t>
  </si>
  <si>
    <t>Bicyclus anynana (a butterfly species)</t>
  </si>
  <si>
    <t>Ldlr−/− mice</t>
  </si>
  <si>
    <t>Ldlr−/− Scd1EC−/− mice</t>
  </si>
  <si>
    <t>Human aortic endothelial cells (HAECs)</t>
  </si>
  <si>
    <t>Human CD4+ T cells</t>
  </si>
  <si>
    <t>mice (Mus musculus)</t>
  </si>
  <si>
    <t>Heterotrophic bacteria</t>
  </si>
  <si>
    <t>Protozooplankton (e.g., heterotrophic flagellates, ciliates)</t>
  </si>
  <si>
    <t>Metazooplankton (e.g., copepods, invertebrate larvae)</t>
  </si>
  <si>
    <t>Emiliania huxleyi (marine phytoplankton)</t>
  </si>
  <si>
    <t>EhV-201 (Emiliania huxleyi Virus 201)</t>
  </si>
  <si>
    <t>Reconstituted serine protease network in vitro</t>
  </si>
  <si>
    <t>fish</t>
  </si>
  <si>
    <t>mammals</t>
  </si>
  <si>
    <t>Faunal</t>
  </si>
  <si>
    <t>Thy1-GCaMP6f mice</t>
  </si>
  <si>
    <t>BDNF-IV knockout (KO) mice</t>
  </si>
  <si>
    <t>HEK293 human cell line</t>
  </si>
  <si>
    <t>ngineered bacterial strains with codon-recoding constructs</t>
  </si>
  <si>
    <t>Mice (C57Bl6/J)</t>
  </si>
  <si>
    <t>recombinant protein constructs of human LRRK2</t>
  </si>
  <si>
    <t>E. coli (for protein expression)</t>
  </si>
  <si>
    <t>CD1 mice</t>
  </si>
  <si>
    <t>Mus musculus (mouse)</t>
  </si>
  <si>
    <t>Human patient tissue samples</t>
  </si>
  <si>
    <t>Human tonsils</t>
  </si>
  <si>
    <t>Tissue microarrays (TMA)</t>
  </si>
  <si>
    <t>Formalin-fixed, paraffin-embedded (FFPE) tumor tissues</t>
  </si>
  <si>
    <t>Mouse (Mus musculus) embryos</t>
  </si>
  <si>
    <t>2C-like cell models</t>
  </si>
  <si>
    <t>Giant Unilamellar Vesicles (GUVs)</t>
  </si>
  <si>
    <t>Human fetal oligodendrocyte progenitor cells (hOPCs)</t>
  </si>
  <si>
    <t>CG-4 rat OPC cell line</t>
  </si>
  <si>
    <t>Shiverer/rag2 mouse model</t>
  </si>
  <si>
    <t>C57/BL6 mice</t>
  </si>
  <si>
    <t>DAT-Cre+/− MCUfl/fl mice ("MCU-KO")</t>
  </si>
  <si>
    <t>C57BL/6 male mice</t>
  </si>
  <si>
    <t>Neonatal Sprague-Dawley (SD) rats</t>
  </si>
  <si>
    <t>Mouse (C57BL/6J, Snell dwarf, GHRKO)</t>
  </si>
  <si>
    <t>Dog breeds</t>
  </si>
  <si>
    <t>Various mammalian species</t>
  </si>
  <si>
    <t>Primary human prostate cancer cell lines (22RV1, LNCaP, VCaP, DU145)</t>
  </si>
  <si>
    <t>K562 cells engineered to express HLA-E and PAP</t>
  </si>
  <si>
    <t>Primary prostate cancer cell suspensions from patients</t>
  </si>
  <si>
    <t>RhCMV (Rhesus cytomegalovirus) vectors</t>
  </si>
  <si>
    <t>Veillonella atypica</t>
  </si>
  <si>
    <t>CT26 and MC38 mouse colorectal cancer cell lines</t>
  </si>
  <si>
    <t>Ribosome 50S</t>
  </si>
  <si>
    <t>Human SGLT1-MAP17 complex</t>
  </si>
  <si>
    <t>HA-trimer</t>
  </si>
  <si>
    <t>Photosystem I (PS1)</t>
  </si>
  <si>
    <t>Apo-ferritin</t>
  </si>
  <si>
    <t>terrestrial vegetation</t>
  </si>
  <si>
    <t>dynamic global vegetation models (DGVMs)</t>
  </si>
  <si>
    <t>Human microdissected tumor biopsies</t>
  </si>
  <si>
    <t>Mouse xenograft tumor models (athymic nude mice)</t>
  </si>
  <si>
    <t>B16F10 murine melanoma cells</t>
  </si>
  <si>
    <t>GL261-Luc murine glioblastoma cells</t>
  </si>
  <si>
    <t>Emu (Dromaius novaehollandiae)</t>
  </si>
  <si>
    <t>Mouse (murine model of kidney ischemia-reperfusion injury, IRI)</t>
  </si>
  <si>
    <t>tubular epithelial cells (PTCs)</t>
  </si>
  <si>
    <t>human postmortem AKI kidneys</t>
  </si>
  <si>
    <t>Tet1/2/3 triple knockout (TKO) mouse models</t>
  </si>
  <si>
    <t>Human primary fibroblasts (IMR-90, TIG-3)</t>
  </si>
  <si>
    <t>HEK293T cell line</t>
  </si>
  <si>
    <t>Male C57BL/6J mice</t>
  </si>
  <si>
    <t>NCG-immunodeficient mice</t>
  </si>
  <si>
    <t>Human embryonic mandibles</t>
  </si>
  <si>
    <t>H5 subtype avian influenza virus (AIV)</t>
  </si>
  <si>
    <t>Poultry (chickens, ducks, geese)</t>
  </si>
  <si>
    <t>Wild birds</t>
  </si>
  <si>
    <t>Mice (WT, Igha−/−, Pigr−/−, and germ-free C57BL/6J)</t>
  </si>
  <si>
    <t>marine fish</t>
  </si>
  <si>
    <t>Human tumor tissues</t>
  </si>
  <si>
    <t>Spatially resolved transcriptomic datasets</t>
  </si>
  <si>
    <t>Plant communities</t>
  </si>
  <si>
    <t>Arthropod communities</t>
  </si>
  <si>
    <t>Long-Evans rats</t>
  </si>
  <si>
    <t>Wistar-Imamichi rats</t>
  </si>
  <si>
    <t>MOR-Cre knock-in rats</t>
  </si>
  <si>
    <t>bEnd.3 mouse brain endothelial cells</t>
  </si>
  <si>
    <t>Human and mouse CLDN5 protein models</t>
  </si>
  <si>
    <t>Transgenic mice (SNCA-OVX)</t>
  </si>
  <si>
    <t>Primary hippocampal neurons (mouse origin)</t>
  </si>
  <si>
    <t>Human iPSC-derived dopaminergic neurons</t>
  </si>
  <si>
    <t>Human astronauts</t>
  </si>
  <si>
    <t>Distal tibia bone</t>
  </si>
  <si>
    <t>SW480 human colorectal cancer cells</t>
  </si>
  <si>
    <t>Mouse small intestine tissue</t>
  </si>
  <si>
    <t>Fluorescence microspheres</t>
  </si>
  <si>
    <t>Human users (non-amputees and amputees)</t>
  </si>
  <si>
    <t>BioTac sensor (biomimetic artificial finger structure)</t>
  </si>
  <si>
    <t>Robotic third arms (e.g., toe-controlled devices)</t>
  </si>
  <si>
    <t>Prosthetic limbs</t>
  </si>
  <si>
    <t>Primary cortical and striatal neuron cultures</t>
  </si>
  <si>
    <t>Escherichia coli (E. coli)</t>
  </si>
  <si>
    <t>Vibrio cholerae</t>
  </si>
  <si>
    <t>Synthetic DNA oligonucleotides</t>
  </si>
  <si>
    <t>NIH3T3 and HeLa cells</t>
  </si>
  <si>
    <t>Streptococcus pneumoniae</t>
  </si>
  <si>
    <t>agent-based modeling</t>
  </si>
  <si>
    <t>Holtzman Sprague-Dawley (HSD) rats</t>
  </si>
  <si>
    <t>Human-induced pluripotent stem cells (hiPSCs)</t>
  </si>
  <si>
    <t>Fossil insects</t>
  </si>
  <si>
    <t>Palaeontinidae</t>
  </si>
  <si>
    <t>Dunstaniidae</t>
  </si>
  <si>
    <t>Human placental BeWo cells</t>
  </si>
  <si>
    <t>Human plasma samples from pregnant women</t>
  </si>
  <si>
    <t>Recombinant α-carboxysome shells</t>
  </si>
  <si>
    <t>Midi-shell and mini-shell constructs</t>
  </si>
  <si>
    <t>Human bladder cancer (BCa) cell lines</t>
  </si>
  <si>
    <t>Mouse xenograft models (NU/J mice)</t>
  </si>
  <si>
    <t>Patient-derived bladder cancer organoids</t>
  </si>
  <si>
    <t>Caov-3 cell line (HGSC)</t>
  </si>
  <si>
    <t>Vicia faba</t>
  </si>
  <si>
    <t>Male BALB/c mice</t>
  </si>
  <si>
    <t>PC12 cells</t>
  </si>
  <si>
    <t>KT-5 astrocyte cells</t>
  </si>
  <si>
    <t>Adult ICR mice</t>
  </si>
  <si>
    <t>Human prostate tissue</t>
  </si>
  <si>
    <t>Rice (Oryza sativa L.)</t>
  </si>
  <si>
    <t>Human patients with type 2 diabetes</t>
  </si>
  <si>
    <t>Longline tuna fishing gear (used as a model system)</t>
  </si>
  <si>
    <t>Mixed-grass prairie ecosystem</t>
  </si>
  <si>
    <t>Experimental precipitation manipulation plots</t>
  </si>
  <si>
    <t>Grassland plant species</t>
  </si>
  <si>
    <t>Schizachyrium scoparium</t>
  </si>
  <si>
    <t>Sorghastrum nutans</t>
  </si>
  <si>
    <t>Sporobolus compositus</t>
  </si>
  <si>
    <t>Human children</t>
  </si>
  <si>
    <t>Escherichia coli BW25113</t>
  </si>
  <si>
    <t>Salmonella spp.</t>
  </si>
  <si>
    <t>human patients</t>
  </si>
  <si>
    <t>Human serum samples from arthritis patients (model system)</t>
  </si>
  <si>
    <t>Recombinant human TNF-α</t>
  </si>
  <si>
    <t>Adalimumab (biopharmaceutical drug)</t>
  </si>
  <si>
    <t>iPSC-derived pancreatic islet cells (iPICs)</t>
  </si>
  <si>
    <t>Microwell culture bas</t>
  </si>
  <si>
    <t>Bioreactors</t>
  </si>
  <si>
    <t>Tribolium castaneum (red flour beetle)</t>
  </si>
  <si>
    <t>male mice F1 hybrids of C57BL/6J × 129/SvJae</t>
  </si>
  <si>
    <t>Human patients with Non-Specific Low Back Pain (NSLBP)</t>
  </si>
  <si>
    <t>Mice (CF1 strain)</t>
  </si>
  <si>
    <t>Humans with carotid atherosclerosis</t>
  </si>
  <si>
    <t>Human breast tissue</t>
  </si>
  <si>
    <t>Mouse kidney tissue</t>
  </si>
  <si>
    <t>Renal biopsy</t>
  </si>
  <si>
    <t>Renal corpuscle</t>
  </si>
  <si>
    <t>Glomerulus</t>
  </si>
  <si>
    <t>Marine sediment microbial communities</t>
  </si>
  <si>
    <t>Human pancreatic cancer cell lines (e.g., PANC-1, AsPC-1, MIA PaCa-2, Hs 766T)</t>
  </si>
  <si>
    <t>Human pancreatic cancer stem cells (CSCs)</t>
  </si>
  <si>
    <t>Human pancreatic normal ductal epithelial (HPNE) cells</t>
  </si>
  <si>
    <t>KPC mice (Pdx1-Cre, LSL-Trp53R172H, and LSL-KrasG12D)</t>
  </si>
  <si>
    <t>Human adults</t>
  </si>
  <si>
    <t>Specific-pathogen-free (SPF) chicken embryos</t>
  </si>
  <si>
    <t>Electrostatic air sampling system</t>
  </si>
  <si>
    <t>Human kidney transplant recipients</t>
  </si>
  <si>
    <t>Human lung adenocarcinoma samples</t>
  </si>
  <si>
    <t>Human urine samples</t>
  </si>
  <si>
    <t>Human participants (via data from the UK Biobank and GWAS consortia)</t>
  </si>
  <si>
    <t>SARS-CoV-2 genome sequences</t>
  </si>
  <si>
    <t>Bacillus sp.</t>
  </si>
  <si>
    <t>Human monocytes (from peripheral blood of adult donors)</t>
  </si>
  <si>
    <t>M-CSF-differentiated macrophages</t>
  </si>
  <si>
    <t>human genomic datasets from TCGA</t>
  </si>
  <si>
    <t>Human patients undergoing laparoscopic surgery</t>
  </si>
  <si>
    <t>Laparoscopic video and hyperspectral imaging systems</t>
  </si>
  <si>
    <t>Manually annotated laparoscopic video dataset</t>
  </si>
  <si>
    <t>Deep neural networks trained on laparoscopic data</t>
  </si>
  <si>
    <t>Human patients (hemodialysis patients</t>
  </si>
  <si>
    <t>Human permanent teeth</t>
  </si>
  <si>
    <t>Human patients with repeated implantation failure</t>
  </si>
  <si>
    <t>Human upper-limb amputees</t>
  </si>
  <si>
    <t>Sensorized DEKA prosthetic hand</t>
  </si>
  <si>
    <t>Aspergillus brasiliensis</t>
  </si>
  <si>
    <t>Other bacterial and fungal species (12 in total)</t>
  </si>
  <si>
    <t>T. daenensis</t>
  </si>
  <si>
    <t>N. sessilifolia</t>
  </si>
  <si>
    <t>H. incanus</t>
  </si>
  <si>
    <t>S. inflata</t>
  </si>
  <si>
    <t>SH-SY5Y neuroblastoma cells</t>
  </si>
  <si>
    <t>HEK 293 cells</t>
  </si>
  <si>
    <t>Retinal tissue structures</t>
  </si>
  <si>
    <t>Streptozotocin-induced diabetic mice</t>
  </si>
  <si>
    <t>C5aR1 knockout mice</t>
  </si>
  <si>
    <t>Bancha green tea (Camellia sinensis)</t>
  </si>
  <si>
    <t>B6 mice</t>
  </si>
  <si>
    <t>α-gustducin-GFP transgenic mice</t>
  </si>
  <si>
    <t>Imprinting Control Region (ICR) mice</t>
  </si>
  <si>
    <t>HT22 mouse hippocampal neuronal cell line</t>
  </si>
  <si>
    <t>Human glioblastoma cell lines (U-87 MG, U251, U373-MG, T98G)</t>
  </si>
  <si>
    <t>A549 lung adenocarcinoma cell line</t>
  </si>
  <si>
    <t>Human patients with ankylosing spondylitis</t>
  </si>
  <si>
    <t>Toxoplasma gondii (Prugniaud strain)</t>
  </si>
  <si>
    <t>Bordetella pertussis</t>
  </si>
  <si>
    <t>Citrus spp. (e.g., Citrus sinensis)</t>
  </si>
  <si>
    <t>Diaphorina citri</t>
  </si>
  <si>
    <t>Solanum tuberosum (potato)</t>
  </si>
  <si>
    <t>Trioza erytreae</t>
  </si>
  <si>
    <t>Daucus carota (carrot)</t>
  </si>
  <si>
    <t>Bactericera trigonica</t>
  </si>
  <si>
    <t>Trioza apicalis</t>
  </si>
  <si>
    <t>Dogs (sniffer dogs)</t>
  </si>
  <si>
    <t>Human volunteers</t>
  </si>
  <si>
    <t>Human testicular germ cell tumor (TGCT)</t>
  </si>
  <si>
    <t>Human adolescents</t>
  </si>
  <si>
    <t>Mouse lemur (Microcebus murinus)</t>
  </si>
  <si>
    <t>Human patients (SpA, IBD, healthy controls)</t>
  </si>
  <si>
    <t>Colonoscopy aspiration lavages (CAL) from the colon and ileum</t>
  </si>
  <si>
    <t>Feces samples</t>
  </si>
  <si>
    <t>Oral cavity samples</t>
  </si>
  <si>
    <t>MiaPaCa-2 (pancreatic cancer)</t>
  </si>
  <si>
    <t>MDA-MB-231 (breast cancer)</t>
  </si>
  <si>
    <t>MCF-7 (breast cancer)</t>
  </si>
  <si>
    <t>A549 (lung cancer)</t>
  </si>
  <si>
    <t>UACC-62 (melanoma)</t>
  </si>
  <si>
    <t>MCF-10A (nonmalignant breast epithelial cell line)</t>
  </si>
  <si>
    <t>Human neonates</t>
  </si>
  <si>
    <t>Mouse (C57BL/6)</t>
  </si>
  <si>
    <t>J774A.1 macrophage cell line</t>
  </si>
  <si>
    <t>Postharvest jujube fruit (Ziziphus jujuba Mill. cv. Dongzao)</t>
  </si>
  <si>
    <t>Human COVID-19 patients</t>
  </si>
  <si>
    <t>RAW 264.7 macrophage cell line (murine macrophages)</t>
  </si>
  <si>
    <t>SU-DHL-4 cells</t>
  </si>
  <si>
    <t>DB cells</t>
  </si>
  <si>
    <t>Human DLBCL tissue samples</t>
  </si>
  <si>
    <t>Albino rats</t>
  </si>
  <si>
    <t>Human primary cells (Normal Fibroblasts (NFs), Cancer-associated Fibroblasts (CAFs))</t>
  </si>
  <si>
    <t>Human MM cell line (RPMI-8226)</t>
  </si>
  <si>
    <t>Human breast cancer tissue samples</t>
  </si>
  <si>
    <t>MDA-MB-231 breast cancer cell line</t>
  </si>
  <si>
    <t>Acropora palmata</t>
  </si>
  <si>
    <t>Acropora cervicornis</t>
  </si>
  <si>
    <t>Orbicella spp.</t>
  </si>
  <si>
    <t>Pseudodiploria spp.</t>
  </si>
  <si>
    <t>Porites spp.</t>
  </si>
  <si>
    <t>Agaricia spp.</t>
  </si>
  <si>
    <t>Siderastrea spp.</t>
  </si>
  <si>
    <t>Millepora spp.</t>
  </si>
  <si>
    <t>Belize barrier reef</t>
  </si>
  <si>
    <t>atoll reefs</t>
  </si>
  <si>
    <t>Lactiplantibacillus plantarum</t>
  </si>
  <si>
    <t>Cassava (Manihot esculenta)</t>
  </si>
  <si>
    <t>Bemisia tabaci (whitefly vector)</t>
  </si>
  <si>
    <t>Cassava brown streak ipomoviruses (CBSIs)</t>
  </si>
  <si>
    <t>Expi293 mammalian cell expression system</t>
  </si>
  <si>
    <t>SK-BR-3 cells (human breast cancer cell line)</t>
  </si>
  <si>
    <t>HPB-ALL cells (human acute lymphoblastic leukemia T-cell line)</t>
  </si>
  <si>
    <t>T-LAK cells (Lymphokine-activated killer cells from human PBMCs)</t>
  </si>
  <si>
    <t>Oreochromis niloticus</t>
  </si>
  <si>
    <t>Humans (patients with metastatic breast cancer)</t>
  </si>
  <si>
    <t>β-casein (βCN)</t>
  </si>
  <si>
    <t>β-lactoglobulin (βLG)</t>
  </si>
  <si>
    <t>BEAS-2B human bronchial epithelial cells</t>
  </si>
  <si>
    <t>V79 hamster lung fibroblast cells</t>
  </si>
  <si>
    <t>Salmonella typhimurium strains TA98 and TA100</t>
  </si>
  <si>
    <t>Cultured mature adipocytes (CMAs)</t>
  </si>
  <si>
    <t>Conditioned medium containing MCP-1</t>
  </si>
  <si>
    <t>Human breast reconstruction post-mastectomy (clinical human subjects)</t>
  </si>
  <si>
    <t>Hierarchical Bayesian Statistical Learning (HBSL) model</t>
  </si>
  <si>
    <t>Children’s songs corpus (English, German, Spanish, Japanese, Korean)</t>
  </si>
  <si>
    <t>Mice (specifically, male C57BL/6J mice)</t>
  </si>
  <si>
    <t>Human (East Asian population from HEXA cohort)</t>
  </si>
  <si>
    <t>Human patients with rectal cancer and lung metastases</t>
  </si>
  <si>
    <t>Humans (participants in the National Survey for Health and Development and UK Biobank cohorts)</t>
  </si>
  <si>
    <t>Spontaneously hypertensive rats (SHR)</t>
  </si>
  <si>
    <t>α-synuclein oligomers (in silico models)</t>
  </si>
  <si>
    <t>THP-1 cell line (human monocytic cells)</t>
  </si>
  <si>
    <t>CT26 cell line (mouse colon carcinoma cells)</t>
  </si>
  <si>
    <t>HSV-1 (Herpes Simplex Virus 1)</t>
  </si>
  <si>
    <t>MVA (Modified Vaccinia Ankara virus)</t>
  </si>
  <si>
    <t>Ehrlich ascites carcinoma (EAC) in male albino mice</t>
  </si>
  <si>
    <t>Healthy human participants</t>
  </si>
  <si>
    <t>Human participants with neurological conditions</t>
  </si>
  <si>
    <t>Coral reef benthic communities</t>
  </si>
  <si>
    <t>In silico models</t>
  </si>
  <si>
    <t>Coral reef fish communities</t>
  </si>
  <si>
    <t>Parrotfish</t>
  </si>
  <si>
    <t>recombinant human MetAP1D</t>
  </si>
  <si>
    <t>In silico docking models</t>
  </si>
  <si>
    <t>Brucella abortus</t>
  </si>
  <si>
    <t>Salmonella typh</t>
  </si>
  <si>
    <t>Surface Plasmon Resonance (SPR) D-shaped plastic optical fiber biosensor</t>
  </si>
  <si>
    <t>C57BL/6J wild-type male mice</t>
  </si>
  <si>
    <t>Jujube (Ziziphus jujuba Mill.)</t>
  </si>
  <si>
    <t>Sour jujube (Ziziphus jujuba var. spinosa)</t>
  </si>
  <si>
    <t>Tiger-cat species</t>
  </si>
  <si>
    <t>Leopardus tigrinus</t>
  </si>
  <si>
    <t>Leopardus guttulus</t>
  </si>
  <si>
    <t>Leopardus pardinoides</t>
  </si>
  <si>
    <t>Scots pine (Pinus sylvestris)</t>
  </si>
  <si>
    <t>Human liver tissue samples from pediatric patients</t>
  </si>
  <si>
    <t>Neurotypical human adults</t>
  </si>
  <si>
    <t>NSE-Noggin transgenic mice (Tg.(Eno2-Nog-EGFP)Alch)</t>
  </si>
  <si>
    <t>Older adults</t>
  </si>
  <si>
    <t>Fish species</t>
  </si>
  <si>
    <t>University students (humans) trained in martial arts and Tai Chi</t>
  </si>
  <si>
    <t>Nox2 knockout (KO) mice</t>
  </si>
  <si>
    <t>Wild-type (WT) mice (C57BL/6J)</t>
  </si>
  <si>
    <t>human patients with urological cancers</t>
  </si>
  <si>
    <t>HaCaT cells (non-tumorigenic human keratinocytes)</t>
  </si>
  <si>
    <t>SCC-25 cells (human squamous cell carcinoma of the tongue)</t>
  </si>
  <si>
    <t>FaDu cells (human pharynx squamous cell carcinoma)</t>
  </si>
  <si>
    <t>Escherichia coli (multiple strains)</t>
  </si>
  <si>
    <t>Sinorhizobium meliloti</t>
  </si>
  <si>
    <t>Proteus hauseri</t>
  </si>
  <si>
    <t>Serratia marcescens</t>
  </si>
  <si>
    <t>Human U2OS osteosarcoma cells</t>
  </si>
  <si>
    <t>human primary adipocytes</t>
  </si>
  <si>
    <t>pine wood (Pinus sp.)</t>
  </si>
  <si>
    <t>Human blood samples</t>
  </si>
  <si>
    <t>Recombinant PvMSP3γ proteins</t>
  </si>
  <si>
    <t>4T1 mouse breast cancer cells</t>
  </si>
  <si>
    <t>Histopathology images of human breast tumor tissues</t>
  </si>
  <si>
    <t>Humans (specifically children and adolescents with Williams syndrome and typically developing controls)</t>
  </si>
  <si>
    <t>Pseudoxanthomonas taiwanensis</t>
  </si>
  <si>
    <t>Aspergillus flavus</t>
  </si>
  <si>
    <t>Maize (Zea mays L.) cultivar PMH-1</t>
  </si>
  <si>
    <t>DSSAT-CERES-Maize crop model system</t>
  </si>
  <si>
    <t>Loliolus sumatrensis (a species of squid)</t>
  </si>
  <si>
    <t>Mammalian species</t>
  </si>
  <si>
    <t>ATDC5 chondrogenic cells</t>
  </si>
  <si>
    <t>3D pellet culture</t>
  </si>
  <si>
    <t>Gelatin scaffold culture</t>
  </si>
  <si>
    <t>Bombyx mori-derived sericin</t>
  </si>
  <si>
    <t>Mouse (C57BL/6J suckling mice)</t>
  </si>
  <si>
    <t>human genetic data</t>
  </si>
  <si>
    <t>Human participants with type 2 diabetes</t>
  </si>
  <si>
    <t>Pseudomonas fluorescence (PGPR)</t>
  </si>
  <si>
    <t>Fine structural human phantom in dentistry</t>
  </si>
  <si>
    <t>Digitally generated tooth structures</t>
  </si>
  <si>
    <t>Virtual CBCT system</t>
  </si>
  <si>
    <t>E. hirae</t>
  </si>
  <si>
    <t>E. casseliflavus</t>
  </si>
  <si>
    <t>E. faecium</t>
  </si>
  <si>
    <t>E. faecalis</t>
  </si>
  <si>
    <t>E. gallinarum</t>
  </si>
  <si>
    <t>Sheep</t>
  </si>
  <si>
    <t>Goats</t>
  </si>
  <si>
    <t>Human patients with pulmonary non-tuberculous mycobacterial infection</t>
  </si>
  <si>
    <t>Human biological samples: blood plasma and saliva</t>
  </si>
  <si>
    <t>rTg4510 transgenic mice</t>
  </si>
  <si>
    <t>Human whole blood and plasma (from healthy volunteers and sensitized patients)</t>
  </si>
  <si>
    <t>Phosphate-buffered saline (PBS) spiked with antibodies</t>
  </si>
  <si>
    <t>Human blood-brain-barrier spheroids</t>
  </si>
  <si>
    <t>C57BL/6JNarl mice</t>
  </si>
  <si>
    <t>Metagenome-assembled genomes (MAGs)</t>
  </si>
  <si>
    <t>Groundwater microbial communities</t>
  </si>
  <si>
    <t>Human subjects (specifically, patients with psoriasis and healthy controls)</t>
  </si>
  <si>
    <t>Mice (C57BL/6 WT)</t>
  </si>
  <si>
    <t>human patients with pancreatic ductal adenocarcinoma</t>
  </si>
  <si>
    <t>Human participants (FMR1 premutation carriers)</t>
  </si>
  <si>
    <t>Healthy human subjects</t>
  </si>
  <si>
    <t>HeLa cells (human cervical carcinoma cell line)</t>
  </si>
  <si>
    <t>Fluorescent nano-beads (as test particles)</t>
  </si>
  <si>
    <t>Human athletes</t>
  </si>
  <si>
    <t>Three-layer tissue model (skin-fat-muscle)</t>
  </si>
  <si>
    <t>Ground pork (as a tissue mimic for measurements)</t>
  </si>
  <si>
    <t>Human arm model (simulation)</t>
  </si>
  <si>
    <t>Colchicum bulbocodium</t>
  </si>
  <si>
    <t>Human bone marrow-derived mesenchymal stem cells (hBMSCs)</t>
  </si>
  <si>
    <t>Proteomes from all domains of life</t>
  </si>
  <si>
    <t>MCF-7 breast cancer cell line</t>
  </si>
  <si>
    <t>CuFe₂O₄@PMAA@Lig-ADH nanogel</t>
  </si>
  <si>
    <t>Human synovial joint (modeled in silico using human data)</t>
  </si>
  <si>
    <t>Mann–Whitney U test</t>
  </si>
  <si>
    <t>95% confidence interval</t>
  </si>
  <si>
    <t>Rank-biserial correlation</t>
  </si>
  <si>
    <t>Reaction time comparison</t>
  </si>
  <si>
    <t>Visual search task analysis</t>
  </si>
  <si>
    <t>gene expression datasets</t>
  </si>
  <si>
    <t>Ovine (lambs)</t>
  </si>
  <si>
    <t>Rodents</t>
  </si>
  <si>
    <t>Fleas</t>
  </si>
  <si>
    <t>Microtus fortis</t>
  </si>
  <si>
    <t>Ctenophthalmus breviprojiciens</t>
  </si>
  <si>
    <t>Xenopsylla cheopis</t>
  </si>
  <si>
    <t>population-level disease dynamics</t>
  </si>
  <si>
    <t>Exiguobacterium profundum</t>
  </si>
  <si>
    <t>Brassica juncea</t>
  </si>
  <si>
    <t>Human participants' serum</t>
  </si>
  <si>
    <t>Humans (patients with and without lung adenocarcinoma)</t>
  </si>
  <si>
    <t>Human genome</t>
  </si>
  <si>
    <t>Human TATA and non-TATA promoters</t>
  </si>
  <si>
    <t>Ants (Formicidae)</t>
  </si>
  <si>
    <t>Francisella novicida Cas12a (FnCas12a)</t>
  </si>
  <si>
    <t>Synthetic DNA duplex libraries</t>
  </si>
  <si>
    <t>crRNA constructs with mismatched guides</t>
  </si>
  <si>
    <t>Caco-2 cells (human intestinal epithelial cell line)</t>
  </si>
  <si>
    <t>C57BL/6 mice (used for in vivo Crohn’s disease model)</t>
  </si>
  <si>
    <t>Human umbilical cord blood samples</t>
  </si>
  <si>
    <t>BRS Capiaçu elephant grass (Cenchrus purpureus Schum.)</t>
  </si>
  <si>
    <t>honey samples</t>
  </si>
  <si>
    <t>bacterial strains</t>
  </si>
  <si>
    <t>Human patients with localized and locally advanced prostate cancer</t>
  </si>
  <si>
    <t>Vector population</t>
  </si>
  <si>
    <t>Syrian hamster (Mesocricetus auratus)</t>
  </si>
  <si>
    <t>Rat-derived nucleus pulposus cells (NPCs)</t>
  </si>
  <si>
    <t>Plasmodium vivax</t>
  </si>
  <si>
    <t>Value</t>
  </si>
  <si>
    <t>Schizosaccharomyces pombe (fission yeast)</t>
  </si>
  <si>
    <t>Piper species</t>
  </si>
  <si>
    <t>Musa species</t>
  </si>
  <si>
    <t>Pseudomonas syringae (bacterial pathogen)</t>
  </si>
  <si>
    <t>Erwinia amylovora (bacterial pathogen)</t>
  </si>
  <si>
    <t>Pear fruits (Pyrus communis)</t>
  </si>
  <si>
    <t>Chryseobacterium species</t>
  </si>
  <si>
    <t>Fraxinus excelsior (ash)</t>
  </si>
  <si>
    <t>Acer pseudoplatanus (sycamore)</t>
  </si>
  <si>
    <t>Pinus sylvestris (Scots pine)</t>
  </si>
  <si>
    <t>Picea abies (Norway spruce)</t>
  </si>
  <si>
    <t>Neoceratodus forsteri (Australian lungfish)</t>
  </si>
  <si>
    <t>Protopterus annectens (African lungfish)</t>
  </si>
  <si>
    <t>Lepidosiren paradoxa (South American lungfish)</t>
  </si>
  <si>
    <t>Ambystoma mexicanum (Axolotl)</t>
  </si>
  <si>
    <t>Mus musculus (Mouse)</t>
  </si>
  <si>
    <t>Pseudis paradoxa,</t>
  </si>
  <si>
    <t>Rice (Oryza sativa</t>
  </si>
  <si>
    <t>Sf21 insect cell lines (Spodoptera frugiperda)</t>
  </si>
  <si>
    <t>Mycobacterium tuberculosis H37Rv</t>
  </si>
  <si>
    <t>Mytilus galloprovincialis (Mediterranean mussel)</t>
  </si>
  <si>
    <t>Arachis hypogaea (peanut)</t>
  </si>
  <si>
    <t>Metrosideros polymorpha (ʻŌhiʻa tree)</t>
  </si>
  <si>
    <t>Winter wheat (Triticum aestivum L.)</t>
  </si>
  <si>
    <t>Lanzhou lily (Lilium davidii var. unicolor)</t>
  </si>
  <si>
    <t>Paddlefish (Polyodon spathula)</t>
  </si>
  <si>
    <t>Alectorobius (Ornithodoros) puertoricensis (soft ticks)</t>
  </si>
  <si>
    <t>White sesame seeds (Sesamum indicum L.)</t>
  </si>
  <si>
    <t>Verreaux’s sifakas (Propithecus verreauxi)</t>
  </si>
  <si>
    <t>White-faced capuchins (Cebus capucinus imitator)</t>
  </si>
  <si>
    <t>Northern muriquis (Brachyteles hypoxanthus)</t>
  </si>
  <si>
    <t>Blue monkeys (Cercopithecus mitis stuhlmanni)</t>
  </si>
  <si>
    <t>Yellow baboons (Papio cynocephalus)</t>
  </si>
  <si>
    <t>Mountain gorillas (Gorilla beringei beringei)</t>
  </si>
  <si>
    <t>Eastern chimpanzees (Pan troglodytes schweinfurthii)</t>
  </si>
  <si>
    <t>C57BL/6J mice (in vivo model)</t>
  </si>
  <si>
    <t>HEK293 cells stably transfected with Kir3.1/3.4 (in vitro cellular model)</t>
  </si>
  <si>
    <t>Pleurocystitid echinoderms (extinct, modeled organisms)</t>
  </si>
  <si>
    <t>"Rhombot" (biomimetic robot representing pleurocystitids)</t>
  </si>
  <si>
    <t>Glanville fritillary butterfly (Melitaea cinxia)</t>
  </si>
  <si>
    <t>Chinese rice grasshopper (Oxya chinensis)</t>
  </si>
  <si>
    <t>CBM3a (carbohydrate-binding module) from Clostridium thermocellum</t>
  </si>
  <si>
    <t>orphyridium purpureum (red alga)</t>
  </si>
  <si>
    <t>Chlamydomonas reinhardtii (green alga)</t>
  </si>
  <si>
    <t>Gene regulatory network (model of the Saccharomyces cerevisiae cell cycle)</t>
  </si>
  <si>
    <t>Wild-type A/J mice (murine models)</t>
  </si>
  <si>
    <t>Calochortus species</t>
  </si>
  <si>
    <t>Hermetia illucens (black soldier fly)</t>
  </si>
  <si>
    <t>Syrian hamsters (Mesocricetus auratus)</t>
  </si>
  <si>
    <t>Flavobacterium johnsoniae DSM2064</t>
  </si>
  <si>
    <t>Pseudomonas putida BIRD-1</t>
  </si>
  <si>
    <t>Timema stick insects</t>
  </si>
  <si>
    <t>Mycobacterium tuberculosis strains (Rv, RvΔPknG, mutant strains)</t>
  </si>
  <si>
    <t>Torpedo marmorata electric organ</t>
  </si>
  <si>
    <t>E. coli (BL21 and DH5α strains)</t>
  </si>
  <si>
    <t>Drosophila cells</t>
  </si>
  <si>
    <t>Spodoptera frugiperda (Sf9 insect cells)</t>
  </si>
  <si>
    <t>Pseudomonas aeruginosa strain PAO1</t>
  </si>
  <si>
    <t>Phaeodactylum tricornutum (marine diatom)</t>
  </si>
  <si>
    <t>Alteromonas macleodii ATCC 27126</t>
  </si>
  <si>
    <t>Ruegeria pomeroyi DSS-3-B</t>
  </si>
  <si>
    <t>Marinobacter adhaerens HP15-B</t>
  </si>
  <si>
    <t>Tomato (Solanum lycopersicum)</t>
  </si>
  <si>
    <t>Arabidopsis (Arabidopsis thaliana)</t>
  </si>
  <si>
    <t>Potato (Solanum tuberosum)</t>
  </si>
  <si>
    <t>Sweet potato (Ipomoea batatas)</t>
  </si>
  <si>
    <t>Common bean (Phaseolus vulgaris)</t>
  </si>
  <si>
    <t>Sorghum (Sorghum bicolor)</t>
  </si>
  <si>
    <t>Pogona vitticeps (bearded dragon)</t>
  </si>
  <si>
    <t>AbTirTIR (Acinetobacter baumannii)</t>
  </si>
  <si>
    <t>HopAM1 effector from Pseudomonas syringae DC3000</t>
  </si>
  <si>
    <t>AaTirTIR (Alteromonas amphilecti)</t>
  </si>
  <si>
    <t>ROQ1TIR (Nicotiana benthamiana)</t>
  </si>
  <si>
    <t>BtTirTIR (Bacteroides thetaiotaomicron)</t>
  </si>
  <si>
    <t>L6TIR (flax)</t>
  </si>
  <si>
    <t>Honey bees (Apis mellifera)</t>
  </si>
  <si>
    <t>Greenland shark Somniosus microcephalus</t>
  </si>
  <si>
    <t>leafscale gulper shark Centrophorus squamosus</t>
  </si>
  <si>
    <t>rosette skate Leucoraja garmani</t>
  </si>
  <si>
    <t>Arabidopsis thaliana (plant)</t>
  </si>
  <si>
    <t>Escherichia coli DH10B::mtaA</t>
  </si>
  <si>
    <t>Pseudomonas putida KT2440</t>
  </si>
  <si>
    <t>SlyD variants from Thermus thermophilus</t>
  </si>
  <si>
    <t>White-bellied pangolin (Phataginus tricuspis)</t>
  </si>
  <si>
    <t>Mycoplasma mycoides genomic DNA</t>
  </si>
  <si>
    <t>In silico protein targets</t>
  </si>
  <si>
    <t>Tiger (Panthera tigris)</t>
  </si>
  <si>
    <t>Leopard (Panthera pardus)</t>
  </si>
  <si>
    <t>Asian elephant (Elephas maximus)</t>
  </si>
  <si>
    <t>Dhole (Cuon alpinus)</t>
  </si>
  <si>
    <t>Sloth bear (Melursus ursinus)</t>
  </si>
  <si>
    <t>Gaur (Bos gaurus)</t>
  </si>
  <si>
    <t>Bigeye tuna (Thunnus obesus)</t>
  </si>
  <si>
    <t>Skipjack tuna (Katsuwonus pelamis)</t>
  </si>
  <si>
    <t>Yellowfin tuna (Thunnus albacares)</t>
  </si>
  <si>
    <t>Kuhl’s pipistrelle (Pipistrellus kuhlii)</t>
  </si>
  <si>
    <t>N2a cell line</t>
  </si>
  <si>
    <t>Manihot esculenta (manioc)</t>
  </si>
  <si>
    <t>Veleropilina oligotropha (Monoplacophora)</t>
  </si>
  <si>
    <t>Fustiaria rubescens (Scaphopoda)</t>
  </si>
  <si>
    <t>Solemya velum (Bivalvia)</t>
  </si>
  <si>
    <t>Concholepas concholepas (Gastropoda)</t>
  </si>
  <si>
    <t>Doryteuthis pealeii (Cephalopoda)</t>
  </si>
  <si>
    <t>Acanthochitona discrepans (Polyplacophora)</t>
  </si>
  <si>
    <t>Homo sapiens (human fibroblasts)</t>
  </si>
  <si>
    <t>Homo sapiens (fossil and recent)</t>
  </si>
  <si>
    <t>Gallionella sp.</t>
  </si>
  <si>
    <t>Cynopterus sphinx (short-nosed fruit bat)</t>
  </si>
  <si>
    <t>Pteropus alecto (bat kidney-derived PaKi cells)</t>
  </si>
  <si>
    <t>Drosophila S2 cells (as RNA spike-ins)</t>
  </si>
  <si>
    <t>Escherichia coli (E. coli) strains</t>
  </si>
  <si>
    <t>Recombinant proteins expressed in E. coli</t>
  </si>
  <si>
    <t>scherichia coli (E. coli) K-12 MG1655</t>
  </si>
  <si>
    <t>Saccharomyces cerevisiae BY4700</t>
  </si>
  <si>
    <t>Corynebacterium vitaeruminis DSM 20294</t>
  </si>
  <si>
    <t>Porphyromonadaceae sp. W3.11</t>
  </si>
  <si>
    <t>Clostridium lundense R1</t>
  </si>
  <si>
    <t>Lachnospiraceae sp. C1.1</t>
  </si>
  <si>
    <t>Treponema ruminis Ru1</t>
  </si>
  <si>
    <t>Escherichia coli (E. coli) strain</t>
  </si>
  <si>
    <t>Mycobacterium tuberculosis (Mtb)</t>
  </si>
  <si>
    <t>Black drum (Pogonias cromis)</t>
  </si>
  <si>
    <t>Spotted seatrout (Cynoscion nebulosus)</t>
  </si>
  <si>
    <t>Red drum (Sciaenops ocellatus)</t>
  </si>
  <si>
    <t>Parus major (avian collared flycatcher)</t>
  </si>
  <si>
    <t>Oryza sativa (rice, Nipponbare cultivar)</t>
  </si>
  <si>
    <t>Rhizophagus irregularis (arbuscular mycorrhizal fungus)</t>
  </si>
  <si>
    <t>Striga hermonthica (used in germination bioassays)</t>
  </si>
  <si>
    <t>Recombinant protein expression in E. coli</t>
  </si>
  <si>
    <t>Shell proteins CsoS1A/B/C and CsoS4A/B from Halothiobacillus neapolitanus</t>
  </si>
  <si>
    <t>Staphylococcus aureus (S. aureus)</t>
  </si>
  <si>
    <t>Cutibacterium acnes (formerly Propionibacterium acnes)</t>
  </si>
  <si>
    <t>Laysan albatross (Phoebastria immutabilis)</t>
  </si>
  <si>
    <t>Black-footed albatross (Phoebastria nigripes)</t>
  </si>
  <si>
    <t>Bursaphelenchus xylophilus (pinewood nematode)</t>
  </si>
  <si>
    <t>Peribacillus frigoritolerans BE93</t>
  </si>
  <si>
    <t>Caenorhabditis elegans α GluCl receptor</t>
  </si>
  <si>
    <t>Human remains from Beaker-period graves</t>
  </si>
  <si>
    <t>Nine-banded armadillo (Dasypus novemcinctus)</t>
  </si>
  <si>
    <t>Ocelot (Leopardus pardalis)</t>
  </si>
  <si>
    <t>Crab-eating fox (Cerdocyon thous)</t>
  </si>
  <si>
    <t>Jaguar (Panthera onca)</t>
  </si>
  <si>
    <t>Great long-nosed armadillo (Dasypus kappleri)</t>
  </si>
  <si>
    <t>South American tapir (Tapirus terrestris)</t>
  </si>
  <si>
    <t>Lowland paca (Cuniculus paca)</t>
  </si>
  <si>
    <t>Gray brocket (Mazama gouazoubira)</t>
  </si>
  <si>
    <t>human AML cell lines (THP-1, KG-1)</t>
  </si>
  <si>
    <t>Plasmodium vivax (pathogen)</t>
  </si>
  <si>
    <t>green sea turtle (Chelonia mydas)</t>
  </si>
  <si>
    <t>painted turtle (Chrysemys picta)</t>
  </si>
  <si>
    <t>chicken (Gallus gallus)</t>
  </si>
  <si>
    <t>Third instar larvae of the hoverfly Sphaerophoria rueppellii</t>
  </si>
  <si>
    <t>Count</t>
  </si>
  <si>
    <t>Xenopus oocytes</t>
  </si>
  <si>
    <t>Yeast cell</t>
  </si>
  <si>
    <t>yeast</t>
  </si>
  <si>
    <t>Zebrafish (Danio rerio) larvae</t>
  </si>
  <si>
    <t>Yeast strains</t>
  </si>
  <si>
    <t>zebrafish (Danio rerio)</t>
  </si>
  <si>
    <t>Zebrafish</t>
  </si>
  <si>
    <t>Zebrafish larvae (AB wild-type and Tg(mpeg1:YFP)w200 transgenic line)</t>
  </si>
  <si>
    <t>Yeast (Saccharomyces cerevisiae)</t>
  </si>
  <si>
    <t>Zebrafish (telomerase-deficient)</t>
  </si>
  <si>
    <t>YUMMER and B16-F10 mouse melanoma models</t>
  </si>
  <si>
    <t>Zebrafish embryos</t>
  </si>
  <si>
    <t>Xenopus laevis (frog oocytes)</t>
  </si>
  <si>
    <t>Xenopus egg extract</t>
  </si>
  <si>
    <t>Xenopus laevis (for oocyte expression system)</t>
  </si>
  <si>
    <t>Yeast (Saccharomyces cerevisiae strain WAT11)</t>
  </si>
  <si>
    <t>Human cancer cell lines (various)</t>
  </si>
  <si>
    <t>Human cell lines (various)</t>
  </si>
  <si>
    <t>Homo sapiens (fossil)</t>
  </si>
  <si>
    <t>Green sea turtle (Chelonia mydas)</t>
  </si>
  <si>
    <t>Microbial communities</t>
  </si>
  <si>
    <t>Woody bamboo (Bambusoideae)</t>
  </si>
  <si>
    <t>Widgeongrass (Ruppia maritima)</t>
  </si>
  <si>
    <t>White-whiskered puffbird</t>
  </si>
  <si>
    <t>Mice (BALB/c)</t>
  </si>
  <si>
    <t>Mice (C57BL/6)</t>
  </si>
  <si>
    <t>Mouse (RYR1 KI mice)</t>
  </si>
  <si>
    <t>Antelopes</t>
  </si>
  <si>
    <t>Atoll reefs</t>
  </si>
  <si>
    <t>Bacterial strains</t>
  </si>
  <si>
    <t>CD47−/− mice</t>
  </si>
  <si>
    <t>Banded mongoose (Mungos mungo)</t>
  </si>
  <si>
    <t>BEAS-2B (normal bronchial epithelial) cells</t>
  </si>
  <si>
    <t>Bone marrow–derived macrophages (BMDMs)</t>
  </si>
  <si>
    <t>Human tissue</t>
  </si>
  <si>
    <t>Human proteins</t>
  </si>
  <si>
    <t>Human plasma</t>
  </si>
  <si>
    <t>Mice (Rag1−/−, Rag2−/−gc−/−, Csf2−/−, Il7rcreArfl/fl)</t>
  </si>
  <si>
    <t>Mice tissue</t>
  </si>
  <si>
    <t>Mice (IL-17RA floxed, BEST1-Cre)</t>
  </si>
  <si>
    <t>Artiodactyls</t>
  </si>
  <si>
    <t>AT3 mouse mammary tumor cell lines</t>
  </si>
  <si>
    <t>MCF7 (breast cancer) cell line</t>
  </si>
  <si>
    <t>MDA-MB-231 (breast cancer) cells</t>
  </si>
  <si>
    <t>Shell constructs</t>
  </si>
  <si>
    <t>Synthetic proteins</t>
  </si>
  <si>
    <t>Mouse models: various strains</t>
  </si>
  <si>
    <t>Mouse models (5-HT2A receptor knockout mice)</t>
  </si>
  <si>
    <t>Murine primary t cells</t>
  </si>
  <si>
    <t>Neoavian birds</t>
  </si>
  <si>
    <t>NIH3T3 mouse fibroblasts</t>
  </si>
  <si>
    <t>Nucleosome arrays</t>
  </si>
  <si>
    <t>Nucleus of the solitary tracts (NTS)</t>
  </si>
  <si>
    <t>Human foreskin fibroblasts (HFF)</t>
  </si>
  <si>
    <t>Yeast polymerases</t>
  </si>
  <si>
    <t>Cereals</t>
  </si>
  <si>
    <t>MC38 tumor cells</t>
  </si>
  <si>
    <t>Deer</t>
  </si>
  <si>
    <t>Dynamic global vegetation models (DGVMs)</t>
  </si>
  <si>
    <t>Eelgrass (Zostera marina)</t>
  </si>
  <si>
    <t>Eukaryotic cell lines</t>
  </si>
  <si>
    <t>Extracellular vesicles (EVs)</t>
  </si>
  <si>
    <t>Mice (SOM-ires-Cre, PV-ires-Cre strains)</t>
  </si>
  <si>
    <t>Mice (WT, Igha−/−, Pigr−/−)</t>
  </si>
  <si>
    <t>Fish</t>
  </si>
  <si>
    <t>Forests</t>
  </si>
  <si>
    <t>Gastropods</t>
  </si>
  <si>
    <t>Golden-crowned spadebill</t>
  </si>
  <si>
    <t>Historical human societies</t>
  </si>
  <si>
    <t>Horseshoe crab DNA</t>
  </si>
  <si>
    <t>Human K562 cell line</t>
  </si>
  <si>
    <t>Human pluripotent stem cells (ES cells)</t>
  </si>
  <si>
    <t>Song wren</t>
  </si>
  <si>
    <t>Kelp holdfasts (Laminariales)</t>
  </si>
  <si>
    <t>Lentivirus</t>
  </si>
  <si>
    <t>Macrocyclic compounds</t>
  </si>
  <si>
    <t>Mammalian mitochondrial DNA</t>
  </si>
  <si>
    <t>Marine fish</t>
  </si>
  <si>
    <t>Mice (EMT6 breast cancer model, CT26 colorectal cancer model)</t>
  </si>
  <si>
    <t>Mouse cortical neurons</t>
  </si>
  <si>
    <t>Marine molluscs</t>
  </si>
  <si>
    <t>Marine plankton</t>
  </si>
  <si>
    <t>Marine protists</t>
  </si>
  <si>
    <t>CDK5</t>
  </si>
  <si>
    <t>Human CD8+ T cells</t>
  </si>
  <si>
    <t>T-LAK cells (Lymphokine-activated killer cells)</t>
  </si>
  <si>
    <t>Oldfield mouse (Peromyscus polionotus)</t>
  </si>
  <si>
    <t>Primates</t>
  </si>
  <si>
    <t>Radiolarians</t>
  </si>
  <si>
    <t>Rat (Rattus norvegicus)</t>
  </si>
  <si>
    <t>Mouse B cells</t>
  </si>
  <si>
    <t>Mouse embryonic brain</t>
  </si>
  <si>
    <t>Mouse xenograft tumor models</t>
  </si>
  <si>
    <t>Opossum</t>
  </si>
  <si>
    <t>Orphyridium purpureum (red alga)</t>
  </si>
  <si>
    <t>Painted turtle (Chrysemys picta)</t>
  </si>
  <si>
    <t>Poultry</t>
  </si>
  <si>
    <t>Recombinant proteins</t>
  </si>
  <si>
    <t>Recombinant cell system</t>
  </si>
  <si>
    <t>Recombinant α-lactalbumin</t>
  </si>
  <si>
    <t>Reconstituted serine protease network</t>
  </si>
  <si>
    <t>Rosette skate (Leucoraja garmani)</t>
  </si>
  <si>
    <t>Spiny eel</t>
  </si>
  <si>
    <t>Sweet orange trees (Citrus species)</t>
  </si>
  <si>
    <t>Pine wood (Pinus sp.)</t>
  </si>
  <si>
    <t>Human myoblasts</t>
  </si>
  <si>
    <t>Human organoids</t>
  </si>
  <si>
    <t>Phospholipid bilayers</t>
  </si>
  <si>
    <t>Planktonic DNA</t>
  </si>
  <si>
    <t>Plant chloroplast</t>
  </si>
  <si>
    <t>Plant species</t>
  </si>
  <si>
    <t>Synthetic DNA</t>
  </si>
  <si>
    <t>Terrestrial vegetation</t>
  </si>
  <si>
    <t>Tubular epithelial cells (PTCs)</t>
  </si>
  <si>
    <t>ShiLtJ mice</t>
  </si>
  <si>
    <t>NOD scid gamma (NSG) mice</t>
  </si>
  <si>
    <t>NU/NU mice</t>
  </si>
  <si>
    <t>SCID mice</t>
  </si>
  <si>
    <t>Biomimetic robot</t>
  </si>
  <si>
    <t>HKU1 (human corona virus)</t>
  </si>
  <si>
    <t>Human MCF-7 cell line</t>
  </si>
  <si>
    <t>Human pancreatic cancer cell lines</t>
  </si>
  <si>
    <t>Human PDAC tissue</t>
  </si>
  <si>
    <t>Molecular models</t>
  </si>
  <si>
    <t>Bacteriophages T2</t>
  </si>
  <si>
    <t>Bacteriophages T4</t>
  </si>
  <si>
    <t>Bacteriophages T6</t>
  </si>
  <si>
    <t>BTK mutant human cell lines</t>
  </si>
  <si>
    <t>Primary striatal neuron cultures</t>
  </si>
  <si>
    <t>Human B cells</t>
  </si>
  <si>
    <t>Column1</t>
  </si>
  <si>
    <t>Membranes</t>
  </si>
  <si>
    <t>Human cancer cells</t>
  </si>
  <si>
    <t>Tree species (various)</t>
  </si>
  <si>
    <t>2CLCs (2-cell-like cells)</t>
  </si>
  <si>
    <t>Human iPSC-derived astrocytes</t>
  </si>
  <si>
    <t>Human bone samples</t>
  </si>
  <si>
    <t>Human non–small cell lung cancer (NSCLC) cell lines</t>
  </si>
  <si>
    <t>Primary human tumor cells (melanoma, ovarian)</t>
  </si>
  <si>
    <t>Mouse tissue</t>
  </si>
  <si>
    <t>Marine organisms</t>
  </si>
  <si>
    <t>Proteins</t>
  </si>
  <si>
    <t>Human liquids</t>
  </si>
  <si>
    <t>Fungi</t>
  </si>
  <si>
    <t>Bacteria</t>
  </si>
  <si>
    <t>Cutibacterium acnes</t>
  </si>
  <si>
    <t>crRNA constructs</t>
  </si>
  <si>
    <t>DNA / RNA</t>
  </si>
  <si>
    <t>Drosophila guttifera</t>
  </si>
  <si>
    <t>Drosophila phalerata</t>
  </si>
  <si>
    <t>Dicladispa testacea</t>
  </si>
  <si>
    <t>Transgenic / KI / KO / mutant mice</t>
  </si>
  <si>
    <t>Plant cells</t>
  </si>
  <si>
    <t>Transgenic / KO / KI / mutant mice</t>
  </si>
  <si>
    <t>Neonauclea sessilifolia</t>
  </si>
  <si>
    <t>Mouse cancer cells</t>
  </si>
  <si>
    <t>Myh9 mutant mice</t>
  </si>
  <si>
    <t>Molecules</t>
  </si>
  <si>
    <t>Mouse cells</t>
  </si>
  <si>
    <t>Extinct species</t>
  </si>
  <si>
    <t>Mouse models (P245CC)</t>
  </si>
  <si>
    <t>Mouse models (P172CC)</t>
  </si>
  <si>
    <t>Mammalian tissue</t>
  </si>
  <si>
    <t>Cells</t>
  </si>
  <si>
    <t>Protists</t>
  </si>
  <si>
    <t>Rats</t>
  </si>
  <si>
    <t>Virus</t>
  </si>
  <si>
    <t>Monkeys</t>
  </si>
  <si>
    <t>Mouse (F9Mut)</t>
  </si>
  <si>
    <t>Mouse (F8I22I)</t>
  </si>
  <si>
    <t>Mouse organ</t>
  </si>
  <si>
    <t>Mouse epidermal progenitors</t>
  </si>
  <si>
    <t>Mouse epithelial kidney cells</t>
  </si>
  <si>
    <t>Human cells</t>
  </si>
  <si>
    <t xml:space="preserve">HIV-2 reverse transcriptase </t>
  </si>
  <si>
    <t>HIV-1 reverse transcriptase</t>
  </si>
  <si>
    <t>Algae</t>
  </si>
  <si>
    <t>Alectura lathami (Australian brushturkey)</t>
  </si>
  <si>
    <t>Midwife toad (Alytes obstetricans)</t>
  </si>
  <si>
    <t>Mouse skeletal myofibrils</t>
  </si>
  <si>
    <t>Mouse cardiac myofibrils</t>
  </si>
  <si>
    <t>Sulfurivirga caldicuralii</t>
  </si>
  <si>
    <t>Staurosira inflata</t>
  </si>
  <si>
    <t>Insect cells</t>
  </si>
  <si>
    <t>Striga hermonthica</t>
  </si>
  <si>
    <t>Thymus daenensis</t>
  </si>
  <si>
    <t>Cancer cells</t>
  </si>
  <si>
    <t>White leghorn chickens</t>
  </si>
  <si>
    <t>Primate cells</t>
  </si>
  <si>
    <t>Timema</t>
  </si>
  <si>
    <t>Robotics</t>
  </si>
  <si>
    <t>Human organs</t>
  </si>
  <si>
    <t>Human atrial tissue</t>
  </si>
  <si>
    <t>Human bile duct carcinoma TFK-1 cell line</t>
  </si>
  <si>
    <t>Human CaSki cervical cancer cell lines</t>
  </si>
  <si>
    <t>Protozoa</t>
  </si>
  <si>
    <t>Bacterial species</t>
  </si>
  <si>
    <t>Fungal species</t>
  </si>
  <si>
    <t>Campylobacter jejuni</t>
  </si>
  <si>
    <t>Nematodes</t>
  </si>
  <si>
    <t>Insect tissue</t>
  </si>
  <si>
    <t>Enterococcus gallinarum</t>
  </si>
  <si>
    <t>Enterococcus faecium</t>
  </si>
  <si>
    <t>Enterococcus casseliflavus</t>
  </si>
  <si>
    <t>Heliobacter felis</t>
  </si>
  <si>
    <t>Heliobacter suis</t>
  </si>
  <si>
    <t>Human endometrial epithelial organoids</t>
  </si>
  <si>
    <t>Human liver HepG2 cancer cell line</t>
  </si>
  <si>
    <t>Human-derived cancer cell lines (HAP1)</t>
  </si>
  <si>
    <t>Human liver–derived organoids</t>
  </si>
  <si>
    <t>Human monocytes</t>
  </si>
  <si>
    <t>Mouse 3T3-L1 fibroblast cells</t>
  </si>
  <si>
    <t>Alteromonas amphilecti</t>
  </si>
  <si>
    <t>Plant organelles</t>
  </si>
  <si>
    <t>Ba/F3 mouse pro-B cell line</t>
  </si>
  <si>
    <t>Bemisia tabaci (whitefly)</t>
  </si>
  <si>
    <t>Bicyclus anynana (butterfly species)</t>
  </si>
  <si>
    <t>Blastocrithidia</t>
  </si>
  <si>
    <t>Mammalian cells</t>
  </si>
  <si>
    <t>Mammalian liquids</t>
  </si>
  <si>
    <t>Caatinga</t>
  </si>
  <si>
    <t>Pests</t>
  </si>
  <si>
    <t>CBM3a (carbohydrate-binding module)</t>
  </si>
  <si>
    <t>HCC827 cells</t>
  </si>
  <si>
    <t>HCC2218 cells</t>
  </si>
  <si>
    <t>VCaP cells</t>
  </si>
  <si>
    <t>Primary human prostate cancer cell lines (LNCaP,  DU145)</t>
  </si>
  <si>
    <t>RKO cells</t>
  </si>
  <si>
    <t>SKOV-3 cells</t>
  </si>
  <si>
    <t>PC-3 cells</t>
  </si>
  <si>
    <t>PANC-1 cells</t>
  </si>
  <si>
    <t>4T1-luc cells</t>
  </si>
  <si>
    <t>CEM cell line</t>
  </si>
  <si>
    <t>MT4 cell line</t>
  </si>
  <si>
    <t>Rat cells</t>
  </si>
  <si>
    <t>Human skin fibroblasts</t>
  </si>
  <si>
    <t>Intestinal stem cells (human origin)</t>
  </si>
  <si>
    <t>Intestinal stem cells (mouse origin)</t>
  </si>
  <si>
    <t xml:space="preserve">Japanese adult human voxel phantoms </t>
  </si>
  <si>
    <t>Knockout mice</t>
  </si>
  <si>
    <t>Leafscale gulper shark (Centrophorus squamosus)</t>
  </si>
  <si>
    <t>Longleaf pine</t>
  </si>
  <si>
    <t>Morchella esculenta ssp. flabellifolia</t>
  </si>
  <si>
    <t>Manihot carthaginensis subsp. glaziovii</t>
  </si>
  <si>
    <t>Tigriopus californicus</t>
  </si>
  <si>
    <t>Tissue</t>
  </si>
  <si>
    <t>Animals</t>
  </si>
  <si>
    <t>Other</t>
  </si>
  <si>
    <t>Rat tissue</t>
  </si>
  <si>
    <t>Eukaryota</t>
  </si>
  <si>
    <t>Proteins from bacterial strains</t>
  </si>
  <si>
    <t>Vesicles</t>
  </si>
  <si>
    <t>Omics</t>
  </si>
  <si>
    <t>Pleurocystitid echinoderms</t>
  </si>
  <si>
    <t>Cistus incanus</t>
  </si>
  <si>
    <t>Greenland shark (Somniosus microcephalus)</t>
  </si>
  <si>
    <t>Genyornis newtoni</t>
  </si>
  <si>
    <t>Mollusca</t>
  </si>
  <si>
    <t>COS cells (monkey kidney fibroblast cells)</t>
  </si>
  <si>
    <t>Ai14 mice</t>
  </si>
  <si>
    <t>Dendritic cells</t>
  </si>
  <si>
    <t>Docodontan species</t>
  </si>
  <si>
    <t>HNES1 cell line</t>
  </si>
  <si>
    <t>Erwinia amylovora</t>
  </si>
  <si>
    <t>Flavobacterium johnsoniae</t>
  </si>
  <si>
    <t>GSCs (glioma stem cells)</t>
  </si>
  <si>
    <t>Halogenases</t>
  </si>
  <si>
    <t>Human AML cell lines (KG-1)</t>
  </si>
  <si>
    <t>Human macrophages (HMDMs)</t>
  </si>
  <si>
    <t>Cos-7 cell line</t>
  </si>
  <si>
    <t>Human glioma cell lines</t>
  </si>
  <si>
    <t>Human glioblastoma cell lines</t>
  </si>
  <si>
    <t>Human liver cancer cell lines</t>
  </si>
  <si>
    <t>Human pericardial immune cells</t>
  </si>
  <si>
    <t>Human platelet</t>
  </si>
  <si>
    <t>Human normal fibroblasts (NFs)</t>
  </si>
  <si>
    <t>Human cancer-associated fibroblasts (CAFs))</t>
  </si>
  <si>
    <t>KPC mice</t>
  </si>
  <si>
    <t>Community</t>
  </si>
  <si>
    <t>Metazooplankton</t>
  </si>
  <si>
    <t>Archaea</t>
  </si>
  <si>
    <t>Animal tissue</t>
  </si>
  <si>
    <t>Plasmids</t>
  </si>
  <si>
    <t>SIV virus models</t>
  </si>
  <si>
    <t>SL-1P B cells</t>
  </si>
  <si>
    <t>SL-1 B cells</t>
  </si>
  <si>
    <t>Pseudis paradoxa</t>
  </si>
  <si>
    <t>Synthetic lipid membranes</t>
  </si>
  <si>
    <t>Human CLDN5 protein models</t>
  </si>
  <si>
    <t>Mouse CLDN5 protein models</t>
  </si>
  <si>
    <t>VRC01-class B cell receptors</t>
  </si>
  <si>
    <t>5xFAD transgenic mice</t>
  </si>
  <si>
    <t>Animal organ</t>
  </si>
  <si>
    <t>Total counts</t>
  </si>
  <si>
    <t xml:space="preserve">Algae </t>
  </si>
  <si>
    <t>Model</t>
  </si>
  <si>
    <t>Microbes</t>
  </si>
  <si>
    <t>Molecular</t>
  </si>
  <si>
    <t>Liquids</t>
  </si>
  <si>
    <t>Mammlian liquids</t>
  </si>
  <si>
    <t>Organisms</t>
  </si>
  <si>
    <t>Populations / communities</t>
  </si>
  <si>
    <t>Artificial</t>
  </si>
  <si>
    <t>Organs</t>
  </si>
  <si>
    <t>Molecular &amp; Cellular</t>
  </si>
  <si>
    <t>Tissue level</t>
  </si>
  <si>
    <t>Population</t>
  </si>
  <si>
    <t>Various</t>
  </si>
  <si>
    <t>Scleractinia</t>
  </si>
  <si>
    <t>Coral reef</t>
  </si>
  <si>
    <t>Plankton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</si>
</sst>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theme="9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0" fontId="0" fillId="7" borderId="4" xfId="0" applyFill="1" applyBorder="1"/>
    <xf numFmtId="0" fontId="0" fillId="7" borderId="5" xfId="0" applyFill="1" applyBorder="1"/>
    <xf numFmtId="0" fontId="0" fillId="7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0" xfId="0" applyFill="1"/>
    <xf numFmtId="0" fontId="0" fillId="10" borderId="4" xfId="0" applyFill="1" applyBorder="1"/>
    <xf numFmtId="0" fontId="0" fillId="10" borderId="5" xfId="0" applyFill="1" applyBorder="1"/>
    <xf numFmtId="0" fontId="0" fillId="10" borderId="3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0" xfId="0" applyFill="1"/>
    <xf numFmtId="0" fontId="0" fillId="5" borderId="0" xfId="0" applyFill="1"/>
    <xf numFmtId="0" fontId="0" fillId="11" borderId="4" xfId="0" applyFill="1" applyBorder="1"/>
    <xf numFmtId="0" fontId="0" fillId="11" borderId="5" xfId="0" applyFill="1" applyBorder="1"/>
    <xf numFmtId="0" fontId="0" fillId="11" borderId="3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0" xfId="0" applyFill="1"/>
    <xf numFmtId="0" fontId="0" fillId="8" borderId="0" xfId="0" applyFill="1"/>
    <xf numFmtId="0" fontId="0" fillId="6" borderId="1" xfId="0" quotePrefix="1" applyFill="1" applyBorder="1"/>
    <xf numFmtId="0" fontId="1" fillId="0" borderId="6" xfId="0" applyFont="1" applyBorder="1"/>
    <xf numFmtId="0" fontId="1" fillId="0" borderId="0" xfId="0" applyFont="1"/>
    <xf numFmtId="0" fontId="0" fillId="13" borderId="5" xfId="0" applyFill="1" applyBorder="1"/>
    <xf numFmtId="0" fontId="0" fillId="13" borderId="4" xfId="0" applyFill="1" applyBorder="1"/>
    <xf numFmtId="0" fontId="0" fillId="13" borderId="3" xfId="0" applyFill="1" applyBorder="1"/>
    <xf numFmtId="0" fontId="0" fillId="13" borderId="2" xfId="0" applyFill="1" applyBorder="1"/>
    <xf numFmtId="0" fontId="0" fillId="13" borderId="1" xfId="0" applyFill="1" applyBorder="1"/>
    <xf numFmtId="0" fontId="0" fillId="13" borderId="0" xfId="0" applyFill="1"/>
    <xf numFmtId="0" fontId="0" fillId="8" borderId="6" xfId="0" applyFill="1" applyBorder="1"/>
    <xf numFmtId="0" fontId="0" fillId="8" borderId="8" xfId="0" applyFill="1" applyBorder="1"/>
    <xf numFmtId="0" fontId="0" fillId="8" borderId="7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12" borderId="4" xfId="0" applyFill="1" applyBorder="1"/>
    <xf numFmtId="0" fontId="0" fillId="14" borderId="1" xfId="0" applyFill="1" applyBorder="1"/>
    <xf numFmtId="0" fontId="0" fillId="7" borderId="8" xfId="0" applyFill="1" applyBorder="1"/>
    <xf numFmtId="0" fontId="0" fillId="12" borderId="1" xfId="0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FF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95BAD4E-15DE-4E63-A3CF-5B2D691FAC1E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1" name="Value" tableColumnId="1"/>
      <queryTableField id="2" name="Count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DBBFA4-D57C-43AE-B81A-97B78027E3B5}" autoFormatId="16" applyNumberFormats="0" applyBorderFormats="0" applyFontFormats="0" applyPatternFormats="0" applyAlignmentFormats="0" applyWidthHeightFormats="0">
  <queryTableRefresh nextId="2">
    <queryTableFields count="1">
      <queryTableField id="1" name="Valu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A7C59-5A5C-4450-B9B8-129C00C4B6B2}" name="Table1_2" displayName="Table1_2" ref="A1:C1365" tableType="queryTable" totalsRowShown="0">
  <autoFilter ref="A1:C1365" xr:uid="{472A7C59-5A5C-4450-B9B8-129C00C4B6B2}"/>
  <sortState xmlns:xlrd2="http://schemas.microsoft.com/office/spreadsheetml/2017/richdata2" ref="A2:C1365">
    <sortCondition ref="C1:C1365"/>
  </sortState>
  <tableColumns count="3">
    <tableColumn id="1" xr3:uid="{C71426D3-9F00-4C28-8C5F-178573CAA179}" uniqueName="1" name="Value" queryTableFieldId="1" dataDxfId="1"/>
    <tableColumn id="2" xr3:uid="{1F863679-53C4-4DBB-AF11-A9C6A9462D6C}" uniqueName="2" name="Count" queryTableFieldId="2"/>
    <tableColumn id="3" xr3:uid="{FAF83784-FADE-46E7-8CEE-898295B0C9F2}" uniqueName="3" name="Column1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BBDA9A-F088-430B-8C7A-DA070E3DA19C}" name="Table2_1" displayName="Table2_1" ref="A1:A2820" tableType="queryTable" totalsRowShown="0">
  <autoFilter ref="A1:A2820" xr:uid="{51BBDA9A-F088-430B-8C7A-DA070E3DA19C}"/>
  <tableColumns count="1">
    <tableColumn id="1" xr3:uid="{3CDFFF8E-49AA-4025-87E9-A968B9689765}" uniqueName="1" name="Valu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0B18-F5A4-4475-A5D5-106460C3A8C1}">
  <dimension ref="A1:Q65"/>
  <sheetViews>
    <sheetView tabSelected="1" topLeftCell="C1" workbookViewId="0">
      <selection activeCell="P11" sqref="P11"/>
    </sheetView>
  </sheetViews>
  <sheetFormatPr defaultRowHeight="15" x14ac:dyDescent="0.25"/>
  <cols>
    <col min="1" max="1" width="31.7109375" style="6" bestFit="1" customWidth="1"/>
    <col min="2" max="2" width="8.5703125" style="6" bestFit="1" customWidth="1"/>
  </cols>
  <sheetData>
    <row r="1" spans="1:17" x14ac:dyDescent="0.25">
      <c r="A1" s="62" t="s">
        <v>2397</v>
      </c>
      <c r="B1" s="62" t="s">
        <v>2101</v>
      </c>
      <c r="D1" s="63" t="s">
        <v>2406</v>
      </c>
      <c r="E1" s="63">
        <f>526+235+124</f>
        <v>885</v>
      </c>
      <c r="G1" s="63" t="s">
        <v>2407</v>
      </c>
      <c r="H1" s="63">
        <f>73+18+16</f>
        <v>107</v>
      </c>
      <c r="J1" s="63" t="s">
        <v>2402</v>
      </c>
      <c r="K1" s="63">
        <f>393+322+239+183+87+410</f>
        <v>1634</v>
      </c>
      <c r="M1" s="63" t="s">
        <v>2408</v>
      </c>
      <c r="N1" s="63">
        <v>45</v>
      </c>
      <c r="P1" s="63" t="s">
        <v>2349</v>
      </c>
      <c r="Q1" s="63">
        <f>29+13</f>
        <v>42</v>
      </c>
    </row>
    <row r="2" spans="1:17" x14ac:dyDescent="0.25">
      <c r="A2" s="6" t="s">
        <v>2275</v>
      </c>
      <c r="B2" s="6">
        <v>311</v>
      </c>
      <c r="P2" s="63"/>
    </row>
    <row r="3" spans="1:17" x14ac:dyDescent="0.25">
      <c r="A3" s="6" t="s">
        <v>2246</v>
      </c>
      <c r="B3" s="6">
        <v>270</v>
      </c>
      <c r="D3" s="63" t="s">
        <v>2265</v>
      </c>
      <c r="E3" s="63">
        <f>SUM(E4:E11)</f>
        <v>526</v>
      </c>
      <c r="G3" s="63" t="s">
        <v>2347</v>
      </c>
      <c r="H3" s="63">
        <f>SUM(H4:H10)</f>
        <v>73</v>
      </c>
      <c r="J3" s="63" t="s">
        <v>1921</v>
      </c>
      <c r="K3" s="63">
        <f>SUM(K4:K6)</f>
        <v>393</v>
      </c>
      <c r="M3" s="63" t="s">
        <v>2403</v>
      </c>
      <c r="N3" s="63">
        <f>SUM(N4:N8)</f>
        <v>45</v>
      </c>
      <c r="P3" s="63" t="s">
        <v>2404</v>
      </c>
      <c r="Q3" s="63">
        <f>SUM(Q4:Q6)</f>
        <v>29</v>
      </c>
    </row>
    <row r="4" spans="1:17" x14ac:dyDescent="0.25">
      <c r="A4" s="6" t="s">
        <v>8</v>
      </c>
      <c r="B4" s="6">
        <v>229</v>
      </c>
      <c r="D4" t="s">
        <v>2275</v>
      </c>
      <c r="E4">
        <v>311</v>
      </c>
      <c r="G4" t="s">
        <v>2136</v>
      </c>
      <c r="H4">
        <v>47</v>
      </c>
      <c r="J4" t="s">
        <v>8</v>
      </c>
      <c r="K4">
        <v>229</v>
      </c>
      <c r="M4" t="s">
        <v>2261</v>
      </c>
      <c r="N4">
        <v>28</v>
      </c>
      <c r="P4" t="s">
        <v>1824</v>
      </c>
      <c r="Q4">
        <v>19</v>
      </c>
    </row>
    <row r="5" spans="1:17" x14ac:dyDescent="0.25">
      <c r="A5" s="6" t="s">
        <v>2234</v>
      </c>
      <c r="B5" s="6">
        <v>193</v>
      </c>
      <c r="D5" t="s">
        <v>2260</v>
      </c>
      <c r="E5">
        <v>93</v>
      </c>
      <c r="G5" t="s">
        <v>2241</v>
      </c>
      <c r="H5">
        <v>11</v>
      </c>
      <c r="J5" t="s">
        <v>2253</v>
      </c>
      <c r="K5">
        <v>119</v>
      </c>
      <c r="M5" t="s">
        <v>2380</v>
      </c>
      <c r="N5">
        <v>10</v>
      </c>
      <c r="P5" t="s">
        <v>2354</v>
      </c>
      <c r="Q5">
        <v>5</v>
      </c>
    </row>
    <row r="6" spans="1:17" x14ac:dyDescent="0.25">
      <c r="A6" s="6" t="s">
        <v>0</v>
      </c>
      <c r="B6" s="6">
        <v>193</v>
      </c>
      <c r="D6" t="s">
        <v>2265</v>
      </c>
      <c r="E6">
        <v>43</v>
      </c>
      <c r="G6" t="s">
        <v>2347</v>
      </c>
      <c r="H6">
        <v>6</v>
      </c>
      <c r="J6" t="s">
        <v>2267</v>
      </c>
      <c r="K6">
        <v>45</v>
      </c>
      <c r="M6" t="s">
        <v>1517</v>
      </c>
      <c r="N6">
        <v>4</v>
      </c>
      <c r="P6" t="s">
        <v>2292</v>
      </c>
      <c r="Q6">
        <v>5</v>
      </c>
    </row>
    <row r="7" spans="1:17" x14ac:dyDescent="0.25">
      <c r="A7" s="6" t="s">
        <v>337</v>
      </c>
      <c r="B7" s="6">
        <v>183</v>
      </c>
      <c r="D7" t="s">
        <v>2320</v>
      </c>
      <c r="E7">
        <v>31</v>
      </c>
      <c r="G7" t="s">
        <v>2383</v>
      </c>
      <c r="H7">
        <v>4</v>
      </c>
      <c r="M7" t="s">
        <v>2411</v>
      </c>
      <c r="N7">
        <v>2</v>
      </c>
    </row>
    <row r="8" spans="1:17" x14ac:dyDescent="0.25">
      <c r="A8" s="6" t="s">
        <v>2253</v>
      </c>
      <c r="B8" s="6">
        <v>119</v>
      </c>
      <c r="D8" t="s">
        <v>2285</v>
      </c>
      <c r="E8">
        <v>28</v>
      </c>
      <c r="G8" t="s">
        <v>2264</v>
      </c>
      <c r="H8">
        <v>3</v>
      </c>
      <c r="J8" s="63" t="s">
        <v>2398</v>
      </c>
      <c r="K8" s="63">
        <f>SUM(K9:K12)</f>
        <v>322</v>
      </c>
      <c r="M8" t="s">
        <v>2323</v>
      </c>
      <c r="N8">
        <v>1</v>
      </c>
      <c r="P8" s="63" t="s">
        <v>2409</v>
      </c>
      <c r="Q8" s="63">
        <v>13</v>
      </c>
    </row>
    <row r="9" spans="1:17" x14ac:dyDescent="0.25">
      <c r="A9" s="6" t="s">
        <v>10</v>
      </c>
      <c r="B9" s="6">
        <v>102</v>
      </c>
      <c r="D9" t="s">
        <v>2290</v>
      </c>
      <c r="E9">
        <v>12</v>
      </c>
      <c r="G9" t="s">
        <v>2302</v>
      </c>
      <c r="H9">
        <v>1</v>
      </c>
      <c r="J9" t="s">
        <v>2246</v>
      </c>
      <c r="K9">
        <v>270</v>
      </c>
      <c r="P9" t="s">
        <v>2409</v>
      </c>
      <c r="Q9">
        <v>13</v>
      </c>
    </row>
    <row r="10" spans="1:17" x14ac:dyDescent="0.25">
      <c r="A10" s="6" t="s">
        <v>2260</v>
      </c>
      <c r="B10" s="6">
        <v>93</v>
      </c>
      <c r="D10" t="s">
        <v>2336</v>
      </c>
      <c r="E10">
        <v>7</v>
      </c>
      <c r="G10" t="s">
        <v>2350</v>
      </c>
      <c r="H10">
        <v>1</v>
      </c>
      <c r="J10" t="s">
        <v>2268</v>
      </c>
      <c r="K10">
        <v>44</v>
      </c>
    </row>
    <row r="11" spans="1:17" x14ac:dyDescent="0.25">
      <c r="A11" s="6" t="s">
        <v>338</v>
      </c>
      <c r="B11" s="6">
        <v>87</v>
      </c>
      <c r="D11" t="s">
        <v>2254</v>
      </c>
      <c r="E11">
        <v>1</v>
      </c>
      <c r="J11" t="s">
        <v>2297</v>
      </c>
      <c r="K11">
        <v>7</v>
      </c>
    </row>
    <row r="12" spans="1:17" x14ac:dyDescent="0.25">
      <c r="A12" s="6" t="s">
        <v>2243</v>
      </c>
      <c r="B12" s="6">
        <v>79</v>
      </c>
      <c r="G12" s="63" t="s">
        <v>2405</v>
      </c>
      <c r="H12" s="63">
        <f>SUM(H13:H16)</f>
        <v>18</v>
      </c>
      <c r="J12" t="s">
        <v>2382</v>
      </c>
      <c r="K12">
        <v>1</v>
      </c>
    </row>
    <row r="13" spans="1:17" x14ac:dyDescent="0.25">
      <c r="A13" s="6" t="s">
        <v>2396</v>
      </c>
      <c r="B13" s="6">
        <v>54</v>
      </c>
      <c r="D13" s="63" t="s">
        <v>2288</v>
      </c>
      <c r="E13" s="63">
        <f>SUM(E14:E16)</f>
        <v>235</v>
      </c>
      <c r="G13" t="s">
        <v>2208</v>
      </c>
      <c r="H13">
        <v>13</v>
      </c>
    </row>
    <row r="14" spans="1:17" x14ac:dyDescent="0.25">
      <c r="A14" s="6" t="s">
        <v>2166</v>
      </c>
      <c r="B14" s="6">
        <v>47</v>
      </c>
      <c r="D14" t="s">
        <v>2234</v>
      </c>
      <c r="E14">
        <v>193</v>
      </c>
      <c r="G14" t="s">
        <v>2293</v>
      </c>
      <c r="H14">
        <v>3</v>
      </c>
      <c r="J14" s="63" t="s">
        <v>2189</v>
      </c>
      <c r="K14" s="63">
        <f>SUM(K15:K16)</f>
        <v>239</v>
      </c>
    </row>
    <row r="15" spans="1:17" x14ac:dyDescent="0.25">
      <c r="A15" s="6" t="s">
        <v>2136</v>
      </c>
      <c r="B15" s="6">
        <v>47</v>
      </c>
      <c r="D15" t="s">
        <v>2257</v>
      </c>
      <c r="E15">
        <v>40</v>
      </c>
      <c r="G15" t="s">
        <v>2394</v>
      </c>
      <c r="H15">
        <v>1</v>
      </c>
      <c r="J15" t="s">
        <v>0</v>
      </c>
      <c r="K15">
        <v>193</v>
      </c>
    </row>
    <row r="16" spans="1:17" x14ac:dyDescent="0.25">
      <c r="A16" s="6" t="s">
        <v>2189</v>
      </c>
      <c r="B16" s="6">
        <v>46</v>
      </c>
      <c r="D16" t="s">
        <v>2288</v>
      </c>
      <c r="E16">
        <v>2</v>
      </c>
      <c r="G16" t="s">
        <v>2272</v>
      </c>
      <c r="H16">
        <v>1</v>
      </c>
      <c r="J16" t="s">
        <v>2189</v>
      </c>
      <c r="K16">
        <v>46</v>
      </c>
    </row>
    <row r="17" spans="1:11" x14ac:dyDescent="0.25">
      <c r="A17" s="6" t="s">
        <v>2267</v>
      </c>
      <c r="B17" s="6">
        <v>45</v>
      </c>
    </row>
    <row r="18" spans="1:11" x14ac:dyDescent="0.25">
      <c r="A18" s="6" t="s">
        <v>2268</v>
      </c>
      <c r="B18" s="6">
        <v>44</v>
      </c>
      <c r="D18" s="63" t="s">
        <v>2399</v>
      </c>
      <c r="E18" s="63">
        <f>SUM(E19:E25)</f>
        <v>124</v>
      </c>
      <c r="G18" s="63" t="s">
        <v>2400</v>
      </c>
      <c r="H18" s="63">
        <v>16</v>
      </c>
      <c r="J18" s="63" t="s">
        <v>337</v>
      </c>
      <c r="K18" s="63">
        <v>183</v>
      </c>
    </row>
    <row r="19" spans="1:11" x14ac:dyDescent="0.25">
      <c r="A19" s="6" t="s">
        <v>2265</v>
      </c>
      <c r="B19" s="6">
        <v>43</v>
      </c>
      <c r="D19" t="s">
        <v>2243</v>
      </c>
      <c r="E19">
        <v>79</v>
      </c>
      <c r="G19" t="s">
        <v>2244</v>
      </c>
      <c r="H19">
        <v>15</v>
      </c>
      <c r="J19" t="s">
        <v>337</v>
      </c>
      <c r="K19">
        <v>183</v>
      </c>
    </row>
    <row r="20" spans="1:11" x14ac:dyDescent="0.25">
      <c r="A20" s="6" t="s">
        <v>2257</v>
      </c>
      <c r="B20" s="6">
        <v>40</v>
      </c>
      <c r="D20" t="s">
        <v>2249</v>
      </c>
      <c r="E20">
        <v>13</v>
      </c>
      <c r="G20" t="s">
        <v>2401</v>
      </c>
      <c r="H20">
        <v>1</v>
      </c>
    </row>
    <row r="21" spans="1:11" x14ac:dyDescent="0.25">
      <c r="A21" s="6" t="s">
        <v>340</v>
      </c>
      <c r="B21" s="6">
        <v>39</v>
      </c>
      <c r="D21" t="s">
        <v>2233</v>
      </c>
      <c r="E21">
        <v>11</v>
      </c>
      <c r="J21" s="63" t="s">
        <v>338</v>
      </c>
      <c r="K21" s="63">
        <f>SUM(K22)</f>
        <v>87</v>
      </c>
    </row>
    <row r="22" spans="1:11" x14ac:dyDescent="0.25">
      <c r="A22" s="6" t="s">
        <v>2320</v>
      </c>
      <c r="B22" s="6">
        <v>31</v>
      </c>
      <c r="D22" t="s">
        <v>2259</v>
      </c>
      <c r="E22">
        <v>9</v>
      </c>
      <c r="J22" t="s">
        <v>338</v>
      </c>
      <c r="K22">
        <v>87</v>
      </c>
    </row>
    <row r="23" spans="1:11" x14ac:dyDescent="0.25">
      <c r="A23" s="6" t="s">
        <v>2242</v>
      </c>
      <c r="B23" s="6">
        <v>31</v>
      </c>
      <c r="D23" t="s">
        <v>2353</v>
      </c>
      <c r="E23">
        <v>8</v>
      </c>
    </row>
    <row r="24" spans="1:11" x14ac:dyDescent="0.25">
      <c r="A24" s="6" t="s">
        <v>2261</v>
      </c>
      <c r="B24" s="6">
        <v>28</v>
      </c>
      <c r="D24" t="s">
        <v>2315</v>
      </c>
      <c r="E24">
        <v>2</v>
      </c>
      <c r="J24" s="63" t="s">
        <v>2349</v>
      </c>
      <c r="K24" s="63">
        <f>SUM(K25:K39)</f>
        <v>410</v>
      </c>
    </row>
    <row r="25" spans="1:11" x14ac:dyDescent="0.25">
      <c r="A25" s="6" t="s">
        <v>2285</v>
      </c>
      <c r="B25" s="6">
        <v>28</v>
      </c>
      <c r="D25" t="s">
        <v>2384</v>
      </c>
      <c r="E25">
        <v>2</v>
      </c>
      <c r="J25" t="s">
        <v>10</v>
      </c>
      <c r="K25">
        <v>103</v>
      </c>
    </row>
    <row r="26" spans="1:11" x14ac:dyDescent="0.25">
      <c r="A26" s="6" t="s">
        <v>2245</v>
      </c>
      <c r="B26" s="6">
        <v>26</v>
      </c>
      <c r="J26" t="s">
        <v>2278</v>
      </c>
      <c r="K26">
        <v>54</v>
      </c>
    </row>
    <row r="27" spans="1:11" x14ac:dyDescent="0.25">
      <c r="A27" s="6" t="s">
        <v>2359</v>
      </c>
      <c r="B27" s="6">
        <v>24</v>
      </c>
      <c r="J27" t="s">
        <v>2166</v>
      </c>
      <c r="K27">
        <v>47</v>
      </c>
    </row>
    <row r="28" spans="1:11" x14ac:dyDescent="0.25">
      <c r="A28" s="6" t="s">
        <v>339</v>
      </c>
      <c r="B28" s="6">
        <v>23</v>
      </c>
      <c r="J28" t="s">
        <v>340</v>
      </c>
      <c r="K28">
        <v>39</v>
      </c>
    </row>
    <row r="29" spans="1:11" x14ac:dyDescent="0.25">
      <c r="A29" s="6" t="s">
        <v>2301</v>
      </c>
      <c r="B29" s="6">
        <v>20</v>
      </c>
      <c r="J29" t="s">
        <v>2245</v>
      </c>
      <c r="K29">
        <v>26</v>
      </c>
    </row>
    <row r="30" spans="1:11" x14ac:dyDescent="0.25">
      <c r="A30" s="6" t="s">
        <v>1824</v>
      </c>
      <c r="B30" s="6">
        <v>19</v>
      </c>
      <c r="J30" t="s">
        <v>2359</v>
      </c>
      <c r="K30">
        <v>24</v>
      </c>
    </row>
    <row r="31" spans="1:11" x14ac:dyDescent="0.25">
      <c r="A31" s="6" t="s">
        <v>341</v>
      </c>
      <c r="B31" s="6">
        <v>18</v>
      </c>
      <c r="J31" t="s">
        <v>339</v>
      </c>
      <c r="K31">
        <v>24</v>
      </c>
    </row>
    <row r="32" spans="1:11" x14ac:dyDescent="0.25">
      <c r="A32" s="6" t="s">
        <v>2244</v>
      </c>
      <c r="B32" s="6">
        <v>15</v>
      </c>
      <c r="J32" t="s">
        <v>2348</v>
      </c>
      <c r="K32">
        <v>23</v>
      </c>
    </row>
    <row r="33" spans="1:11" x14ac:dyDescent="0.25">
      <c r="A33" s="6" t="s">
        <v>2249</v>
      </c>
      <c r="B33" s="6">
        <v>13</v>
      </c>
      <c r="J33" t="s">
        <v>2301</v>
      </c>
      <c r="K33">
        <v>20</v>
      </c>
    </row>
    <row r="34" spans="1:11" x14ac:dyDescent="0.25">
      <c r="A34" s="6" t="s">
        <v>2208</v>
      </c>
      <c r="B34" s="6">
        <v>13</v>
      </c>
      <c r="J34" t="s">
        <v>341</v>
      </c>
      <c r="K34">
        <v>18</v>
      </c>
    </row>
    <row r="35" spans="1:11" x14ac:dyDescent="0.25">
      <c r="A35" s="6" t="s">
        <v>2349</v>
      </c>
      <c r="B35" s="6">
        <v>13</v>
      </c>
      <c r="J35" t="s">
        <v>2266</v>
      </c>
      <c r="K35">
        <v>13</v>
      </c>
    </row>
    <row r="36" spans="1:11" x14ac:dyDescent="0.25">
      <c r="A36" s="6" t="s">
        <v>2266</v>
      </c>
      <c r="B36" s="6">
        <v>13</v>
      </c>
      <c r="J36" t="s">
        <v>2410</v>
      </c>
      <c r="K36">
        <v>9</v>
      </c>
    </row>
    <row r="37" spans="1:11" x14ac:dyDescent="0.25">
      <c r="A37" s="6" t="s">
        <v>2290</v>
      </c>
      <c r="B37" s="6">
        <v>12</v>
      </c>
      <c r="J37" t="s">
        <v>2351</v>
      </c>
      <c r="K37">
        <v>5</v>
      </c>
    </row>
    <row r="38" spans="1:11" x14ac:dyDescent="0.25">
      <c r="A38" s="6" t="s">
        <v>2233</v>
      </c>
      <c r="B38" s="6">
        <v>11</v>
      </c>
      <c r="J38" t="s">
        <v>407</v>
      </c>
      <c r="K38">
        <v>4</v>
      </c>
    </row>
    <row r="39" spans="1:11" x14ac:dyDescent="0.25">
      <c r="A39" s="6" t="s">
        <v>2241</v>
      </c>
      <c r="B39" s="6">
        <v>11</v>
      </c>
      <c r="J39" t="s">
        <v>2412</v>
      </c>
      <c r="K39">
        <v>1</v>
      </c>
    </row>
    <row r="40" spans="1:11" x14ac:dyDescent="0.25">
      <c r="A40" s="6" t="s">
        <v>2380</v>
      </c>
      <c r="B40" s="6">
        <v>10</v>
      </c>
    </row>
    <row r="41" spans="1:11" x14ac:dyDescent="0.25">
      <c r="A41" s="6" t="s">
        <v>2348</v>
      </c>
      <c r="B41" s="6">
        <v>9</v>
      </c>
    </row>
    <row r="42" spans="1:11" x14ac:dyDescent="0.25">
      <c r="A42" s="6" t="s">
        <v>2259</v>
      </c>
      <c r="B42" s="6">
        <v>9</v>
      </c>
    </row>
    <row r="43" spans="1:11" x14ac:dyDescent="0.25">
      <c r="A43" s="6" t="s">
        <v>2353</v>
      </c>
      <c r="B43" s="6">
        <v>8</v>
      </c>
    </row>
    <row r="44" spans="1:11" x14ac:dyDescent="0.25">
      <c r="A44" s="6" t="s">
        <v>2297</v>
      </c>
      <c r="B44" s="6">
        <v>7</v>
      </c>
    </row>
    <row r="45" spans="1:11" x14ac:dyDescent="0.25">
      <c r="A45" s="6" t="s">
        <v>2336</v>
      </c>
      <c r="B45" s="6">
        <v>7</v>
      </c>
    </row>
    <row r="46" spans="1:11" x14ac:dyDescent="0.25">
      <c r="A46" s="6" t="s">
        <v>2347</v>
      </c>
      <c r="B46" s="6">
        <v>6</v>
      </c>
    </row>
    <row r="47" spans="1:11" x14ac:dyDescent="0.25">
      <c r="A47" s="6" t="s">
        <v>2354</v>
      </c>
      <c r="B47" s="6">
        <v>5</v>
      </c>
    </row>
    <row r="48" spans="1:11" x14ac:dyDescent="0.25">
      <c r="A48" s="6" t="s">
        <v>2292</v>
      </c>
      <c r="B48" s="6">
        <v>5</v>
      </c>
    </row>
    <row r="49" spans="1:2" x14ac:dyDescent="0.25">
      <c r="A49" s="6" t="s">
        <v>2383</v>
      </c>
      <c r="B49" s="6">
        <v>4</v>
      </c>
    </row>
    <row r="50" spans="1:2" x14ac:dyDescent="0.25">
      <c r="A50" s="6" t="s">
        <v>2351</v>
      </c>
      <c r="B50" s="6">
        <v>4</v>
      </c>
    </row>
    <row r="51" spans="1:2" x14ac:dyDescent="0.25">
      <c r="A51" s="6" t="s">
        <v>1517</v>
      </c>
      <c r="B51" s="6">
        <v>4</v>
      </c>
    </row>
    <row r="52" spans="1:2" x14ac:dyDescent="0.25">
      <c r="A52" s="6" t="s">
        <v>2293</v>
      </c>
      <c r="B52" s="6">
        <v>3</v>
      </c>
    </row>
    <row r="53" spans="1:2" x14ac:dyDescent="0.25">
      <c r="A53" s="6" t="s">
        <v>2264</v>
      </c>
      <c r="B53" s="6">
        <v>3</v>
      </c>
    </row>
    <row r="54" spans="1:2" x14ac:dyDescent="0.25">
      <c r="A54" s="6" t="s">
        <v>2288</v>
      </c>
      <c r="B54" s="6">
        <v>2</v>
      </c>
    </row>
    <row r="55" spans="1:2" x14ac:dyDescent="0.25">
      <c r="A55" s="6" t="s">
        <v>407</v>
      </c>
      <c r="B55" s="6">
        <v>2</v>
      </c>
    </row>
    <row r="56" spans="1:2" x14ac:dyDescent="0.25">
      <c r="A56" s="6" t="s">
        <v>2315</v>
      </c>
      <c r="B56" s="6">
        <v>2</v>
      </c>
    </row>
    <row r="57" spans="1:2" x14ac:dyDescent="0.25">
      <c r="A57" s="6" t="s">
        <v>2384</v>
      </c>
      <c r="B57" s="6">
        <v>2</v>
      </c>
    </row>
    <row r="58" spans="1:2" x14ac:dyDescent="0.25">
      <c r="A58" s="6" t="s">
        <v>2394</v>
      </c>
      <c r="B58" s="6">
        <v>1</v>
      </c>
    </row>
    <row r="59" spans="1:2" x14ac:dyDescent="0.25">
      <c r="A59" s="6" t="s">
        <v>2382</v>
      </c>
      <c r="B59" s="6">
        <v>1</v>
      </c>
    </row>
    <row r="60" spans="1:2" x14ac:dyDescent="0.25">
      <c r="A60" s="6" t="s">
        <v>2302</v>
      </c>
      <c r="B60" s="6">
        <v>1</v>
      </c>
    </row>
    <row r="61" spans="1:2" x14ac:dyDescent="0.25">
      <c r="A61" s="6" t="s">
        <v>2321</v>
      </c>
      <c r="B61" s="6">
        <v>1</v>
      </c>
    </row>
    <row r="62" spans="1:2" x14ac:dyDescent="0.25">
      <c r="A62" s="6" t="s">
        <v>2272</v>
      </c>
      <c r="B62" s="6">
        <v>1</v>
      </c>
    </row>
    <row r="63" spans="1:2" x14ac:dyDescent="0.25">
      <c r="A63" s="6" t="s">
        <v>2323</v>
      </c>
      <c r="B63" s="6">
        <v>1</v>
      </c>
    </row>
    <row r="64" spans="1:2" x14ac:dyDescent="0.25">
      <c r="A64" s="6" t="s">
        <v>2254</v>
      </c>
      <c r="B64" s="6">
        <v>1</v>
      </c>
    </row>
    <row r="65" spans="1:2" x14ac:dyDescent="0.25">
      <c r="A65" s="6" t="s">
        <v>2350</v>
      </c>
      <c r="B65" s="6">
        <v>1</v>
      </c>
    </row>
  </sheetData>
  <autoFilter ref="A1:B1" xr:uid="{2B0B0B18-F5A4-4475-A5D5-106460C3A8C1}">
    <sortState xmlns:xlrd2="http://schemas.microsoft.com/office/spreadsheetml/2017/richdata2" ref="A2:B65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42B9-4DEF-4B03-BB20-F670AD11D378}">
  <dimension ref="A1:C1366"/>
  <sheetViews>
    <sheetView topLeftCell="A1333" workbookViewId="0">
      <selection activeCell="A1202" sqref="A1202"/>
    </sheetView>
  </sheetViews>
  <sheetFormatPr defaultRowHeight="15" x14ac:dyDescent="0.25"/>
  <cols>
    <col min="1" max="1" width="31.7109375" style="6" bestFit="1" customWidth="1"/>
    <col min="2" max="2" width="8.5703125" style="9" bestFit="1" customWidth="1"/>
    <col min="3" max="3" width="14" style="6" bestFit="1" customWidth="1"/>
  </cols>
  <sheetData>
    <row r="1" spans="1:3" s="3" customFormat="1" x14ac:dyDescent="0.25">
      <c r="A1" s="4" t="s">
        <v>2232</v>
      </c>
      <c r="B1" s="7" t="s">
        <v>2101</v>
      </c>
      <c r="C1" s="4" t="s">
        <v>2395</v>
      </c>
    </row>
    <row r="2" spans="1:3" s="12" customFormat="1" x14ac:dyDescent="0.25">
      <c r="A2" s="10" t="s">
        <v>2278</v>
      </c>
      <c r="B2" s="11">
        <v>23</v>
      </c>
      <c r="C2" s="10">
        <f>SUM(B2:B17)</f>
        <v>54</v>
      </c>
    </row>
    <row r="3" spans="1:3" s="2" customFormat="1" x14ac:dyDescent="0.25">
      <c r="A3" s="5" t="s">
        <v>2278</v>
      </c>
      <c r="B3" s="8">
        <v>13</v>
      </c>
      <c r="C3" s="5"/>
    </row>
    <row r="4" spans="1:3" s="2" customFormat="1" x14ac:dyDescent="0.25">
      <c r="A4" s="5" t="s">
        <v>2278</v>
      </c>
      <c r="B4" s="8">
        <v>5</v>
      </c>
      <c r="C4" s="5"/>
    </row>
    <row r="5" spans="1:3" s="2" customFormat="1" x14ac:dyDescent="0.25">
      <c r="A5" s="5" t="s">
        <v>2278</v>
      </c>
      <c r="B5" s="8">
        <v>1</v>
      </c>
      <c r="C5" s="5"/>
    </row>
    <row r="6" spans="1:3" s="2" customFormat="1" x14ac:dyDescent="0.25">
      <c r="A6" s="5" t="s">
        <v>2278</v>
      </c>
      <c r="B6" s="8">
        <v>1</v>
      </c>
      <c r="C6" s="5"/>
    </row>
    <row r="7" spans="1:3" s="2" customFormat="1" x14ac:dyDescent="0.25">
      <c r="A7" s="5" t="s">
        <v>2278</v>
      </c>
      <c r="B7" s="8">
        <v>1</v>
      </c>
      <c r="C7" s="5"/>
    </row>
    <row r="8" spans="1:3" s="2" customFormat="1" x14ac:dyDescent="0.25">
      <c r="A8" s="5" t="s">
        <v>2278</v>
      </c>
      <c r="B8" s="8">
        <v>1</v>
      </c>
      <c r="C8" s="5"/>
    </row>
    <row r="9" spans="1:3" s="2" customFormat="1" x14ac:dyDescent="0.25">
      <c r="A9" s="5" t="s">
        <v>2278</v>
      </c>
      <c r="B9" s="8">
        <v>1</v>
      </c>
      <c r="C9" s="5"/>
    </row>
    <row r="10" spans="1:3" s="2" customFormat="1" x14ac:dyDescent="0.25">
      <c r="A10" s="5" t="s">
        <v>2278</v>
      </c>
      <c r="B10" s="8">
        <v>1</v>
      </c>
      <c r="C10" s="5"/>
    </row>
    <row r="11" spans="1:3" s="2" customFormat="1" x14ac:dyDescent="0.25">
      <c r="A11" s="5" t="s">
        <v>2278</v>
      </c>
      <c r="B11" s="8">
        <v>1</v>
      </c>
      <c r="C11" s="5"/>
    </row>
    <row r="12" spans="1:3" s="2" customFormat="1" x14ac:dyDescent="0.25">
      <c r="A12" s="5" t="s">
        <v>2278</v>
      </c>
      <c r="B12" s="8">
        <v>1</v>
      </c>
      <c r="C12" s="5"/>
    </row>
    <row r="13" spans="1:3" s="2" customFormat="1" x14ac:dyDescent="0.25">
      <c r="A13" s="5" t="s">
        <v>2278</v>
      </c>
      <c r="B13" s="8">
        <v>1</v>
      </c>
      <c r="C13" s="5"/>
    </row>
    <row r="14" spans="1:3" s="2" customFormat="1" x14ac:dyDescent="0.25">
      <c r="A14" s="5" t="s">
        <v>2278</v>
      </c>
      <c r="B14" s="8">
        <v>1</v>
      </c>
      <c r="C14" s="5"/>
    </row>
    <row r="15" spans="1:3" s="2" customFormat="1" x14ac:dyDescent="0.25">
      <c r="A15" s="5" t="s">
        <v>2278</v>
      </c>
      <c r="B15" s="8">
        <v>1</v>
      </c>
      <c r="C15" s="5"/>
    </row>
    <row r="16" spans="1:3" s="2" customFormat="1" x14ac:dyDescent="0.25">
      <c r="A16" s="5" t="s">
        <v>2278</v>
      </c>
      <c r="B16" s="8">
        <v>1</v>
      </c>
      <c r="C16" s="5"/>
    </row>
    <row r="17" spans="1:3" s="2" customFormat="1" x14ac:dyDescent="0.25">
      <c r="A17" s="5" t="s">
        <v>2278</v>
      </c>
      <c r="B17" s="8">
        <v>1</v>
      </c>
      <c r="C17" s="5"/>
    </row>
    <row r="18" spans="1:3" s="18" customFormat="1" x14ac:dyDescent="0.25">
      <c r="A18" s="16" t="s">
        <v>341</v>
      </c>
      <c r="B18" s="17">
        <v>1</v>
      </c>
      <c r="C18" s="16">
        <f>SUM(B18:B27)</f>
        <v>18</v>
      </c>
    </row>
    <row r="19" spans="1:3" s="21" customFormat="1" x14ac:dyDescent="0.25">
      <c r="A19" s="19" t="s">
        <v>341</v>
      </c>
      <c r="B19" s="20">
        <v>1</v>
      </c>
      <c r="C19" s="19"/>
    </row>
    <row r="20" spans="1:3" s="21" customFormat="1" x14ac:dyDescent="0.25">
      <c r="A20" s="19" t="s">
        <v>341</v>
      </c>
      <c r="B20" s="20">
        <v>5</v>
      </c>
      <c r="C20" s="19"/>
    </row>
    <row r="21" spans="1:3" s="21" customFormat="1" x14ac:dyDescent="0.25">
      <c r="A21" s="19" t="s">
        <v>341</v>
      </c>
      <c r="B21" s="20">
        <v>4</v>
      </c>
      <c r="C21" s="19"/>
    </row>
    <row r="22" spans="1:3" s="21" customFormat="1" x14ac:dyDescent="0.25">
      <c r="A22" s="19" t="s">
        <v>341</v>
      </c>
      <c r="B22" s="20">
        <v>2</v>
      </c>
      <c r="C22" s="19"/>
    </row>
    <row r="23" spans="1:3" s="21" customFormat="1" x14ac:dyDescent="0.25">
      <c r="A23" s="19" t="s">
        <v>341</v>
      </c>
      <c r="B23" s="20">
        <v>1</v>
      </c>
      <c r="C23" s="19"/>
    </row>
    <row r="24" spans="1:3" s="21" customFormat="1" x14ac:dyDescent="0.25">
      <c r="A24" s="19" t="s">
        <v>341</v>
      </c>
      <c r="B24" s="20">
        <v>1</v>
      </c>
      <c r="C24" s="19"/>
    </row>
    <row r="25" spans="1:3" s="21" customFormat="1" x14ac:dyDescent="0.25">
      <c r="A25" s="19" t="s">
        <v>341</v>
      </c>
      <c r="B25" s="20">
        <v>1</v>
      </c>
      <c r="C25" s="19"/>
    </row>
    <row r="26" spans="1:3" s="21" customFormat="1" x14ac:dyDescent="0.25">
      <c r="A26" s="19" t="s">
        <v>341</v>
      </c>
      <c r="B26" s="20">
        <v>1</v>
      </c>
      <c r="C26" s="19"/>
    </row>
    <row r="27" spans="1:3" s="21" customFormat="1" x14ac:dyDescent="0.25">
      <c r="A27" s="19" t="s">
        <v>341</v>
      </c>
      <c r="B27" s="20">
        <v>1</v>
      </c>
      <c r="C27" s="19"/>
    </row>
    <row r="28" spans="1:3" s="26" customFormat="1" x14ac:dyDescent="0.25">
      <c r="A28" s="24" t="s">
        <v>2394</v>
      </c>
      <c r="B28" s="25">
        <v>1</v>
      </c>
      <c r="C28" s="24">
        <f>SUM(B28)</f>
        <v>1</v>
      </c>
    </row>
    <row r="29" spans="1:3" s="29" customFormat="1" x14ac:dyDescent="0.25">
      <c r="A29" s="27" t="s">
        <v>2383</v>
      </c>
      <c r="B29" s="28">
        <v>1</v>
      </c>
      <c r="C29" s="27">
        <f>SUM(B29:B32)</f>
        <v>4</v>
      </c>
    </row>
    <row r="30" spans="1:3" s="32" customFormat="1" x14ac:dyDescent="0.25">
      <c r="A30" s="30" t="s">
        <v>2383</v>
      </c>
      <c r="B30" s="31">
        <v>1</v>
      </c>
      <c r="C30" s="30"/>
    </row>
    <row r="31" spans="1:3" s="32" customFormat="1" x14ac:dyDescent="0.25">
      <c r="A31" s="30" t="s">
        <v>2383</v>
      </c>
      <c r="B31" s="31">
        <v>1</v>
      </c>
      <c r="C31" s="30"/>
    </row>
    <row r="32" spans="1:3" s="32" customFormat="1" x14ac:dyDescent="0.25">
      <c r="A32" s="30" t="s">
        <v>2383</v>
      </c>
      <c r="B32" s="31">
        <v>1</v>
      </c>
      <c r="C32" s="30"/>
    </row>
    <row r="33" spans="1:3" s="35" customFormat="1" x14ac:dyDescent="0.25">
      <c r="A33" s="33" t="s">
        <v>2348</v>
      </c>
      <c r="B33" s="34">
        <v>1</v>
      </c>
      <c r="C33" s="33">
        <f>SUM(B33:B55)</f>
        <v>23</v>
      </c>
    </row>
    <row r="34" spans="1:3" s="38" customFormat="1" x14ac:dyDescent="0.25">
      <c r="A34" s="36" t="s">
        <v>2348</v>
      </c>
      <c r="B34" s="37">
        <v>1</v>
      </c>
      <c r="C34" s="36"/>
    </row>
    <row r="35" spans="1:3" s="38" customFormat="1" x14ac:dyDescent="0.25">
      <c r="A35" s="36" t="s">
        <v>2348</v>
      </c>
      <c r="B35" s="37">
        <v>1</v>
      </c>
      <c r="C35" s="36"/>
    </row>
    <row r="36" spans="1:3" s="38" customFormat="1" x14ac:dyDescent="0.25">
      <c r="A36" s="36" t="s">
        <v>2348</v>
      </c>
      <c r="B36" s="37">
        <v>1</v>
      </c>
      <c r="C36" s="36"/>
    </row>
    <row r="37" spans="1:3" s="38" customFormat="1" x14ac:dyDescent="0.25">
      <c r="A37" s="36" t="s">
        <v>2348</v>
      </c>
      <c r="B37" s="37">
        <v>1</v>
      </c>
      <c r="C37" s="36"/>
    </row>
    <row r="38" spans="1:3" s="38" customFormat="1" x14ac:dyDescent="0.25">
      <c r="A38" s="36" t="s">
        <v>2348</v>
      </c>
      <c r="B38" s="37">
        <v>1</v>
      </c>
      <c r="C38" s="36"/>
    </row>
    <row r="39" spans="1:3" s="38" customFormat="1" x14ac:dyDescent="0.25">
      <c r="A39" s="36" t="s">
        <v>2348</v>
      </c>
      <c r="B39" s="37">
        <v>1</v>
      </c>
      <c r="C39" s="36"/>
    </row>
    <row r="40" spans="1:3" s="38" customFormat="1" x14ac:dyDescent="0.25">
      <c r="A40" s="36" t="s">
        <v>2348</v>
      </c>
      <c r="B40" s="37">
        <v>1</v>
      </c>
      <c r="C40" s="36"/>
    </row>
    <row r="41" spans="1:3" s="38" customFormat="1" x14ac:dyDescent="0.25">
      <c r="A41" s="36" t="s">
        <v>2348</v>
      </c>
      <c r="B41" s="37">
        <v>1</v>
      </c>
      <c r="C41" s="36"/>
    </row>
    <row r="42" spans="1:3" s="38" customFormat="1" x14ac:dyDescent="0.25">
      <c r="A42" s="36" t="s">
        <v>2348</v>
      </c>
      <c r="B42" s="37">
        <v>1</v>
      </c>
      <c r="C42" s="36"/>
    </row>
    <row r="43" spans="1:3" s="38" customFormat="1" x14ac:dyDescent="0.25">
      <c r="A43" s="36" t="s">
        <v>2348</v>
      </c>
      <c r="B43" s="37">
        <v>1</v>
      </c>
      <c r="C43" s="36"/>
    </row>
    <row r="44" spans="1:3" s="38" customFormat="1" x14ac:dyDescent="0.25">
      <c r="A44" s="36" t="s">
        <v>2348</v>
      </c>
      <c r="B44" s="37">
        <v>1</v>
      </c>
      <c r="C44" s="36"/>
    </row>
    <row r="45" spans="1:3" s="38" customFormat="1" x14ac:dyDescent="0.25">
      <c r="A45" s="36" t="s">
        <v>2348</v>
      </c>
      <c r="B45" s="37">
        <v>1</v>
      </c>
      <c r="C45" s="36"/>
    </row>
    <row r="46" spans="1:3" s="38" customFormat="1" x14ac:dyDescent="0.25">
      <c r="A46" s="36" t="s">
        <v>2348</v>
      </c>
      <c r="B46" s="37">
        <v>1</v>
      </c>
      <c r="C46" s="36"/>
    </row>
    <row r="47" spans="1:3" s="38" customFormat="1" x14ac:dyDescent="0.25">
      <c r="A47" s="36" t="s">
        <v>2348</v>
      </c>
      <c r="B47" s="37">
        <v>1</v>
      </c>
      <c r="C47" s="36"/>
    </row>
    <row r="48" spans="1:3" s="38" customFormat="1" x14ac:dyDescent="0.25">
      <c r="A48" s="36" t="s">
        <v>2348</v>
      </c>
      <c r="B48" s="37">
        <v>1</v>
      </c>
      <c r="C48" s="36"/>
    </row>
    <row r="49" spans="1:3" s="38" customFormat="1" x14ac:dyDescent="0.25">
      <c r="A49" s="36" t="s">
        <v>2348</v>
      </c>
      <c r="B49" s="37">
        <v>1</v>
      </c>
      <c r="C49" s="36"/>
    </row>
    <row r="50" spans="1:3" s="38" customFormat="1" x14ac:dyDescent="0.25">
      <c r="A50" s="36" t="s">
        <v>2348</v>
      </c>
      <c r="B50" s="37">
        <v>1</v>
      </c>
      <c r="C50" s="36"/>
    </row>
    <row r="51" spans="1:3" s="38" customFormat="1" x14ac:dyDescent="0.25">
      <c r="A51" s="36" t="s">
        <v>2348</v>
      </c>
      <c r="B51" s="37">
        <v>1</v>
      </c>
      <c r="C51" s="36"/>
    </row>
    <row r="52" spans="1:3" s="38" customFormat="1" x14ac:dyDescent="0.25">
      <c r="A52" s="36" t="s">
        <v>2348</v>
      </c>
      <c r="B52" s="37">
        <v>1</v>
      </c>
      <c r="C52" s="36"/>
    </row>
    <row r="53" spans="1:3" s="38" customFormat="1" x14ac:dyDescent="0.25">
      <c r="A53" s="36" t="s">
        <v>2348</v>
      </c>
      <c r="B53" s="37">
        <v>1</v>
      </c>
      <c r="C53" s="36"/>
    </row>
    <row r="54" spans="1:3" s="38" customFormat="1" x14ac:dyDescent="0.25">
      <c r="A54" s="36" t="s">
        <v>2348</v>
      </c>
      <c r="B54" s="37">
        <v>1</v>
      </c>
      <c r="C54" s="36"/>
    </row>
    <row r="55" spans="1:3" s="38" customFormat="1" x14ac:dyDescent="0.25">
      <c r="A55" s="36" t="s">
        <v>2348</v>
      </c>
      <c r="B55" s="37">
        <v>1</v>
      </c>
      <c r="C55" s="36"/>
    </row>
    <row r="56" spans="1:3" s="75" customFormat="1" x14ac:dyDescent="0.25">
      <c r="A56" s="73" t="s">
        <v>2382</v>
      </c>
      <c r="B56" s="74">
        <v>1</v>
      </c>
      <c r="C56" s="73">
        <f>SUM(B56)</f>
        <v>1</v>
      </c>
    </row>
    <row r="57" spans="1:3" s="46" customFormat="1" x14ac:dyDescent="0.25">
      <c r="A57" s="44" t="s">
        <v>2246</v>
      </c>
      <c r="B57" s="45">
        <v>83</v>
      </c>
      <c r="C57" s="44">
        <f>SUM(B57:B176)</f>
        <v>270</v>
      </c>
    </row>
    <row r="58" spans="1:3" s="46" customFormat="1" x14ac:dyDescent="0.25">
      <c r="A58" s="44" t="s">
        <v>2246</v>
      </c>
      <c r="B58" s="45">
        <v>15</v>
      </c>
      <c r="C58" s="44"/>
    </row>
    <row r="59" spans="1:3" s="46" customFormat="1" x14ac:dyDescent="0.25">
      <c r="A59" s="44" t="s">
        <v>2246</v>
      </c>
      <c r="B59" s="45">
        <v>10</v>
      </c>
      <c r="C59" s="44"/>
    </row>
    <row r="60" spans="1:3" s="46" customFormat="1" x14ac:dyDescent="0.25">
      <c r="A60" s="44" t="s">
        <v>2246</v>
      </c>
      <c r="B60" s="45">
        <v>9</v>
      </c>
      <c r="C60" s="44"/>
    </row>
    <row r="61" spans="1:3" s="46" customFormat="1" x14ac:dyDescent="0.25">
      <c r="A61" s="44" t="s">
        <v>2246</v>
      </c>
      <c r="B61" s="45">
        <v>7</v>
      </c>
      <c r="C61" s="44"/>
    </row>
    <row r="62" spans="1:3" s="46" customFormat="1" x14ac:dyDescent="0.25">
      <c r="A62" s="44" t="s">
        <v>2246</v>
      </c>
      <c r="B62" s="45">
        <v>5</v>
      </c>
      <c r="C62" s="44"/>
    </row>
    <row r="63" spans="1:3" s="46" customFormat="1" x14ac:dyDescent="0.25">
      <c r="A63" s="44" t="s">
        <v>2246</v>
      </c>
      <c r="B63" s="45">
        <v>5</v>
      </c>
      <c r="C63" s="44"/>
    </row>
    <row r="64" spans="1:3" s="46" customFormat="1" x14ac:dyDescent="0.25">
      <c r="A64" s="44" t="s">
        <v>2246</v>
      </c>
      <c r="B64" s="45">
        <v>4</v>
      </c>
      <c r="C64" s="44"/>
    </row>
    <row r="65" spans="1:3" s="46" customFormat="1" x14ac:dyDescent="0.25">
      <c r="A65" s="44" t="s">
        <v>2246</v>
      </c>
      <c r="B65" s="45">
        <v>4</v>
      </c>
      <c r="C65" s="44"/>
    </row>
    <row r="66" spans="1:3" s="46" customFormat="1" x14ac:dyDescent="0.25">
      <c r="A66" s="44" t="s">
        <v>2246</v>
      </c>
      <c r="B66" s="45">
        <v>3</v>
      </c>
      <c r="C66" s="44"/>
    </row>
    <row r="67" spans="1:3" s="46" customFormat="1" x14ac:dyDescent="0.25">
      <c r="A67" s="44" t="s">
        <v>2246</v>
      </c>
      <c r="B67" s="45">
        <v>3</v>
      </c>
      <c r="C67" s="44"/>
    </row>
    <row r="68" spans="1:3" s="46" customFormat="1" x14ac:dyDescent="0.25">
      <c r="A68" s="44" t="s">
        <v>2246</v>
      </c>
      <c r="B68" s="45">
        <v>3</v>
      </c>
      <c r="C68" s="44"/>
    </row>
    <row r="69" spans="1:3" s="46" customFormat="1" x14ac:dyDescent="0.25">
      <c r="A69" s="44" t="s">
        <v>2246</v>
      </c>
      <c r="B69" s="45">
        <v>3</v>
      </c>
      <c r="C69" s="44"/>
    </row>
    <row r="70" spans="1:3" s="46" customFormat="1" x14ac:dyDescent="0.25">
      <c r="A70" s="44" t="s">
        <v>2246</v>
      </c>
      <c r="B70" s="45">
        <v>3</v>
      </c>
      <c r="C70" s="44"/>
    </row>
    <row r="71" spans="1:3" s="46" customFormat="1" x14ac:dyDescent="0.25">
      <c r="A71" s="44" t="s">
        <v>2246</v>
      </c>
      <c r="B71" s="45">
        <v>2</v>
      </c>
      <c r="C71" s="44"/>
    </row>
    <row r="72" spans="1:3" s="46" customFormat="1" x14ac:dyDescent="0.25">
      <c r="A72" s="44" t="s">
        <v>2246</v>
      </c>
      <c r="B72" s="45">
        <v>2</v>
      </c>
      <c r="C72" s="44"/>
    </row>
    <row r="73" spans="1:3" s="46" customFormat="1" x14ac:dyDescent="0.25">
      <c r="A73" s="44" t="s">
        <v>2246</v>
      </c>
      <c r="B73" s="45">
        <v>2</v>
      </c>
      <c r="C73" s="44"/>
    </row>
    <row r="74" spans="1:3" s="46" customFormat="1" x14ac:dyDescent="0.25">
      <c r="A74" s="44" t="s">
        <v>2246</v>
      </c>
      <c r="B74" s="45">
        <v>2</v>
      </c>
      <c r="C74" s="44"/>
    </row>
    <row r="75" spans="1:3" s="46" customFormat="1" x14ac:dyDescent="0.25">
      <c r="A75" s="44" t="s">
        <v>2246</v>
      </c>
      <c r="B75" s="45">
        <v>2</v>
      </c>
      <c r="C75" s="44"/>
    </row>
    <row r="76" spans="1:3" s="46" customFormat="1" x14ac:dyDescent="0.25">
      <c r="A76" s="44" t="s">
        <v>2246</v>
      </c>
      <c r="B76" s="45">
        <v>2</v>
      </c>
      <c r="C76" s="44"/>
    </row>
    <row r="77" spans="1:3" s="46" customFormat="1" x14ac:dyDescent="0.25">
      <c r="A77" s="44" t="s">
        <v>2246</v>
      </c>
      <c r="B77" s="45">
        <v>2</v>
      </c>
      <c r="C77" s="44"/>
    </row>
    <row r="78" spans="1:3" s="46" customFormat="1" x14ac:dyDescent="0.25">
      <c r="A78" s="44" t="s">
        <v>2246</v>
      </c>
      <c r="B78" s="45">
        <v>1</v>
      </c>
      <c r="C78" s="44"/>
    </row>
    <row r="79" spans="1:3" s="46" customFormat="1" x14ac:dyDescent="0.25">
      <c r="A79" s="44" t="s">
        <v>2246</v>
      </c>
      <c r="B79" s="45">
        <v>1</v>
      </c>
      <c r="C79" s="44"/>
    </row>
    <row r="80" spans="1:3" s="46" customFormat="1" x14ac:dyDescent="0.25">
      <c r="A80" s="44" t="s">
        <v>2246</v>
      </c>
      <c r="B80" s="45">
        <v>1</v>
      </c>
      <c r="C80" s="44"/>
    </row>
    <row r="81" spans="1:3" s="46" customFormat="1" x14ac:dyDescent="0.25">
      <c r="A81" s="44" t="s">
        <v>2246</v>
      </c>
      <c r="B81" s="45">
        <v>1</v>
      </c>
      <c r="C81" s="44"/>
    </row>
    <row r="82" spans="1:3" s="46" customFormat="1" x14ac:dyDescent="0.25">
      <c r="A82" s="44" t="s">
        <v>2246</v>
      </c>
      <c r="B82" s="45">
        <v>1</v>
      </c>
      <c r="C82" s="44"/>
    </row>
    <row r="83" spans="1:3" s="46" customFormat="1" x14ac:dyDescent="0.25">
      <c r="A83" s="44" t="s">
        <v>2246</v>
      </c>
      <c r="B83" s="45">
        <v>1</v>
      </c>
      <c r="C83" s="44"/>
    </row>
    <row r="84" spans="1:3" s="46" customFormat="1" x14ac:dyDescent="0.25">
      <c r="A84" s="44" t="s">
        <v>2246</v>
      </c>
      <c r="B84" s="45">
        <v>1</v>
      </c>
      <c r="C84" s="44"/>
    </row>
    <row r="85" spans="1:3" s="46" customFormat="1" x14ac:dyDescent="0.25">
      <c r="A85" s="44" t="s">
        <v>2246</v>
      </c>
      <c r="B85" s="45">
        <v>1</v>
      </c>
      <c r="C85" s="44"/>
    </row>
    <row r="86" spans="1:3" s="46" customFormat="1" x14ac:dyDescent="0.25">
      <c r="A86" s="44" t="s">
        <v>2246</v>
      </c>
      <c r="B86" s="45">
        <v>1</v>
      </c>
      <c r="C86" s="44"/>
    </row>
    <row r="87" spans="1:3" s="46" customFormat="1" x14ac:dyDescent="0.25">
      <c r="A87" s="44" t="s">
        <v>2246</v>
      </c>
      <c r="B87" s="45">
        <v>1</v>
      </c>
      <c r="C87" s="44"/>
    </row>
    <row r="88" spans="1:3" s="46" customFormat="1" x14ac:dyDescent="0.25">
      <c r="A88" s="44" t="s">
        <v>2246</v>
      </c>
      <c r="B88" s="45">
        <v>1</v>
      </c>
      <c r="C88" s="44"/>
    </row>
    <row r="89" spans="1:3" s="46" customFormat="1" x14ac:dyDescent="0.25">
      <c r="A89" s="44" t="s">
        <v>2246</v>
      </c>
      <c r="B89" s="45">
        <v>1</v>
      </c>
      <c r="C89" s="44"/>
    </row>
    <row r="90" spans="1:3" s="46" customFormat="1" x14ac:dyDescent="0.25">
      <c r="A90" s="44" t="s">
        <v>2246</v>
      </c>
      <c r="B90" s="45">
        <v>1</v>
      </c>
      <c r="C90" s="44"/>
    </row>
    <row r="91" spans="1:3" s="46" customFormat="1" x14ac:dyDescent="0.25">
      <c r="A91" s="44" t="s">
        <v>2246</v>
      </c>
      <c r="B91" s="45">
        <v>1</v>
      </c>
      <c r="C91" s="44"/>
    </row>
    <row r="92" spans="1:3" s="46" customFormat="1" x14ac:dyDescent="0.25">
      <c r="A92" s="44" t="s">
        <v>2246</v>
      </c>
      <c r="B92" s="45">
        <v>1</v>
      </c>
      <c r="C92" s="44"/>
    </row>
    <row r="93" spans="1:3" s="46" customFormat="1" x14ac:dyDescent="0.25">
      <c r="A93" s="44" t="s">
        <v>2246</v>
      </c>
      <c r="B93" s="45">
        <v>1</v>
      </c>
      <c r="C93" s="44"/>
    </row>
    <row r="94" spans="1:3" s="46" customFormat="1" x14ac:dyDescent="0.25">
      <c r="A94" s="44" t="s">
        <v>2246</v>
      </c>
      <c r="B94" s="45">
        <v>1</v>
      </c>
      <c r="C94" s="44"/>
    </row>
    <row r="95" spans="1:3" s="46" customFormat="1" x14ac:dyDescent="0.25">
      <c r="A95" s="44" t="s">
        <v>2246</v>
      </c>
      <c r="B95" s="45">
        <v>1</v>
      </c>
      <c r="C95" s="44"/>
    </row>
    <row r="96" spans="1:3" s="46" customFormat="1" x14ac:dyDescent="0.25">
      <c r="A96" s="44" t="s">
        <v>2246</v>
      </c>
      <c r="B96" s="45">
        <v>1</v>
      </c>
      <c r="C96" s="44"/>
    </row>
    <row r="97" spans="1:3" s="46" customFormat="1" x14ac:dyDescent="0.25">
      <c r="A97" s="44" t="s">
        <v>2246</v>
      </c>
      <c r="B97" s="45">
        <v>1</v>
      </c>
      <c r="C97" s="44"/>
    </row>
    <row r="98" spans="1:3" s="46" customFormat="1" x14ac:dyDescent="0.25">
      <c r="A98" s="44" t="s">
        <v>2246</v>
      </c>
      <c r="B98" s="45">
        <v>1</v>
      </c>
      <c r="C98" s="44"/>
    </row>
    <row r="99" spans="1:3" s="46" customFormat="1" x14ac:dyDescent="0.25">
      <c r="A99" s="44" t="s">
        <v>2246</v>
      </c>
      <c r="B99" s="45">
        <v>1</v>
      </c>
      <c r="C99" s="44"/>
    </row>
    <row r="100" spans="1:3" s="46" customFormat="1" x14ac:dyDescent="0.25">
      <c r="A100" s="44" t="s">
        <v>2246</v>
      </c>
      <c r="B100" s="45">
        <v>1</v>
      </c>
      <c r="C100" s="44"/>
    </row>
    <row r="101" spans="1:3" s="46" customFormat="1" x14ac:dyDescent="0.25">
      <c r="A101" s="44" t="s">
        <v>2246</v>
      </c>
      <c r="B101" s="45">
        <v>1</v>
      </c>
      <c r="C101" s="44"/>
    </row>
    <row r="102" spans="1:3" s="46" customFormat="1" x14ac:dyDescent="0.25">
      <c r="A102" s="44" t="s">
        <v>2246</v>
      </c>
      <c r="B102" s="45">
        <v>1</v>
      </c>
      <c r="C102" s="44"/>
    </row>
    <row r="103" spans="1:3" s="46" customFormat="1" x14ac:dyDescent="0.25">
      <c r="A103" s="44" t="s">
        <v>2246</v>
      </c>
      <c r="B103" s="45">
        <v>1</v>
      </c>
      <c r="C103" s="44"/>
    </row>
    <row r="104" spans="1:3" s="46" customFormat="1" x14ac:dyDescent="0.25">
      <c r="A104" s="44" t="s">
        <v>2246</v>
      </c>
      <c r="B104" s="45">
        <v>1</v>
      </c>
      <c r="C104" s="44"/>
    </row>
    <row r="105" spans="1:3" s="46" customFormat="1" x14ac:dyDescent="0.25">
      <c r="A105" s="44" t="s">
        <v>2246</v>
      </c>
      <c r="B105" s="45">
        <v>1</v>
      </c>
      <c r="C105" s="44"/>
    </row>
    <row r="106" spans="1:3" s="46" customFormat="1" x14ac:dyDescent="0.25">
      <c r="A106" s="44" t="s">
        <v>2246</v>
      </c>
      <c r="B106" s="45">
        <v>1</v>
      </c>
      <c r="C106" s="44"/>
    </row>
    <row r="107" spans="1:3" s="46" customFormat="1" x14ac:dyDescent="0.25">
      <c r="A107" s="44" t="s">
        <v>2246</v>
      </c>
      <c r="B107" s="45">
        <v>1</v>
      </c>
      <c r="C107" s="44"/>
    </row>
    <row r="108" spans="1:3" s="46" customFormat="1" x14ac:dyDescent="0.25">
      <c r="A108" s="44" t="s">
        <v>2246</v>
      </c>
      <c r="B108" s="45">
        <v>1</v>
      </c>
      <c r="C108" s="44"/>
    </row>
    <row r="109" spans="1:3" s="46" customFormat="1" x14ac:dyDescent="0.25">
      <c r="A109" s="44" t="s">
        <v>2246</v>
      </c>
      <c r="B109" s="45">
        <v>1</v>
      </c>
      <c r="C109" s="44"/>
    </row>
    <row r="110" spans="1:3" s="46" customFormat="1" x14ac:dyDescent="0.25">
      <c r="A110" s="44" t="s">
        <v>2246</v>
      </c>
      <c r="B110" s="45">
        <v>1</v>
      </c>
      <c r="C110" s="44"/>
    </row>
    <row r="111" spans="1:3" s="46" customFormat="1" x14ac:dyDescent="0.25">
      <c r="A111" s="44" t="s">
        <v>2246</v>
      </c>
      <c r="B111" s="45">
        <v>1</v>
      </c>
      <c r="C111" s="44"/>
    </row>
    <row r="112" spans="1:3" s="46" customFormat="1" x14ac:dyDescent="0.25">
      <c r="A112" s="44" t="s">
        <v>2246</v>
      </c>
      <c r="B112" s="45">
        <v>1</v>
      </c>
      <c r="C112" s="44"/>
    </row>
    <row r="113" spans="1:3" s="46" customFormat="1" x14ac:dyDescent="0.25">
      <c r="A113" s="44" t="s">
        <v>2246</v>
      </c>
      <c r="B113" s="45">
        <v>1</v>
      </c>
      <c r="C113" s="44"/>
    </row>
    <row r="114" spans="1:3" s="46" customFormat="1" x14ac:dyDescent="0.25">
      <c r="A114" s="44" t="s">
        <v>2246</v>
      </c>
      <c r="B114" s="45">
        <v>1</v>
      </c>
      <c r="C114" s="44"/>
    </row>
    <row r="115" spans="1:3" s="46" customFormat="1" x14ac:dyDescent="0.25">
      <c r="A115" s="44" t="s">
        <v>2246</v>
      </c>
      <c r="B115" s="45">
        <v>1</v>
      </c>
      <c r="C115" s="44"/>
    </row>
    <row r="116" spans="1:3" s="46" customFormat="1" x14ac:dyDescent="0.25">
      <c r="A116" s="44" t="s">
        <v>2246</v>
      </c>
      <c r="B116" s="45">
        <v>1</v>
      </c>
      <c r="C116" s="44"/>
    </row>
    <row r="117" spans="1:3" s="46" customFormat="1" x14ac:dyDescent="0.25">
      <c r="A117" s="44" t="s">
        <v>2246</v>
      </c>
      <c r="B117" s="45">
        <v>1</v>
      </c>
      <c r="C117" s="44"/>
    </row>
    <row r="118" spans="1:3" s="46" customFormat="1" x14ac:dyDescent="0.25">
      <c r="A118" s="44" t="s">
        <v>2246</v>
      </c>
      <c r="B118" s="45">
        <v>1</v>
      </c>
      <c r="C118" s="44"/>
    </row>
    <row r="119" spans="1:3" s="46" customFormat="1" x14ac:dyDescent="0.25">
      <c r="A119" s="44" t="s">
        <v>2246</v>
      </c>
      <c r="B119" s="45">
        <v>1</v>
      </c>
      <c r="C119" s="44"/>
    </row>
    <row r="120" spans="1:3" s="46" customFormat="1" x14ac:dyDescent="0.25">
      <c r="A120" s="44" t="s">
        <v>2246</v>
      </c>
      <c r="B120" s="45">
        <v>1</v>
      </c>
      <c r="C120" s="44"/>
    </row>
    <row r="121" spans="1:3" s="46" customFormat="1" x14ac:dyDescent="0.25">
      <c r="A121" s="44" t="s">
        <v>2246</v>
      </c>
      <c r="B121" s="45">
        <v>1</v>
      </c>
      <c r="C121" s="44"/>
    </row>
    <row r="122" spans="1:3" s="46" customFormat="1" x14ac:dyDescent="0.25">
      <c r="A122" s="44" t="s">
        <v>2246</v>
      </c>
      <c r="B122" s="45">
        <v>1</v>
      </c>
      <c r="C122" s="44"/>
    </row>
    <row r="123" spans="1:3" s="46" customFormat="1" x14ac:dyDescent="0.25">
      <c r="A123" s="44" t="s">
        <v>2246</v>
      </c>
      <c r="B123" s="45">
        <v>1</v>
      </c>
      <c r="C123" s="44"/>
    </row>
    <row r="124" spans="1:3" s="46" customFormat="1" x14ac:dyDescent="0.25">
      <c r="A124" s="44" t="s">
        <v>2246</v>
      </c>
      <c r="B124" s="45">
        <v>1</v>
      </c>
      <c r="C124" s="44"/>
    </row>
    <row r="125" spans="1:3" s="46" customFormat="1" x14ac:dyDescent="0.25">
      <c r="A125" s="44" t="s">
        <v>2246</v>
      </c>
      <c r="B125" s="45">
        <v>1</v>
      </c>
      <c r="C125" s="44"/>
    </row>
    <row r="126" spans="1:3" s="46" customFormat="1" x14ac:dyDescent="0.25">
      <c r="A126" s="44" t="s">
        <v>2246</v>
      </c>
      <c r="B126" s="45">
        <v>1</v>
      </c>
      <c r="C126" s="44"/>
    </row>
    <row r="127" spans="1:3" s="46" customFormat="1" x14ac:dyDescent="0.25">
      <c r="A127" s="44" t="s">
        <v>2246</v>
      </c>
      <c r="B127" s="45">
        <v>1</v>
      </c>
      <c r="C127" s="44"/>
    </row>
    <row r="128" spans="1:3" s="46" customFormat="1" x14ac:dyDescent="0.25">
      <c r="A128" s="44" t="s">
        <v>2246</v>
      </c>
      <c r="B128" s="45">
        <v>1</v>
      </c>
      <c r="C128" s="44"/>
    </row>
    <row r="129" spans="1:3" s="46" customFormat="1" x14ac:dyDescent="0.25">
      <c r="A129" s="44" t="s">
        <v>2246</v>
      </c>
      <c r="B129" s="45">
        <v>1</v>
      </c>
      <c r="C129" s="44"/>
    </row>
    <row r="130" spans="1:3" s="46" customFormat="1" x14ac:dyDescent="0.25">
      <c r="A130" s="44" t="s">
        <v>2246</v>
      </c>
      <c r="B130" s="45">
        <v>1</v>
      </c>
      <c r="C130" s="44"/>
    </row>
    <row r="131" spans="1:3" s="46" customFormat="1" x14ac:dyDescent="0.25">
      <c r="A131" s="44" t="s">
        <v>2246</v>
      </c>
      <c r="B131" s="45">
        <v>1</v>
      </c>
      <c r="C131" s="44"/>
    </row>
    <row r="132" spans="1:3" s="46" customFormat="1" x14ac:dyDescent="0.25">
      <c r="A132" s="44" t="s">
        <v>2246</v>
      </c>
      <c r="B132" s="45">
        <v>1</v>
      </c>
      <c r="C132" s="44"/>
    </row>
    <row r="133" spans="1:3" s="46" customFormat="1" x14ac:dyDescent="0.25">
      <c r="A133" s="44" t="s">
        <v>2246</v>
      </c>
      <c r="B133" s="45">
        <v>1</v>
      </c>
      <c r="C133" s="44"/>
    </row>
    <row r="134" spans="1:3" s="46" customFormat="1" x14ac:dyDescent="0.25">
      <c r="A134" s="44" t="s">
        <v>2246</v>
      </c>
      <c r="B134" s="45">
        <v>1</v>
      </c>
      <c r="C134" s="44"/>
    </row>
    <row r="135" spans="1:3" s="46" customFormat="1" x14ac:dyDescent="0.25">
      <c r="A135" s="44" t="s">
        <v>2246</v>
      </c>
      <c r="B135" s="45">
        <v>1</v>
      </c>
      <c r="C135" s="44"/>
    </row>
    <row r="136" spans="1:3" s="46" customFormat="1" x14ac:dyDescent="0.25">
      <c r="A136" s="44" t="s">
        <v>2246</v>
      </c>
      <c r="B136" s="45">
        <v>1</v>
      </c>
      <c r="C136" s="44"/>
    </row>
    <row r="137" spans="1:3" s="46" customFormat="1" x14ac:dyDescent="0.25">
      <c r="A137" s="44" t="s">
        <v>2246</v>
      </c>
      <c r="B137" s="45">
        <v>1</v>
      </c>
      <c r="C137" s="44"/>
    </row>
    <row r="138" spans="1:3" s="46" customFormat="1" x14ac:dyDescent="0.25">
      <c r="A138" s="44" t="s">
        <v>2246</v>
      </c>
      <c r="B138" s="45">
        <v>1</v>
      </c>
      <c r="C138" s="44"/>
    </row>
    <row r="139" spans="1:3" s="46" customFormat="1" x14ac:dyDescent="0.25">
      <c r="A139" s="44" t="s">
        <v>2246</v>
      </c>
      <c r="B139" s="45">
        <v>1</v>
      </c>
      <c r="C139" s="44"/>
    </row>
    <row r="140" spans="1:3" s="46" customFormat="1" x14ac:dyDescent="0.25">
      <c r="A140" s="44" t="s">
        <v>2246</v>
      </c>
      <c r="B140" s="45">
        <v>1</v>
      </c>
      <c r="C140" s="44"/>
    </row>
    <row r="141" spans="1:3" s="46" customFormat="1" x14ac:dyDescent="0.25">
      <c r="A141" s="44" t="s">
        <v>2246</v>
      </c>
      <c r="B141" s="45">
        <v>1</v>
      </c>
      <c r="C141" s="44"/>
    </row>
    <row r="142" spans="1:3" s="46" customFormat="1" x14ac:dyDescent="0.25">
      <c r="A142" s="44" t="s">
        <v>2246</v>
      </c>
      <c r="B142" s="45">
        <v>1</v>
      </c>
      <c r="C142" s="44"/>
    </row>
    <row r="143" spans="1:3" s="46" customFormat="1" x14ac:dyDescent="0.25">
      <c r="A143" s="44" t="s">
        <v>2246</v>
      </c>
      <c r="B143" s="45">
        <v>1</v>
      </c>
      <c r="C143" s="44"/>
    </row>
    <row r="144" spans="1:3" s="46" customFormat="1" x14ac:dyDescent="0.25">
      <c r="A144" s="44" t="s">
        <v>2246</v>
      </c>
      <c r="B144" s="45">
        <v>1</v>
      </c>
      <c r="C144" s="44"/>
    </row>
    <row r="145" spans="1:3" s="46" customFormat="1" x14ac:dyDescent="0.25">
      <c r="A145" s="44" t="s">
        <v>2246</v>
      </c>
      <c r="B145" s="45">
        <v>1</v>
      </c>
      <c r="C145" s="44"/>
    </row>
    <row r="146" spans="1:3" s="46" customFormat="1" x14ac:dyDescent="0.25">
      <c r="A146" s="44" t="s">
        <v>2246</v>
      </c>
      <c r="B146" s="45">
        <v>1</v>
      </c>
      <c r="C146" s="44"/>
    </row>
    <row r="147" spans="1:3" s="46" customFormat="1" x14ac:dyDescent="0.25">
      <c r="A147" s="44" t="s">
        <v>2246</v>
      </c>
      <c r="B147" s="45">
        <v>1</v>
      </c>
      <c r="C147" s="44"/>
    </row>
    <row r="148" spans="1:3" s="46" customFormat="1" x14ac:dyDescent="0.25">
      <c r="A148" s="44" t="s">
        <v>2246</v>
      </c>
      <c r="B148" s="45">
        <v>1</v>
      </c>
      <c r="C148" s="44"/>
    </row>
    <row r="149" spans="1:3" s="46" customFormat="1" x14ac:dyDescent="0.25">
      <c r="A149" s="44" t="s">
        <v>2246</v>
      </c>
      <c r="B149" s="45">
        <v>1</v>
      </c>
      <c r="C149" s="44"/>
    </row>
    <row r="150" spans="1:3" s="46" customFormat="1" x14ac:dyDescent="0.25">
      <c r="A150" s="44" t="s">
        <v>2246</v>
      </c>
      <c r="B150" s="45">
        <v>1</v>
      </c>
      <c r="C150" s="44"/>
    </row>
    <row r="151" spans="1:3" s="46" customFormat="1" x14ac:dyDescent="0.25">
      <c r="A151" s="44" t="s">
        <v>2246</v>
      </c>
      <c r="B151" s="45">
        <v>1</v>
      </c>
      <c r="C151" s="44"/>
    </row>
    <row r="152" spans="1:3" s="46" customFormat="1" x14ac:dyDescent="0.25">
      <c r="A152" s="44" t="s">
        <v>2246</v>
      </c>
      <c r="B152" s="45">
        <v>1</v>
      </c>
      <c r="C152" s="44"/>
    </row>
    <row r="153" spans="1:3" s="46" customFormat="1" x14ac:dyDescent="0.25">
      <c r="A153" s="44" t="s">
        <v>2246</v>
      </c>
      <c r="B153" s="45">
        <v>1</v>
      </c>
      <c r="C153" s="44"/>
    </row>
    <row r="154" spans="1:3" s="46" customFormat="1" x14ac:dyDescent="0.25">
      <c r="A154" s="44" t="s">
        <v>2246</v>
      </c>
      <c r="B154" s="45">
        <v>1</v>
      </c>
      <c r="C154" s="44"/>
    </row>
    <row r="155" spans="1:3" s="46" customFormat="1" x14ac:dyDescent="0.25">
      <c r="A155" s="44" t="s">
        <v>2246</v>
      </c>
      <c r="B155" s="45">
        <v>1</v>
      </c>
      <c r="C155" s="44"/>
    </row>
    <row r="156" spans="1:3" s="46" customFormat="1" x14ac:dyDescent="0.25">
      <c r="A156" s="44" t="s">
        <v>2246</v>
      </c>
      <c r="B156" s="45">
        <v>1</v>
      </c>
      <c r="C156" s="44"/>
    </row>
    <row r="157" spans="1:3" s="46" customFormat="1" x14ac:dyDescent="0.25">
      <c r="A157" s="44" t="s">
        <v>2246</v>
      </c>
      <c r="B157" s="45">
        <v>1</v>
      </c>
      <c r="C157" s="44"/>
    </row>
    <row r="158" spans="1:3" s="46" customFormat="1" x14ac:dyDescent="0.25">
      <c r="A158" s="44" t="s">
        <v>2246</v>
      </c>
      <c r="B158" s="45">
        <v>1</v>
      </c>
      <c r="C158" s="44"/>
    </row>
    <row r="159" spans="1:3" s="46" customFormat="1" x14ac:dyDescent="0.25">
      <c r="A159" s="44" t="s">
        <v>2246</v>
      </c>
      <c r="B159" s="45">
        <v>1</v>
      </c>
      <c r="C159" s="44"/>
    </row>
    <row r="160" spans="1:3" s="46" customFormat="1" x14ac:dyDescent="0.25">
      <c r="A160" s="44" t="s">
        <v>2246</v>
      </c>
      <c r="B160" s="45">
        <v>1</v>
      </c>
      <c r="C160" s="44"/>
    </row>
    <row r="161" spans="1:3" s="46" customFormat="1" x14ac:dyDescent="0.25">
      <c r="A161" s="44" t="s">
        <v>2246</v>
      </c>
      <c r="B161" s="45">
        <v>1</v>
      </c>
      <c r="C161" s="44"/>
    </row>
    <row r="162" spans="1:3" s="46" customFormat="1" x14ac:dyDescent="0.25">
      <c r="A162" s="44" t="s">
        <v>2246</v>
      </c>
      <c r="B162" s="45">
        <v>1</v>
      </c>
      <c r="C162" s="44"/>
    </row>
    <row r="163" spans="1:3" s="46" customFormat="1" x14ac:dyDescent="0.25">
      <c r="A163" s="44" t="s">
        <v>2246</v>
      </c>
      <c r="B163" s="45">
        <v>1</v>
      </c>
      <c r="C163" s="44"/>
    </row>
    <row r="164" spans="1:3" s="46" customFormat="1" x14ac:dyDescent="0.25">
      <c r="A164" s="44" t="s">
        <v>2246</v>
      </c>
      <c r="B164" s="45">
        <v>1</v>
      </c>
      <c r="C164" s="44"/>
    </row>
    <row r="165" spans="1:3" s="46" customFormat="1" x14ac:dyDescent="0.25">
      <c r="A165" s="44" t="s">
        <v>2246</v>
      </c>
      <c r="B165" s="45">
        <v>1</v>
      </c>
      <c r="C165" s="44"/>
    </row>
    <row r="166" spans="1:3" s="46" customFormat="1" x14ac:dyDescent="0.25">
      <c r="A166" s="44" t="s">
        <v>2246</v>
      </c>
      <c r="B166" s="45">
        <v>1</v>
      </c>
      <c r="C166" s="44"/>
    </row>
    <row r="167" spans="1:3" s="46" customFormat="1" x14ac:dyDescent="0.25">
      <c r="A167" s="44" t="s">
        <v>2246</v>
      </c>
      <c r="B167" s="45">
        <v>1</v>
      </c>
      <c r="C167" s="44"/>
    </row>
    <row r="168" spans="1:3" s="46" customFormat="1" x14ac:dyDescent="0.25">
      <c r="A168" s="44" t="s">
        <v>2246</v>
      </c>
      <c r="B168" s="45">
        <v>1</v>
      </c>
      <c r="C168" s="44"/>
    </row>
    <row r="169" spans="1:3" s="46" customFormat="1" x14ac:dyDescent="0.25">
      <c r="A169" s="44" t="s">
        <v>2246</v>
      </c>
      <c r="B169" s="45">
        <v>1</v>
      </c>
      <c r="C169" s="44"/>
    </row>
    <row r="170" spans="1:3" s="46" customFormat="1" x14ac:dyDescent="0.25">
      <c r="A170" s="44" t="s">
        <v>2246</v>
      </c>
      <c r="B170" s="45">
        <v>1</v>
      </c>
      <c r="C170" s="44"/>
    </row>
    <row r="171" spans="1:3" s="46" customFormat="1" x14ac:dyDescent="0.25">
      <c r="A171" s="44" t="s">
        <v>2246</v>
      </c>
      <c r="B171" s="45">
        <v>1</v>
      </c>
      <c r="C171" s="44"/>
    </row>
    <row r="172" spans="1:3" s="46" customFormat="1" x14ac:dyDescent="0.25">
      <c r="A172" s="44" t="s">
        <v>2246</v>
      </c>
      <c r="B172" s="45">
        <v>1</v>
      </c>
      <c r="C172" s="44"/>
    </row>
    <row r="173" spans="1:3" s="46" customFormat="1" x14ac:dyDescent="0.25">
      <c r="A173" s="44" t="s">
        <v>2246</v>
      </c>
      <c r="B173" s="45">
        <v>1</v>
      </c>
      <c r="C173" s="44"/>
    </row>
    <row r="174" spans="1:3" s="46" customFormat="1" x14ac:dyDescent="0.25">
      <c r="A174" s="44" t="s">
        <v>2246</v>
      </c>
      <c r="B174" s="45">
        <v>1</v>
      </c>
      <c r="C174" s="44"/>
    </row>
    <row r="175" spans="1:3" s="46" customFormat="1" x14ac:dyDescent="0.25">
      <c r="A175" s="44" t="s">
        <v>2246</v>
      </c>
      <c r="B175" s="45">
        <v>1</v>
      </c>
      <c r="C175" s="44"/>
    </row>
    <row r="176" spans="1:3" s="78" customFormat="1" x14ac:dyDescent="0.25">
      <c r="A176" s="76" t="s">
        <v>2246</v>
      </c>
      <c r="B176" s="77">
        <v>1</v>
      </c>
      <c r="C176" s="76"/>
    </row>
    <row r="177" spans="1:3" s="53" customFormat="1" x14ac:dyDescent="0.25">
      <c r="A177" s="22" t="s">
        <v>340</v>
      </c>
      <c r="B177" s="23">
        <v>7</v>
      </c>
      <c r="C177" s="22">
        <f>SUM(B177:B203)</f>
        <v>39</v>
      </c>
    </row>
    <row r="178" spans="1:3" s="53" customFormat="1" x14ac:dyDescent="0.25">
      <c r="A178" s="22" t="s">
        <v>340</v>
      </c>
      <c r="B178" s="23">
        <v>6</v>
      </c>
      <c r="C178" s="22"/>
    </row>
    <row r="179" spans="1:3" s="53" customFormat="1" x14ac:dyDescent="0.25">
      <c r="A179" s="22" t="s">
        <v>340</v>
      </c>
      <c r="B179" s="23">
        <v>2</v>
      </c>
      <c r="C179" s="22"/>
    </row>
    <row r="180" spans="1:3" s="53" customFormat="1" x14ac:dyDescent="0.25">
      <c r="A180" s="22" t="s">
        <v>340</v>
      </c>
      <c r="B180" s="23">
        <v>1</v>
      </c>
      <c r="C180" s="22"/>
    </row>
    <row r="181" spans="1:3" s="53" customFormat="1" x14ac:dyDescent="0.25">
      <c r="A181" s="22" t="s">
        <v>340</v>
      </c>
      <c r="B181" s="23">
        <v>1</v>
      </c>
      <c r="C181" s="22"/>
    </row>
    <row r="182" spans="1:3" s="53" customFormat="1" x14ac:dyDescent="0.25">
      <c r="A182" s="22" t="s">
        <v>340</v>
      </c>
      <c r="B182" s="23">
        <v>1</v>
      </c>
      <c r="C182" s="22"/>
    </row>
    <row r="183" spans="1:3" s="53" customFormat="1" x14ac:dyDescent="0.25">
      <c r="A183" s="22" t="s">
        <v>340</v>
      </c>
      <c r="B183" s="23">
        <v>1</v>
      </c>
      <c r="C183" s="22"/>
    </row>
    <row r="184" spans="1:3" s="53" customFormat="1" x14ac:dyDescent="0.25">
      <c r="A184" s="22" t="s">
        <v>340</v>
      </c>
      <c r="B184" s="23">
        <v>1</v>
      </c>
      <c r="C184" s="22"/>
    </row>
    <row r="185" spans="1:3" s="53" customFormat="1" x14ac:dyDescent="0.25">
      <c r="A185" s="22" t="s">
        <v>340</v>
      </c>
      <c r="B185" s="23">
        <v>1</v>
      </c>
      <c r="C185" s="22"/>
    </row>
    <row r="186" spans="1:3" s="53" customFormat="1" x14ac:dyDescent="0.25">
      <c r="A186" s="22" t="s">
        <v>340</v>
      </c>
      <c r="B186" s="23">
        <v>1</v>
      </c>
      <c r="C186" s="22"/>
    </row>
    <row r="187" spans="1:3" s="53" customFormat="1" x14ac:dyDescent="0.25">
      <c r="A187" s="22" t="s">
        <v>340</v>
      </c>
      <c r="B187" s="23">
        <v>1</v>
      </c>
      <c r="C187" s="22"/>
    </row>
    <row r="188" spans="1:3" s="53" customFormat="1" x14ac:dyDescent="0.25">
      <c r="A188" s="22" t="s">
        <v>340</v>
      </c>
      <c r="B188" s="23">
        <v>1</v>
      </c>
      <c r="C188" s="22"/>
    </row>
    <row r="189" spans="1:3" s="53" customFormat="1" x14ac:dyDescent="0.25">
      <c r="A189" s="22" t="s">
        <v>340</v>
      </c>
      <c r="B189" s="23">
        <v>1</v>
      </c>
      <c r="C189" s="22"/>
    </row>
    <row r="190" spans="1:3" s="53" customFormat="1" x14ac:dyDescent="0.25">
      <c r="A190" s="22" t="s">
        <v>340</v>
      </c>
      <c r="B190" s="23">
        <v>1</v>
      </c>
      <c r="C190" s="22"/>
    </row>
    <row r="191" spans="1:3" s="53" customFormat="1" x14ac:dyDescent="0.25">
      <c r="A191" s="22" t="s">
        <v>340</v>
      </c>
      <c r="B191" s="23">
        <v>1</v>
      </c>
      <c r="C191" s="22"/>
    </row>
    <row r="192" spans="1:3" s="53" customFormat="1" x14ac:dyDescent="0.25">
      <c r="A192" s="22" t="s">
        <v>340</v>
      </c>
      <c r="B192" s="23">
        <v>1</v>
      </c>
      <c r="C192" s="22"/>
    </row>
    <row r="193" spans="1:3" s="53" customFormat="1" x14ac:dyDescent="0.25">
      <c r="A193" s="22" t="s">
        <v>340</v>
      </c>
      <c r="B193" s="23">
        <v>1</v>
      </c>
      <c r="C193" s="22"/>
    </row>
    <row r="194" spans="1:3" s="53" customFormat="1" x14ac:dyDescent="0.25">
      <c r="A194" s="22" t="s">
        <v>340</v>
      </c>
      <c r="B194" s="23">
        <v>1</v>
      </c>
      <c r="C194" s="22"/>
    </row>
    <row r="195" spans="1:3" s="53" customFormat="1" x14ac:dyDescent="0.25">
      <c r="A195" s="22" t="s">
        <v>340</v>
      </c>
      <c r="B195" s="23">
        <v>1</v>
      </c>
      <c r="C195" s="22"/>
    </row>
    <row r="196" spans="1:3" s="53" customFormat="1" x14ac:dyDescent="0.25">
      <c r="A196" s="22" t="s">
        <v>340</v>
      </c>
      <c r="B196" s="23">
        <v>1</v>
      </c>
      <c r="C196" s="22"/>
    </row>
    <row r="197" spans="1:3" s="53" customFormat="1" x14ac:dyDescent="0.25">
      <c r="A197" s="22" t="s">
        <v>340</v>
      </c>
      <c r="B197" s="23">
        <v>1</v>
      </c>
      <c r="C197" s="22"/>
    </row>
    <row r="198" spans="1:3" s="53" customFormat="1" x14ac:dyDescent="0.25">
      <c r="A198" s="22" t="s">
        <v>340</v>
      </c>
      <c r="B198" s="23">
        <v>1</v>
      </c>
      <c r="C198" s="22"/>
    </row>
    <row r="199" spans="1:3" s="53" customFormat="1" x14ac:dyDescent="0.25">
      <c r="A199" s="22" t="s">
        <v>340</v>
      </c>
      <c r="B199" s="23">
        <v>1</v>
      </c>
      <c r="C199" s="22"/>
    </row>
    <row r="200" spans="1:3" s="53" customFormat="1" x14ac:dyDescent="0.25">
      <c r="A200" s="22" t="s">
        <v>340</v>
      </c>
      <c r="B200" s="23">
        <v>1</v>
      </c>
      <c r="C200" s="22"/>
    </row>
    <row r="201" spans="1:3" s="53" customFormat="1" x14ac:dyDescent="0.25">
      <c r="A201" s="22" t="s">
        <v>340</v>
      </c>
      <c r="B201" s="23">
        <v>1</v>
      </c>
      <c r="C201" s="22"/>
    </row>
    <row r="202" spans="1:3" s="53" customFormat="1" x14ac:dyDescent="0.25">
      <c r="A202" s="22" t="s">
        <v>340</v>
      </c>
      <c r="B202" s="23">
        <v>1</v>
      </c>
      <c r="C202" s="22"/>
    </row>
    <row r="203" spans="1:3" s="53" customFormat="1" x14ac:dyDescent="0.25">
      <c r="A203" s="22" t="s">
        <v>340</v>
      </c>
      <c r="B203" s="23">
        <v>1</v>
      </c>
      <c r="C203" s="22"/>
    </row>
    <row r="204" spans="1:3" s="12" customFormat="1" x14ac:dyDescent="0.25">
      <c r="A204" s="10" t="s">
        <v>2288</v>
      </c>
      <c r="B204" s="11">
        <v>1</v>
      </c>
      <c r="C204" s="10">
        <f>SUM(B204:B205)</f>
        <v>2</v>
      </c>
    </row>
    <row r="205" spans="1:3" s="81" customFormat="1" x14ac:dyDescent="0.25">
      <c r="A205" s="79" t="s">
        <v>2288</v>
      </c>
      <c r="B205" s="80">
        <v>1</v>
      </c>
      <c r="C205" s="79"/>
    </row>
    <row r="206" spans="1:3" s="21" customFormat="1" x14ac:dyDescent="0.25">
      <c r="A206" s="19" t="s">
        <v>2265</v>
      </c>
      <c r="B206" s="20">
        <v>1</v>
      </c>
      <c r="C206" s="19">
        <f>SUM(B206:B231)</f>
        <v>43</v>
      </c>
    </row>
    <row r="207" spans="1:3" s="21" customFormat="1" x14ac:dyDescent="0.25">
      <c r="A207" s="19" t="s">
        <v>2265</v>
      </c>
      <c r="B207" s="20">
        <v>1</v>
      </c>
      <c r="C207" s="19"/>
    </row>
    <row r="208" spans="1:3" s="21" customFormat="1" x14ac:dyDescent="0.25">
      <c r="A208" s="19" t="s">
        <v>2265</v>
      </c>
      <c r="B208" s="20">
        <v>9</v>
      </c>
      <c r="C208" s="19"/>
    </row>
    <row r="209" spans="1:3" s="21" customFormat="1" x14ac:dyDescent="0.25">
      <c r="A209" s="19" t="s">
        <v>2265</v>
      </c>
      <c r="B209" s="20">
        <v>5</v>
      </c>
      <c r="C209" s="19"/>
    </row>
    <row r="210" spans="1:3" s="21" customFormat="1" x14ac:dyDescent="0.25">
      <c r="A210" s="19" t="s">
        <v>2265</v>
      </c>
      <c r="B210" s="20">
        <v>4</v>
      </c>
      <c r="C210" s="19"/>
    </row>
    <row r="211" spans="1:3" s="21" customFormat="1" x14ac:dyDescent="0.25">
      <c r="A211" s="19" t="s">
        <v>2265</v>
      </c>
      <c r="B211" s="20">
        <v>2</v>
      </c>
      <c r="C211" s="19"/>
    </row>
    <row r="212" spans="1:3" s="21" customFormat="1" x14ac:dyDescent="0.25">
      <c r="A212" s="19" t="s">
        <v>2265</v>
      </c>
      <c r="B212" s="20">
        <v>2</v>
      </c>
      <c r="C212" s="19"/>
    </row>
    <row r="213" spans="1:3" s="21" customFormat="1" x14ac:dyDescent="0.25">
      <c r="A213" s="19" t="s">
        <v>2265</v>
      </c>
      <c r="B213" s="20">
        <v>1</v>
      </c>
      <c r="C213" s="19"/>
    </row>
    <row r="214" spans="1:3" s="21" customFormat="1" x14ac:dyDescent="0.25">
      <c r="A214" s="19" t="s">
        <v>2265</v>
      </c>
      <c r="B214" s="20">
        <v>1</v>
      </c>
      <c r="C214" s="19"/>
    </row>
    <row r="215" spans="1:3" s="21" customFormat="1" x14ac:dyDescent="0.25">
      <c r="A215" s="19" t="s">
        <v>2265</v>
      </c>
      <c r="B215" s="20">
        <v>1</v>
      </c>
      <c r="C215" s="19"/>
    </row>
    <row r="216" spans="1:3" s="21" customFormat="1" x14ac:dyDescent="0.25">
      <c r="A216" s="19" t="s">
        <v>2265</v>
      </c>
      <c r="B216" s="20">
        <v>1</v>
      </c>
      <c r="C216" s="19"/>
    </row>
    <row r="217" spans="1:3" s="21" customFormat="1" x14ac:dyDescent="0.25">
      <c r="A217" s="19" t="s">
        <v>2265</v>
      </c>
      <c r="B217" s="20">
        <v>1</v>
      </c>
      <c r="C217" s="19"/>
    </row>
    <row r="218" spans="1:3" s="21" customFormat="1" x14ac:dyDescent="0.25">
      <c r="A218" s="19" t="s">
        <v>2265</v>
      </c>
      <c r="B218" s="20">
        <v>1</v>
      </c>
      <c r="C218" s="19"/>
    </row>
    <row r="219" spans="1:3" s="21" customFormat="1" x14ac:dyDescent="0.25">
      <c r="A219" s="19" t="s">
        <v>2265</v>
      </c>
      <c r="B219" s="20">
        <v>1</v>
      </c>
      <c r="C219" s="19"/>
    </row>
    <row r="220" spans="1:3" s="21" customFormat="1" x14ac:dyDescent="0.25">
      <c r="A220" s="19" t="s">
        <v>2265</v>
      </c>
      <c r="B220" s="20">
        <v>1</v>
      </c>
      <c r="C220" s="19"/>
    </row>
    <row r="221" spans="1:3" s="21" customFormat="1" x14ac:dyDescent="0.25">
      <c r="A221" s="19" t="s">
        <v>2265</v>
      </c>
      <c r="B221" s="20">
        <v>1</v>
      </c>
      <c r="C221" s="19"/>
    </row>
    <row r="222" spans="1:3" s="21" customFormat="1" x14ac:dyDescent="0.25">
      <c r="A222" s="19" t="s">
        <v>2265</v>
      </c>
      <c r="B222" s="20">
        <v>1</v>
      </c>
      <c r="C222" s="19"/>
    </row>
    <row r="223" spans="1:3" s="21" customFormat="1" x14ac:dyDescent="0.25">
      <c r="A223" s="19" t="s">
        <v>2265</v>
      </c>
      <c r="B223" s="20">
        <v>1</v>
      </c>
      <c r="C223" s="19"/>
    </row>
    <row r="224" spans="1:3" s="21" customFormat="1" x14ac:dyDescent="0.25">
      <c r="A224" s="19" t="s">
        <v>2265</v>
      </c>
      <c r="B224" s="20">
        <v>1</v>
      </c>
      <c r="C224" s="19"/>
    </row>
    <row r="225" spans="1:3" s="21" customFormat="1" x14ac:dyDescent="0.25">
      <c r="A225" s="19" t="s">
        <v>2265</v>
      </c>
      <c r="B225" s="20">
        <v>1</v>
      </c>
      <c r="C225" s="19"/>
    </row>
    <row r="226" spans="1:3" s="21" customFormat="1" x14ac:dyDescent="0.25">
      <c r="A226" s="19" t="s">
        <v>2265</v>
      </c>
      <c r="B226" s="20">
        <v>1</v>
      </c>
      <c r="C226" s="19"/>
    </row>
    <row r="227" spans="1:3" s="21" customFormat="1" x14ac:dyDescent="0.25">
      <c r="A227" s="19" t="s">
        <v>2265</v>
      </c>
      <c r="B227" s="20">
        <v>1</v>
      </c>
      <c r="C227" s="19"/>
    </row>
    <row r="228" spans="1:3" s="21" customFormat="1" x14ac:dyDescent="0.25">
      <c r="A228" s="19" t="s">
        <v>2265</v>
      </c>
      <c r="B228" s="20">
        <v>1</v>
      </c>
      <c r="C228" s="19"/>
    </row>
    <row r="229" spans="1:3" s="21" customFormat="1" x14ac:dyDescent="0.25">
      <c r="A229" s="19" t="s">
        <v>2265</v>
      </c>
      <c r="B229" s="20">
        <v>1</v>
      </c>
      <c r="C229" s="19"/>
    </row>
    <row r="230" spans="1:3" s="21" customFormat="1" x14ac:dyDescent="0.25">
      <c r="A230" s="19" t="s">
        <v>2265</v>
      </c>
      <c r="B230" s="20">
        <v>1</v>
      </c>
      <c r="C230" s="19"/>
    </row>
    <row r="231" spans="1:3" s="21" customFormat="1" x14ac:dyDescent="0.25">
      <c r="A231" s="19" t="s">
        <v>2265</v>
      </c>
      <c r="B231" s="20">
        <v>1</v>
      </c>
      <c r="C231" s="19"/>
    </row>
    <row r="232" spans="1:3" s="56" customFormat="1" x14ac:dyDescent="0.25">
      <c r="A232" s="54" t="s">
        <v>2380</v>
      </c>
      <c r="B232" s="55">
        <v>1</v>
      </c>
      <c r="C232" s="54">
        <f>SUM(B232:B236)</f>
        <v>10</v>
      </c>
    </row>
    <row r="233" spans="1:3" s="59" customFormat="1" x14ac:dyDescent="0.25">
      <c r="A233" s="57" t="s">
        <v>2380</v>
      </c>
      <c r="B233" s="58">
        <v>1</v>
      </c>
      <c r="C233" s="57"/>
    </row>
    <row r="234" spans="1:3" s="59" customFormat="1" x14ac:dyDescent="0.25">
      <c r="A234" s="57" t="s">
        <v>2380</v>
      </c>
      <c r="B234" s="58">
        <v>1</v>
      </c>
      <c r="C234" s="57"/>
    </row>
    <row r="235" spans="1:3" s="59" customFormat="1" x14ac:dyDescent="0.25">
      <c r="A235" s="57" t="s">
        <v>2380</v>
      </c>
      <c r="B235" s="58">
        <v>4</v>
      </c>
      <c r="C235" s="57"/>
    </row>
    <row r="236" spans="1:3" s="59" customFormat="1" x14ac:dyDescent="0.25">
      <c r="A236" s="57" t="s">
        <v>2380</v>
      </c>
      <c r="B236" s="58">
        <v>3</v>
      </c>
      <c r="C236" s="57"/>
    </row>
    <row r="237" spans="1:3" s="66" customFormat="1" x14ac:dyDescent="0.25">
      <c r="A237" s="65" t="s">
        <v>2411</v>
      </c>
      <c r="B237" s="64">
        <v>1</v>
      </c>
      <c r="C237" s="65">
        <f>SUM(B237:B238)</f>
        <v>2</v>
      </c>
    </row>
    <row r="238" spans="1:3" s="69" customFormat="1" x14ac:dyDescent="0.25">
      <c r="A238" s="68" t="s">
        <v>2411</v>
      </c>
      <c r="B238" s="67">
        <v>1</v>
      </c>
      <c r="C238" s="68"/>
    </row>
    <row r="239" spans="1:3" s="43" customFormat="1" x14ac:dyDescent="0.25">
      <c r="A239" s="41" t="s">
        <v>2249</v>
      </c>
      <c r="B239" s="42">
        <v>3</v>
      </c>
      <c r="C239" s="41">
        <f>SUM(B239:B249)</f>
        <v>13</v>
      </c>
    </row>
    <row r="240" spans="1:3" s="60" customFormat="1" x14ac:dyDescent="0.25">
      <c r="A240" s="39" t="s">
        <v>2249</v>
      </c>
      <c r="B240" s="40">
        <v>1</v>
      </c>
      <c r="C240" s="39"/>
    </row>
    <row r="241" spans="1:3" s="60" customFormat="1" x14ac:dyDescent="0.25">
      <c r="A241" s="39" t="s">
        <v>2249</v>
      </c>
      <c r="B241" s="40">
        <v>1</v>
      </c>
      <c r="C241" s="39"/>
    </row>
    <row r="242" spans="1:3" s="60" customFormat="1" x14ac:dyDescent="0.25">
      <c r="A242" s="39" t="s">
        <v>2249</v>
      </c>
      <c r="B242" s="40">
        <v>1</v>
      </c>
      <c r="C242" s="39"/>
    </row>
    <row r="243" spans="1:3" s="60" customFormat="1" x14ac:dyDescent="0.25">
      <c r="A243" s="39" t="s">
        <v>2249</v>
      </c>
      <c r="B243" s="40">
        <v>1</v>
      </c>
      <c r="C243" s="39"/>
    </row>
    <row r="244" spans="1:3" s="60" customFormat="1" x14ac:dyDescent="0.25">
      <c r="A244" s="39" t="s">
        <v>2249</v>
      </c>
      <c r="B244" s="40">
        <v>1</v>
      </c>
      <c r="C244" s="39"/>
    </row>
    <row r="245" spans="1:3" s="60" customFormat="1" x14ac:dyDescent="0.25">
      <c r="A245" s="39" t="s">
        <v>2249</v>
      </c>
      <c r="B245" s="40">
        <v>1</v>
      </c>
      <c r="C245" s="39"/>
    </row>
    <row r="246" spans="1:3" s="60" customFormat="1" x14ac:dyDescent="0.25">
      <c r="A246" s="39" t="s">
        <v>2249</v>
      </c>
      <c r="B246" s="40">
        <v>1</v>
      </c>
      <c r="C246" s="39"/>
    </row>
    <row r="247" spans="1:3" s="60" customFormat="1" x14ac:dyDescent="0.25">
      <c r="A247" s="39" t="s">
        <v>2249</v>
      </c>
      <c r="B247" s="40">
        <v>1</v>
      </c>
      <c r="C247" s="39"/>
    </row>
    <row r="248" spans="1:3" s="60" customFormat="1" x14ac:dyDescent="0.25">
      <c r="A248" s="39" t="s">
        <v>2249</v>
      </c>
      <c r="B248" s="40">
        <v>1</v>
      </c>
      <c r="C248" s="39"/>
    </row>
    <row r="249" spans="1:3" s="60" customFormat="1" x14ac:dyDescent="0.25">
      <c r="A249" s="39" t="s">
        <v>2249</v>
      </c>
      <c r="B249" s="40">
        <v>1</v>
      </c>
      <c r="C249" s="39"/>
    </row>
    <row r="250" spans="1:3" s="49" customFormat="1" x14ac:dyDescent="0.25">
      <c r="A250" s="47" t="s">
        <v>2351</v>
      </c>
      <c r="B250" s="48">
        <v>1</v>
      </c>
      <c r="C250" s="47">
        <f>SUM(B250:B254)</f>
        <v>5</v>
      </c>
    </row>
    <row r="251" spans="1:3" s="52" customFormat="1" x14ac:dyDescent="0.25">
      <c r="A251" s="50" t="s">
        <v>2351</v>
      </c>
      <c r="B251" s="51">
        <v>1</v>
      </c>
      <c r="C251" s="50"/>
    </row>
    <row r="252" spans="1:3" s="52" customFormat="1" x14ac:dyDescent="0.25">
      <c r="A252" s="50" t="s">
        <v>2351</v>
      </c>
      <c r="B252" s="51">
        <v>1</v>
      </c>
      <c r="C252" s="50"/>
    </row>
    <row r="253" spans="1:3" s="52" customFormat="1" x14ac:dyDescent="0.25">
      <c r="A253" s="50" t="s">
        <v>2351</v>
      </c>
      <c r="B253" s="51">
        <v>1</v>
      </c>
      <c r="C253" s="50"/>
    </row>
    <row r="254" spans="1:3" s="52" customFormat="1" x14ac:dyDescent="0.25">
      <c r="A254" s="83" t="s">
        <v>2351</v>
      </c>
      <c r="B254" s="51">
        <v>1</v>
      </c>
      <c r="C254" s="50"/>
    </row>
    <row r="255" spans="1:3" s="26" customFormat="1" x14ac:dyDescent="0.25">
      <c r="A255" s="24" t="s">
        <v>2261</v>
      </c>
      <c r="B255" s="25">
        <v>2</v>
      </c>
      <c r="C255" s="24">
        <f>SUM(B255:B281)</f>
        <v>28</v>
      </c>
    </row>
    <row r="256" spans="1:3" s="53" customFormat="1" x14ac:dyDescent="0.25">
      <c r="A256" s="22" t="s">
        <v>2261</v>
      </c>
      <c r="B256" s="23">
        <v>1</v>
      </c>
      <c r="C256" s="22"/>
    </row>
    <row r="257" spans="1:3" s="53" customFormat="1" x14ac:dyDescent="0.25">
      <c r="A257" s="22" t="s">
        <v>2261</v>
      </c>
      <c r="B257" s="23">
        <v>1</v>
      </c>
      <c r="C257" s="22"/>
    </row>
    <row r="258" spans="1:3" s="53" customFormat="1" x14ac:dyDescent="0.25">
      <c r="A258" s="22" t="s">
        <v>2261</v>
      </c>
      <c r="B258" s="23">
        <v>1</v>
      </c>
      <c r="C258" s="22"/>
    </row>
    <row r="259" spans="1:3" s="53" customFormat="1" x14ac:dyDescent="0.25">
      <c r="A259" s="22" t="s">
        <v>2261</v>
      </c>
      <c r="B259" s="23">
        <v>1</v>
      </c>
      <c r="C259" s="22"/>
    </row>
    <row r="260" spans="1:3" s="53" customFormat="1" x14ac:dyDescent="0.25">
      <c r="A260" s="22" t="s">
        <v>2261</v>
      </c>
      <c r="B260" s="23">
        <v>1</v>
      </c>
      <c r="C260" s="22"/>
    </row>
    <row r="261" spans="1:3" s="53" customFormat="1" x14ac:dyDescent="0.25">
      <c r="A261" s="22" t="s">
        <v>2261</v>
      </c>
      <c r="B261" s="23">
        <v>1</v>
      </c>
      <c r="C261" s="22"/>
    </row>
    <row r="262" spans="1:3" s="53" customFormat="1" x14ac:dyDescent="0.25">
      <c r="A262" s="22" t="s">
        <v>2261</v>
      </c>
      <c r="B262" s="23">
        <v>1</v>
      </c>
      <c r="C262" s="22"/>
    </row>
    <row r="263" spans="1:3" s="53" customFormat="1" x14ac:dyDescent="0.25">
      <c r="A263" s="22" t="s">
        <v>2261</v>
      </c>
      <c r="B263" s="23">
        <v>1</v>
      </c>
      <c r="C263" s="22"/>
    </row>
    <row r="264" spans="1:3" s="53" customFormat="1" x14ac:dyDescent="0.25">
      <c r="A264" s="22" t="s">
        <v>2261</v>
      </c>
      <c r="B264" s="23">
        <v>1</v>
      </c>
      <c r="C264" s="22"/>
    </row>
    <row r="265" spans="1:3" s="53" customFormat="1" x14ac:dyDescent="0.25">
      <c r="A265" s="22" t="s">
        <v>2261</v>
      </c>
      <c r="B265" s="23">
        <v>1</v>
      </c>
      <c r="C265" s="22"/>
    </row>
    <row r="266" spans="1:3" s="53" customFormat="1" x14ac:dyDescent="0.25">
      <c r="A266" s="22" t="s">
        <v>2261</v>
      </c>
      <c r="B266" s="23">
        <v>1</v>
      </c>
      <c r="C266" s="22"/>
    </row>
    <row r="267" spans="1:3" s="53" customFormat="1" x14ac:dyDescent="0.25">
      <c r="A267" s="22" t="s">
        <v>2261</v>
      </c>
      <c r="B267" s="23">
        <v>1</v>
      </c>
      <c r="C267" s="22"/>
    </row>
    <row r="268" spans="1:3" s="53" customFormat="1" x14ac:dyDescent="0.25">
      <c r="A268" s="22" t="s">
        <v>2261</v>
      </c>
      <c r="B268" s="23">
        <v>1</v>
      </c>
      <c r="C268" s="22"/>
    </row>
    <row r="269" spans="1:3" s="53" customFormat="1" x14ac:dyDescent="0.25">
      <c r="A269" s="22" t="s">
        <v>2261</v>
      </c>
      <c r="B269" s="23">
        <v>1</v>
      </c>
      <c r="C269" s="22"/>
    </row>
    <row r="270" spans="1:3" s="53" customFormat="1" x14ac:dyDescent="0.25">
      <c r="A270" s="22" t="s">
        <v>2261</v>
      </c>
      <c r="B270" s="23">
        <v>1</v>
      </c>
      <c r="C270" s="22"/>
    </row>
    <row r="271" spans="1:3" s="53" customFormat="1" x14ac:dyDescent="0.25">
      <c r="A271" s="22" t="s">
        <v>2261</v>
      </c>
      <c r="B271" s="23">
        <v>1</v>
      </c>
      <c r="C271" s="22"/>
    </row>
    <row r="272" spans="1:3" s="53" customFormat="1" x14ac:dyDescent="0.25">
      <c r="A272" s="22" t="s">
        <v>2261</v>
      </c>
      <c r="B272" s="23">
        <v>1</v>
      </c>
      <c r="C272" s="22"/>
    </row>
    <row r="273" spans="1:3" s="53" customFormat="1" x14ac:dyDescent="0.25">
      <c r="A273" s="22" t="s">
        <v>2261</v>
      </c>
      <c r="B273" s="23">
        <v>1</v>
      </c>
      <c r="C273" s="22"/>
    </row>
    <row r="274" spans="1:3" s="53" customFormat="1" x14ac:dyDescent="0.25">
      <c r="A274" s="22" t="s">
        <v>2261</v>
      </c>
      <c r="B274" s="23">
        <v>1</v>
      </c>
      <c r="C274" s="22"/>
    </row>
    <row r="275" spans="1:3" s="53" customFormat="1" x14ac:dyDescent="0.25">
      <c r="A275" s="22" t="s">
        <v>2261</v>
      </c>
      <c r="B275" s="23">
        <v>1</v>
      </c>
      <c r="C275" s="22"/>
    </row>
    <row r="276" spans="1:3" s="53" customFormat="1" x14ac:dyDescent="0.25">
      <c r="A276" s="22" t="s">
        <v>2261</v>
      </c>
      <c r="B276" s="23">
        <v>1</v>
      </c>
      <c r="C276" s="22"/>
    </row>
    <row r="277" spans="1:3" s="53" customFormat="1" x14ac:dyDescent="0.25">
      <c r="A277" s="22" t="s">
        <v>2261</v>
      </c>
      <c r="B277" s="23">
        <v>1</v>
      </c>
      <c r="C277" s="22"/>
    </row>
    <row r="278" spans="1:3" s="53" customFormat="1" x14ac:dyDescent="0.25">
      <c r="A278" s="22" t="s">
        <v>2261</v>
      </c>
      <c r="B278" s="23">
        <v>1</v>
      </c>
      <c r="C278" s="22"/>
    </row>
    <row r="279" spans="1:3" s="53" customFormat="1" x14ac:dyDescent="0.25">
      <c r="A279" s="22" t="s">
        <v>2261</v>
      </c>
      <c r="B279" s="23">
        <v>1</v>
      </c>
      <c r="C279" s="22"/>
    </row>
    <row r="280" spans="1:3" s="53" customFormat="1" x14ac:dyDescent="0.25">
      <c r="A280" s="22" t="s">
        <v>2261</v>
      </c>
      <c r="B280" s="23">
        <v>1</v>
      </c>
      <c r="C280" s="22"/>
    </row>
    <row r="281" spans="1:3" s="53" customFormat="1" x14ac:dyDescent="0.25">
      <c r="A281" s="22" t="s">
        <v>2261</v>
      </c>
      <c r="B281" s="23">
        <v>1</v>
      </c>
      <c r="C281" s="22"/>
    </row>
    <row r="282" spans="1:3" s="12" customFormat="1" x14ac:dyDescent="0.25">
      <c r="A282" s="10" t="s">
        <v>2166</v>
      </c>
      <c r="B282" s="11">
        <v>17</v>
      </c>
      <c r="C282" s="10">
        <f>SUM(B282:B310)</f>
        <v>47</v>
      </c>
    </row>
    <row r="283" spans="1:3" s="2" customFormat="1" x14ac:dyDescent="0.25">
      <c r="A283" s="5" t="s">
        <v>2166</v>
      </c>
      <c r="B283" s="8">
        <v>2</v>
      </c>
      <c r="C283" s="5"/>
    </row>
    <row r="284" spans="1:3" s="2" customFormat="1" x14ac:dyDescent="0.25">
      <c r="A284" s="5" t="s">
        <v>2166</v>
      </c>
      <c r="B284" s="8">
        <v>2</v>
      </c>
      <c r="C284" s="5"/>
    </row>
    <row r="285" spans="1:3" s="2" customFormat="1" x14ac:dyDescent="0.25">
      <c r="A285" s="5" t="s">
        <v>2166</v>
      </c>
      <c r="B285" s="8">
        <v>1</v>
      </c>
      <c r="C285" s="5"/>
    </row>
    <row r="286" spans="1:3" s="2" customFormat="1" x14ac:dyDescent="0.25">
      <c r="A286" s="5" t="s">
        <v>2166</v>
      </c>
      <c r="B286" s="8">
        <v>1</v>
      </c>
      <c r="C286" s="5"/>
    </row>
    <row r="287" spans="1:3" s="2" customFormat="1" x14ac:dyDescent="0.25">
      <c r="A287" s="5" t="s">
        <v>2166</v>
      </c>
      <c r="B287" s="8">
        <v>1</v>
      </c>
      <c r="C287" s="5"/>
    </row>
    <row r="288" spans="1:3" s="2" customFormat="1" x14ac:dyDescent="0.25">
      <c r="A288" s="5" t="s">
        <v>2166</v>
      </c>
      <c r="B288" s="8">
        <v>1</v>
      </c>
      <c r="C288" s="5"/>
    </row>
    <row r="289" spans="1:3" s="2" customFormat="1" x14ac:dyDescent="0.25">
      <c r="A289" s="5" t="s">
        <v>2166</v>
      </c>
      <c r="B289" s="8">
        <v>1</v>
      </c>
      <c r="C289" s="5"/>
    </row>
    <row r="290" spans="1:3" s="2" customFormat="1" x14ac:dyDescent="0.25">
      <c r="A290" s="5" t="s">
        <v>2166</v>
      </c>
      <c r="B290" s="8">
        <v>1</v>
      </c>
      <c r="C290" s="5"/>
    </row>
    <row r="291" spans="1:3" s="2" customFormat="1" x14ac:dyDescent="0.25">
      <c r="A291" s="5" t="s">
        <v>2166</v>
      </c>
      <c r="B291" s="8">
        <v>1</v>
      </c>
      <c r="C291" s="5"/>
    </row>
    <row r="292" spans="1:3" s="2" customFormat="1" x14ac:dyDescent="0.25">
      <c r="A292" s="5" t="s">
        <v>2166</v>
      </c>
      <c r="B292" s="8">
        <v>1</v>
      </c>
      <c r="C292" s="5"/>
    </row>
    <row r="293" spans="1:3" s="2" customFormat="1" x14ac:dyDescent="0.25">
      <c r="A293" s="5" t="s">
        <v>2166</v>
      </c>
      <c r="B293" s="8">
        <v>1</v>
      </c>
      <c r="C293" s="5"/>
    </row>
    <row r="294" spans="1:3" s="2" customFormat="1" x14ac:dyDescent="0.25">
      <c r="A294" s="5" t="s">
        <v>2166</v>
      </c>
      <c r="B294" s="8">
        <v>1</v>
      </c>
      <c r="C294" s="5"/>
    </row>
    <row r="295" spans="1:3" s="2" customFormat="1" x14ac:dyDescent="0.25">
      <c r="A295" s="5" t="s">
        <v>2166</v>
      </c>
      <c r="B295" s="8">
        <v>1</v>
      </c>
      <c r="C295" s="5"/>
    </row>
    <row r="296" spans="1:3" s="2" customFormat="1" x14ac:dyDescent="0.25">
      <c r="A296" s="5" t="s">
        <v>2166</v>
      </c>
      <c r="B296" s="8">
        <v>1</v>
      </c>
      <c r="C296" s="5"/>
    </row>
    <row r="297" spans="1:3" s="2" customFormat="1" x14ac:dyDescent="0.25">
      <c r="A297" s="5" t="s">
        <v>2166</v>
      </c>
      <c r="B297" s="8">
        <v>1</v>
      </c>
      <c r="C297" s="5"/>
    </row>
    <row r="298" spans="1:3" s="2" customFormat="1" x14ac:dyDescent="0.25">
      <c r="A298" s="5" t="s">
        <v>2166</v>
      </c>
      <c r="B298" s="8">
        <v>1</v>
      </c>
      <c r="C298" s="5"/>
    </row>
    <row r="299" spans="1:3" s="2" customFormat="1" x14ac:dyDescent="0.25">
      <c r="A299" s="5" t="s">
        <v>2166</v>
      </c>
      <c r="B299" s="8">
        <v>1</v>
      </c>
      <c r="C299" s="5"/>
    </row>
    <row r="300" spans="1:3" s="2" customFormat="1" x14ac:dyDescent="0.25">
      <c r="A300" s="5" t="s">
        <v>2166</v>
      </c>
      <c r="B300" s="8">
        <v>1</v>
      </c>
      <c r="C300" s="5"/>
    </row>
    <row r="301" spans="1:3" s="2" customFormat="1" x14ac:dyDescent="0.25">
      <c r="A301" s="5" t="s">
        <v>2166</v>
      </c>
      <c r="B301" s="8">
        <v>1</v>
      </c>
      <c r="C301" s="5"/>
    </row>
    <row r="302" spans="1:3" s="2" customFormat="1" x14ac:dyDescent="0.25">
      <c r="A302" s="5" t="s">
        <v>2166</v>
      </c>
      <c r="B302" s="8">
        <v>1</v>
      </c>
      <c r="C302" s="5"/>
    </row>
    <row r="303" spans="1:3" s="2" customFormat="1" x14ac:dyDescent="0.25">
      <c r="A303" s="5" t="s">
        <v>2166</v>
      </c>
      <c r="B303" s="8">
        <v>1</v>
      </c>
      <c r="C303" s="5"/>
    </row>
    <row r="304" spans="1:3" s="2" customFormat="1" x14ac:dyDescent="0.25">
      <c r="A304" s="5" t="s">
        <v>2166</v>
      </c>
      <c r="B304" s="8">
        <v>1</v>
      </c>
      <c r="C304" s="5"/>
    </row>
    <row r="305" spans="1:3" s="2" customFormat="1" x14ac:dyDescent="0.25">
      <c r="A305" s="5" t="s">
        <v>2166</v>
      </c>
      <c r="B305" s="8">
        <v>1</v>
      </c>
      <c r="C305" s="5"/>
    </row>
    <row r="306" spans="1:3" s="2" customFormat="1" x14ac:dyDescent="0.25">
      <c r="A306" s="5" t="s">
        <v>2166</v>
      </c>
      <c r="B306" s="8">
        <v>1</v>
      </c>
      <c r="C306" s="5"/>
    </row>
    <row r="307" spans="1:3" s="2" customFormat="1" x14ac:dyDescent="0.25">
      <c r="A307" s="5" t="s">
        <v>2166</v>
      </c>
      <c r="B307" s="8">
        <v>1</v>
      </c>
      <c r="C307" s="5"/>
    </row>
    <row r="308" spans="1:3" s="2" customFormat="1" x14ac:dyDescent="0.25">
      <c r="A308" s="5" t="s">
        <v>2166</v>
      </c>
      <c r="B308" s="8">
        <v>1</v>
      </c>
      <c r="C308" s="5"/>
    </row>
    <row r="309" spans="1:3" s="2" customFormat="1" x14ac:dyDescent="0.25">
      <c r="A309" s="5" t="s">
        <v>2166</v>
      </c>
      <c r="B309" s="8">
        <v>1</v>
      </c>
      <c r="C309" s="5"/>
    </row>
    <row r="310" spans="1:3" s="2" customFormat="1" x14ac:dyDescent="0.25">
      <c r="A310" s="5" t="s">
        <v>2166</v>
      </c>
      <c r="B310" s="8">
        <v>1</v>
      </c>
      <c r="C310" s="5"/>
    </row>
    <row r="311" spans="1:3" s="18" customFormat="1" x14ac:dyDescent="0.25">
      <c r="A311" s="16" t="s">
        <v>2245</v>
      </c>
      <c r="B311" s="17">
        <v>2</v>
      </c>
      <c r="C311" s="16">
        <f>SUM(B311:B334)</f>
        <v>26</v>
      </c>
    </row>
    <row r="312" spans="1:3" s="21" customFormat="1" x14ac:dyDescent="0.25">
      <c r="A312" s="19" t="s">
        <v>2245</v>
      </c>
      <c r="B312" s="20">
        <v>2</v>
      </c>
      <c r="C312" s="19"/>
    </row>
    <row r="313" spans="1:3" s="21" customFormat="1" x14ac:dyDescent="0.25">
      <c r="A313" s="19" t="s">
        <v>2245</v>
      </c>
      <c r="B313" s="20">
        <v>1</v>
      </c>
      <c r="C313" s="19"/>
    </row>
    <row r="314" spans="1:3" s="21" customFormat="1" x14ac:dyDescent="0.25">
      <c r="A314" s="19" t="s">
        <v>2245</v>
      </c>
      <c r="B314" s="20">
        <v>1</v>
      </c>
      <c r="C314" s="19"/>
    </row>
    <row r="315" spans="1:3" s="21" customFormat="1" x14ac:dyDescent="0.25">
      <c r="A315" s="19" t="s">
        <v>2245</v>
      </c>
      <c r="B315" s="20">
        <v>1</v>
      </c>
      <c r="C315" s="19"/>
    </row>
    <row r="316" spans="1:3" s="21" customFormat="1" x14ac:dyDescent="0.25">
      <c r="A316" s="19" t="s">
        <v>2245</v>
      </c>
      <c r="B316" s="20">
        <v>1</v>
      </c>
      <c r="C316" s="19"/>
    </row>
    <row r="317" spans="1:3" s="21" customFormat="1" x14ac:dyDescent="0.25">
      <c r="A317" s="19" t="s">
        <v>2245</v>
      </c>
      <c r="B317" s="20">
        <v>1</v>
      </c>
      <c r="C317" s="19"/>
    </row>
    <row r="318" spans="1:3" s="21" customFormat="1" x14ac:dyDescent="0.25">
      <c r="A318" s="19" t="s">
        <v>2245</v>
      </c>
      <c r="B318" s="20">
        <v>1</v>
      </c>
      <c r="C318" s="19"/>
    </row>
    <row r="319" spans="1:3" s="21" customFormat="1" x14ac:dyDescent="0.25">
      <c r="A319" s="19" t="s">
        <v>2245</v>
      </c>
      <c r="B319" s="20">
        <v>1</v>
      </c>
      <c r="C319" s="19"/>
    </row>
    <row r="320" spans="1:3" s="21" customFormat="1" x14ac:dyDescent="0.25">
      <c r="A320" s="19" t="s">
        <v>2245</v>
      </c>
      <c r="B320" s="20">
        <v>1</v>
      </c>
      <c r="C320" s="19"/>
    </row>
    <row r="321" spans="1:3" s="21" customFormat="1" x14ac:dyDescent="0.25">
      <c r="A321" s="19" t="s">
        <v>2245</v>
      </c>
      <c r="B321" s="20">
        <v>1</v>
      </c>
      <c r="C321" s="19"/>
    </row>
    <row r="322" spans="1:3" s="21" customFormat="1" x14ac:dyDescent="0.25">
      <c r="A322" s="19" t="s">
        <v>2245</v>
      </c>
      <c r="B322" s="20">
        <v>1</v>
      </c>
      <c r="C322" s="19"/>
    </row>
    <row r="323" spans="1:3" s="21" customFormat="1" x14ac:dyDescent="0.25">
      <c r="A323" s="19" t="s">
        <v>2245</v>
      </c>
      <c r="B323" s="20">
        <v>1</v>
      </c>
      <c r="C323" s="19"/>
    </row>
    <row r="324" spans="1:3" s="21" customFormat="1" x14ac:dyDescent="0.25">
      <c r="A324" s="19" t="s">
        <v>2245</v>
      </c>
      <c r="B324" s="20">
        <v>1</v>
      </c>
      <c r="C324" s="19"/>
    </row>
    <row r="325" spans="1:3" s="21" customFormat="1" x14ac:dyDescent="0.25">
      <c r="A325" s="19" t="s">
        <v>2245</v>
      </c>
      <c r="B325" s="20">
        <v>1</v>
      </c>
      <c r="C325" s="19"/>
    </row>
    <row r="326" spans="1:3" s="21" customFormat="1" x14ac:dyDescent="0.25">
      <c r="A326" s="19" t="s">
        <v>2245</v>
      </c>
      <c r="B326" s="20">
        <v>1</v>
      </c>
      <c r="C326" s="19"/>
    </row>
    <row r="327" spans="1:3" s="21" customFormat="1" x14ac:dyDescent="0.25">
      <c r="A327" s="19" t="s">
        <v>2245</v>
      </c>
      <c r="B327" s="20">
        <v>1</v>
      </c>
      <c r="C327" s="19"/>
    </row>
    <row r="328" spans="1:3" s="21" customFormat="1" x14ac:dyDescent="0.25">
      <c r="A328" s="19" t="s">
        <v>2245</v>
      </c>
      <c r="B328" s="20">
        <v>1</v>
      </c>
      <c r="C328" s="19"/>
    </row>
    <row r="329" spans="1:3" s="21" customFormat="1" x14ac:dyDescent="0.25">
      <c r="A329" s="19" t="s">
        <v>2245</v>
      </c>
      <c r="B329" s="20">
        <v>1</v>
      </c>
      <c r="C329" s="19"/>
    </row>
    <row r="330" spans="1:3" s="21" customFormat="1" x14ac:dyDescent="0.25">
      <c r="A330" s="19" t="s">
        <v>2245</v>
      </c>
      <c r="B330" s="20">
        <v>1</v>
      </c>
      <c r="C330" s="19"/>
    </row>
    <row r="331" spans="1:3" s="21" customFormat="1" x14ac:dyDescent="0.25">
      <c r="A331" s="19" t="s">
        <v>2245</v>
      </c>
      <c r="B331" s="20">
        <v>1</v>
      </c>
      <c r="C331" s="19"/>
    </row>
    <row r="332" spans="1:3" s="21" customFormat="1" x14ac:dyDescent="0.25">
      <c r="A332" s="19" t="s">
        <v>2245</v>
      </c>
      <c r="B332" s="20">
        <v>1</v>
      </c>
      <c r="C332" s="19"/>
    </row>
    <row r="333" spans="1:3" s="21" customFormat="1" x14ac:dyDescent="0.25">
      <c r="A333" s="19" t="s">
        <v>2245</v>
      </c>
      <c r="B333" s="20">
        <v>1</v>
      </c>
      <c r="C333" s="19"/>
    </row>
    <row r="334" spans="1:3" s="21" customFormat="1" x14ac:dyDescent="0.25">
      <c r="A334" s="19" t="s">
        <v>2245</v>
      </c>
      <c r="B334" s="20">
        <v>1</v>
      </c>
      <c r="C334" s="19"/>
    </row>
    <row r="335" spans="1:3" s="56" customFormat="1" x14ac:dyDescent="0.25">
      <c r="A335" s="54" t="s">
        <v>2234</v>
      </c>
      <c r="B335" s="55">
        <v>28</v>
      </c>
      <c r="C335" s="54">
        <f>SUM(B335:B431)</f>
        <v>193</v>
      </c>
    </row>
    <row r="336" spans="1:3" s="59" customFormat="1" x14ac:dyDescent="0.25">
      <c r="A336" s="57" t="s">
        <v>2234</v>
      </c>
      <c r="B336" s="58">
        <v>11</v>
      </c>
      <c r="C336" s="57"/>
    </row>
    <row r="337" spans="1:3" s="59" customFormat="1" x14ac:dyDescent="0.25">
      <c r="A337" s="57" t="s">
        <v>2234</v>
      </c>
      <c r="B337" s="58">
        <v>9</v>
      </c>
      <c r="C337" s="57"/>
    </row>
    <row r="338" spans="1:3" s="59" customFormat="1" x14ac:dyDescent="0.25">
      <c r="A338" s="57" t="s">
        <v>2234</v>
      </c>
      <c r="B338" s="58">
        <v>8</v>
      </c>
      <c r="C338" s="57"/>
    </row>
    <row r="339" spans="1:3" s="59" customFormat="1" x14ac:dyDescent="0.25">
      <c r="A339" s="57" t="s">
        <v>2234</v>
      </c>
      <c r="B339" s="58">
        <v>7</v>
      </c>
      <c r="C339" s="57"/>
    </row>
    <row r="340" spans="1:3" s="59" customFormat="1" x14ac:dyDescent="0.25">
      <c r="A340" s="57" t="s">
        <v>2234</v>
      </c>
      <c r="B340" s="58">
        <v>5</v>
      </c>
      <c r="C340" s="57"/>
    </row>
    <row r="341" spans="1:3" s="59" customFormat="1" x14ac:dyDescent="0.25">
      <c r="A341" s="57" t="s">
        <v>2234</v>
      </c>
      <c r="B341" s="58">
        <v>4</v>
      </c>
      <c r="C341" s="57"/>
    </row>
    <row r="342" spans="1:3" s="59" customFormat="1" x14ac:dyDescent="0.25">
      <c r="A342" s="57" t="s">
        <v>2234</v>
      </c>
      <c r="B342" s="58">
        <v>4</v>
      </c>
      <c r="C342" s="57"/>
    </row>
    <row r="343" spans="1:3" s="59" customFormat="1" x14ac:dyDescent="0.25">
      <c r="A343" s="57" t="s">
        <v>2234</v>
      </c>
      <c r="B343" s="58">
        <v>4</v>
      </c>
      <c r="C343" s="57"/>
    </row>
    <row r="344" spans="1:3" s="59" customFormat="1" x14ac:dyDescent="0.25">
      <c r="A344" s="57" t="s">
        <v>2234</v>
      </c>
      <c r="B344" s="58">
        <v>4</v>
      </c>
      <c r="C344" s="57"/>
    </row>
    <row r="345" spans="1:3" s="59" customFormat="1" x14ac:dyDescent="0.25">
      <c r="A345" s="57" t="s">
        <v>2234</v>
      </c>
      <c r="B345" s="58">
        <v>3</v>
      </c>
      <c r="C345" s="57"/>
    </row>
    <row r="346" spans="1:3" s="59" customFormat="1" x14ac:dyDescent="0.25">
      <c r="A346" s="57" t="s">
        <v>2234</v>
      </c>
      <c r="B346" s="58">
        <v>3</v>
      </c>
      <c r="C346" s="57"/>
    </row>
    <row r="347" spans="1:3" s="59" customFormat="1" x14ac:dyDescent="0.25">
      <c r="A347" s="57" t="s">
        <v>2234</v>
      </c>
      <c r="B347" s="58">
        <v>3</v>
      </c>
      <c r="C347" s="57"/>
    </row>
    <row r="348" spans="1:3" s="59" customFormat="1" x14ac:dyDescent="0.25">
      <c r="A348" s="57" t="s">
        <v>2234</v>
      </c>
      <c r="B348" s="58">
        <v>3</v>
      </c>
      <c r="C348" s="57"/>
    </row>
    <row r="349" spans="1:3" s="59" customFormat="1" x14ac:dyDescent="0.25">
      <c r="A349" s="57" t="s">
        <v>2234</v>
      </c>
      <c r="B349" s="58">
        <v>3</v>
      </c>
      <c r="C349" s="57"/>
    </row>
    <row r="350" spans="1:3" s="59" customFormat="1" x14ac:dyDescent="0.25">
      <c r="A350" s="57" t="s">
        <v>2234</v>
      </c>
      <c r="B350" s="58">
        <v>2</v>
      </c>
      <c r="C350" s="57"/>
    </row>
    <row r="351" spans="1:3" s="59" customFormat="1" x14ac:dyDescent="0.25">
      <c r="A351" s="57" t="s">
        <v>2234</v>
      </c>
      <c r="B351" s="58">
        <v>2</v>
      </c>
      <c r="C351" s="57"/>
    </row>
    <row r="352" spans="1:3" s="59" customFormat="1" x14ac:dyDescent="0.25">
      <c r="A352" s="57" t="s">
        <v>2234</v>
      </c>
      <c r="B352" s="58">
        <v>2</v>
      </c>
      <c r="C352" s="57"/>
    </row>
    <row r="353" spans="1:3" s="59" customFormat="1" x14ac:dyDescent="0.25">
      <c r="A353" s="57" t="s">
        <v>2234</v>
      </c>
      <c r="B353" s="58">
        <v>2</v>
      </c>
      <c r="C353" s="57"/>
    </row>
    <row r="354" spans="1:3" s="59" customFormat="1" x14ac:dyDescent="0.25">
      <c r="A354" s="57" t="s">
        <v>2234</v>
      </c>
      <c r="B354" s="58">
        <v>2</v>
      </c>
      <c r="C354" s="57"/>
    </row>
    <row r="355" spans="1:3" s="59" customFormat="1" x14ac:dyDescent="0.25">
      <c r="A355" s="57" t="s">
        <v>2234</v>
      </c>
      <c r="B355" s="58">
        <v>2</v>
      </c>
      <c r="C355" s="57"/>
    </row>
    <row r="356" spans="1:3" s="59" customFormat="1" x14ac:dyDescent="0.25">
      <c r="A356" s="57" t="s">
        <v>2234</v>
      </c>
      <c r="B356" s="58">
        <v>2</v>
      </c>
      <c r="C356" s="57"/>
    </row>
    <row r="357" spans="1:3" s="59" customFormat="1" x14ac:dyDescent="0.25">
      <c r="A357" s="57" t="s">
        <v>2234</v>
      </c>
      <c r="B357" s="58">
        <v>2</v>
      </c>
      <c r="C357" s="57"/>
    </row>
    <row r="358" spans="1:3" s="59" customFormat="1" x14ac:dyDescent="0.25">
      <c r="A358" s="57" t="s">
        <v>2234</v>
      </c>
      <c r="B358" s="58">
        <v>2</v>
      </c>
      <c r="C358" s="57"/>
    </row>
    <row r="359" spans="1:3" s="59" customFormat="1" x14ac:dyDescent="0.25">
      <c r="A359" s="57" t="s">
        <v>2234</v>
      </c>
      <c r="B359" s="58">
        <v>2</v>
      </c>
      <c r="C359" s="57"/>
    </row>
    <row r="360" spans="1:3" s="59" customFormat="1" x14ac:dyDescent="0.25">
      <c r="A360" s="57" t="s">
        <v>2234</v>
      </c>
      <c r="B360" s="58">
        <v>2</v>
      </c>
      <c r="C360" s="57"/>
    </row>
    <row r="361" spans="1:3" s="59" customFormat="1" x14ac:dyDescent="0.25">
      <c r="A361" s="57" t="s">
        <v>2234</v>
      </c>
      <c r="B361" s="58">
        <v>2</v>
      </c>
      <c r="C361" s="57"/>
    </row>
    <row r="362" spans="1:3" s="59" customFormat="1" x14ac:dyDescent="0.25">
      <c r="A362" s="57" t="s">
        <v>2234</v>
      </c>
      <c r="B362" s="58">
        <v>1</v>
      </c>
      <c r="C362" s="57"/>
    </row>
    <row r="363" spans="1:3" s="59" customFormat="1" x14ac:dyDescent="0.25">
      <c r="A363" s="57" t="s">
        <v>2234</v>
      </c>
      <c r="B363" s="58">
        <v>1</v>
      </c>
      <c r="C363" s="57"/>
    </row>
    <row r="364" spans="1:3" s="59" customFormat="1" x14ac:dyDescent="0.25">
      <c r="A364" s="57" t="s">
        <v>2234</v>
      </c>
      <c r="B364" s="58">
        <v>1</v>
      </c>
      <c r="C364" s="57"/>
    </row>
    <row r="365" spans="1:3" s="59" customFormat="1" x14ac:dyDescent="0.25">
      <c r="A365" s="57" t="s">
        <v>2234</v>
      </c>
      <c r="B365" s="58">
        <v>1</v>
      </c>
      <c r="C365" s="57"/>
    </row>
    <row r="366" spans="1:3" s="59" customFormat="1" x14ac:dyDescent="0.25">
      <c r="A366" s="57" t="s">
        <v>2234</v>
      </c>
      <c r="B366" s="58">
        <v>1</v>
      </c>
      <c r="C366" s="57"/>
    </row>
    <row r="367" spans="1:3" s="59" customFormat="1" x14ac:dyDescent="0.25">
      <c r="A367" s="57" t="s">
        <v>2234</v>
      </c>
      <c r="B367" s="58">
        <v>1</v>
      </c>
      <c r="C367" s="57"/>
    </row>
    <row r="368" spans="1:3" s="59" customFormat="1" x14ac:dyDescent="0.25">
      <c r="A368" s="57" t="s">
        <v>2234</v>
      </c>
      <c r="B368" s="58">
        <v>1</v>
      </c>
      <c r="C368" s="57"/>
    </row>
    <row r="369" spans="1:3" s="59" customFormat="1" x14ac:dyDescent="0.25">
      <c r="A369" s="57" t="s">
        <v>2234</v>
      </c>
      <c r="B369" s="58">
        <v>1</v>
      </c>
      <c r="C369" s="57"/>
    </row>
    <row r="370" spans="1:3" s="59" customFormat="1" x14ac:dyDescent="0.25">
      <c r="A370" s="57" t="s">
        <v>2234</v>
      </c>
      <c r="B370" s="58">
        <v>1</v>
      </c>
      <c r="C370" s="57"/>
    </row>
    <row r="371" spans="1:3" s="59" customFormat="1" x14ac:dyDescent="0.25">
      <c r="A371" s="57" t="s">
        <v>2234</v>
      </c>
      <c r="B371" s="58">
        <v>1</v>
      </c>
      <c r="C371" s="57"/>
    </row>
    <row r="372" spans="1:3" s="59" customFormat="1" x14ac:dyDescent="0.25">
      <c r="A372" s="57" t="s">
        <v>2234</v>
      </c>
      <c r="B372" s="58">
        <v>1</v>
      </c>
      <c r="C372" s="57"/>
    </row>
    <row r="373" spans="1:3" s="59" customFormat="1" x14ac:dyDescent="0.25">
      <c r="A373" s="57" t="s">
        <v>2234</v>
      </c>
      <c r="B373" s="58">
        <v>1</v>
      </c>
      <c r="C373" s="57"/>
    </row>
    <row r="374" spans="1:3" s="59" customFormat="1" x14ac:dyDescent="0.25">
      <c r="A374" s="57" t="s">
        <v>2234</v>
      </c>
      <c r="B374" s="58">
        <v>1</v>
      </c>
      <c r="C374" s="57"/>
    </row>
    <row r="375" spans="1:3" s="59" customFormat="1" x14ac:dyDescent="0.25">
      <c r="A375" s="57" t="s">
        <v>2234</v>
      </c>
      <c r="B375" s="58">
        <v>1</v>
      </c>
      <c r="C375" s="57"/>
    </row>
    <row r="376" spans="1:3" s="59" customFormat="1" x14ac:dyDescent="0.25">
      <c r="A376" s="57" t="s">
        <v>2234</v>
      </c>
      <c r="B376" s="58">
        <v>1</v>
      </c>
      <c r="C376" s="57"/>
    </row>
    <row r="377" spans="1:3" s="59" customFormat="1" x14ac:dyDescent="0.25">
      <c r="A377" s="57" t="s">
        <v>2234</v>
      </c>
      <c r="B377" s="58">
        <v>1</v>
      </c>
      <c r="C377" s="57"/>
    </row>
    <row r="378" spans="1:3" s="59" customFormat="1" x14ac:dyDescent="0.25">
      <c r="A378" s="57" t="s">
        <v>2234</v>
      </c>
      <c r="B378" s="58">
        <v>1</v>
      </c>
      <c r="C378" s="57"/>
    </row>
    <row r="379" spans="1:3" s="59" customFormat="1" x14ac:dyDescent="0.25">
      <c r="A379" s="57" t="s">
        <v>2234</v>
      </c>
      <c r="B379" s="58">
        <v>1</v>
      </c>
      <c r="C379" s="57"/>
    </row>
    <row r="380" spans="1:3" s="59" customFormat="1" x14ac:dyDescent="0.25">
      <c r="A380" s="57" t="s">
        <v>2234</v>
      </c>
      <c r="B380" s="58">
        <v>1</v>
      </c>
      <c r="C380" s="57"/>
    </row>
    <row r="381" spans="1:3" s="59" customFormat="1" x14ac:dyDescent="0.25">
      <c r="A381" s="57" t="s">
        <v>2234</v>
      </c>
      <c r="B381" s="58">
        <v>1</v>
      </c>
      <c r="C381" s="57"/>
    </row>
    <row r="382" spans="1:3" s="59" customFormat="1" x14ac:dyDescent="0.25">
      <c r="A382" s="57" t="s">
        <v>2234</v>
      </c>
      <c r="B382" s="58">
        <v>1</v>
      </c>
      <c r="C382" s="57"/>
    </row>
    <row r="383" spans="1:3" s="59" customFormat="1" x14ac:dyDescent="0.25">
      <c r="A383" s="57" t="s">
        <v>2234</v>
      </c>
      <c r="B383" s="58">
        <v>1</v>
      </c>
      <c r="C383" s="57"/>
    </row>
    <row r="384" spans="1:3" s="59" customFormat="1" x14ac:dyDescent="0.25">
      <c r="A384" s="57" t="s">
        <v>2234</v>
      </c>
      <c r="B384" s="58">
        <v>1</v>
      </c>
      <c r="C384" s="57"/>
    </row>
    <row r="385" spans="1:3" s="59" customFormat="1" x14ac:dyDescent="0.25">
      <c r="A385" s="57" t="s">
        <v>2234</v>
      </c>
      <c r="B385" s="58">
        <v>1</v>
      </c>
      <c r="C385" s="57"/>
    </row>
    <row r="386" spans="1:3" s="59" customFormat="1" x14ac:dyDescent="0.25">
      <c r="A386" s="57" t="s">
        <v>2234</v>
      </c>
      <c r="B386" s="58">
        <v>1</v>
      </c>
      <c r="C386" s="57"/>
    </row>
    <row r="387" spans="1:3" s="59" customFormat="1" x14ac:dyDescent="0.25">
      <c r="A387" s="57" t="s">
        <v>2234</v>
      </c>
      <c r="B387" s="58">
        <v>1</v>
      </c>
      <c r="C387" s="57"/>
    </row>
    <row r="388" spans="1:3" s="59" customFormat="1" x14ac:dyDescent="0.25">
      <c r="A388" s="57" t="s">
        <v>2234</v>
      </c>
      <c r="B388" s="58">
        <v>1</v>
      </c>
      <c r="C388" s="57"/>
    </row>
    <row r="389" spans="1:3" s="59" customFormat="1" x14ac:dyDescent="0.25">
      <c r="A389" s="57" t="s">
        <v>2234</v>
      </c>
      <c r="B389" s="58">
        <v>1</v>
      </c>
      <c r="C389" s="57"/>
    </row>
    <row r="390" spans="1:3" s="59" customFormat="1" x14ac:dyDescent="0.25">
      <c r="A390" s="57" t="s">
        <v>2234</v>
      </c>
      <c r="B390" s="58">
        <v>1</v>
      </c>
      <c r="C390" s="57"/>
    </row>
    <row r="391" spans="1:3" s="59" customFormat="1" x14ac:dyDescent="0.25">
      <c r="A391" s="57" t="s">
        <v>2234</v>
      </c>
      <c r="B391" s="58">
        <v>1</v>
      </c>
      <c r="C391" s="57"/>
    </row>
    <row r="392" spans="1:3" s="59" customFormat="1" x14ac:dyDescent="0.25">
      <c r="A392" s="57" t="s">
        <v>2234</v>
      </c>
      <c r="B392" s="58">
        <v>1</v>
      </c>
      <c r="C392" s="57"/>
    </row>
    <row r="393" spans="1:3" s="59" customFormat="1" x14ac:dyDescent="0.25">
      <c r="A393" s="57" t="s">
        <v>2234</v>
      </c>
      <c r="B393" s="58">
        <v>1</v>
      </c>
      <c r="C393" s="57"/>
    </row>
    <row r="394" spans="1:3" s="59" customFormat="1" x14ac:dyDescent="0.25">
      <c r="A394" s="57" t="s">
        <v>2234</v>
      </c>
      <c r="B394" s="58">
        <v>1</v>
      </c>
      <c r="C394" s="57"/>
    </row>
    <row r="395" spans="1:3" s="59" customFormat="1" x14ac:dyDescent="0.25">
      <c r="A395" s="57" t="s">
        <v>2234</v>
      </c>
      <c r="B395" s="58">
        <v>1</v>
      </c>
      <c r="C395" s="57"/>
    </row>
    <row r="396" spans="1:3" s="59" customFormat="1" x14ac:dyDescent="0.25">
      <c r="A396" s="57" t="s">
        <v>2234</v>
      </c>
      <c r="B396" s="58">
        <v>1</v>
      </c>
      <c r="C396" s="57"/>
    </row>
    <row r="397" spans="1:3" s="59" customFormat="1" x14ac:dyDescent="0.25">
      <c r="A397" s="57" t="s">
        <v>2234</v>
      </c>
      <c r="B397" s="58">
        <v>1</v>
      </c>
      <c r="C397" s="57"/>
    </row>
    <row r="398" spans="1:3" s="59" customFormat="1" x14ac:dyDescent="0.25">
      <c r="A398" s="57" t="s">
        <v>2234</v>
      </c>
      <c r="B398" s="58">
        <v>1</v>
      </c>
      <c r="C398" s="57"/>
    </row>
    <row r="399" spans="1:3" s="59" customFormat="1" x14ac:dyDescent="0.25">
      <c r="A399" s="57" t="s">
        <v>2234</v>
      </c>
      <c r="B399" s="58">
        <v>1</v>
      </c>
      <c r="C399" s="57"/>
    </row>
    <row r="400" spans="1:3" s="59" customFormat="1" x14ac:dyDescent="0.25">
      <c r="A400" s="57" t="s">
        <v>2234</v>
      </c>
      <c r="B400" s="58">
        <v>1</v>
      </c>
      <c r="C400" s="57"/>
    </row>
    <row r="401" spans="1:3" s="59" customFormat="1" x14ac:dyDescent="0.25">
      <c r="A401" s="57" t="s">
        <v>2234</v>
      </c>
      <c r="B401" s="58">
        <v>1</v>
      </c>
      <c r="C401" s="57"/>
    </row>
    <row r="402" spans="1:3" s="59" customFormat="1" x14ac:dyDescent="0.25">
      <c r="A402" s="57" t="s">
        <v>2234</v>
      </c>
      <c r="B402" s="58">
        <v>1</v>
      </c>
      <c r="C402" s="57"/>
    </row>
    <row r="403" spans="1:3" s="59" customFormat="1" x14ac:dyDescent="0.25">
      <c r="A403" s="57" t="s">
        <v>2234</v>
      </c>
      <c r="B403" s="58">
        <v>1</v>
      </c>
      <c r="C403" s="57"/>
    </row>
    <row r="404" spans="1:3" s="59" customFormat="1" x14ac:dyDescent="0.25">
      <c r="A404" s="57" t="s">
        <v>2234</v>
      </c>
      <c r="B404" s="58">
        <v>1</v>
      </c>
      <c r="C404" s="57"/>
    </row>
    <row r="405" spans="1:3" s="59" customFormat="1" x14ac:dyDescent="0.25">
      <c r="A405" s="57" t="s">
        <v>2234</v>
      </c>
      <c r="B405" s="58">
        <v>1</v>
      </c>
      <c r="C405" s="57"/>
    </row>
    <row r="406" spans="1:3" s="59" customFormat="1" x14ac:dyDescent="0.25">
      <c r="A406" s="57" t="s">
        <v>2234</v>
      </c>
      <c r="B406" s="58">
        <v>1</v>
      </c>
      <c r="C406" s="57"/>
    </row>
    <row r="407" spans="1:3" s="59" customFormat="1" x14ac:dyDescent="0.25">
      <c r="A407" s="57" t="s">
        <v>2234</v>
      </c>
      <c r="B407" s="58">
        <v>1</v>
      </c>
      <c r="C407" s="57"/>
    </row>
    <row r="408" spans="1:3" s="59" customFormat="1" x14ac:dyDescent="0.25">
      <c r="A408" s="57" t="s">
        <v>2234</v>
      </c>
      <c r="B408" s="58">
        <v>1</v>
      </c>
      <c r="C408" s="57"/>
    </row>
    <row r="409" spans="1:3" s="59" customFormat="1" x14ac:dyDescent="0.25">
      <c r="A409" s="57" t="s">
        <v>2234</v>
      </c>
      <c r="B409" s="58">
        <v>1</v>
      </c>
      <c r="C409" s="57"/>
    </row>
    <row r="410" spans="1:3" s="59" customFormat="1" x14ac:dyDescent="0.25">
      <c r="A410" s="57" t="s">
        <v>2234</v>
      </c>
      <c r="B410" s="58">
        <v>1</v>
      </c>
      <c r="C410" s="57"/>
    </row>
    <row r="411" spans="1:3" s="59" customFormat="1" x14ac:dyDescent="0.25">
      <c r="A411" s="57" t="s">
        <v>2234</v>
      </c>
      <c r="B411" s="58">
        <v>1</v>
      </c>
      <c r="C411" s="57"/>
    </row>
    <row r="412" spans="1:3" s="59" customFormat="1" x14ac:dyDescent="0.25">
      <c r="A412" s="57" t="s">
        <v>2234</v>
      </c>
      <c r="B412" s="58">
        <v>1</v>
      </c>
      <c r="C412" s="57"/>
    </row>
    <row r="413" spans="1:3" s="59" customFormat="1" x14ac:dyDescent="0.25">
      <c r="A413" s="57" t="s">
        <v>2234</v>
      </c>
      <c r="B413" s="58">
        <v>1</v>
      </c>
      <c r="C413" s="57"/>
    </row>
    <row r="414" spans="1:3" s="59" customFormat="1" x14ac:dyDescent="0.25">
      <c r="A414" s="57" t="s">
        <v>2234</v>
      </c>
      <c r="B414" s="58">
        <v>1</v>
      </c>
      <c r="C414" s="57"/>
    </row>
    <row r="415" spans="1:3" s="59" customFormat="1" x14ac:dyDescent="0.25">
      <c r="A415" s="57" t="s">
        <v>2234</v>
      </c>
      <c r="B415" s="58">
        <v>1</v>
      </c>
      <c r="C415" s="57"/>
    </row>
    <row r="416" spans="1:3" s="59" customFormat="1" x14ac:dyDescent="0.25">
      <c r="A416" s="57" t="s">
        <v>2234</v>
      </c>
      <c r="B416" s="58">
        <v>1</v>
      </c>
      <c r="C416" s="57"/>
    </row>
    <row r="417" spans="1:3" s="59" customFormat="1" x14ac:dyDescent="0.25">
      <c r="A417" s="57" t="s">
        <v>2234</v>
      </c>
      <c r="B417" s="58">
        <v>1</v>
      </c>
      <c r="C417" s="57"/>
    </row>
    <row r="418" spans="1:3" s="59" customFormat="1" x14ac:dyDescent="0.25">
      <c r="A418" s="57" t="s">
        <v>2234</v>
      </c>
      <c r="B418" s="58">
        <v>1</v>
      </c>
      <c r="C418" s="57"/>
    </row>
    <row r="419" spans="1:3" s="59" customFormat="1" x14ac:dyDescent="0.25">
      <c r="A419" s="57" t="s">
        <v>2234</v>
      </c>
      <c r="B419" s="58">
        <v>1</v>
      </c>
      <c r="C419" s="57"/>
    </row>
    <row r="420" spans="1:3" s="59" customFormat="1" x14ac:dyDescent="0.25">
      <c r="A420" s="57" t="s">
        <v>2234</v>
      </c>
      <c r="B420" s="58">
        <v>1</v>
      </c>
      <c r="C420" s="57"/>
    </row>
    <row r="421" spans="1:3" s="59" customFormat="1" x14ac:dyDescent="0.25">
      <c r="A421" s="57" t="s">
        <v>2234</v>
      </c>
      <c r="B421" s="58">
        <v>1</v>
      </c>
      <c r="C421" s="57"/>
    </row>
    <row r="422" spans="1:3" s="59" customFormat="1" x14ac:dyDescent="0.25">
      <c r="A422" s="57" t="s">
        <v>2234</v>
      </c>
      <c r="B422" s="58">
        <v>1</v>
      </c>
      <c r="C422" s="57"/>
    </row>
    <row r="423" spans="1:3" s="59" customFormat="1" x14ac:dyDescent="0.25">
      <c r="A423" s="57" t="s">
        <v>2234</v>
      </c>
      <c r="B423" s="58">
        <v>1</v>
      </c>
      <c r="C423" s="57"/>
    </row>
    <row r="424" spans="1:3" s="59" customFormat="1" x14ac:dyDescent="0.25">
      <c r="A424" s="57" t="s">
        <v>2234</v>
      </c>
      <c r="B424" s="58">
        <v>1</v>
      </c>
      <c r="C424" s="57"/>
    </row>
    <row r="425" spans="1:3" s="59" customFormat="1" x14ac:dyDescent="0.25">
      <c r="A425" s="57" t="s">
        <v>2234</v>
      </c>
      <c r="B425" s="58">
        <v>1</v>
      </c>
      <c r="C425" s="57"/>
    </row>
    <row r="426" spans="1:3" s="59" customFormat="1" x14ac:dyDescent="0.25">
      <c r="A426" s="57" t="s">
        <v>2234</v>
      </c>
      <c r="B426" s="58">
        <v>1</v>
      </c>
      <c r="C426" s="57"/>
    </row>
    <row r="427" spans="1:3" s="59" customFormat="1" x14ac:dyDescent="0.25">
      <c r="A427" s="57" t="s">
        <v>2234</v>
      </c>
      <c r="B427" s="58">
        <v>1</v>
      </c>
      <c r="C427" s="57"/>
    </row>
    <row r="428" spans="1:3" s="59" customFormat="1" x14ac:dyDescent="0.25">
      <c r="A428" s="57" t="s">
        <v>2234</v>
      </c>
      <c r="B428" s="58">
        <v>1</v>
      </c>
      <c r="C428" s="57"/>
    </row>
    <row r="429" spans="1:3" s="59" customFormat="1" x14ac:dyDescent="0.25">
      <c r="A429" s="57" t="s">
        <v>2234</v>
      </c>
      <c r="B429" s="58">
        <v>1</v>
      </c>
      <c r="C429" s="57"/>
    </row>
    <row r="430" spans="1:3" s="59" customFormat="1" x14ac:dyDescent="0.25">
      <c r="A430" s="57" t="s">
        <v>2234</v>
      </c>
      <c r="B430" s="58">
        <v>1</v>
      </c>
      <c r="C430" s="57"/>
    </row>
    <row r="431" spans="1:3" s="59" customFormat="1" x14ac:dyDescent="0.25">
      <c r="A431" s="57" t="s">
        <v>2234</v>
      </c>
      <c r="B431" s="58">
        <v>1</v>
      </c>
      <c r="C431" s="57"/>
    </row>
    <row r="432" spans="1:3" s="43" customFormat="1" x14ac:dyDescent="0.25">
      <c r="A432" s="41" t="s">
        <v>2275</v>
      </c>
      <c r="B432" s="42">
        <v>47</v>
      </c>
      <c r="C432" s="41">
        <f>SUM(B432:B530)</f>
        <v>311</v>
      </c>
    </row>
    <row r="433" spans="1:3" s="60" customFormat="1" x14ac:dyDescent="0.25">
      <c r="A433" s="39" t="s">
        <v>2275</v>
      </c>
      <c r="B433" s="40">
        <v>33</v>
      </c>
      <c r="C433" s="39"/>
    </row>
    <row r="434" spans="1:3" s="60" customFormat="1" x14ac:dyDescent="0.25">
      <c r="A434" s="39" t="s">
        <v>2275</v>
      </c>
      <c r="B434" s="40">
        <v>18</v>
      </c>
      <c r="C434" s="39"/>
    </row>
    <row r="435" spans="1:3" s="60" customFormat="1" x14ac:dyDescent="0.25">
      <c r="A435" s="39" t="s">
        <v>2275</v>
      </c>
      <c r="B435" s="40">
        <v>15</v>
      </c>
      <c r="C435" s="39"/>
    </row>
    <row r="436" spans="1:3" s="60" customFormat="1" x14ac:dyDescent="0.25">
      <c r="A436" s="39" t="s">
        <v>2275</v>
      </c>
      <c r="B436" s="40">
        <v>13</v>
      </c>
      <c r="C436" s="39"/>
    </row>
    <row r="437" spans="1:3" s="60" customFormat="1" x14ac:dyDescent="0.25">
      <c r="A437" s="39" t="s">
        <v>2275</v>
      </c>
      <c r="B437" s="40">
        <v>9</v>
      </c>
      <c r="C437" s="39"/>
    </row>
    <row r="438" spans="1:3" s="60" customFormat="1" x14ac:dyDescent="0.25">
      <c r="A438" s="39" t="s">
        <v>2275</v>
      </c>
      <c r="B438" s="40">
        <v>9</v>
      </c>
      <c r="C438" s="39"/>
    </row>
    <row r="439" spans="1:3" s="60" customFormat="1" x14ac:dyDescent="0.25">
      <c r="A439" s="39" t="s">
        <v>2275</v>
      </c>
      <c r="B439" s="40">
        <v>8</v>
      </c>
      <c r="C439" s="39"/>
    </row>
    <row r="440" spans="1:3" s="60" customFormat="1" x14ac:dyDescent="0.25">
      <c r="A440" s="39" t="s">
        <v>2275</v>
      </c>
      <c r="B440" s="40">
        <v>7</v>
      </c>
      <c r="C440" s="39"/>
    </row>
    <row r="441" spans="1:3" s="60" customFormat="1" x14ac:dyDescent="0.25">
      <c r="A441" s="39" t="s">
        <v>2275</v>
      </c>
      <c r="B441" s="40">
        <v>7</v>
      </c>
      <c r="C441" s="39"/>
    </row>
    <row r="442" spans="1:3" s="60" customFormat="1" x14ac:dyDescent="0.25">
      <c r="A442" s="39" t="s">
        <v>2275</v>
      </c>
      <c r="B442" s="40">
        <v>6</v>
      </c>
      <c r="C442" s="39"/>
    </row>
    <row r="443" spans="1:3" s="60" customFormat="1" x14ac:dyDescent="0.25">
      <c r="A443" s="39" t="s">
        <v>2275</v>
      </c>
      <c r="B443" s="40">
        <v>6</v>
      </c>
      <c r="C443" s="39"/>
    </row>
    <row r="444" spans="1:3" s="60" customFormat="1" x14ac:dyDescent="0.25">
      <c r="A444" s="39" t="s">
        <v>2275</v>
      </c>
      <c r="B444" s="40">
        <v>5</v>
      </c>
      <c r="C444" s="39"/>
    </row>
    <row r="445" spans="1:3" s="60" customFormat="1" x14ac:dyDescent="0.25">
      <c r="A445" s="39" t="s">
        <v>2275</v>
      </c>
      <c r="B445" s="40">
        <v>5</v>
      </c>
      <c r="C445" s="39"/>
    </row>
    <row r="446" spans="1:3" s="60" customFormat="1" x14ac:dyDescent="0.25">
      <c r="A446" s="39" t="s">
        <v>2275</v>
      </c>
      <c r="B446" s="40">
        <v>5</v>
      </c>
      <c r="C446" s="39"/>
    </row>
    <row r="447" spans="1:3" s="60" customFormat="1" x14ac:dyDescent="0.25">
      <c r="A447" s="39" t="s">
        <v>2275</v>
      </c>
      <c r="B447" s="40">
        <v>4</v>
      </c>
      <c r="C447" s="39"/>
    </row>
    <row r="448" spans="1:3" s="60" customFormat="1" x14ac:dyDescent="0.25">
      <c r="A448" s="39" t="s">
        <v>2275</v>
      </c>
      <c r="B448" s="40">
        <v>4</v>
      </c>
      <c r="C448" s="39"/>
    </row>
    <row r="449" spans="1:3" s="60" customFormat="1" x14ac:dyDescent="0.25">
      <c r="A449" s="39" t="s">
        <v>2275</v>
      </c>
      <c r="B449" s="40">
        <v>4</v>
      </c>
      <c r="C449" s="39"/>
    </row>
    <row r="450" spans="1:3" s="60" customFormat="1" x14ac:dyDescent="0.25">
      <c r="A450" s="39" t="s">
        <v>2275</v>
      </c>
      <c r="B450" s="40">
        <v>4</v>
      </c>
      <c r="C450" s="39"/>
    </row>
    <row r="451" spans="1:3" s="60" customFormat="1" x14ac:dyDescent="0.25">
      <c r="A451" s="39" t="s">
        <v>2275</v>
      </c>
      <c r="B451" s="40">
        <v>4</v>
      </c>
      <c r="C451" s="39"/>
    </row>
    <row r="452" spans="1:3" s="60" customFormat="1" x14ac:dyDescent="0.25">
      <c r="A452" s="39" t="s">
        <v>2275</v>
      </c>
      <c r="B452" s="40">
        <v>3</v>
      </c>
      <c r="C452" s="39"/>
    </row>
    <row r="453" spans="1:3" s="60" customFormat="1" x14ac:dyDescent="0.25">
      <c r="A453" s="39" t="s">
        <v>2275</v>
      </c>
      <c r="B453" s="40">
        <v>3</v>
      </c>
      <c r="C453" s="39"/>
    </row>
    <row r="454" spans="1:3" s="60" customFormat="1" x14ac:dyDescent="0.25">
      <c r="A454" s="39" t="s">
        <v>2275</v>
      </c>
      <c r="B454" s="40">
        <v>3</v>
      </c>
      <c r="C454" s="39"/>
    </row>
    <row r="455" spans="1:3" s="60" customFormat="1" x14ac:dyDescent="0.25">
      <c r="A455" s="39" t="s">
        <v>2275</v>
      </c>
      <c r="B455" s="40">
        <v>3</v>
      </c>
      <c r="C455" s="39"/>
    </row>
    <row r="456" spans="1:3" s="60" customFormat="1" x14ac:dyDescent="0.25">
      <c r="A456" s="39" t="s">
        <v>2275</v>
      </c>
      <c r="B456" s="40">
        <v>3</v>
      </c>
      <c r="C456" s="39"/>
    </row>
    <row r="457" spans="1:3" s="60" customFormat="1" x14ac:dyDescent="0.25">
      <c r="A457" s="39" t="s">
        <v>2275</v>
      </c>
      <c r="B457" s="40">
        <v>3</v>
      </c>
      <c r="C457" s="39"/>
    </row>
    <row r="458" spans="1:3" s="60" customFormat="1" x14ac:dyDescent="0.25">
      <c r="A458" s="39" t="s">
        <v>2275</v>
      </c>
      <c r="B458" s="40">
        <v>2</v>
      </c>
      <c r="C458" s="39"/>
    </row>
    <row r="459" spans="1:3" s="60" customFormat="1" x14ac:dyDescent="0.25">
      <c r="A459" s="39" t="s">
        <v>2275</v>
      </c>
      <c r="B459" s="40">
        <v>2</v>
      </c>
      <c r="C459" s="39"/>
    </row>
    <row r="460" spans="1:3" s="60" customFormat="1" x14ac:dyDescent="0.25">
      <c r="A460" s="39" t="s">
        <v>2275</v>
      </c>
      <c r="B460" s="40">
        <v>2</v>
      </c>
      <c r="C460" s="39"/>
    </row>
    <row r="461" spans="1:3" s="60" customFormat="1" x14ac:dyDescent="0.25">
      <c r="A461" s="39" t="s">
        <v>2275</v>
      </c>
      <c r="B461" s="40">
        <v>2</v>
      </c>
      <c r="C461" s="39"/>
    </row>
    <row r="462" spans="1:3" s="60" customFormat="1" x14ac:dyDescent="0.25">
      <c r="A462" s="39" t="s">
        <v>2275</v>
      </c>
      <c r="B462" s="40">
        <v>2</v>
      </c>
      <c r="C462" s="39"/>
    </row>
    <row r="463" spans="1:3" s="60" customFormat="1" x14ac:dyDescent="0.25">
      <c r="A463" s="39" t="s">
        <v>2275</v>
      </c>
      <c r="B463" s="40">
        <v>2</v>
      </c>
      <c r="C463" s="39"/>
    </row>
    <row r="464" spans="1:3" s="60" customFormat="1" x14ac:dyDescent="0.25">
      <c r="A464" s="39" t="s">
        <v>2275</v>
      </c>
      <c r="B464" s="40">
        <v>2</v>
      </c>
      <c r="C464" s="39"/>
    </row>
    <row r="465" spans="1:3" s="60" customFormat="1" x14ac:dyDescent="0.25">
      <c r="A465" s="39" t="s">
        <v>2275</v>
      </c>
      <c r="B465" s="40">
        <v>1</v>
      </c>
      <c r="C465" s="39"/>
    </row>
    <row r="466" spans="1:3" s="60" customFormat="1" x14ac:dyDescent="0.25">
      <c r="A466" s="39" t="s">
        <v>2275</v>
      </c>
      <c r="B466" s="40">
        <v>1</v>
      </c>
      <c r="C466" s="39"/>
    </row>
    <row r="467" spans="1:3" s="60" customFormat="1" x14ac:dyDescent="0.25">
      <c r="A467" s="39" t="s">
        <v>2275</v>
      </c>
      <c r="B467" s="40">
        <v>1</v>
      </c>
      <c r="C467" s="39"/>
    </row>
    <row r="468" spans="1:3" s="60" customFormat="1" x14ac:dyDescent="0.25">
      <c r="A468" s="39" t="s">
        <v>2275</v>
      </c>
      <c r="B468" s="40">
        <v>1</v>
      </c>
      <c r="C468" s="39"/>
    </row>
    <row r="469" spans="1:3" s="60" customFormat="1" x14ac:dyDescent="0.25">
      <c r="A469" s="39" t="s">
        <v>2275</v>
      </c>
      <c r="B469" s="40">
        <v>1</v>
      </c>
      <c r="C469" s="39"/>
    </row>
    <row r="470" spans="1:3" s="60" customFormat="1" x14ac:dyDescent="0.25">
      <c r="A470" s="39" t="s">
        <v>2275</v>
      </c>
      <c r="B470" s="40">
        <v>1</v>
      </c>
      <c r="C470" s="39"/>
    </row>
    <row r="471" spans="1:3" s="60" customFormat="1" x14ac:dyDescent="0.25">
      <c r="A471" s="39" t="s">
        <v>2275</v>
      </c>
      <c r="B471" s="40">
        <v>1</v>
      </c>
      <c r="C471" s="39"/>
    </row>
    <row r="472" spans="1:3" s="60" customFormat="1" x14ac:dyDescent="0.25">
      <c r="A472" s="39" t="s">
        <v>2275</v>
      </c>
      <c r="B472" s="40">
        <v>1</v>
      </c>
      <c r="C472" s="39"/>
    </row>
    <row r="473" spans="1:3" s="60" customFormat="1" x14ac:dyDescent="0.25">
      <c r="A473" s="39" t="s">
        <v>2275</v>
      </c>
      <c r="B473" s="40">
        <v>1</v>
      </c>
      <c r="C473" s="39"/>
    </row>
    <row r="474" spans="1:3" s="60" customFormat="1" x14ac:dyDescent="0.25">
      <c r="A474" s="39" t="s">
        <v>2275</v>
      </c>
      <c r="B474" s="40">
        <v>1</v>
      </c>
      <c r="C474" s="39"/>
    </row>
    <row r="475" spans="1:3" s="60" customFormat="1" x14ac:dyDescent="0.25">
      <c r="A475" s="39" t="s">
        <v>2275</v>
      </c>
      <c r="B475" s="40">
        <v>1</v>
      </c>
      <c r="C475" s="39"/>
    </row>
    <row r="476" spans="1:3" s="60" customFormat="1" x14ac:dyDescent="0.25">
      <c r="A476" s="39" t="s">
        <v>2275</v>
      </c>
      <c r="B476" s="40">
        <v>1</v>
      </c>
      <c r="C476" s="39"/>
    </row>
    <row r="477" spans="1:3" s="60" customFormat="1" x14ac:dyDescent="0.25">
      <c r="A477" s="39" t="s">
        <v>2275</v>
      </c>
      <c r="B477" s="40">
        <v>1</v>
      </c>
      <c r="C477" s="39"/>
    </row>
    <row r="478" spans="1:3" s="60" customFormat="1" x14ac:dyDescent="0.25">
      <c r="A478" s="39" t="s">
        <v>2275</v>
      </c>
      <c r="B478" s="40">
        <v>1</v>
      </c>
      <c r="C478" s="39"/>
    </row>
    <row r="479" spans="1:3" s="60" customFormat="1" x14ac:dyDescent="0.25">
      <c r="A479" s="39" t="s">
        <v>2275</v>
      </c>
      <c r="B479" s="40">
        <v>1</v>
      </c>
      <c r="C479" s="39"/>
    </row>
    <row r="480" spans="1:3" s="60" customFormat="1" x14ac:dyDescent="0.25">
      <c r="A480" s="39" t="s">
        <v>2275</v>
      </c>
      <c r="B480" s="40">
        <v>1</v>
      </c>
      <c r="C480" s="39"/>
    </row>
    <row r="481" spans="1:3" s="60" customFormat="1" x14ac:dyDescent="0.25">
      <c r="A481" s="39" t="s">
        <v>2275</v>
      </c>
      <c r="B481" s="40">
        <v>1</v>
      </c>
      <c r="C481" s="39"/>
    </row>
    <row r="482" spans="1:3" s="60" customFormat="1" x14ac:dyDescent="0.25">
      <c r="A482" s="39" t="s">
        <v>2275</v>
      </c>
      <c r="B482" s="40">
        <v>1</v>
      </c>
      <c r="C482" s="39"/>
    </row>
    <row r="483" spans="1:3" s="60" customFormat="1" x14ac:dyDescent="0.25">
      <c r="A483" s="39" t="s">
        <v>2275</v>
      </c>
      <c r="B483" s="40">
        <v>1</v>
      </c>
      <c r="C483" s="39"/>
    </row>
    <row r="484" spans="1:3" s="60" customFormat="1" x14ac:dyDescent="0.25">
      <c r="A484" s="39" t="s">
        <v>2275</v>
      </c>
      <c r="B484" s="40">
        <v>1</v>
      </c>
      <c r="C484" s="39"/>
    </row>
    <row r="485" spans="1:3" s="60" customFormat="1" x14ac:dyDescent="0.25">
      <c r="A485" s="39" t="s">
        <v>2275</v>
      </c>
      <c r="B485" s="40">
        <v>1</v>
      </c>
      <c r="C485" s="39"/>
    </row>
    <row r="486" spans="1:3" s="60" customFormat="1" x14ac:dyDescent="0.25">
      <c r="A486" s="39" t="s">
        <v>2275</v>
      </c>
      <c r="B486" s="40">
        <v>1</v>
      </c>
      <c r="C486" s="39"/>
    </row>
    <row r="487" spans="1:3" s="60" customFormat="1" x14ac:dyDescent="0.25">
      <c r="A487" s="39" t="s">
        <v>2275</v>
      </c>
      <c r="B487" s="40">
        <v>1</v>
      </c>
      <c r="C487" s="39"/>
    </row>
    <row r="488" spans="1:3" s="60" customFormat="1" x14ac:dyDescent="0.25">
      <c r="A488" s="39" t="s">
        <v>2275</v>
      </c>
      <c r="B488" s="40">
        <v>1</v>
      </c>
      <c r="C488" s="39"/>
    </row>
    <row r="489" spans="1:3" s="60" customFormat="1" x14ac:dyDescent="0.25">
      <c r="A489" s="39" t="s">
        <v>2275</v>
      </c>
      <c r="B489" s="40">
        <v>1</v>
      </c>
      <c r="C489" s="39"/>
    </row>
    <row r="490" spans="1:3" s="60" customFormat="1" x14ac:dyDescent="0.25">
      <c r="A490" s="39" t="s">
        <v>2275</v>
      </c>
      <c r="B490" s="40">
        <v>1</v>
      </c>
      <c r="C490" s="39"/>
    </row>
    <row r="491" spans="1:3" s="60" customFormat="1" x14ac:dyDescent="0.25">
      <c r="A491" s="39" t="s">
        <v>2275</v>
      </c>
      <c r="B491" s="40">
        <v>1</v>
      </c>
      <c r="C491" s="39"/>
    </row>
    <row r="492" spans="1:3" s="60" customFormat="1" x14ac:dyDescent="0.25">
      <c r="A492" s="39" t="s">
        <v>2275</v>
      </c>
      <c r="B492" s="40">
        <v>1</v>
      </c>
      <c r="C492" s="39"/>
    </row>
    <row r="493" spans="1:3" s="60" customFormat="1" x14ac:dyDescent="0.25">
      <c r="A493" s="39" t="s">
        <v>2275</v>
      </c>
      <c r="B493" s="40">
        <v>1</v>
      </c>
      <c r="C493" s="39"/>
    </row>
    <row r="494" spans="1:3" s="60" customFormat="1" x14ac:dyDescent="0.25">
      <c r="A494" s="39" t="s">
        <v>2275</v>
      </c>
      <c r="B494" s="40">
        <v>1</v>
      </c>
      <c r="C494" s="39"/>
    </row>
    <row r="495" spans="1:3" s="60" customFormat="1" x14ac:dyDescent="0.25">
      <c r="A495" s="39" t="s">
        <v>2275</v>
      </c>
      <c r="B495" s="40">
        <v>1</v>
      </c>
      <c r="C495" s="39"/>
    </row>
    <row r="496" spans="1:3" s="60" customFormat="1" x14ac:dyDescent="0.25">
      <c r="A496" s="39" t="s">
        <v>2275</v>
      </c>
      <c r="B496" s="40">
        <v>1</v>
      </c>
      <c r="C496" s="39"/>
    </row>
    <row r="497" spans="1:3" s="60" customFormat="1" x14ac:dyDescent="0.25">
      <c r="A497" s="39" t="s">
        <v>2275</v>
      </c>
      <c r="B497" s="40">
        <v>1</v>
      </c>
      <c r="C497" s="39"/>
    </row>
    <row r="498" spans="1:3" s="60" customFormat="1" x14ac:dyDescent="0.25">
      <c r="A498" s="39" t="s">
        <v>2275</v>
      </c>
      <c r="B498" s="40">
        <v>1</v>
      </c>
      <c r="C498" s="39"/>
    </row>
    <row r="499" spans="1:3" s="60" customFormat="1" x14ac:dyDescent="0.25">
      <c r="A499" s="39" t="s">
        <v>2275</v>
      </c>
      <c r="B499" s="40">
        <v>1</v>
      </c>
      <c r="C499" s="39"/>
    </row>
    <row r="500" spans="1:3" s="60" customFormat="1" x14ac:dyDescent="0.25">
      <c r="A500" s="39" t="s">
        <v>2275</v>
      </c>
      <c r="B500" s="40">
        <v>1</v>
      </c>
      <c r="C500" s="39"/>
    </row>
    <row r="501" spans="1:3" s="60" customFormat="1" x14ac:dyDescent="0.25">
      <c r="A501" s="39" t="s">
        <v>2275</v>
      </c>
      <c r="B501" s="40">
        <v>1</v>
      </c>
      <c r="C501" s="39"/>
    </row>
    <row r="502" spans="1:3" s="60" customFormat="1" x14ac:dyDescent="0.25">
      <c r="A502" s="39" t="s">
        <v>2275</v>
      </c>
      <c r="B502" s="40">
        <v>1</v>
      </c>
      <c r="C502" s="39"/>
    </row>
    <row r="503" spans="1:3" s="60" customFormat="1" x14ac:dyDescent="0.25">
      <c r="A503" s="39" t="s">
        <v>2275</v>
      </c>
      <c r="B503" s="40">
        <v>1</v>
      </c>
      <c r="C503" s="39"/>
    </row>
    <row r="504" spans="1:3" s="60" customFormat="1" x14ac:dyDescent="0.25">
      <c r="A504" s="39" t="s">
        <v>2275</v>
      </c>
      <c r="B504" s="40">
        <v>1</v>
      </c>
      <c r="C504" s="39"/>
    </row>
    <row r="505" spans="1:3" s="60" customFormat="1" x14ac:dyDescent="0.25">
      <c r="A505" s="39" t="s">
        <v>2275</v>
      </c>
      <c r="B505" s="40">
        <v>1</v>
      </c>
      <c r="C505" s="39"/>
    </row>
    <row r="506" spans="1:3" s="60" customFormat="1" x14ac:dyDescent="0.25">
      <c r="A506" s="39" t="s">
        <v>2275</v>
      </c>
      <c r="B506" s="40">
        <v>1</v>
      </c>
      <c r="C506" s="39"/>
    </row>
    <row r="507" spans="1:3" s="60" customFormat="1" x14ac:dyDescent="0.25">
      <c r="A507" s="39" t="s">
        <v>2275</v>
      </c>
      <c r="B507" s="40">
        <v>1</v>
      </c>
      <c r="C507" s="39"/>
    </row>
    <row r="508" spans="1:3" s="60" customFormat="1" x14ac:dyDescent="0.25">
      <c r="A508" s="39" t="s">
        <v>2275</v>
      </c>
      <c r="B508" s="40">
        <v>1</v>
      </c>
      <c r="C508" s="39"/>
    </row>
    <row r="509" spans="1:3" s="60" customFormat="1" x14ac:dyDescent="0.25">
      <c r="A509" s="39" t="s">
        <v>2275</v>
      </c>
      <c r="B509" s="40">
        <v>1</v>
      </c>
      <c r="C509" s="39"/>
    </row>
    <row r="510" spans="1:3" s="60" customFormat="1" x14ac:dyDescent="0.25">
      <c r="A510" s="39" t="s">
        <v>2275</v>
      </c>
      <c r="B510" s="40">
        <v>1</v>
      </c>
      <c r="C510" s="39"/>
    </row>
    <row r="511" spans="1:3" s="60" customFormat="1" x14ac:dyDescent="0.25">
      <c r="A511" s="39" t="s">
        <v>2275</v>
      </c>
      <c r="B511" s="40">
        <v>1</v>
      </c>
      <c r="C511" s="39"/>
    </row>
    <row r="512" spans="1:3" s="60" customFormat="1" x14ac:dyDescent="0.25">
      <c r="A512" s="39" t="s">
        <v>2275</v>
      </c>
      <c r="B512" s="40">
        <v>1</v>
      </c>
      <c r="C512" s="39"/>
    </row>
    <row r="513" spans="1:3" s="60" customFormat="1" x14ac:dyDescent="0.25">
      <c r="A513" s="39" t="s">
        <v>2275</v>
      </c>
      <c r="B513" s="40">
        <v>1</v>
      </c>
      <c r="C513" s="39"/>
    </row>
    <row r="514" spans="1:3" s="60" customFormat="1" x14ac:dyDescent="0.25">
      <c r="A514" s="39" t="s">
        <v>2275</v>
      </c>
      <c r="B514" s="40">
        <v>1</v>
      </c>
      <c r="C514" s="39"/>
    </row>
    <row r="515" spans="1:3" s="60" customFormat="1" x14ac:dyDescent="0.25">
      <c r="A515" s="39" t="s">
        <v>2275</v>
      </c>
      <c r="B515" s="40">
        <v>1</v>
      </c>
      <c r="C515" s="39"/>
    </row>
    <row r="516" spans="1:3" s="60" customFormat="1" x14ac:dyDescent="0.25">
      <c r="A516" s="39" t="s">
        <v>2275</v>
      </c>
      <c r="B516" s="40">
        <v>1</v>
      </c>
      <c r="C516" s="39"/>
    </row>
    <row r="517" spans="1:3" s="60" customFormat="1" x14ac:dyDescent="0.25">
      <c r="A517" s="39" t="s">
        <v>2275</v>
      </c>
      <c r="B517" s="40">
        <v>1</v>
      </c>
      <c r="C517" s="39"/>
    </row>
    <row r="518" spans="1:3" s="60" customFormat="1" x14ac:dyDescent="0.25">
      <c r="A518" s="39" t="s">
        <v>2275</v>
      </c>
      <c r="B518" s="40">
        <v>1</v>
      </c>
      <c r="C518" s="39"/>
    </row>
    <row r="519" spans="1:3" s="60" customFormat="1" x14ac:dyDescent="0.25">
      <c r="A519" s="39" t="s">
        <v>2275</v>
      </c>
      <c r="B519" s="40">
        <v>1</v>
      </c>
      <c r="C519" s="39"/>
    </row>
    <row r="520" spans="1:3" s="60" customFormat="1" x14ac:dyDescent="0.25">
      <c r="A520" s="39" t="s">
        <v>2275</v>
      </c>
      <c r="B520" s="40">
        <v>1</v>
      </c>
      <c r="C520" s="39"/>
    </row>
    <row r="521" spans="1:3" s="60" customFormat="1" x14ac:dyDescent="0.25">
      <c r="A521" s="39" t="s">
        <v>2275</v>
      </c>
      <c r="B521" s="40">
        <v>1</v>
      </c>
      <c r="C521" s="39"/>
    </row>
    <row r="522" spans="1:3" s="60" customFormat="1" x14ac:dyDescent="0.25">
      <c r="A522" s="39" t="s">
        <v>2275</v>
      </c>
      <c r="B522" s="40">
        <v>1</v>
      </c>
      <c r="C522" s="39"/>
    </row>
    <row r="523" spans="1:3" s="60" customFormat="1" x14ac:dyDescent="0.25">
      <c r="A523" s="39" t="s">
        <v>2275</v>
      </c>
      <c r="B523" s="40">
        <v>1</v>
      </c>
      <c r="C523" s="39"/>
    </row>
    <row r="524" spans="1:3" s="60" customFormat="1" x14ac:dyDescent="0.25">
      <c r="A524" s="39" t="s">
        <v>2275</v>
      </c>
      <c r="B524" s="40">
        <v>1</v>
      </c>
      <c r="C524" s="39"/>
    </row>
    <row r="525" spans="1:3" s="60" customFormat="1" x14ac:dyDescent="0.25">
      <c r="A525" s="39" t="s">
        <v>2275</v>
      </c>
      <c r="B525" s="40">
        <v>1</v>
      </c>
      <c r="C525" s="39"/>
    </row>
    <row r="526" spans="1:3" s="60" customFormat="1" x14ac:dyDescent="0.25">
      <c r="A526" s="39" t="s">
        <v>2275</v>
      </c>
      <c r="B526" s="40">
        <v>1</v>
      </c>
      <c r="C526" s="39"/>
    </row>
    <row r="527" spans="1:3" s="60" customFormat="1" x14ac:dyDescent="0.25">
      <c r="A527" s="39" t="s">
        <v>2275</v>
      </c>
      <c r="B527" s="40">
        <v>1</v>
      </c>
      <c r="C527" s="39"/>
    </row>
    <row r="528" spans="1:3" s="60" customFormat="1" x14ac:dyDescent="0.25">
      <c r="A528" s="39" t="s">
        <v>2275</v>
      </c>
      <c r="B528" s="40">
        <v>1</v>
      </c>
      <c r="C528" s="39"/>
    </row>
    <row r="529" spans="1:3" s="60" customFormat="1" x14ac:dyDescent="0.25">
      <c r="A529" s="39" t="s">
        <v>2275</v>
      </c>
      <c r="B529" s="40">
        <v>1</v>
      </c>
      <c r="C529" s="39"/>
    </row>
    <row r="530" spans="1:3" s="60" customFormat="1" x14ac:dyDescent="0.25">
      <c r="A530" s="39" t="s">
        <v>2275</v>
      </c>
      <c r="B530" s="40">
        <v>1</v>
      </c>
      <c r="C530" s="39"/>
    </row>
    <row r="531" spans="1:3" s="35" customFormat="1" x14ac:dyDescent="0.25">
      <c r="A531" s="33" t="s">
        <v>2244</v>
      </c>
      <c r="B531" s="34">
        <v>6</v>
      </c>
      <c r="C531" s="33">
        <f>SUM(B531:B536)</f>
        <v>15</v>
      </c>
    </row>
    <row r="532" spans="1:3" s="38" customFormat="1" x14ac:dyDescent="0.25">
      <c r="A532" s="36" t="s">
        <v>2244</v>
      </c>
      <c r="B532" s="37">
        <v>3</v>
      </c>
      <c r="C532" s="36"/>
    </row>
    <row r="533" spans="1:3" s="38" customFormat="1" x14ac:dyDescent="0.25">
      <c r="A533" s="36" t="s">
        <v>2244</v>
      </c>
      <c r="B533" s="37">
        <v>3</v>
      </c>
      <c r="C533" s="36"/>
    </row>
    <row r="534" spans="1:3" s="38" customFormat="1" x14ac:dyDescent="0.25">
      <c r="A534" s="36" t="s">
        <v>2244</v>
      </c>
      <c r="B534" s="37">
        <v>1</v>
      </c>
      <c r="C534" s="36"/>
    </row>
    <row r="535" spans="1:3" s="38" customFormat="1" x14ac:dyDescent="0.25">
      <c r="A535" s="36" t="s">
        <v>2244</v>
      </c>
      <c r="B535" s="37">
        <v>1</v>
      </c>
      <c r="C535" s="36"/>
    </row>
    <row r="536" spans="1:3" s="38" customFormat="1" x14ac:dyDescent="0.25">
      <c r="A536" s="36" t="s">
        <v>2244</v>
      </c>
      <c r="B536" s="37">
        <v>1</v>
      </c>
      <c r="C536" s="36"/>
    </row>
    <row r="537" spans="1:3" s="49" customFormat="1" x14ac:dyDescent="0.25">
      <c r="A537" s="47" t="s">
        <v>2208</v>
      </c>
      <c r="B537" s="48">
        <v>3</v>
      </c>
      <c r="C537" s="47">
        <f>SUM(B537:B544)</f>
        <v>13</v>
      </c>
    </row>
    <row r="538" spans="1:3" s="52" customFormat="1" x14ac:dyDescent="0.25">
      <c r="A538" s="50" t="s">
        <v>2208</v>
      </c>
      <c r="B538" s="51">
        <v>3</v>
      </c>
      <c r="C538" s="50"/>
    </row>
    <row r="539" spans="1:3" s="52" customFormat="1" x14ac:dyDescent="0.25">
      <c r="A539" s="50" t="s">
        <v>2208</v>
      </c>
      <c r="B539" s="51">
        <v>2</v>
      </c>
      <c r="C539" s="50"/>
    </row>
    <row r="540" spans="1:3" s="52" customFormat="1" x14ac:dyDescent="0.25">
      <c r="A540" s="50" t="s">
        <v>2208</v>
      </c>
      <c r="B540" s="51">
        <v>1</v>
      </c>
      <c r="C540" s="50"/>
    </row>
    <row r="541" spans="1:3" s="52" customFormat="1" x14ac:dyDescent="0.25">
      <c r="A541" s="50" t="s">
        <v>2208</v>
      </c>
      <c r="B541" s="51">
        <v>1</v>
      </c>
      <c r="C541" s="50"/>
    </row>
    <row r="542" spans="1:3" s="52" customFormat="1" x14ac:dyDescent="0.25">
      <c r="A542" s="50" t="s">
        <v>2208</v>
      </c>
      <c r="B542" s="51">
        <v>1</v>
      </c>
      <c r="C542" s="50"/>
    </row>
    <row r="543" spans="1:3" s="52" customFormat="1" x14ac:dyDescent="0.25">
      <c r="A543" s="50" t="s">
        <v>2208</v>
      </c>
      <c r="B543" s="51">
        <v>1</v>
      </c>
      <c r="C543" s="50"/>
    </row>
    <row r="544" spans="1:3" s="52" customFormat="1" x14ac:dyDescent="0.25">
      <c r="A544" s="50" t="s">
        <v>2208</v>
      </c>
      <c r="B544" s="51">
        <v>1</v>
      </c>
      <c r="C544" s="50"/>
    </row>
    <row r="545" spans="1:3" s="26" customFormat="1" x14ac:dyDescent="0.25">
      <c r="A545" s="24" t="s">
        <v>2293</v>
      </c>
      <c r="B545" s="25">
        <v>1</v>
      </c>
      <c r="C545" s="24">
        <f>SUM(B545:B547)</f>
        <v>3</v>
      </c>
    </row>
    <row r="546" spans="1:3" s="53" customFormat="1" x14ac:dyDescent="0.25">
      <c r="A546" s="22" t="s">
        <v>2293</v>
      </c>
      <c r="B546" s="23">
        <v>1</v>
      </c>
      <c r="C546" s="22"/>
    </row>
    <row r="547" spans="1:3" s="53" customFormat="1" x14ac:dyDescent="0.25">
      <c r="A547" s="22" t="s">
        <v>2293</v>
      </c>
      <c r="B547" s="23">
        <v>1</v>
      </c>
      <c r="C547" s="22"/>
    </row>
    <row r="548" spans="1:3" s="12" customFormat="1" x14ac:dyDescent="0.25">
      <c r="A548" s="10" t="s">
        <v>1517</v>
      </c>
      <c r="B548" s="11">
        <v>3</v>
      </c>
      <c r="C548" s="10">
        <f>SUM(B548:B549)</f>
        <v>4</v>
      </c>
    </row>
    <row r="549" spans="1:3" s="2" customFormat="1" x14ac:dyDescent="0.25">
      <c r="A549" s="5" t="s">
        <v>1517</v>
      </c>
      <c r="B549" s="8">
        <v>1</v>
      </c>
      <c r="C549" s="5"/>
    </row>
    <row r="550" spans="1:3" s="18" customFormat="1" x14ac:dyDescent="0.25">
      <c r="A550" s="16" t="s">
        <v>2136</v>
      </c>
      <c r="B550" s="17">
        <v>11</v>
      </c>
      <c r="C550" s="16">
        <f>SUM(B550:B578)</f>
        <v>47</v>
      </c>
    </row>
    <row r="551" spans="1:3" s="21" customFormat="1" x14ac:dyDescent="0.25">
      <c r="A551" s="19" t="s">
        <v>2136</v>
      </c>
      <c r="B551" s="20">
        <v>5</v>
      </c>
      <c r="C551" s="19"/>
    </row>
    <row r="552" spans="1:3" s="21" customFormat="1" x14ac:dyDescent="0.25">
      <c r="A552" s="19" t="s">
        <v>2136</v>
      </c>
      <c r="B552" s="20">
        <v>2</v>
      </c>
      <c r="C552" s="19"/>
    </row>
    <row r="553" spans="1:3" s="21" customFormat="1" x14ac:dyDescent="0.25">
      <c r="A553" s="19" t="s">
        <v>2136</v>
      </c>
      <c r="B553" s="20">
        <v>2</v>
      </c>
      <c r="C553" s="19"/>
    </row>
    <row r="554" spans="1:3" s="21" customFormat="1" x14ac:dyDescent="0.25">
      <c r="A554" s="19" t="s">
        <v>2136</v>
      </c>
      <c r="B554" s="20">
        <v>2</v>
      </c>
      <c r="C554" s="19"/>
    </row>
    <row r="555" spans="1:3" s="21" customFormat="1" x14ac:dyDescent="0.25">
      <c r="A555" s="19" t="s">
        <v>2136</v>
      </c>
      <c r="B555" s="20">
        <v>2</v>
      </c>
      <c r="C555" s="19"/>
    </row>
    <row r="556" spans="1:3" s="21" customFormat="1" x14ac:dyDescent="0.25">
      <c r="A556" s="19" t="s">
        <v>2136</v>
      </c>
      <c r="B556" s="20">
        <v>1</v>
      </c>
      <c r="C556" s="19"/>
    </row>
    <row r="557" spans="1:3" s="21" customFormat="1" x14ac:dyDescent="0.25">
      <c r="A557" s="19" t="s">
        <v>2136</v>
      </c>
      <c r="B557" s="20">
        <v>1</v>
      </c>
      <c r="C557" s="19"/>
    </row>
    <row r="558" spans="1:3" s="21" customFormat="1" x14ac:dyDescent="0.25">
      <c r="A558" s="19" t="s">
        <v>2136</v>
      </c>
      <c r="B558" s="20">
        <v>1</v>
      </c>
      <c r="C558" s="19"/>
    </row>
    <row r="559" spans="1:3" s="21" customFormat="1" x14ac:dyDescent="0.25">
      <c r="A559" s="19" t="s">
        <v>2136</v>
      </c>
      <c r="B559" s="20">
        <v>1</v>
      </c>
      <c r="C559" s="19"/>
    </row>
    <row r="560" spans="1:3" s="21" customFormat="1" x14ac:dyDescent="0.25">
      <c r="A560" s="19" t="s">
        <v>2136</v>
      </c>
      <c r="B560" s="20">
        <v>1</v>
      </c>
      <c r="C560" s="19"/>
    </row>
    <row r="561" spans="1:3" s="21" customFormat="1" x14ac:dyDescent="0.25">
      <c r="A561" s="19" t="s">
        <v>2136</v>
      </c>
      <c r="B561" s="20">
        <v>1</v>
      </c>
      <c r="C561" s="19"/>
    </row>
    <row r="562" spans="1:3" s="21" customFormat="1" x14ac:dyDescent="0.25">
      <c r="A562" s="19" t="s">
        <v>2136</v>
      </c>
      <c r="B562" s="20">
        <v>1</v>
      </c>
      <c r="C562" s="19"/>
    </row>
    <row r="563" spans="1:3" s="21" customFormat="1" x14ac:dyDescent="0.25">
      <c r="A563" s="19" t="s">
        <v>2136</v>
      </c>
      <c r="B563" s="20">
        <v>1</v>
      </c>
      <c r="C563" s="19"/>
    </row>
    <row r="564" spans="1:3" s="21" customFormat="1" x14ac:dyDescent="0.25">
      <c r="A564" s="19" t="s">
        <v>2136</v>
      </c>
      <c r="B564" s="20">
        <v>1</v>
      </c>
      <c r="C564" s="19"/>
    </row>
    <row r="565" spans="1:3" s="21" customFormat="1" x14ac:dyDescent="0.25">
      <c r="A565" s="19" t="s">
        <v>2136</v>
      </c>
      <c r="B565" s="20">
        <v>1</v>
      </c>
      <c r="C565" s="19"/>
    </row>
    <row r="566" spans="1:3" s="21" customFormat="1" x14ac:dyDescent="0.25">
      <c r="A566" s="19" t="s">
        <v>2136</v>
      </c>
      <c r="B566" s="20">
        <v>1</v>
      </c>
      <c r="C566" s="19"/>
    </row>
    <row r="567" spans="1:3" s="21" customFormat="1" x14ac:dyDescent="0.25">
      <c r="A567" s="19" t="s">
        <v>2136</v>
      </c>
      <c r="B567" s="20">
        <v>1</v>
      </c>
      <c r="C567" s="19"/>
    </row>
    <row r="568" spans="1:3" s="21" customFormat="1" x14ac:dyDescent="0.25">
      <c r="A568" s="19" t="s">
        <v>2136</v>
      </c>
      <c r="B568" s="20">
        <v>1</v>
      </c>
      <c r="C568" s="19"/>
    </row>
    <row r="569" spans="1:3" s="21" customFormat="1" x14ac:dyDescent="0.25">
      <c r="A569" s="19" t="s">
        <v>2136</v>
      </c>
      <c r="B569" s="20">
        <v>1</v>
      </c>
      <c r="C569" s="19"/>
    </row>
    <row r="570" spans="1:3" s="21" customFormat="1" x14ac:dyDescent="0.25">
      <c r="A570" s="19" t="s">
        <v>2136</v>
      </c>
      <c r="B570" s="20">
        <v>1</v>
      </c>
      <c r="C570" s="19"/>
    </row>
    <row r="571" spans="1:3" s="21" customFormat="1" x14ac:dyDescent="0.25">
      <c r="A571" s="19" t="s">
        <v>2136</v>
      </c>
      <c r="B571" s="20">
        <v>1</v>
      </c>
      <c r="C571" s="19"/>
    </row>
    <row r="572" spans="1:3" s="21" customFormat="1" x14ac:dyDescent="0.25">
      <c r="A572" s="19" t="s">
        <v>2136</v>
      </c>
      <c r="B572" s="20">
        <v>1</v>
      </c>
      <c r="C572" s="19"/>
    </row>
    <row r="573" spans="1:3" s="21" customFormat="1" x14ac:dyDescent="0.25">
      <c r="A573" s="19" t="s">
        <v>2136</v>
      </c>
      <c r="B573" s="20">
        <v>1</v>
      </c>
      <c r="C573" s="19"/>
    </row>
    <row r="574" spans="1:3" s="21" customFormat="1" x14ac:dyDescent="0.25">
      <c r="A574" s="19" t="s">
        <v>2136</v>
      </c>
      <c r="B574" s="20">
        <v>1</v>
      </c>
      <c r="C574" s="19"/>
    </row>
    <row r="575" spans="1:3" s="21" customFormat="1" x14ac:dyDescent="0.25">
      <c r="A575" s="19" t="s">
        <v>2136</v>
      </c>
      <c r="B575" s="20">
        <v>1</v>
      </c>
      <c r="C575" s="19"/>
    </row>
    <row r="576" spans="1:3" s="21" customFormat="1" x14ac:dyDescent="0.25">
      <c r="A576" s="19" t="s">
        <v>2136</v>
      </c>
      <c r="B576" s="20">
        <v>1</v>
      </c>
      <c r="C576" s="19"/>
    </row>
    <row r="577" spans="1:3" s="21" customFormat="1" x14ac:dyDescent="0.25">
      <c r="A577" s="19" t="s">
        <v>2136</v>
      </c>
      <c r="B577" s="20">
        <v>1</v>
      </c>
      <c r="C577" s="19"/>
    </row>
    <row r="578" spans="1:3" s="21" customFormat="1" x14ac:dyDescent="0.25">
      <c r="A578" s="19" t="s">
        <v>2136</v>
      </c>
      <c r="B578" s="20">
        <v>1</v>
      </c>
      <c r="C578" s="19"/>
    </row>
    <row r="579" spans="1:3" s="56" customFormat="1" x14ac:dyDescent="0.25">
      <c r="A579" s="54" t="s">
        <v>0</v>
      </c>
      <c r="B579" s="55">
        <v>189</v>
      </c>
      <c r="C579" s="54">
        <f>SUM(B579:B582)</f>
        <v>193</v>
      </c>
    </row>
    <row r="580" spans="1:3" s="59" customFormat="1" x14ac:dyDescent="0.25">
      <c r="A580" s="57" t="s">
        <v>0</v>
      </c>
      <c r="B580" s="58">
        <v>2</v>
      </c>
      <c r="C580" s="57"/>
    </row>
    <row r="581" spans="1:3" s="59" customFormat="1" x14ac:dyDescent="0.25">
      <c r="A581" s="57" t="s">
        <v>0</v>
      </c>
      <c r="B581" s="58">
        <v>1</v>
      </c>
      <c r="C581" s="57"/>
    </row>
    <row r="582" spans="1:3" s="59" customFormat="1" x14ac:dyDescent="0.25">
      <c r="A582" s="57" t="s">
        <v>0</v>
      </c>
      <c r="B582" s="58">
        <v>1</v>
      </c>
      <c r="C582" s="57"/>
    </row>
    <row r="583" spans="1:3" s="43" customFormat="1" x14ac:dyDescent="0.25">
      <c r="A583" s="41" t="s">
        <v>1824</v>
      </c>
      <c r="B583" s="42">
        <v>7</v>
      </c>
      <c r="C583" s="41">
        <f>SUM(B583:B592)</f>
        <v>19</v>
      </c>
    </row>
    <row r="584" spans="1:3" s="60" customFormat="1" x14ac:dyDescent="0.25">
      <c r="A584" s="39" t="s">
        <v>1824</v>
      </c>
      <c r="B584" s="40">
        <v>4</v>
      </c>
      <c r="C584" s="39"/>
    </row>
    <row r="585" spans="1:3" s="60" customFormat="1" x14ac:dyDescent="0.25">
      <c r="A585" s="39" t="s">
        <v>1824</v>
      </c>
      <c r="B585" s="40">
        <v>1</v>
      </c>
      <c r="C585" s="39"/>
    </row>
    <row r="586" spans="1:3" s="60" customFormat="1" x14ac:dyDescent="0.25">
      <c r="A586" s="39" t="s">
        <v>1824</v>
      </c>
      <c r="B586" s="40">
        <v>1</v>
      </c>
      <c r="C586" s="39"/>
    </row>
    <row r="587" spans="1:3" s="60" customFormat="1" x14ac:dyDescent="0.25">
      <c r="A587" s="39" t="s">
        <v>1824</v>
      </c>
      <c r="B587" s="40">
        <v>1</v>
      </c>
      <c r="C587" s="39"/>
    </row>
    <row r="588" spans="1:3" s="60" customFormat="1" x14ac:dyDescent="0.25">
      <c r="A588" s="39" t="s">
        <v>1824</v>
      </c>
      <c r="B588" s="40">
        <v>1</v>
      </c>
      <c r="C588" s="39"/>
    </row>
    <row r="589" spans="1:3" s="60" customFormat="1" x14ac:dyDescent="0.25">
      <c r="A589" s="39" t="s">
        <v>1824</v>
      </c>
      <c r="B589" s="40">
        <v>1</v>
      </c>
      <c r="C589" s="39"/>
    </row>
    <row r="590" spans="1:3" s="60" customFormat="1" x14ac:dyDescent="0.25">
      <c r="A590" s="39" t="s">
        <v>1824</v>
      </c>
      <c r="B590" s="40">
        <v>1</v>
      </c>
      <c r="C590" s="39"/>
    </row>
    <row r="591" spans="1:3" s="60" customFormat="1" x14ac:dyDescent="0.25">
      <c r="A591" s="39" t="s">
        <v>1824</v>
      </c>
      <c r="B591" s="40">
        <v>1</v>
      </c>
      <c r="C591" s="39"/>
    </row>
    <row r="592" spans="1:3" s="60" customFormat="1" x14ac:dyDescent="0.25">
      <c r="A592" s="39" t="s">
        <v>1824</v>
      </c>
      <c r="B592" s="40">
        <v>1</v>
      </c>
      <c r="C592" s="39"/>
    </row>
    <row r="593" spans="1:3" s="49" customFormat="1" x14ac:dyDescent="0.25">
      <c r="A593" s="47" t="s">
        <v>2285</v>
      </c>
      <c r="B593" s="48">
        <v>13</v>
      </c>
      <c r="C593" s="47">
        <f>SUM(B593:B600)</f>
        <v>28</v>
      </c>
    </row>
    <row r="594" spans="1:3" s="52" customFormat="1" x14ac:dyDescent="0.25">
      <c r="A594" s="50" t="s">
        <v>2285</v>
      </c>
      <c r="B594" s="51">
        <v>6</v>
      </c>
      <c r="C594" s="50"/>
    </row>
    <row r="595" spans="1:3" s="52" customFormat="1" x14ac:dyDescent="0.25">
      <c r="A595" s="50" t="s">
        <v>2285</v>
      </c>
      <c r="B595" s="51">
        <v>3</v>
      </c>
      <c r="C595" s="50"/>
    </row>
    <row r="596" spans="1:3" s="52" customFormat="1" x14ac:dyDescent="0.25">
      <c r="A596" s="50" t="s">
        <v>2285</v>
      </c>
      <c r="B596" s="51">
        <v>2</v>
      </c>
      <c r="C596" s="50"/>
    </row>
    <row r="597" spans="1:3" s="52" customFormat="1" x14ac:dyDescent="0.25">
      <c r="A597" s="50" t="s">
        <v>2285</v>
      </c>
      <c r="B597" s="51">
        <v>1</v>
      </c>
      <c r="C597" s="50"/>
    </row>
    <row r="598" spans="1:3" s="52" customFormat="1" x14ac:dyDescent="0.25">
      <c r="A598" s="50" t="s">
        <v>2285</v>
      </c>
      <c r="B598" s="51">
        <v>1</v>
      </c>
      <c r="C598" s="50"/>
    </row>
    <row r="599" spans="1:3" s="52" customFormat="1" x14ac:dyDescent="0.25">
      <c r="A599" s="50" t="s">
        <v>2285</v>
      </c>
      <c r="B599" s="51">
        <v>1</v>
      </c>
      <c r="C599" s="50"/>
    </row>
    <row r="600" spans="1:3" s="52" customFormat="1" x14ac:dyDescent="0.25">
      <c r="A600" s="50" t="s">
        <v>2285</v>
      </c>
      <c r="B600" s="51">
        <v>1</v>
      </c>
      <c r="C600" s="50"/>
    </row>
    <row r="601" spans="1:3" s="35" customFormat="1" x14ac:dyDescent="0.25">
      <c r="A601" s="33" t="s">
        <v>2302</v>
      </c>
      <c r="B601" s="34">
        <v>1</v>
      </c>
      <c r="C601" s="33">
        <f>SUM(B601)</f>
        <v>1</v>
      </c>
    </row>
    <row r="602" spans="1:3" s="26" customFormat="1" x14ac:dyDescent="0.25">
      <c r="A602" s="24" t="s">
        <v>338</v>
      </c>
      <c r="B602" s="25">
        <v>29</v>
      </c>
      <c r="C602" s="24">
        <f>SUM(B602:B659)</f>
        <v>87</v>
      </c>
    </row>
    <row r="603" spans="1:3" s="53" customFormat="1" x14ac:dyDescent="0.25">
      <c r="A603" s="22" t="s">
        <v>338</v>
      </c>
      <c r="B603" s="23">
        <v>2</v>
      </c>
      <c r="C603" s="22"/>
    </row>
    <row r="604" spans="1:3" s="53" customFormat="1" x14ac:dyDescent="0.25">
      <c r="A604" s="22" t="s">
        <v>338</v>
      </c>
      <c r="B604" s="23">
        <v>1</v>
      </c>
      <c r="C604" s="22"/>
    </row>
    <row r="605" spans="1:3" s="53" customFormat="1" x14ac:dyDescent="0.25">
      <c r="A605" s="22" t="s">
        <v>338</v>
      </c>
      <c r="B605" s="23">
        <v>1</v>
      </c>
      <c r="C605" s="22"/>
    </row>
    <row r="606" spans="1:3" s="53" customFormat="1" x14ac:dyDescent="0.25">
      <c r="A606" s="22" t="s">
        <v>338</v>
      </c>
      <c r="B606" s="23">
        <v>1</v>
      </c>
      <c r="C606" s="22"/>
    </row>
    <row r="607" spans="1:3" s="53" customFormat="1" x14ac:dyDescent="0.25">
      <c r="A607" s="22" t="s">
        <v>338</v>
      </c>
      <c r="B607" s="23">
        <v>1</v>
      </c>
      <c r="C607" s="22"/>
    </row>
    <row r="608" spans="1:3" s="53" customFormat="1" x14ac:dyDescent="0.25">
      <c r="A608" s="22" t="s">
        <v>338</v>
      </c>
      <c r="B608" s="23">
        <v>1</v>
      </c>
      <c r="C608" s="22"/>
    </row>
    <row r="609" spans="1:3" s="53" customFormat="1" x14ac:dyDescent="0.25">
      <c r="A609" s="22" t="s">
        <v>338</v>
      </c>
      <c r="B609" s="23">
        <v>1</v>
      </c>
      <c r="C609" s="22"/>
    </row>
    <row r="610" spans="1:3" s="53" customFormat="1" x14ac:dyDescent="0.25">
      <c r="A610" s="22" t="s">
        <v>338</v>
      </c>
      <c r="B610" s="23">
        <v>1</v>
      </c>
      <c r="C610" s="22"/>
    </row>
    <row r="611" spans="1:3" s="53" customFormat="1" x14ac:dyDescent="0.25">
      <c r="A611" s="22" t="s">
        <v>338</v>
      </c>
      <c r="B611" s="23">
        <v>1</v>
      </c>
      <c r="C611" s="22"/>
    </row>
    <row r="612" spans="1:3" s="53" customFormat="1" x14ac:dyDescent="0.25">
      <c r="A612" s="22" t="s">
        <v>338</v>
      </c>
      <c r="B612" s="23">
        <v>1</v>
      </c>
      <c r="C612" s="22"/>
    </row>
    <row r="613" spans="1:3" s="53" customFormat="1" x14ac:dyDescent="0.25">
      <c r="A613" s="22" t="s">
        <v>338</v>
      </c>
      <c r="B613" s="23">
        <v>1</v>
      </c>
      <c r="C613" s="22"/>
    </row>
    <row r="614" spans="1:3" s="53" customFormat="1" x14ac:dyDescent="0.25">
      <c r="A614" s="22" t="s">
        <v>338</v>
      </c>
      <c r="B614" s="23">
        <v>1</v>
      </c>
      <c r="C614" s="22"/>
    </row>
    <row r="615" spans="1:3" s="53" customFormat="1" x14ac:dyDescent="0.25">
      <c r="A615" s="22" t="s">
        <v>338</v>
      </c>
      <c r="B615" s="23">
        <v>1</v>
      </c>
      <c r="C615" s="22"/>
    </row>
    <row r="616" spans="1:3" s="53" customFormat="1" x14ac:dyDescent="0.25">
      <c r="A616" s="22" t="s">
        <v>338</v>
      </c>
      <c r="B616" s="23">
        <v>1</v>
      </c>
      <c r="C616" s="22"/>
    </row>
    <row r="617" spans="1:3" s="53" customFormat="1" x14ac:dyDescent="0.25">
      <c r="A617" s="22" t="s">
        <v>338</v>
      </c>
      <c r="B617" s="23">
        <v>1</v>
      </c>
      <c r="C617" s="22"/>
    </row>
    <row r="618" spans="1:3" s="53" customFormat="1" x14ac:dyDescent="0.25">
      <c r="A618" s="22" t="s">
        <v>338</v>
      </c>
      <c r="B618" s="23">
        <v>1</v>
      </c>
      <c r="C618" s="22"/>
    </row>
    <row r="619" spans="1:3" s="53" customFormat="1" x14ac:dyDescent="0.25">
      <c r="A619" s="22" t="s">
        <v>338</v>
      </c>
      <c r="B619" s="23">
        <v>1</v>
      </c>
      <c r="C619" s="22"/>
    </row>
    <row r="620" spans="1:3" s="53" customFormat="1" x14ac:dyDescent="0.25">
      <c r="A620" s="22" t="s">
        <v>338</v>
      </c>
      <c r="B620" s="23">
        <v>1</v>
      </c>
      <c r="C620" s="22"/>
    </row>
    <row r="621" spans="1:3" s="53" customFormat="1" x14ac:dyDescent="0.25">
      <c r="A621" s="22" t="s">
        <v>338</v>
      </c>
      <c r="B621" s="23">
        <v>1</v>
      </c>
      <c r="C621" s="22"/>
    </row>
    <row r="622" spans="1:3" s="53" customFormat="1" x14ac:dyDescent="0.25">
      <c r="A622" s="22" t="s">
        <v>338</v>
      </c>
      <c r="B622" s="23">
        <v>1</v>
      </c>
      <c r="C622" s="22"/>
    </row>
    <row r="623" spans="1:3" s="53" customFormat="1" x14ac:dyDescent="0.25">
      <c r="A623" s="22" t="s">
        <v>338</v>
      </c>
      <c r="B623" s="23">
        <v>1</v>
      </c>
      <c r="C623" s="22"/>
    </row>
    <row r="624" spans="1:3" s="53" customFormat="1" x14ac:dyDescent="0.25">
      <c r="A624" s="22" t="s">
        <v>338</v>
      </c>
      <c r="B624" s="23">
        <v>1</v>
      </c>
      <c r="C624" s="22"/>
    </row>
    <row r="625" spans="1:3" s="53" customFormat="1" x14ac:dyDescent="0.25">
      <c r="A625" s="22" t="s">
        <v>338</v>
      </c>
      <c r="B625" s="23">
        <v>1</v>
      </c>
      <c r="C625" s="22"/>
    </row>
    <row r="626" spans="1:3" s="53" customFormat="1" x14ac:dyDescent="0.25">
      <c r="A626" s="22" t="s">
        <v>338</v>
      </c>
      <c r="B626" s="23">
        <v>1</v>
      </c>
      <c r="C626" s="22"/>
    </row>
    <row r="627" spans="1:3" s="53" customFormat="1" x14ac:dyDescent="0.25">
      <c r="A627" s="22" t="s">
        <v>338</v>
      </c>
      <c r="B627" s="23">
        <v>1</v>
      </c>
      <c r="C627" s="22"/>
    </row>
    <row r="628" spans="1:3" s="53" customFormat="1" x14ac:dyDescent="0.25">
      <c r="A628" s="22" t="s">
        <v>338</v>
      </c>
      <c r="B628" s="23">
        <v>1</v>
      </c>
      <c r="C628" s="22"/>
    </row>
    <row r="629" spans="1:3" s="53" customFormat="1" x14ac:dyDescent="0.25">
      <c r="A629" s="22" t="s">
        <v>338</v>
      </c>
      <c r="B629" s="23">
        <v>1</v>
      </c>
      <c r="C629" s="22"/>
    </row>
    <row r="630" spans="1:3" s="53" customFormat="1" x14ac:dyDescent="0.25">
      <c r="A630" s="22" t="s">
        <v>338</v>
      </c>
      <c r="B630" s="23">
        <v>1</v>
      </c>
      <c r="C630" s="22"/>
    </row>
    <row r="631" spans="1:3" s="53" customFormat="1" x14ac:dyDescent="0.25">
      <c r="A631" s="22" t="s">
        <v>338</v>
      </c>
      <c r="B631" s="23">
        <v>1</v>
      </c>
      <c r="C631" s="22"/>
    </row>
    <row r="632" spans="1:3" s="53" customFormat="1" x14ac:dyDescent="0.25">
      <c r="A632" s="22" t="s">
        <v>338</v>
      </c>
      <c r="B632" s="23">
        <v>1</v>
      </c>
      <c r="C632" s="22"/>
    </row>
    <row r="633" spans="1:3" s="53" customFormat="1" x14ac:dyDescent="0.25">
      <c r="A633" s="22" t="s">
        <v>338</v>
      </c>
      <c r="B633" s="23">
        <v>1</v>
      </c>
      <c r="C633" s="22"/>
    </row>
    <row r="634" spans="1:3" s="53" customFormat="1" x14ac:dyDescent="0.25">
      <c r="A634" s="22" t="s">
        <v>338</v>
      </c>
      <c r="B634" s="23">
        <v>1</v>
      </c>
      <c r="C634" s="22"/>
    </row>
    <row r="635" spans="1:3" s="53" customFormat="1" x14ac:dyDescent="0.25">
      <c r="A635" s="22" t="s">
        <v>338</v>
      </c>
      <c r="B635" s="23">
        <v>1</v>
      </c>
      <c r="C635" s="22"/>
    </row>
    <row r="636" spans="1:3" s="53" customFormat="1" x14ac:dyDescent="0.25">
      <c r="A636" s="22" t="s">
        <v>338</v>
      </c>
      <c r="B636" s="23">
        <v>1</v>
      </c>
      <c r="C636" s="22"/>
    </row>
    <row r="637" spans="1:3" s="53" customFormat="1" x14ac:dyDescent="0.25">
      <c r="A637" s="22" t="s">
        <v>338</v>
      </c>
      <c r="B637" s="23">
        <v>1</v>
      </c>
      <c r="C637" s="22"/>
    </row>
    <row r="638" spans="1:3" s="53" customFormat="1" x14ac:dyDescent="0.25">
      <c r="A638" s="22" t="s">
        <v>338</v>
      </c>
      <c r="B638" s="23">
        <v>1</v>
      </c>
      <c r="C638" s="22"/>
    </row>
    <row r="639" spans="1:3" s="53" customFormat="1" x14ac:dyDescent="0.25">
      <c r="A639" s="22" t="s">
        <v>338</v>
      </c>
      <c r="B639" s="23">
        <v>1</v>
      </c>
      <c r="C639" s="22"/>
    </row>
    <row r="640" spans="1:3" s="53" customFormat="1" x14ac:dyDescent="0.25">
      <c r="A640" s="22" t="s">
        <v>338</v>
      </c>
      <c r="B640" s="23">
        <v>1</v>
      </c>
      <c r="C640" s="22"/>
    </row>
    <row r="641" spans="1:3" s="53" customFormat="1" x14ac:dyDescent="0.25">
      <c r="A641" s="22" t="s">
        <v>338</v>
      </c>
      <c r="B641" s="23">
        <v>1</v>
      </c>
      <c r="C641" s="22"/>
    </row>
    <row r="642" spans="1:3" s="53" customFormat="1" x14ac:dyDescent="0.25">
      <c r="A642" s="22" t="s">
        <v>338</v>
      </c>
      <c r="B642" s="23">
        <v>1</v>
      </c>
      <c r="C642" s="22"/>
    </row>
    <row r="643" spans="1:3" s="53" customFormat="1" x14ac:dyDescent="0.25">
      <c r="A643" s="22" t="s">
        <v>338</v>
      </c>
      <c r="B643" s="23">
        <v>1</v>
      </c>
      <c r="C643" s="22"/>
    </row>
    <row r="644" spans="1:3" s="53" customFormat="1" x14ac:dyDescent="0.25">
      <c r="A644" s="22" t="s">
        <v>338</v>
      </c>
      <c r="B644" s="23">
        <v>1</v>
      </c>
      <c r="C644" s="22"/>
    </row>
    <row r="645" spans="1:3" s="53" customFormat="1" x14ac:dyDescent="0.25">
      <c r="A645" s="22" t="s">
        <v>338</v>
      </c>
      <c r="B645" s="23">
        <v>1</v>
      </c>
      <c r="C645" s="22"/>
    </row>
    <row r="646" spans="1:3" s="53" customFormat="1" x14ac:dyDescent="0.25">
      <c r="A646" s="22" t="s">
        <v>338</v>
      </c>
      <c r="B646" s="23">
        <v>1</v>
      </c>
      <c r="C646" s="22"/>
    </row>
    <row r="647" spans="1:3" s="53" customFormat="1" x14ac:dyDescent="0.25">
      <c r="A647" s="22" t="s">
        <v>338</v>
      </c>
      <c r="B647" s="23">
        <v>1</v>
      </c>
      <c r="C647" s="22"/>
    </row>
    <row r="648" spans="1:3" s="53" customFormat="1" x14ac:dyDescent="0.25">
      <c r="A648" s="22" t="s">
        <v>338</v>
      </c>
      <c r="B648" s="23">
        <v>1</v>
      </c>
      <c r="C648" s="22"/>
    </row>
    <row r="649" spans="1:3" s="53" customFormat="1" x14ac:dyDescent="0.25">
      <c r="A649" s="22" t="s">
        <v>338</v>
      </c>
      <c r="B649" s="23">
        <v>1</v>
      </c>
      <c r="C649" s="22"/>
    </row>
    <row r="650" spans="1:3" s="53" customFormat="1" x14ac:dyDescent="0.25">
      <c r="A650" s="22" t="s">
        <v>338</v>
      </c>
      <c r="B650" s="23">
        <v>1</v>
      </c>
      <c r="C650" s="22"/>
    </row>
    <row r="651" spans="1:3" s="53" customFormat="1" x14ac:dyDescent="0.25">
      <c r="A651" s="22" t="s">
        <v>338</v>
      </c>
      <c r="B651" s="23">
        <v>1</v>
      </c>
      <c r="C651" s="22"/>
    </row>
    <row r="652" spans="1:3" s="53" customFormat="1" x14ac:dyDescent="0.25">
      <c r="A652" s="22" t="s">
        <v>338</v>
      </c>
      <c r="B652" s="23">
        <v>1</v>
      </c>
      <c r="C652" s="22"/>
    </row>
    <row r="653" spans="1:3" s="53" customFormat="1" x14ac:dyDescent="0.25">
      <c r="A653" s="22" t="s">
        <v>338</v>
      </c>
      <c r="B653" s="23">
        <v>1</v>
      </c>
      <c r="C653" s="22"/>
    </row>
    <row r="654" spans="1:3" s="53" customFormat="1" x14ac:dyDescent="0.25">
      <c r="A654" s="22" t="s">
        <v>338</v>
      </c>
      <c r="B654" s="23">
        <v>1</v>
      </c>
      <c r="C654" s="22"/>
    </row>
    <row r="655" spans="1:3" s="53" customFormat="1" x14ac:dyDescent="0.25">
      <c r="A655" s="22" t="s">
        <v>338</v>
      </c>
      <c r="B655" s="23">
        <v>1</v>
      </c>
      <c r="C655" s="22"/>
    </row>
    <row r="656" spans="1:3" s="53" customFormat="1" x14ac:dyDescent="0.25">
      <c r="A656" s="22" t="s">
        <v>338</v>
      </c>
      <c r="B656" s="23">
        <v>1</v>
      </c>
      <c r="C656" s="22"/>
    </row>
    <row r="657" spans="1:3" s="53" customFormat="1" x14ac:dyDescent="0.25">
      <c r="A657" s="22" t="s">
        <v>338</v>
      </c>
      <c r="B657" s="23">
        <v>1</v>
      </c>
      <c r="C657" s="22"/>
    </row>
    <row r="658" spans="1:3" s="53" customFormat="1" x14ac:dyDescent="0.25">
      <c r="A658" s="22" t="s">
        <v>338</v>
      </c>
      <c r="B658" s="23">
        <v>1</v>
      </c>
      <c r="C658" s="22"/>
    </row>
    <row r="659" spans="1:3" s="53" customFormat="1" x14ac:dyDescent="0.25">
      <c r="A659" s="22" t="s">
        <v>338</v>
      </c>
      <c r="B659" s="23">
        <v>1</v>
      </c>
      <c r="C659" s="22"/>
    </row>
    <row r="660" spans="1:3" s="12" customFormat="1" x14ac:dyDescent="0.25">
      <c r="A660" s="10" t="s">
        <v>2320</v>
      </c>
      <c r="B660" s="11">
        <v>8</v>
      </c>
      <c r="C660" s="10">
        <f>SUM(B660:B676)</f>
        <v>31</v>
      </c>
    </row>
    <row r="661" spans="1:3" s="2" customFormat="1" x14ac:dyDescent="0.25">
      <c r="A661" s="5" t="s">
        <v>2320</v>
      </c>
      <c r="B661" s="8">
        <v>4</v>
      </c>
      <c r="C661" s="5"/>
    </row>
    <row r="662" spans="1:3" s="2" customFormat="1" x14ac:dyDescent="0.25">
      <c r="A662" s="5" t="s">
        <v>2320</v>
      </c>
      <c r="B662" s="8">
        <v>3</v>
      </c>
      <c r="C662" s="5"/>
    </row>
    <row r="663" spans="1:3" s="2" customFormat="1" x14ac:dyDescent="0.25">
      <c r="A663" s="5" t="s">
        <v>2320</v>
      </c>
      <c r="B663" s="8">
        <v>3</v>
      </c>
      <c r="C663" s="5"/>
    </row>
    <row r="664" spans="1:3" s="2" customFormat="1" x14ac:dyDescent="0.25">
      <c r="A664" s="5" t="s">
        <v>2320</v>
      </c>
      <c r="B664" s="8">
        <v>1</v>
      </c>
      <c r="C664" s="5"/>
    </row>
    <row r="665" spans="1:3" s="2" customFormat="1" x14ac:dyDescent="0.25">
      <c r="A665" s="5" t="s">
        <v>2320</v>
      </c>
      <c r="B665" s="8">
        <v>1</v>
      </c>
      <c r="C665" s="5"/>
    </row>
    <row r="666" spans="1:3" s="2" customFormat="1" x14ac:dyDescent="0.25">
      <c r="A666" s="5" t="s">
        <v>2320</v>
      </c>
      <c r="B666" s="8">
        <v>1</v>
      </c>
      <c r="C666" s="5"/>
    </row>
    <row r="667" spans="1:3" s="2" customFormat="1" x14ac:dyDescent="0.25">
      <c r="A667" s="5" t="s">
        <v>2320</v>
      </c>
      <c r="B667" s="8">
        <v>1</v>
      </c>
      <c r="C667" s="5"/>
    </row>
    <row r="668" spans="1:3" s="2" customFormat="1" x14ac:dyDescent="0.25">
      <c r="A668" s="5" t="s">
        <v>2320</v>
      </c>
      <c r="B668" s="8">
        <v>1</v>
      </c>
      <c r="C668" s="5"/>
    </row>
    <row r="669" spans="1:3" s="2" customFormat="1" x14ac:dyDescent="0.25">
      <c r="A669" s="5" t="s">
        <v>2320</v>
      </c>
      <c r="B669" s="8">
        <v>1</v>
      </c>
      <c r="C669" s="5"/>
    </row>
    <row r="670" spans="1:3" s="2" customFormat="1" x14ac:dyDescent="0.25">
      <c r="A670" s="5" t="s">
        <v>2320</v>
      </c>
      <c r="B670" s="8">
        <v>1</v>
      </c>
      <c r="C670" s="5"/>
    </row>
    <row r="671" spans="1:3" s="2" customFormat="1" x14ac:dyDescent="0.25">
      <c r="A671" s="5" t="s">
        <v>2320</v>
      </c>
      <c r="B671" s="8">
        <v>1</v>
      </c>
      <c r="C671" s="5"/>
    </row>
    <row r="672" spans="1:3" s="2" customFormat="1" x14ac:dyDescent="0.25">
      <c r="A672" s="5" t="s">
        <v>2320</v>
      </c>
      <c r="B672" s="8">
        <v>1</v>
      </c>
      <c r="C672" s="5"/>
    </row>
    <row r="673" spans="1:3" s="2" customFormat="1" x14ac:dyDescent="0.25">
      <c r="A673" s="5" t="s">
        <v>2320</v>
      </c>
      <c r="B673" s="8">
        <v>1</v>
      </c>
      <c r="C673" s="5"/>
    </row>
    <row r="674" spans="1:3" s="2" customFormat="1" x14ac:dyDescent="0.25">
      <c r="A674" s="5" t="s">
        <v>2320</v>
      </c>
      <c r="B674" s="8">
        <v>1</v>
      </c>
      <c r="C674" s="5"/>
    </row>
    <row r="675" spans="1:3" s="2" customFormat="1" x14ac:dyDescent="0.25">
      <c r="A675" s="5" t="s">
        <v>2320</v>
      </c>
      <c r="B675" s="8">
        <v>1</v>
      </c>
      <c r="C675" s="5"/>
    </row>
    <row r="676" spans="1:3" s="2" customFormat="1" x14ac:dyDescent="0.25">
      <c r="A676" s="5" t="s">
        <v>2320</v>
      </c>
      <c r="B676" s="8">
        <v>1</v>
      </c>
      <c r="C676" s="5"/>
    </row>
    <row r="677" spans="1:3" s="18" customFormat="1" x14ac:dyDescent="0.25">
      <c r="A677" s="16" t="s">
        <v>2321</v>
      </c>
      <c r="B677" s="17">
        <v>1</v>
      </c>
      <c r="C677" s="16">
        <f>SUM(B677)</f>
        <v>1</v>
      </c>
    </row>
    <row r="678" spans="1:3" s="29" customFormat="1" x14ac:dyDescent="0.25">
      <c r="A678" s="27" t="s">
        <v>2264</v>
      </c>
      <c r="B678" s="28">
        <v>1</v>
      </c>
      <c r="C678" s="27">
        <f>SUM(B678:B680)</f>
        <v>3</v>
      </c>
    </row>
    <row r="679" spans="1:3" s="32" customFormat="1" x14ac:dyDescent="0.25">
      <c r="A679" s="30" t="s">
        <v>2264</v>
      </c>
      <c r="B679" s="31">
        <v>1</v>
      </c>
      <c r="C679" s="30"/>
    </row>
    <row r="680" spans="1:3" s="32" customFormat="1" x14ac:dyDescent="0.25">
      <c r="A680" s="30" t="s">
        <v>2264</v>
      </c>
      <c r="B680" s="31">
        <v>1</v>
      </c>
      <c r="C680" s="30"/>
    </row>
    <row r="681" spans="1:3" s="43" customFormat="1" x14ac:dyDescent="0.25">
      <c r="A681" s="41" t="s">
        <v>10</v>
      </c>
      <c r="B681" s="42">
        <v>8</v>
      </c>
      <c r="C681" s="41">
        <f>SUM(B681:B745)</f>
        <v>103</v>
      </c>
    </row>
    <row r="682" spans="1:3" s="60" customFormat="1" x14ac:dyDescent="0.25">
      <c r="A682" s="39" t="s">
        <v>10</v>
      </c>
      <c r="B682" s="40">
        <v>7</v>
      </c>
      <c r="C682" s="39"/>
    </row>
    <row r="683" spans="1:3" s="60" customFormat="1" x14ac:dyDescent="0.25">
      <c r="A683" s="39" t="s">
        <v>10</v>
      </c>
      <c r="B683" s="40">
        <v>7</v>
      </c>
      <c r="C683" s="39"/>
    </row>
    <row r="684" spans="1:3" s="60" customFormat="1" x14ac:dyDescent="0.25">
      <c r="A684" s="39" t="s">
        <v>10</v>
      </c>
      <c r="B684" s="40">
        <v>5</v>
      </c>
      <c r="C684" s="39"/>
    </row>
    <row r="685" spans="1:3" s="60" customFormat="1" x14ac:dyDescent="0.25">
      <c r="A685" s="39" t="s">
        <v>10</v>
      </c>
      <c r="B685" s="40">
        <v>4</v>
      </c>
      <c r="C685" s="39"/>
    </row>
    <row r="686" spans="1:3" s="60" customFormat="1" x14ac:dyDescent="0.25">
      <c r="A686" s="39" t="s">
        <v>10</v>
      </c>
      <c r="B686" s="40">
        <v>3</v>
      </c>
      <c r="C686" s="39"/>
    </row>
    <row r="687" spans="1:3" s="60" customFormat="1" x14ac:dyDescent="0.25">
      <c r="A687" s="39" t="s">
        <v>10</v>
      </c>
      <c r="B687" s="40">
        <v>3</v>
      </c>
      <c r="C687" s="39"/>
    </row>
    <row r="688" spans="1:3" s="60" customFormat="1" x14ac:dyDescent="0.25">
      <c r="A688" s="39" t="s">
        <v>10</v>
      </c>
      <c r="B688" s="40">
        <v>3</v>
      </c>
      <c r="C688" s="39"/>
    </row>
    <row r="689" spans="1:3" s="60" customFormat="1" x14ac:dyDescent="0.25">
      <c r="A689" s="39" t="s">
        <v>10</v>
      </c>
      <c r="B689" s="40">
        <v>2</v>
      </c>
      <c r="C689" s="39"/>
    </row>
    <row r="690" spans="1:3" s="60" customFormat="1" x14ac:dyDescent="0.25">
      <c r="A690" s="39" t="s">
        <v>10</v>
      </c>
      <c r="B690" s="40">
        <v>2</v>
      </c>
      <c r="C690" s="39"/>
    </row>
    <row r="691" spans="1:3" s="60" customFormat="1" x14ac:dyDescent="0.25">
      <c r="A691" s="39" t="s">
        <v>10</v>
      </c>
      <c r="B691" s="40">
        <v>2</v>
      </c>
      <c r="C691" s="39"/>
    </row>
    <row r="692" spans="1:3" s="60" customFormat="1" x14ac:dyDescent="0.25">
      <c r="A692" s="39" t="s">
        <v>10</v>
      </c>
      <c r="B692" s="40">
        <v>2</v>
      </c>
      <c r="C692" s="39"/>
    </row>
    <row r="693" spans="1:3" s="60" customFormat="1" x14ac:dyDescent="0.25">
      <c r="A693" s="39" t="s">
        <v>10</v>
      </c>
      <c r="B693" s="40">
        <v>2</v>
      </c>
      <c r="C693" s="39"/>
    </row>
    <row r="694" spans="1:3" s="60" customFormat="1" x14ac:dyDescent="0.25">
      <c r="A694" s="39" t="s">
        <v>10</v>
      </c>
      <c r="B694" s="40">
        <v>1</v>
      </c>
      <c r="C694" s="39"/>
    </row>
    <row r="695" spans="1:3" s="60" customFormat="1" x14ac:dyDescent="0.25">
      <c r="A695" s="39" t="s">
        <v>10</v>
      </c>
      <c r="B695" s="40">
        <v>1</v>
      </c>
      <c r="C695" s="39"/>
    </row>
    <row r="696" spans="1:3" s="60" customFormat="1" x14ac:dyDescent="0.25">
      <c r="A696" s="39" t="s">
        <v>10</v>
      </c>
      <c r="B696" s="40">
        <v>1</v>
      </c>
      <c r="C696" s="39"/>
    </row>
    <row r="697" spans="1:3" s="60" customFormat="1" x14ac:dyDescent="0.25">
      <c r="A697" s="39" t="s">
        <v>10</v>
      </c>
      <c r="B697" s="40">
        <v>1</v>
      </c>
      <c r="C697" s="39"/>
    </row>
    <row r="698" spans="1:3" s="60" customFormat="1" x14ac:dyDescent="0.25">
      <c r="A698" s="39" t="s">
        <v>10</v>
      </c>
      <c r="B698" s="40">
        <v>1</v>
      </c>
      <c r="C698" s="39"/>
    </row>
    <row r="699" spans="1:3" s="60" customFormat="1" x14ac:dyDescent="0.25">
      <c r="A699" s="39" t="s">
        <v>10</v>
      </c>
      <c r="B699" s="40">
        <v>1</v>
      </c>
      <c r="C699" s="39"/>
    </row>
    <row r="700" spans="1:3" s="60" customFormat="1" x14ac:dyDescent="0.25">
      <c r="A700" s="39" t="s">
        <v>10</v>
      </c>
      <c r="B700" s="40">
        <v>1</v>
      </c>
      <c r="C700" s="39"/>
    </row>
    <row r="701" spans="1:3" s="60" customFormat="1" x14ac:dyDescent="0.25">
      <c r="A701" s="39" t="s">
        <v>10</v>
      </c>
      <c r="B701" s="40">
        <v>1</v>
      </c>
      <c r="C701" s="39"/>
    </row>
    <row r="702" spans="1:3" s="60" customFormat="1" x14ac:dyDescent="0.25">
      <c r="A702" s="39" t="s">
        <v>10</v>
      </c>
      <c r="B702" s="40">
        <v>1</v>
      </c>
      <c r="C702" s="39"/>
    </row>
    <row r="703" spans="1:3" s="60" customFormat="1" x14ac:dyDescent="0.25">
      <c r="A703" s="39" t="s">
        <v>10</v>
      </c>
      <c r="B703" s="40">
        <v>1</v>
      </c>
      <c r="C703" s="39"/>
    </row>
    <row r="704" spans="1:3" s="60" customFormat="1" x14ac:dyDescent="0.25">
      <c r="A704" s="39" t="s">
        <v>10</v>
      </c>
      <c r="B704" s="40">
        <v>1</v>
      </c>
      <c r="C704" s="39"/>
    </row>
    <row r="705" spans="1:3" s="60" customFormat="1" x14ac:dyDescent="0.25">
      <c r="A705" s="39" t="s">
        <v>10</v>
      </c>
      <c r="B705" s="40">
        <v>1</v>
      </c>
      <c r="C705" s="39"/>
    </row>
    <row r="706" spans="1:3" s="60" customFormat="1" x14ac:dyDescent="0.25">
      <c r="A706" s="39" t="s">
        <v>10</v>
      </c>
      <c r="B706" s="40">
        <v>1</v>
      </c>
      <c r="C706" s="39"/>
    </row>
    <row r="707" spans="1:3" s="60" customFormat="1" x14ac:dyDescent="0.25">
      <c r="A707" s="39" t="s">
        <v>10</v>
      </c>
      <c r="B707" s="40">
        <v>1</v>
      </c>
      <c r="C707" s="39"/>
    </row>
    <row r="708" spans="1:3" s="60" customFormat="1" x14ac:dyDescent="0.25">
      <c r="A708" s="39" t="s">
        <v>10</v>
      </c>
      <c r="B708" s="40">
        <v>1</v>
      </c>
      <c r="C708" s="39"/>
    </row>
    <row r="709" spans="1:3" s="60" customFormat="1" x14ac:dyDescent="0.25">
      <c r="A709" s="39" t="s">
        <v>10</v>
      </c>
      <c r="B709" s="40">
        <v>1</v>
      </c>
      <c r="C709" s="39"/>
    </row>
    <row r="710" spans="1:3" s="60" customFormat="1" x14ac:dyDescent="0.25">
      <c r="A710" s="39" t="s">
        <v>10</v>
      </c>
      <c r="B710" s="40">
        <v>1</v>
      </c>
      <c r="C710" s="39"/>
    </row>
    <row r="711" spans="1:3" s="60" customFormat="1" x14ac:dyDescent="0.25">
      <c r="A711" s="39" t="s">
        <v>10</v>
      </c>
      <c r="B711" s="40">
        <v>1</v>
      </c>
      <c r="C711" s="39"/>
    </row>
    <row r="712" spans="1:3" s="60" customFormat="1" x14ac:dyDescent="0.25">
      <c r="A712" s="39" t="s">
        <v>10</v>
      </c>
      <c r="B712" s="40">
        <v>1</v>
      </c>
      <c r="C712" s="39"/>
    </row>
    <row r="713" spans="1:3" s="60" customFormat="1" x14ac:dyDescent="0.25">
      <c r="A713" s="39" t="s">
        <v>10</v>
      </c>
      <c r="B713" s="40">
        <v>1</v>
      </c>
      <c r="C713" s="39"/>
    </row>
    <row r="714" spans="1:3" s="60" customFormat="1" x14ac:dyDescent="0.25">
      <c r="A714" s="39" t="s">
        <v>10</v>
      </c>
      <c r="B714" s="40">
        <v>1</v>
      </c>
      <c r="C714" s="39"/>
    </row>
    <row r="715" spans="1:3" s="60" customFormat="1" x14ac:dyDescent="0.25">
      <c r="A715" s="39" t="s">
        <v>10</v>
      </c>
      <c r="B715" s="40">
        <v>1</v>
      </c>
      <c r="C715" s="39"/>
    </row>
    <row r="716" spans="1:3" s="60" customFormat="1" x14ac:dyDescent="0.25">
      <c r="A716" s="39" t="s">
        <v>10</v>
      </c>
      <c r="B716" s="40">
        <v>1</v>
      </c>
      <c r="C716" s="39"/>
    </row>
    <row r="717" spans="1:3" s="60" customFormat="1" x14ac:dyDescent="0.25">
      <c r="A717" s="39" t="s">
        <v>10</v>
      </c>
      <c r="B717" s="40">
        <v>1</v>
      </c>
      <c r="C717" s="39"/>
    </row>
    <row r="718" spans="1:3" s="60" customFormat="1" x14ac:dyDescent="0.25">
      <c r="A718" s="39" t="s">
        <v>10</v>
      </c>
      <c r="B718" s="40">
        <v>1</v>
      </c>
      <c r="C718" s="39"/>
    </row>
    <row r="719" spans="1:3" s="60" customFormat="1" x14ac:dyDescent="0.25">
      <c r="A719" s="39" t="s">
        <v>10</v>
      </c>
      <c r="B719" s="40">
        <v>1</v>
      </c>
      <c r="C719" s="39"/>
    </row>
    <row r="720" spans="1:3" s="60" customFormat="1" x14ac:dyDescent="0.25">
      <c r="A720" s="39" t="s">
        <v>10</v>
      </c>
      <c r="B720" s="40">
        <v>1</v>
      </c>
      <c r="C720" s="39"/>
    </row>
    <row r="721" spans="1:3" s="60" customFormat="1" x14ac:dyDescent="0.25">
      <c r="A721" s="39" t="s">
        <v>10</v>
      </c>
      <c r="B721" s="40">
        <v>1</v>
      </c>
      <c r="C721" s="39"/>
    </row>
    <row r="722" spans="1:3" s="60" customFormat="1" x14ac:dyDescent="0.25">
      <c r="A722" s="39" t="s">
        <v>10</v>
      </c>
      <c r="B722" s="40">
        <v>1</v>
      </c>
      <c r="C722" s="39"/>
    </row>
    <row r="723" spans="1:3" s="60" customFormat="1" x14ac:dyDescent="0.25">
      <c r="A723" s="39" t="s">
        <v>10</v>
      </c>
      <c r="B723" s="40">
        <v>1</v>
      </c>
      <c r="C723" s="39"/>
    </row>
    <row r="724" spans="1:3" s="60" customFormat="1" x14ac:dyDescent="0.25">
      <c r="A724" s="39" t="s">
        <v>10</v>
      </c>
      <c r="B724" s="40">
        <v>1</v>
      </c>
      <c r="C724" s="39"/>
    </row>
    <row r="725" spans="1:3" s="60" customFormat="1" x14ac:dyDescent="0.25">
      <c r="A725" s="39" t="s">
        <v>10</v>
      </c>
      <c r="B725" s="40">
        <v>1</v>
      </c>
      <c r="C725" s="39"/>
    </row>
    <row r="726" spans="1:3" s="60" customFormat="1" x14ac:dyDescent="0.25">
      <c r="A726" s="39" t="s">
        <v>10</v>
      </c>
      <c r="B726" s="40">
        <v>1</v>
      </c>
      <c r="C726" s="39"/>
    </row>
    <row r="727" spans="1:3" s="60" customFormat="1" x14ac:dyDescent="0.25">
      <c r="A727" s="39" t="s">
        <v>10</v>
      </c>
      <c r="B727" s="40">
        <v>1</v>
      </c>
      <c r="C727" s="39"/>
    </row>
    <row r="728" spans="1:3" s="60" customFormat="1" x14ac:dyDescent="0.25">
      <c r="A728" s="39" t="s">
        <v>10</v>
      </c>
      <c r="B728" s="40">
        <v>1</v>
      </c>
      <c r="C728" s="39"/>
    </row>
    <row r="729" spans="1:3" s="60" customFormat="1" x14ac:dyDescent="0.25">
      <c r="A729" s="39" t="s">
        <v>10</v>
      </c>
      <c r="B729" s="40">
        <v>1</v>
      </c>
      <c r="C729" s="39"/>
    </row>
    <row r="730" spans="1:3" s="60" customFormat="1" x14ac:dyDescent="0.25">
      <c r="A730" s="39" t="s">
        <v>10</v>
      </c>
      <c r="B730" s="40">
        <v>1</v>
      </c>
      <c r="C730" s="39"/>
    </row>
    <row r="731" spans="1:3" s="60" customFormat="1" x14ac:dyDescent="0.25">
      <c r="A731" s="39" t="s">
        <v>10</v>
      </c>
      <c r="B731" s="40">
        <v>1</v>
      </c>
      <c r="C731" s="39"/>
    </row>
    <row r="732" spans="1:3" s="60" customFormat="1" x14ac:dyDescent="0.25">
      <c r="A732" s="39" t="s">
        <v>10</v>
      </c>
      <c r="B732" s="40">
        <v>1</v>
      </c>
      <c r="C732" s="39"/>
    </row>
    <row r="733" spans="1:3" s="60" customFormat="1" x14ac:dyDescent="0.25">
      <c r="A733" s="39" t="s">
        <v>10</v>
      </c>
      <c r="B733" s="40">
        <v>1</v>
      </c>
      <c r="C733" s="39"/>
    </row>
    <row r="734" spans="1:3" s="60" customFormat="1" x14ac:dyDescent="0.25">
      <c r="A734" s="39" t="s">
        <v>10</v>
      </c>
      <c r="B734" s="40">
        <v>1</v>
      </c>
      <c r="C734" s="39"/>
    </row>
    <row r="735" spans="1:3" s="60" customFormat="1" x14ac:dyDescent="0.25">
      <c r="A735" s="39" t="s">
        <v>10</v>
      </c>
      <c r="B735" s="40">
        <v>1</v>
      </c>
      <c r="C735" s="39"/>
    </row>
    <row r="736" spans="1:3" s="60" customFormat="1" x14ac:dyDescent="0.25">
      <c r="A736" s="39" t="s">
        <v>10</v>
      </c>
      <c r="B736" s="40">
        <v>1</v>
      </c>
      <c r="C736" s="39"/>
    </row>
    <row r="737" spans="1:3" s="60" customFormat="1" x14ac:dyDescent="0.25">
      <c r="A737" s="39" t="s">
        <v>10</v>
      </c>
      <c r="B737" s="40">
        <v>1</v>
      </c>
      <c r="C737" s="39"/>
    </row>
    <row r="738" spans="1:3" s="60" customFormat="1" x14ac:dyDescent="0.25">
      <c r="A738" s="39" t="s">
        <v>10</v>
      </c>
      <c r="B738" s="40">
        <v>1</v>
      </c>
      <c r="C738" s="39"/>
    </row>
    <row r="739" spans="1:3" s="60" customFormat="1" x14ac:dyDescent="0.25">
      <c r="A739" s="39" t="s">
        <v>10</v>
      </c>
      <c r="B739" s="40">
        <v>1</v>
      </c>
      <c r="C739" s="39"/>
    </row>
    <row r="740" spans="1:3" s="60" customFormat="1" x14ac:dyDescent="0.25">
      <c r="A740" s="39" t="s">
        <v>10</v>
      </c>
      <c r="B740" s="40">
        <v>1</v>
      </c>
      <c r="C740" s="39"/>
    </row>
    <row r="741" spans="1:3" s="60" customFormat="1" x14ac:dyDescent="0.25">
      <c r="A741" s="39" t="s">
        <v>10</v>
      </c>
      <c r="B741" s="40">
        <v>1</v>
      </c>
      <c r="C741" s="39"/>
    </row>
    <row r="742" spans="1:3" s="60" customFormat="1" x14ac:dyDescent="0.25">
      <c r="A742" s="39" t="s">
        <v>10</v>
      </c>
      <c r="B742" s="40">
        <v>1</v>
      </c>
      <c r="C742" s="39"/>
    </row>
    <row r="743" spans="1:3" s="60" customFormat="1" x14ac:dyDescent="0.25">
      <c r="A743" s="39" t="s">
        <v>10</v>
      </c>
      <c r="B743" s="40">
        <v>1</v>
      </c>
      <c r="C743" s="39"/>
    </row>
    <row r="744" spans="1:3" s="60" customFormat="1" x14ac:dyDescent="0.25">
      <c r="A744" s="39" t="s">
        <v>10</v>
      </c>
      <c r="B744" s="40">
        <v>2</v>
      </c>
      <c r="C744" s="39"/>
    </row>
    <row r="745" spans="1:3" s="60" customFormat="1" x14ac:dyDescent="0.25">
      <c r="A745" s="39" t="s">
        <v>10</v>
      </c>
      <c r="B745" s="40">
        <v>1</v>
      </c>
      <c r="C745" s="39"/>
    </row>
    <row r="746" spans="1:3" s="18" customFormat="1" x14ac:dyDescent="0.25">
      <c r="A746" s="16" t="s">
        <v>2233</v>
      </c>
      <c r="B746" s="17">
        <v>2</v>
      </c>
      <c r="C746" s="16">
        <f>SUM(B746:B755)</f>
        <v>11</v>
      </c>
    </row>
    <row r="747" spans="1:3" s="21" customFormat="1" x14ac:dyDescent="0.25">
      <c r="A747" s="19" t="s">
        <v>2233</v>
      </c>
      <c r="B747" s="20">
        <v>1</v>
      </c>
      <c r="C747" s="19"/>
    </row>
    <row r="748" spans="1:3" s="21" customFormat="1" x14ac:dyDescent="0.25">
      <c r="A748" s="19" t="s">
        <v>2233</v>
      </c>
      <c r="B748" s="20">
        <v>1</v>
      </c>
      <c r="C748" s="19"/>
    </row>
    <row r="749" spans="1:3" s="21" customFormat="1" x14ac:dyDescent="0.25">
      <c r="A749" s="19" t="s">
        <v>2233</v>
      </c>
      <c r="B749" s="20">
        <v>1</v>
      </c>
      <c r="C749" s="19"/>
    </row>
    <row r="750" spans="1:3" s="21" customFormat="1" x14ac:dyDescent="0.25">
      <c r="A750" s="19" t="s">
        <v>2233</v>
      </c>
      <c r="B750" s="20">
        <v>1</v>
      </c>
      <c r="C750" s="19"/>
    </row>
    <row r="751" spans="1:3" s="21" customFormat="1" x14ac:dyDescent="0.25">
      <c r="A751" s="19" t="s">
        <v>2233</v>
      </c>
      <c r="B751" s="20">
        <v>1</v>
      </c>
      <c r="C751" s="19"/>
    </row>
    <row r="752" spans="1:3" s="21" customFormat="1" x14ac:dyDescent="0.25">
      <c r="A752" s="19" t="s">
        <v>2233</v>
      </c>
      <c r="B752" s="20">
        <v>1</v>
      </c>
      <c r="C752" s="19"/>
    </row>
    <row r="753" spans="1:3" s="21" customFormat="1" x14ac:dyDescent="0.25">
      <c r="A753" s="19" t="s">
        <v>2233</v>
      </c>
      <c r="B753" s="20">
        <v>1</v>
      </c>
      <c r="C753" s="19"/>
    </row>
    <row r="754" spans="1:3" s="21" customFormat="1" x14ac:dyDescent="0.25">
      <c r="A754" s="19" t="s">
        <v>2233</v>
      </c>
      <c r="B754" s="20">
        <v>1</v>
      </c>
      <c r="C754" s="19"/>
    </row>
    <row r="755" spans="1:3" s="21" customFormat="1" x14ac:dyDescent="0.25">
      <c r="A755" s="19" t="s">
        <v>2233</v>
      </c>
      <c r="B755" s="20">
        <v>1</v>
      </c>
      <c r="C755" s="19"/>
    </row>
    <row r="756" spans="1:3" s="26" customFormat="1" x14ac:dyDescent="0.25">
      <c r="A756" s="24" t="s">
        <v>8</v>
      </c>
      <c r="B756" s="25">
        <v>51</v>
      </c>
      <c r="C756" s="24">
        <f>SUM(B756:B798)</f>
        <v>229</v>
      </c>
    </row>
    <row r="757" spans="1:3" s="53" customFormat="1" x14ac:dyDescent="0.25">
      <c r="A757" s="22" t="s">
        <v>8</v>
      </c>
      <c r="B757" s="23">
        <v>41</v>
      </c>
      <c r="C757" s="22"/>
    </row>
    <row r="758" spans="1:3" s="53" customFormat="1" x14ac:dyDescent="0.25">
      <c r="A758" s="22" t="s">
        <v>8</v>
      </c>
      <c r="B758" s="23">
        <v>40</v>
      </c>
      <c r="C758" s="22"/>
    </row>
    <row r="759" spans="1:3" s="53" customFormat="1" x14ac:dyDescent="0.25">
      <c r="A759" s="22" t="s">
        <v>8</v>
      </c>
      <c r="B759" s="23">
        <v>18</v>
      </c>
      <c r="C759" s="22"/>
    </row>
    <row r="760" spans="1:3" s="53" customFormat="1" x14ac:dyDescent="0.25">
      <c r="A760" s="22" t="s">
        <v>8</v>
      </c>
      <c r="B760" s="23">
        <v>17</v>
      </c>
      <c r="C760" s="22"/>
    </row>
    <row r="761" spans="1:3" s="53" customFormat="1" x14ac:dyDescent="0.25">
      <c r="A761" s="22" t="s">
        <v>8</v>
      </c>
      <c r="B761" s="23">
        <v>6</v>
      </c>
      <c r="C761" s="22"/>
    </row>
    <row r="762" spans="1:3" s="53" customFormat="1" x14ac:dyDescent="0.25">
      <c r="A762" s="22" t="s">
        <v>8</v>
      </c>
      <c r="B762" s="23">
        <v>5</v>
      </c>
      <c r="C762" s="22"/>
    </row>
    <row r="763" spans="1:3" s="53" customFormat="1" x14ac:dyDescent="0.25">
      <c r="A763" s="22" t="s">
        <v>8</v>
      </c>
      <c r="B763" s="23">
        <v>4</v>
      </c>
      <c r="C763" s="22"/>
    </row>
    <row r="764" spans="1:3" s="53" customFormat="1" x14ac:dyDescent="0.25">
      <c r="A764" s="22" t="s">
        <v>8</v>
      </c>
      <c r="B764" s="23">
        <v>4</v>
      </c>
      <c r="C764" s="22"/>
    </row>
    <row r="765" spans="1:3" s="53" customFormat="1" x14ac:dyDescent="0.25">
      <c r="A765" s="22" t="s">
        <v>8</v>
      </c>
      <c r="B765" s="23">
        <v>3</v>
      </c>
      <c r="C765" s="22"/>
    </row>
    <row r="766" spans="1:3" s="53" customFormat="1" x14ac:dyDescent="0.25">
      <c r="A766" s="22" t="s">
        <v>8</v>
      </c>
      <c r="B766" s="23">
        <v>2</v>
      </c>
      <c r="C766" s="22"/>
    </row>
    <row r="767" spans="1:3" s="53" customFormat="1" x14ac:dyDescent="0.25">
      <c r="A767" s="22" t="s">
        <v>8</v>
      </c>
      <c r="B767" s="23">
        <v>2</v>
      </c>
      <c r="C767" s="22"/>
    </row>
    <row r="768" spans="1:3" s="53" customFormat="1" x14ac:dyDescent="0.25">
      <c r="A768" s="22" t="s">
        <v>8</v>
      </c>
      <c r="B768" s="23">
        <v>2</v>
      </c>
      <c r="C768" s="22"/>
    </row>
    <row r="769" spans="1:3" s="53" customFormat="1" x14ac:dyDescent="0.25">
      <c r="A769" s="22" t="s">
        <v>8</v>
      </c>
      <c r="B769" s="23">
        <v>2</v>
      </c>
      <c r="C769" s="22"/>
    </row>
    <row r="770" spans="1:3" s="53" customFormat="1" x14ac:dyDescent="0.25">
      <c r="A770" s="22" t="s">
        <v>8</v>
      </c>
      <c r="B770" s="23">
        <v>2</v>
      </c>
      <c r="C770" s="22"/>
    </row>
    <row r="771" spans="1:3" s="53" customFormat="1" x14ac:dyDescent="0.25">
      <c r="A771" s="22" t="s">
        <v>8</v>
      </c>
      <c r="B771" s="23">
        <v>2</v>
      </c>
      <c r="C771" s="22"/>
    </row>
    <row r="772" spans="1:3" s="53" customFormat="1" x14ac:dyDescent="0.25">
      <c r="A772" s="22" t="s">
        <v>8</v>
      </c>
      <c r="B772" s="23">
        <v>2</v>
      </c>
      <c r="C772" s="22"/>
    </row>
    <row r="773" spans="1:3" s="53" customFormat="1" x14ac:dyDescent="0.25">
      <c r="A773" s="22" t="s">
        <v>8</v>
      </c>
      <c r="B773" s="23">
        <v>1</v>
      </c>
      <c r="C773" s="22"/>
    </row>
    <row r="774" spans="1:3" s="53" customFormat="1" x14ac:dyDescent="0.25">
      <c r="A774" s="22" t="s">
        <v>8</v>
      </c>
      <c r="B774" s="23">
        <v>1</v>
      </c>
      <c r="C774" s="22"/>
    </row>
    <row r="775" spans="1:3" s="53" customFormat="1" x14ac:dyDescent="0.25">
      <c r="A775" s="22" t="s">
        <v>8</v>
      </c>
      <c r="B775" s="23">
        <v>1</v>
      </c>
      <c r="C775" s="22"/>
    </row>
    <row r="776" spans="1:3" s="53" customFormat="1" x14ac:dyDescent="0.25">
      <c r="A776" s="22" t="s">
        <v>8</v>
      </c>
      <c r="B776" s="23">
        <v>1</v>
      </c>
      <c r="C776" s="22"/>
    </row>
    <row r="777" spans="1:3" s="53" customFormat="1" x14ac:dyDescent="0.25">
      <c r="A777" s="22" t="s">
        <v>8</v>
      </c>
      <c r="B777" s="23">
        <v>1</v>
      </c>
      <c r="C777" s="22"/>
    </row>
    <row r="778" spans="1:3" s="53" customFormat="1" x14ac:dyDescent="0.25">
      <c r="A778" s="22" t="s">
        <v>8</v>
      </c>
      <c r="B778" s="23">
        <v>1</v>
      </c>
      <c r="C778" s="22"/>
    </row>
    <row r="779" spans="1:3" s="53" customFormat="1" x14ac:dyDescent="0.25">
      <c r="A779" s="22" t="s">
        <v>8</v>
      </c>
      <c r="B779" s="23">
        <v>1</v>
      </c>
      <c r="C779" s="22"/>
    </row>
    <row r="780" spans="1:3" s="53" customFormat="1" x14ac:dyDescent="0.25">
      <c r="A780" s="22" t="s">
        <v>8</v>
      </c>
      <c r="B780" s="23">
        <v>1</v>
      </c>
      <c r="C780" s="22"/>
    </row>
    <row r="781" spans="1:3" s="53" customFormat="1" x14ac:dyDescent="0.25">
      <c r="A781" s="22" t="s">
        <v>8</v>
      </c>
      <c r="B781" s="23">
        <v>1</v>
      </c>
      <c r="C781" s="22"/>
    </row>
    <row r="782" spans="1:3" s="53" customFormat="1" x14ac:dyDescent="0.25">
      <c r="A782" s="22" t="s">
        <v>8</v>
      </c>
      <c r="B782" s="23">
        <v>1</v>
      </c>
      <c r="C782" s="22"/>
    </row>
    <row r="783" spans="1:3" s="53" customFormat="1" x14ac:dyDescent="0.25">
      <c r="A783" s="22" t="s">
        <v>8</v>
      </c>
      <c r="B783" s="23">
        <v>1</v>
      </c>
      <c r="C783" s="22"/>
    </row>
    <row r="784" spans="1:3" s="53" customFormat="1" x14ac:dyDescent="0.25">
      <c r="A784" s="22" t="s">
        <v>8</v>
      </c>
      <c r="B784" s="23">
        <v>1</v>
      </c>
      <c r="C784" s="22"/>
    </row>
    <row r="785" spans="1:3" s="53" customFormat="1" x14ac:dyDescent="0.25">
      <c r="A785" s="22" t="s">
        <v>8</v>
      </c>
      <c r="B785" s="23">
        <v>1</v>
      </c>
      <c r="C785" s="22"/>
    </row>
    <row r="786" spans="1:3" s="53" customFormat="1" x14ac:dyDescent="0.25">
      <c r="A786" s="22" t="s">
        <v>8</v>
      </c>
      <c r="B786" s="23">
        <v>1</v>
      </c>
      <c r="C786" s="22"/>
    </row>
    <row r="787" spans="1:3" s="53" customFormat="1" x14ac:dyDescent="0.25">
      <c r="A787" s="22" t="s">
        <v>8</v>
      </c>
      <c r="B787" s="23">
        <v>1</v>
      </c>
      <c r="C787" s="22"/>
    </row>
    <row r="788" spans="1:3" s="53" customFormat="1" x14ac:dyDescent="0.25">
      <c r="A788" s="22" t="s">
        <v>8</v>
      </c>
      <c r="B788" s="23">
        <v>1</v>
      </c>
      <c r="C788" s="22"/>
    </row>
    <row r="789" spans="1:3" s="53" customFormat="1" x14ac:dyDescent="0.25">
      <c r="A789" s="22" t="s">
        <v>8</v>
      </c>
      <c r="B789" s="23">
        <v>1</v>
      </c>
      <c r="C789" s="22"/>
    </row>
    <row r="790" spans="1:3" s="53" customFormat="1" x14ac:dyDescent="0.25">
      <c r="A790" s="22" t="s">
        <v>8</v>
      </c>
      <c r="B790" s="23">
        <v>1</v>
      </c>
      <c r="C790" s="22"/>
    </row>
    <row r="791" spans="1:3" s="53" customFormat="1" x14ac:dyDescent="0.25">
      <c r="A791" s="22" t="s">
        <v>8</v>
      </c>
      <c r="B791" s="23">
        <v>1</v>
      </c>
      <c r="C791" s="22"/>
    </row>
    <row r="792" spans="1:3" s="53" customFormat="1" x14ac:dyDescent="0.25">
      <c r="A792" s="22" t="s">
        <v>8</v>
      </c>
      <c r="B792" s="23">
        <v>1</v>
      </c>
      <c r="C792" s="22"/>
    </row>
    <row r="793" spans="1:3" s="53" customFormat="1" x14ac:dyDescent="0.25">
      <c r="A793" s="22" t="s">
        <v>8</v>
      </c>
      <c r="B793" s="23">
        <v>1</v>
      </c>
      <c r="C793" s="22"/>
    </row>
    <row r="794" spans="1:3" s="53" customFormat="1" x14ac:dyDescent="0.25">
      <c r="A794" s="22" t="s">
        <v>8</v>
      </c>
      <c r="B794" s="23">
        <v>1</v>
      </c>
      <c r="C794" s="22"/>
    </row>
    <row r="795" spans="1:3" s="53" customFormat="1" x14ac:dyDescent="0.25">
      <c r="A795" s="22" t="s">
        <v>8</v>
      </c>
      <c r="B795" s="23">
        <v>1</v>
      </c>
      <c r="C795" s="22"/>
    </row>
    <row r="796" spans="1:3" s="53" customFormat="1" x14ac:dyDescent="0.25">
      <c r="A796" s="22" t="s">
        <v>8</v>
      </c>
      <c r="B796" s="23">
        <v>1</v>
      </c>
      <c r="C796" s="22"/>
    </row>
    <row r="797" spans="1:3" s="53" customFormat="1" x14ac:dyDescent="0.25">
      <c r="A797" s="22" t="s">
        <v>8</v>
      </c>
      <c r="B797" s="23">
        <v>1</v>
      </c>
      <c r="C797" s="22"/>
    </row>
    <row r="798" spans="1:3" s="53" customFormat="1" x14ac:dyDescent="0.25">
      <c r="A798" s="22" t="s">
        <v>8</v>
      </c>
      <c r="B798" s="23">
        <v>1</v>
      </c>
      <c r="C798" s="22"/>
    </row>
    <row r="799" spans="1:3" s="12" customFormat="1" x14ac:dyDescent="0.25">
      <c r="A799" s="10" t="s">
        <v>2259</v>
      </c>
      <c r="B799" s="11">
        <v>2</v>
      </c>
      <c r="C799" s="10">
        <f>SUM(B799:B806)</f>
        <v>9</v>
      </c>
    </row>
    <row r="800" spans="1:3" s="2" customFormat="1" x14ac:dyDescent="0.25">
      <c r="A800" s="5" t="s">
        <v>2259</v>
      </c>
      <c r="B800" s="8">
        <v>1</v>
      </c>
      <c r="C800" s="5"/>
    </row>
    <row r="801" spans="1:3" s="2" customFormat="1" x14ac:dyDescent="0.25">
      <c r="A801" s="5" t="s">
        <v>2259</v>
      </c>
      <c r="B801" s="8">
        <v>1</v>
      </c>
      <c r="C801" s="5"/>
    </row>
    <row r="802" spans="1:3" s="2" customFormat="1" x14ac:dyDescent="0.25">
      <c r="A802" s="5" t="s">
        <v>2259</v>
      </c>
      <c r="B802" s="8">
        <v>1</v>
      </c>
      <c r="C802" s="5"/>
    </row>
    <row r="803" spans="1:3" s="2" customFormat="1" x14ac:dyDescent="0.25">
      <c r="A803" s="5" t="s">
        <v>2259</v>
      </c>
      <c r="B803" s="8">
        <v>1</v>
      </c>
      <c r="C803" s="5"/>
    </row>
    <row r="804" spans="1:3" s="2" customFormat="1" x14ac:dyDescent="0.25">
      <c r="A804" s="5" t="s">
        <v>2259</v>
      </c>
      <c r="B804" s="8">
        <v>1</v>
      </c>
      <c r="C804" s="5"/>
    </row>
    <row r="805" spans="1:3" s="2" customFormat="1" x14ac:dyDescent="0.25">
      <c r="A805" s="5" t="s">
        <v>2259</v>
      </c>
      <c r="B805" s="8">
        <v>1</v>
      </c>
      <c r="C805" s="5"/>
    </row>
    <row r="806" spans="1:3" s="2" customFormat="1" x14ac:dyDescent="0.25">
      <c r="A806" s="5" t="s">
        <v>2259</v>
      </c>
      <c r="B806" s="8">
        <v>1</v>
      </c>
      <c r="C806" s="5"/>
    </row>
    <row r="807" spans="1:3" s="18" customFormat="1" x14ac:dyDescent="0.25">
      <c r="A807" s="16" t="s">
        <v>2359</v>
      </c>
      <c r="B807" s="17">
        <v>2</v>
      </c>
      <c r="C807" s="16">
        <f>SUM(B807:B829)</f>
        <v>24</v>
      </c>
    </row>
    <row r="808" spans="1:3" s="21" customFormat="1" x14ac:dyDescent="0.25">
      <c r="A808" s="19" t="s">
        <v>2359</v>
      </c>
      <c r="B808" s="20">
        <v>1</v>
      </c>
      <c r="C808" s="19"/>
    </row>
    <row r="809" spans="1:3" s="21" customFormat="1" x14ac:dyDescent="0.25">
      <c r="A809" s="19" t="s">
        <v>2359</v>
      </c>
      <c r="B809" s="20">
        <v>1</v>
      </c>
      <c r="C809" s="19"/>
    </row>
    <row r="810" spans="1:3" s="21" customFormat="1" x14ac:dyDescent="0.25">
      <c r="A810" s="19" t="s">
        <v>2359</v>
      </c>
      <c r="B810" s="20">
        <v>1</v>
      </c>
      <c r="C810" s="19"/>
    </row>
    <row r="811" spans="1:3" s="21" customFormat="1" x14ac:dyDescent="0.25">
      <c r="A811" s="19" t="s">
        <v>2359</v>
      </c>
      <c r="B811" s="20">
        <v>1</v>
      </c>
      <c r="C811" s="19"/>
    </row>
    <row r="812" spans="1:3" s="21" customFormat="1" x14ac:dyDescent="0.25">
      <c r="A812" s="19" t="s">
        <v>2359</v>
      </c>
      <c r="B812" s="20">
        <v>1</v>
      </c>
      <c r="C812" s="19"/>
    </row>
    <row r="813" spans="1:3" s="21" customFormat="1" x14ac:dyDescent="0.25">
      <c r="A813" s="19" t="s">
        <v>2359</v>
      </c>
      <c r="B813" s="20">
        <v>1</v>
      </c>
      <c r="C813" s="19"/>
    </row>
    <row r="814" spans="1:3" s="21" customFormat="1" x14ac:dyDescent="0.25">
      <c r="A814" s="19" t="s">
        <v>2359</v>
      </c>
      <c r="B814" s="20">
        <v>1</v>
      </c>
      <c r="C814" s="19"/>
    </row>
    <row r="815" spans="1:3" s="21" customFormat="1" x14ac:dyDescent="0.25">
      <c r="A815" s="19" t="s">
        <v>2359</v>
      </c>
      <c r="B815" s="20">
        <v>1</v>
      </c>
      <c r="C815" s="19"/>
    </row>
    <row r="816" spans="1:3" s="21" customFormat="1" x14ac:dyDescent="0.25">
      <c r="A816" s="19" t="s">
        <v>2359</v>
      </c>
      <c r="B816" s="20">
        <v>1</v>
      </c>
      <c r="C816" s="19"/>
    </row>
    <row r="817" spans="1:3" s="21" customFormat="1" x14ac:dyDescent="0.25">
      <c r="A817" s="19" t="s">
        <v>2359</v>
      </c>
      <c r="B817" s="20">
        <v>1</v>
      </c>
      <c r="C817" s="19"/>
    </row>
    <row r="818" spans="1:3" s="21" customFormat="1" x14ac:dyDescent="0.25">
      <c r="A818" s="19" t="s">
        <v>2359</v>
      </c>
      <c r="B818" s="20">
        <v>1</v>
      </c>
      <c r="C818" s="19"/>
    </row>
    <row r="819" spans="1:3" s="21" customFormat="1" x14ac:dyDescent="0.25">
      <c r="A819" s="19" t="s">
        <v>2359</v>
      </c>
      <c r="B819" s="20">
        <v>1</v>
      </c>
      <c r="C819" s="19"/>
    </row>
    <row r="820" spans="1:3" s="21" customFormat="1" x14ac:dyDescent="0.25">
      <c r="A820" s="19" t="s">
        <v>2359</v>
      </c>
      <c r="B820" s="20">
        <v>1</v>
      </c>
      <c r="C820" s="19"/>
    </row>
    <row r="821" spans="1:3" s="21" customFormat="1" x14ac:dyDescent="0.25">
      <c r="A821" s="19" t="s">
        <v>2359</v>
      </c>
      <c r="B821" s="20">
        <v>1</v>
      </c>
      <c r="C821" s="19"/>
    </row>
    <row r="822" spans="1:3" s="21" customFormat="1" x14ac:dyDescent="0.25">
      <c r="A822" s="19" t="s">
        <v>2359</v>
      </c>
      <c r="B822" s="20">
        <v>1</v>
      </c>
      <c r="C822" s="19"/>
    </row>
    <row r="823" spans="1:3" s="21" customFormat="1" x14ac:dyDescent="0.25">
      <c r="A823" s="19" t="s">
        <v>2359</v>
      </c>
      <c r="B823" s="20">
        <v>1</v>
      </c>
      <c r="C823" s="19"/>
    </row>
    <row r="824" spans="1:3" s="21" customFormat="1" x14ac:dyDescent="0.25">
      <c r="A824" s="19" t="s">
        <v>2359</v>
      </c>
      <c r="B824" s="20">
        <v>1</v>
      </c>
      <c r="C824" s="19"/>
    </row>
    <row r="825" spans="1:3" s="21" customFormat="1" x14ac:dyDescent="0.25">
      <c r="A825" s="19" t="s">
        <v>2359</v>
      </c>
      <c r="B825" s="20">
        <v>1</v>
      </c>
      <c r="C825" s="19"/>
    </row>
    <row r="826" spans="1:3" s="21" customFormat="1" x14ac:dyDescent="0.25">
      <c r="A826" s="19" t="s">
        <v>2359</v>
      </c>
      <c r="B826" s="20">
        <v>1</v>
      </c>
      <c r="C826" s="19"/>
    </row>
    <row r="827" spans="1:3" s="21" customFormat="1" x14ac:dyDescent="0.25">
      <c r="A827" s="19" t="s">
        <v>2359</v>
      </c>
      <c r="B827" s="20">
        <v>1</v>
      </c>
      <c r="C827" s="19"/>
    </row>
    <row r="828" spans="1:3" s="21" customFormat="1" x14ac:dyDescent="0.25">
      <c r="A828" s="19" t="s">
        <v>2359</v>
      </c>
      <c r="B828" s="20">
        <v>1</v>
      </c>
      <c r="C828" s="19"/>
    </row>
    <row r="829" spans="1:3" s="21" customFormat="1" x14ac:dyDescent="0.25">
      <c r="A829" s="19" t="s">
        <v>2359</v>
      </c>
      <c r="B829" s="20">
        <v>1</v>
      </c>
      <c r="C829" s="19"/>
    </row>
    <row r="830" spans="1:3" s="29" customFormat="1" x14ac:dyDescent="0.25">
      <c r="A830" s="27" t="s">
        <v>2257</v>
      </c>
      <c r="B830" s="28">
        <v>3</v>
      </c>
      <c r="C830" s="27">
        <f>SUM(B830:B847)</f>
        <v>40</v>
      </c>
    </row>
    <row r="831" spans="1:3" s="32" customFormat="1" x14ac:dyDescent="0.25">
      <c r="A831" s="30" t="s">
        <v>2257</v>
      </c>
      <c r="B831" s="31">
        <v>11</v>
      </c>
      <c r="C831" s="30"/>
    </row>
    <row r="832" spans="1:3" s="32" customFormat="1" x14ac:dyDescent="0.25">
      <c r="A832" s="30" t="s">
        <v>2257</v>
      </c>
      <c r="B832" s="31">
        <v>4</v>
      </c>
      <c r="C832" s="30"/>
    </row>
    <row r="833" spans="1:3" s="32" customFormat="1" x14ac:dyDescent="0.25">
      <c r="A833" s="30" t="s">
        <v>2257</v>
      </c>
      <c r="B833" s="31">
        <v>3</v>
      </c>
      <c r="C833" s="30"/>
    </row>
    <row r="834" spans="1:3" s="32" customFormat="1" x14ac:dyDescent="0.25">
      <c r="A834" s="30" t="s">
        <v>2257</v>
      </c>
      <c r="B834" s="31">
        <v>2</v>
      </c>
      <c r="C834" s="30"/>
    </row>
    <row r="835" spans="1:3" s="32" customFormat="1" x14ac:dyDescent="0.25">
      <c r="A835" s="30" t="s">
        <v>2257</v>
      </c>
      <c r="B835" s="31">
        <v>2</v>
      </c>
      <c r="C835" s="30"/>
    </row>
    <row r="836" spans="1:3" s="32" customFormat="1" x14ac:dyDescent="0.25">
      <c r="A836" s="30" t="s">
        <v>2257</v>
      </c>
      <c r="B836" s="31">
        <v>2</v>
      </c>
      <c r="C836" s="30"/>
    </row>
    <row r="837" spans="1:3" s="32" customFormat="1" x14ac:dyDescent="0.25">
      <c r="A837" s="30" t="s">
        <v>2257</v>
      </c>
      <c r="B837" s="31">
        <v>2</v>
      </c>
      <c r="C837" s="30"/>
    </row>
    <row r="838" spans="1:3" s="32" customFormat="1" x14ac:dyDescent="0.25">
      <c r="A838" s="30" t="s">
        <v>2257</v>
      </c>
      <c r="B838" s="31">
        <v>2</v>
      </c>
      <c r="C838" s="30"/>
    </row>
    <row r="839" spans="1:3" s="32" customFormat="1" x14ac:dyDescent="0.25">
      <c r="A839" s="30" t="s">
        <v>2257</v>
      </c>
      <c r="B839" s="31">
        <v>1</v>
      </c>
      <c r="C839" s="30"/>
    </row>
    <row r="840" spans="1:3" s="32" customFormat="1" x14ac:dyDescent="0.25">
      <c r="A840" s="30" t="s">
        <v>2257</v>
      </c>
      <c r="B840" s="31">
        <v>1</v>
      </c>
      <c r="C840" s="30"/>
    </row>
    <row r="841" spans="1:3" s="32" customFormat="1" x14ac:dyDescent="0.25">
      <c r="A841" s="30" t="s">
        <v>2257</v>
      </c>
      <c r="B841" s="31">
        <v>1</v>
      </c>
      <c r="C841" s="30"/>
    </row>
    <row r="842" spans="1:3" s="32" customFormat="1" x14ac:dyDescent="0.25">
      <c r="A842" s="30" t="s">
        <v>2257</v>
      </c>
      <c r="B842" s="31">
        <v>1</v>
      </c>
      <c r="C842" s="30"/>
    </row>
    <row r="843" spans="1:3" s="32" customFormat="1" x14ac:dyDescent="0.25">
      <c r="A843" s="30" t="s">
        <v>2257</v>
      </c>
      <c r="B843" s="31">
        <v>1</v>
      </c>
      <c r="C843" s="30"/>
    </row>
    <row r="844" spans="1:3" s="32" customFormat="1" x14ac:dyDescent="0.25">
      <c r="A844" s="30" t="s">
        <v>2257</v>
      </c>
      <c r="B844" s="31">
        <v>1</v>
      </c>
      <c r="C844" s="30"/>
    </row>
    <row r="845" spans="1:3" s="32" customFormat="1" x14ac:dyDescent="0.25">
      <c r="A845" s="30" t="s">
        <v>2257</v>
      </c>
      <c r="B845" s="31">
        <v>1</v>
      </c>
      <c r="C845" s="30"/>
    </row>
    <row r="846" spans="1:3" s="32" customFormat="1" x14ac:dyDescent="0.25">
      <c r="A846" s="30" t="s">
        <v>2257</v>
      </c>
      <c r="B846" s="31">
        <v>1</v>
      </c>
      <c r="C846" s="30"/>
    </row>
    <row r="847" spans="1:3" s="32" customFormat="1" x14ac:dyDescent="0.25">
      <c r="A847" s="30" t="s">
        <v>2257</v>
      </c>
      <c r="B847" s="31">
        <v>1</v>
      </c>
      <c r="C847" s="30"/>
    </row>
    <row r="848" spans="1:3" s="43" customFormat="1" x14ac:dyDescent="0.25">
      <c r="A848" s="41" t="s">
        <v>2260</v>
      </c>
      <c r="B848" s="42">
        <v>9</v>
      </c>
      <c r="C848" s="41">
        <f>SUM(B848:B894)</f>
        <v>81</v>
      </c>
    </row>
    <row r="849" spans="1:3" s="60" customFormat="1" x14ac:dyDescent="0.25">
      <c r="A849" s="39" t="s">
        <v>2260</v>
      </c>
      <c r="B849" s="40">
        <v>8</v>
      </c>
      <c r="C849" s="39"/>
    </row>
    <row r="850" spans="1:3" s="60" customFormat="1" x14ac:dyDescent="0.25">
      <c r="A850" s="39" t="s">
        <v>2260</v>
      </c>
      <c r="B850" s="40">
        <v>3</v>
      </c>
      <c r="C850" s="39"/>
    </row>
    <row r="851" spans="1:3" s="60" customFormat="1" x14ac:dyDescent="0.25">
      <c r="A851" s="39" t="s">
        <v>2260</v>
      </c>
      <c r="B851" s="40">
        <v>3</v>
      </c>
      <c r="C851" s="39"/>
    </row>
    <row r="852" spans="1:3" s="60" customFormat="1" x14ac:dyDescent="0.25">
      <c r="A852" s="39" t="s">
        <v>2260</v>
      </c>
      <c r="B852" s="40">
        <v>3</v>
      </c>
      <c r="C852" s="39"/>
    </row>
    <row r="853" spans="1:3" s="60" customFormat="1" x14ac:dyDescent="0.25">
      <c r="A853" s="39" t="s">
        <v>2260</v>
      </c>
      <c r="B853" s="40">
        <v>2</v>
      </c>
      <c r="C853" s="39"/>
    </row>
    <row r="854" spans="1:3" s="60" customFormat="1" x14ac:dyDescent="0.25">
      <c r="A854" s="39" t="s">
        <v>2260</v>
      </c>
      <c r="B854" s="40">
        <v>2</v>
      </c>
      <c r="C854" s="39"/>
    </row>
    <row r="855" spans="1:3" s="60" customFormat="1" x14ac:dyDescent="0.25">
      <c r="A855" s="39" t="s">
        <v>2260</v>
      </c>
      <c r="B855" s="40">
        <v>2</v>
      </c>
      <c r="C855" s="39"/>
    </row>
    <row r="856" spans="1:3" s="60" customFormat="1" x14ac:dyDescent="0.25">
      <c r="A856" s="39" t="s">
        <v>2260</v>
      </c>
      <c r="B856" s="40">
        <v>2</v>
      </c>
      <c r="C856" s="39"/>
    </row>
    <row r="857" spans="1:3" s="60" customFormat="1" x14ac:dyDescent="0.25">
      <c r="A857" s="39" t="s">
        <v>2260</v>
      </c>
      <c r="B857" s="40">
        <v>2</v>
      </c>
      <c r="C857" s="39"/>
    </row>
    <row r="858" spans="1:3" s="60" customFormat="1" x14ac:dyDescent="0.25">
      <c r="A858" s="39" t="s">
        <v>2260</v>
      </c>
      <c r="B858" s="40">
        <v>2</v>
      </c>
      <c r="C858" s="39"/>
    </row>
    <row r="859" spans="1:3" s="60" customFormat="1" x14ac:dyDescent="0.25">
      <c r="A859" s="39" t="s">
        <v>2260</v>
      </c>
      <c r="B859" s="40">
        <v>2</v>
      </c>
      <c r="C859" s="39"/>
    </row>
    <row r="860" spans="1:3" s="60" customFormat="1" x14ac:dyDescent="0.25">
      <c r="A860" s="39" t="s">
        <v>2260</v>
      </c>
      <c r="B860" s="40">
        <v>2</v>
      </c>
      <c r="C860" s="39"/>
    </row>
    <row r="861" spans="1:3" s="60" customFormat="1" x14ac:dyDescent="0.25">
      <c r="A861" s="39" t="s">
        <v>2260</v>
      </c>
      <c r="B861" s="40">
        <v>2</v>
      </c>
      <c r="C861" s="39"/>
    </row>
    <row r="862" spans="1:3" s="60" customFormat="1" x14ac:dyDescent="0.25">
      <c r="A862" s="39" t="s">
        <v>2260</v>
      </c>
      <c r="B862" s="40">
        <v>2</v>
      </c>
      <c r="C862" s="39"/>
    </row>
    <row r="863" spans="1:3" s="60" customFormat="1" x14ac:dyDescent="0.25">
      <c r="A863" s="39" t="s">
        <v>2260</v>
      </c>
      <c r="B863" s="40">
        <v>2</v>
      </c>
      <c r="C863" s="39"/>
    </row>
    <row r="864" spans="1:3" s="60" customFormat="1" x14ac:dyDescent="0.25">
      <c r="A864" s="39" t="s">
        <v>2260</v>
      </c>
      <c r="B864" s="40">
        <v>2</v>
      </c>
      <c r="C864" s="39"/>
    </row>
    <row r="865" spans="1:3" s="60" customFormat="1" x14ac:dyDescent="0.25">
      <c r="A865" s="39" t="s">
        <v>2260</v>
      </c>
      <c r="B865" s="40">
        <v>2</v>
      </c>
      <c r="C865" s="39"/>
    </row>
    <row r="866" spans="1:3" s="60" customFormat="1" x14ac:dyDescent="0.25">
      <c r="A866" s="39" t="s">
        <v>2260</v>
      </c>
      <c r="B866" s="40">
        <v>1</v>
      </c>
      <c r="C866" s="39"/>
    </row>
    <row r="867" spans="1:3" s="60" customFormat="1" x14ac:dyDescent="0.25">
      <c r="A867" s="39" t="s">
        <v>2260</v>
      </c>
      <c r="B867" s="40">
        <v>1</v>
      </c>
      <c r="C867" s="39"/>
    </row>
    <row r="868" spans="1:3" s="60" customFormat="1" x14ac:dyDescent="0.25">
      <c r="A868" s="39" t="s">
        <v>2260</v>
      </c>
      <c r="B868" s="40">
        <v>1</v>
      </c>
      <c r="C868" s="39"/>
    </row>
    <row r="869" spans="1:3" s="60" customFormat="1" x14ac:dyDescent="0.25">
      <c r="A869" s="39" t="s">
        <v>2260</v>
      </c>
      <c r="B869" s="40">
        <v>1</v>
      </c>
      <c r="C869" s="39"/>
    </row>
    <row r="870" spans="1:3" s="60" customFormat="1" x14ac:dyDescent="0.25">
      <c r="A870" s="39" t="s">
        <v>2260</v>
      </c>
      <c r="B870" s="40">
        <v>1</v>
      </c>
      <c r="C870" s="39"/>
    </row>
    <row r="871" spans="1:3" s="60" customFormat="1" x14ac:dyDescent="0.25">
      <c r="A871" s="39" t="s">
        <v>2260</v>
      </c>
      <c r="B871" s="40">
        <v>1</v>
      </c>
      <c r="C871" s="39"/>
    </row>
    <row r="872" spans="1:3" s="60" customFormat="1" x14ac:dyDescent="0.25">
      <c r="A872" s="39" t="s">
        <v>2260</v>
      </c>
      <c r="B872" s="40">
        <v>1</v>
      </c>
      <c r="C872" s="39"/>
    </row>
    <row r="873" spans="1:3" s="60" customFormat="1" x14ac:dyDescent="0.25">
      <c r="A873" s="39" t="s">
        <v>2260</v>
      </c>
      <c r="B873" s="40">
        <v>1</v>
      </c>
      <c r="C873" s="39"/>
    </row>
    <row r="874" spans="1:3" s="60" customFormat="1" x14ac:dyDescent="0.25">
      <c r="A874" s="39" t="s">
        <v>2260</v>
      </c>
      <c r="B874" s="40">
        <v>1</v>
      </c>
      <c r="C874" s="39"/>
    </row>
    <row r="875" spans="1:3" s="60" customFormat="1" x14ac:dyDescent="0.25">
      <c r="A875" s="39" t="s">
        <v>2260</v>
      </c>
      <c r="B875" s="40">
        <v>1</v>
      </c>
      <c r="C875" s="39"/>
    </row>
    <row r="876" spans="1:3" s="60" customFormat="1" x14ac:dyDescent="0.25">
      <c r="A876" s="39" t="s">
        <v>2260</v>
      </c>
      <c r="B876" s="40">
        <v>1</v>
      </c>
      <c r="C876" s="39"/>
    </row>
    <row r="877" spans="1:3" s="60" customFormat="1" x14ac:dyDescent="0.25">
      <c r="A877" s="39" t="s">
        <v>2260</v>
      </c>
      <c r="B877" s="40">
        <v>1</v>
      </c>
      <c r="C877" s="39"/>
    </row>
    <row r="878" spans="1:3" s="60" customFormat="1" x14ac:dyDescent="0.25">
      <c r="A878" s="39" t="s">
        <v>2260</v>
      </c>
      <c r="B878" s="40">
        <v>1</v>
      </c>
      <c r="C878" s="39"/>
    </row>
    <row r="879" spans="1:3" s="60" customFormat="1" x14ac:dyDescent="0.25">
      <c r="A879" s="39" t="s">
        <v>2260</v>
      </c>
      <c r="B879" s="40">
        <v>1</v>
      </c>
      <c r="C879" s="39"/>
    </row>
    <row r="880" spans="1:3" s="60" customFormat="1" x14ac:dyDescent="0.25">
      <c r="A880" s="39" t="s">
        <v>2260</v>
      </c>
      <c r="B880" s="40">
        <v>1</v>
      </c>
      <c r="C880" s="39"/>
    </row>
    <row r="881" spans="1:3" s="60" customFormat="1" x14ac:dyDescent="0.25">
      <c r="A881" s="39" t="s">
        <v>2260</v>
      </c>
      <c r="B881" s="40">
        <v>1</v>
      </c>
      <c r="C881" s="39"/>
    </row>
    <row r="882" spans="1:3" s="60" customFormat="1" x14ac:dyDescent="0.25">
      <c r="A882" s="39" t="s">
        <v>2260</v>
      </c>
      <c r="B882" s="40">
        <v>1</v>
      </c>
      <c r="C882" s="39"/>
    </row>
    <row r="883" spans="1:3" s="60" customFormat="1" x14ac:dyDescent="0.25">
      <c r="A883" s="39" t="s">
        <v>2260</v>
      </c>
      <c r="B883" s="40">
        <v>1</v>
      </c>
      <c r="C883" s="39"/>
    </row>
    <row r="884" spans="1:3" s="60" customFormat="1" x14ac:dyDescent="0.25">
      <c r="A884" s="39" t="s">
        <v>2260</v>
      </c>
      <c r="B884" s="40">
        <v>1</v>
      </c>
      <c r="C884" s="39"/>
    </row>
    <row r="885" spans="1:3" s="60" customFormat="1" x14ac:dyDescent="0.25">
      <c r="A885" s="39" t="s">
        <v>2260</v>
      </c>
      <c r="B885" s="40">
        <v>1</v>
      </c>
      <c r="C885" s="39"/>
    </row>
    <row r="886" spans="1:3" s="60" customFormat="1" x14ac:dyDescent="0.25">
      <c r="A886" s="39" t="s">
        <v>2260</v>
      </c>
      <c r="B886" s="40">
        <v>1</v>
      </c>
      <c r="C886" s="39"/>
    </row>
    <row r="887" spans="1:3" s="60" customFormat="1" x14ac:dyDescent="0.25">
      <c r="A887" s="39" t="s">
        <v>2260</v>
      </c>
      <c r="B887" s="40">
        <v>1</v>
      </c>
      <c r="C887" s="39"/>
    </row>
    <row r="888" spans="1:3" s="60" customFormat="1" x14ac:dyDescent="0.25">
      <c r="A888" s="39" t="s">
        <v>2260</v>
      </c>
      <c r="B888" s="40">
        <v>1</v>
      </c>
      <c r="C888" s="39"/>
    </row>
    <row r="889" spans="1:3" s="60" customFormat="1" x14ac:dyDescent="0.25">
      <c r="A889" s="39" t="s">
        <v>2260</v>
      </c>
      <c r="B889" s="40">
        <v>1</v>
      </c>
      <c r="C889" s="39"/>
    </row>
    <row r="890" spans="1:3" s="60" customFormat="1" x14ac:dyDescent="0.25">
      <c r="A890" s="39" t="s">
        <v>2260</v>
      </c>
      <c r="B890" s="40">
        <v>1</v>
      </c>
      <c r="C890" s="39"/>
    </row>
    <row r="891" spans="1:3" s="60" customFormat="1" x14ac:dyDescent="0.25">
      <c r="A891" s="39" t="s">
        <v>2260</v>
      </c>
      <c r="B891" s="40">
        <v>1</v>
      </c>
      <c r="C891" s="39"/>
    </row>
    <row r="892" spans="1:3" s="60" customFormat="1" x14ac:dyDescent="0.25">
      <c r="A892" s="39" t="s">
        <v>2260</v>
      </c>
      <c r="B892" s="40">
        <v>1</v>
      </c>
      <c r="C892" s="39"/>
    </row>
    <row r="893" spans="1:3" s="60" customFormat="1" x14ac:dyDescent="0.25">
      <c r="A893" s="39" t="s">
        <v>2260</v>
      </c>
      <c r="B893" s="40">
        <v>1</v>
      </c>
      <c r="C893" s="39"/>
    </row>
    <row r="894" spans="1:3" s="60" customFormat="1" x14ac:dyDescent="0.25">
      <c r="A894" s="39" t="s">
        <v>2260</v>
      </c>
      <c r="B894" s="40">
        <v>1</v>
      </c>
      <c r="C894" s="39"/>
    </row>
    <row r="895" spans="1:3" s="35" customFormat="1" x14ac:dyDescent="0.25">
      <c r="A895" s="33" t="s">
        <v>2272</v>
      </c>
      <c r="B895" s="34">
        <v>1</v>
      </c>
      <c r="C895" s="33">
        <f>SUM(B895)</f>
        <v>1</v>
      </c>
    </row>
    <row r="896" spans="1:3" s="49" customFormat="1" x14ac:dyDescent="0.25">
      <c r="A896" s="47" t="s">
        <v>2241</v>
      </c>
      <c r="B896" s="48">
        <v>2</v>
      </c>
      <c r="C896" s="47">
        <f>SUM(B896:B905)</f>
        <v>11</v>
      </c>
    </row>
    <row r="897" spans="1:3" s="52" customFormat="1" x14ac:dyDescent="0.25">
      <c r="A897" s="50" t="s">
        <v>2241</v>
      </c>
      <c r="B897" s="51">
        <v>1</v>
      </c>
      <c r="C897" s="50"/>
    </row>
    <row r="898" spans="1:3" s="52" customFormat="1" x14ac:dyDescent="0.25">
      <c r="A898" s="50" t="s">
        <v>2241</v>
      </c>
      <c r="B898" s="51">
        <v>1</v>
      </c>
      <c r="C898" s="50"/>
    </row>
    <row r="899" spans="1:3" s="52" customFormat="1" x14ac:dyDescent="0.25">
      <c r="A899" s="50" t="s">
        <v>2241</v>
      </c>
      <c r="B899" s="51">
        <v>1</v>
      </c>
      <c r="C899" s="50"/>
    </row>
    <row r="900" spans="1:3" s="52" customFormat="1" x14ac:dyDescent="0.25">
      <c r="A900" s="50" t="s">
        <v>2241</v>
      </c>
      <c r="B900" s="51">
        <v>1</v>
      </c>
      <c r="C900" s="50"/>
    </row>
    <row r="901" spans="1:3" s="52" customFormat="1" x14ac:dyDescent="0.25">
      <c r="A901" s="50" t="s">
        <v>2241</v>
      </c>
      <c r="B901" s="51">
        <v>1</v>
      </c>
      <c r="C901" s="50"/>
    </row>
    <row r="902" spans="1:3" s="52" customFormat="1" x14ac:dyDescent="0.25">
      <c r="A902" s="50" t="s">
        <v>2241</v>
      </c>
      <c r="B902" s="51">
        <v>1</v>
      </c>
      <c r="C902" s="50"/>
    </row>
    <row r="903" spans="1:3" s="52" customFormat="1" x14ac:dyDescent="0.25">
      <c r="A903" s="50" t="s">
        <v>2241</v>
      </c>
      <c r="B903" s="51">
        <v>1</v>
      </c>
      <c r="C903" s="50"/>
    </row>
    <row r="904" spans="1:3" s="52" customFormat="1" x14ac:dyDescent="0.25">
      <c r="A904" s="50" t="s">
        <v>2241</v>
      </c>
      <c r="B904" s="51">
        <v>1</v>
      </c>
      <c r="C904" s="50"/>
    </row>
    <row r="905" spans="1:3" s="52" customFormat="1" x14ac:dyDescent="0.25">
      <c r="A905" s="50" t="s">
        <v>2241</v>
      </c>
      <c r="B905" s="51">
        <v>1</v>
      </c>
      <c r="C905" s="50"/>
    </row>
    <row r="906" spans="1:3" s="26" customFormat="1" x14ac:dyDescent="0.25">
      <c r="A906" s="24" t="s">
        <v>2301</v>
      </c>
      <c r="B906" s="25">
        <v>17</v>
      </c>
      <c r="C906" s="24">
        <f>SUM(B906:B909)</f>
        <v>20</v>
      </c>
    </row>
    <row r="907" spans="1:3" s="53" customFormat="1" x14ac:dyDescent="0.25">
      <c r="A907" s="22" t="s">
        <v>2301</v>
      </c>
      <c r="B907" s="23">
        <v>1</v>
      </c>
      <c r="C907" s="22"/>
    </row>
    <row r="908" spans="1:3" s="53" customFormat="1" x14ac:dyDescent="0.25">
      <c r="A908" s="22" t="s">
        <v>2301</v>
      </c>
      <c r="B908" s="23">
        <v>1</v>
      </c>
      <c r="C908" s="22"/>
    </row>
    <row r="909" spans="1:3" s="53" customFormat="1" x14ac:dyDescent="0.25">
      <c r="A909" s="22" t="s">
        <v>2301</v>
      </c>
      <c r="B909" s="23">
        <v>1</v>
      </c>
      <c r="C909" s="22"/>
    </row>
    <row r="910" spans="1:3" s="12" customFormat="1" x14ac:dyDescent="0.25">
      <c r="A910" s="10" t="s">
        <v>2354</v>
      </c>
      <c r="B910" s="11">
        <v>1</v>
      </c>
      <c r="C910" s="10">
        <f>SUM(B910:B914)</f>
        <v>5</v>
      </c>
    </row>
    <row r="911" spans="1:3" s="2" customFormat="1" x14ac:dyDescent="0.25">
      <c r="A911" s="5" t="s">
        <v>2354</v>
      </c>
      <c r="B911" s="8">
        <v>1</v>
      </c>
      <c r="C911" s="5"/>
    </row>
    <row r="912" spans="1:3" s="2" customFormat="1" x14ac:dyDescent="0.25">
      <c r="A912" s="5" t="s">
        <v>2354</v>
      </c>
      <c r="B912" s="8">
        <v>1</v>
      </c>
      <c r="C912" s="5"/>
    </row>
    <row r="913" spans="1:3" s="2" customFormat="1" x14ac:dyDescent="0.25">
      <c r="A913" s="5" t="s">
        <v>2354</v>
      </c>
      <c r="B913" s="8">
        <v>1</v>
      </c>
      <c r="C913" s="5"/>
    </row>
    <row r="914" spans="1:3" s="2" customFormat="1" x14ac:dyDescent="0.25">
      <c r="A914" s="5" t="s">
        <v>2354</v>
      </c>
      <c r="B914" s="8">
        <v>1</v>
      </c>
      <c r="C914" s="5"/>
    </row>
    <row r="915" spans="1:3" s="18" customFormat="1" x14ac:dyDescent="0.25">
      <c r="A915" s="16" t="s">
        <v>2349</v>
      </c>
      <c r="B915" s="17">
        <v>1</v>
      </c>
      <c r="C915" s="16">
        <f>SUM(B915:B927)</f>
        <v>13</v>
      </c>
    </row>
    <row r="916" spans="1:3" s="21" customFormat="1" x14ac:dyDescent="0.25">
      <c r="A916" s="19" t="s">
        <v>2349</v>
      </c>
      <c r="B916" s="20">
        <v>1</v>
      </c>
      <c r="C916" s="19"/>
    </row>
    <row r="917" spans="1:3" s="21" customFormat="1" x14ac:dyDescent="0.25">
      <c r="A917" s="19" t="s">
        <v>2349</v>
      </c>
      <c r="B917" s="20">
        <v>1</v>
      </c>
      <c r="C917" s="19"/>
    </row>
    <row r="918" spans="1:3" s="21" customFormat="1" x14ac:dyDescent="0.25">
      <c r="A918" s="19" t="s">
        <v>2349</v>
      </c>
      <c r="B918" s="20">
        <v>1</v>
      </c>
      <c r="C918" s="19"/>
    </row>
    <row r="919" spans="1:3" s="21" customFormat="1" x14ac:dyDescent="0.25">
      <c r="A919" s="19" t="s">
        <v>2349</v>
      </c>
      <c r="B919" s="20">
        <v>1</v>
      </c>
      <c r="C919" s="19"/>
    </row>
    <row r="920" spans="1:3" s="21" customFormat="1" x14ac:dyDescent="0.25">
      <c r="A920" s="19" t="s">
        <v>2349</v>
      </c>
      <c r="B920" s="20">
        <v>1</v>
      </c>
      <c r="C920" s="19"/>
    </row>
    <row r="921" spans="1:3" s="21" customFormat="1" x14ac:dyDescent="0.25">
      <c r="A921" s="19" t="s">
        <v>2349</v>
      </c>
      <c r="B921" s="20">
        <v>1</v>
      </c>
      <c r="C921" s="19"/>
    </row>
    <row r="922" spans="1:3" s="21" customFormat="1" x14ac:dyDescent="0.25">
      <c r="A922" s="19" t="s">
        <v>2349</v>
      </c>
      <c r="B922" s="20">
        <v>1</v>
      </c>
      <c r="C922" s="19"/>
    </row>
    <row r="923" spans="1:3" s="21" customFormat="1" x14ac:dyDescent="0.25">
      <c r="A923" s="19" t="s">
        <v>2349</v>
      </c>
      <c r="B923" s="20">
        <v>1</v>
      </c>
      <c r="C923" s="19"/>
    </row>
    <row r="924" spans="1:3" s="21" customFormat="1" x14ac:dyDescent="0.25">
      <c r="A924" s="19" t="s">
        <v>2349</v>
      </c>
      <c r="B924" s="20">
        <v>1</v>
      </c>
      <c r="C924" s="19"/>
    </row>
    <row r="925" spans="1:3" s="21" customFormat="1" x14ac:dyDescent="0.25">
      <c r="A925" s="19" t="s">
        <v>2349</v>
      </c>
      <c r="B925" s="20">
        <v>1</v>
      </c>
      <c r="C925" s="19"/>
    </row>
    <row r="926" spans="1:3" s="21" customFormat="1" x14ac:dyDescent="0.25">
      <c r="A926" s="19" t="s">
        <v>2349</v>
      </c>
      <c r="B926" s="20">
        <v>1</v>
      </c>
      <c r="C926" s="19"/>
    </row>
    <row r="927" spans="1:3" s="21" customFormat="1" x14ac:dyDescent="0.25">
      <c r="A927" s="19" t="s">
        <v>2349</v>
      </c>
      <c r="B927" s="20">
        <v>1</v>
      </c>
      <c r="C927" s="19"/>
    </row>
    <row r="928" spans="1:3" s="29" customFormat="1" x14ac:dyDescent="0.25">
      <c r="A928" s="27" t="s">
        <v>2323</v>
      </c>
      <c r="B928" s="28">
        <v>1</v>
      </c>
      <c r="C928" s="27">
        <f>SUM(B928)</f>
        <v>1</v>
      </c>
    </row>
    <row r="929" spans="1:3" s="35" customFormat="1" x14ac:dyDescent="0.25">
      <c r="A929" s="33" t="s">
        <v>407</v>
      </c>
      <c r="B929" s="34">
        <v>2</v>
      </c>
      <c r="C929" s="33">
        <f>SUM(B929:B930)</f>
        <v>4</v>
      </c>
    </row>
    <row r="930" spans="1:3" s="38" customFormat="1" x14ac:dyDescent="0.25">
      <c r="A930" s="36" t="s">
        <v>407</v>
      </c>
      <c r="B930" s="37">
        <v>2</v>
      </c>
      <c r="C930" s="84"/>
    </row>
    <row r="931" spans="1:3" s="66" customFormat="1" x14ac:dyDescent="0.25">
      <c r="A931" s="65" t="s">
        <v>2412</v>
      </c>
      <c r="B931" s="64">
        <v>1</v>
      </c>
      <c r="C931" s="65">
        <f>SUM(B931)</f>
        <v>1</v>
      </c>
    </row>
    <row r="932" spans="1:3" s="12" customFormat="1" x14ac:dyDescent="0.25">
      <c r="A932" s="10" t="s">
        <v>2254</v>
      </c>
      <c r="B932" s="11">
        <v>1</v>
      </c>
      <c r="C932" s="10">
        <f>SUM(B932)</f>
        <v>1</v>
      </c>
    </row>
    <row r="933" spans="1:3" s="49" customFormat="1" x14ac:dyDescent="0.25">
      <c r="A933" s="47" t="s">
        <v>2315</v>
      </c>
      <c r="B933" s="48">
        <v>1</v>
      </c>
      <c r="C933" s="47">
        <f>SUM(B933:B934)</f>
        <v>2</v>
      </c>
    </row>
    <row r="934" spans="1:3" s="52" customFormat="1" x14ac:dyDescent="0.25">
      <c r="A934" s="50" t="s">
        <v>2315</v>
      </c>
      <c r="B934" s="51">
        <v>1</v>
      </c>
      <c r="C934" s="50"/>
    </row>
    <row r="935" spans="1:3" s="26" customFormat="1" x14ac:dyDescent="0.25">
      <c r="A935" s="24" t="s">
        <v>337</v>
      </c>
      <c r="B935" s="25">
        <v>2</v>
      </c>
      <c r="C935" s="24">
        <f>SUM(B935:B1062)</f>
        <v>183</v>
      </c>
    </row>
    <row r="936" spans="1:3" s="53" customFormat="1" x14ac:dyDescent="0.25">
      <c r="A936" s="22" t="s">
        <v>337</v>
      </c>
      <c r="B936" s="23">
        <v>1</v>
      </c>
      <c r="C936" s="22"/>
    </row>
    <row r="937" spans="1:3" s="53" customFormat="1" x14ac:dyDescent="0.25">
      <c r="A937" s="22" t="s">
        <v>337</v>
      </c>
      <c r="B937" s="23">
        <v>22</v>
      </c>
      <c r="C937" s="22"/>
    </row>
    <row r="938" spans="1:3" s="53" customFormat="1" x14ac:dyDescent="0.25">
      <c r="A938" s="22" t="s">
        <v>337</v>
      </c>
      <c r="B938" s="23">
        <v>12</v>
      </c>
      <c r="C938" s="22"/>
    </row>
    <row r="939" spans="1:3" s="53" customFormat="1" x14ac:dyDescent="0.25">
      <c r="A939" s="22" t="s">
        <v>337</v>
      </c>
      <c r="B939" s="23">
        <v>7</v>
      </c>
      <c r="C939" s="22"/>
    </row>
    <row r="940" spans="1:3" s="53" customFormat="1" x14ac:dyDescent="0.25">
      <c r="A940" s="22" t="s">
        <v>337</v>
      </c>
      <c r="B940" s="23">
        <v>6</v>
      </c>
      <c r="C940" s="22"/>
    </row>
    <row r="941" spans="1:3" s="53" customFormat="1" x14ac:dyDescent="0.25">
      <c r="A941" s="22" t="s">
        <v>337</v>
      </c>
      <c r="B941" s="23">
        <v>3</v>
      </c>
      <c r="C941" s="22"/>
    </row>
    <row r="942" spans="1:3" s="53" customFormat="1" x14ac:dyDescent="0.25">
      <c r="A942" s="22" t="s">
        <v>337</v>
      </c>
      <c r="B942" s="23">
        <v>3</v>
      </c>
      <c r="C942" s="22"/>
    </row>
    <row r="943" spans="1:3" s="53" customFormat="1" x14ac:dyDescent="0.25">
      <c r="A943" s="22" t="s">
        <v>337</v>
      </c>
      <c r="B943" s="23">
        <v>2</v>
      </c>
      <c r="C943" s="22"/>
    </row>
    <row r="944" spans="1:3" s="53" customFormat="1" x14ac:dyDescent="0.25">
      <c r="A944" s="22" t="s">
        <v>337</v>
      </c>
      <c r="B944" s="23">
        <v>2</v>
      </c>
      <c r="C944" s="22"/>
    </row>
    <row r="945" spans="1:3" s="53" customFormat="1" x14ac:dyDescent="0.25">
      <c r="A945" s="22" t="s">
        <v>337</v>
      </c>
      <c r="B945" s="23">
        <v>2</v>
      </c>
      <c r="C945" s="22"/>
    </row>
    <row r="946" spans="1:3" s="53" customFormat="1" x14ac:dyDescent="0.25">
      <c r="A946" s="22" t="s">
        <v>337</v>
      </c>
      <c r="B946" s="23">
        <v>2</v>
      </c>
      <c r="C946" s="22"/>
    </row>
    <row r="947" spans="1:3" s="53" customFormat="1" x14ac:dyDescent="0.25">
      <c r="A947" s="22" t="s">
        <v>337</v>
      </c>
      <c r="B947" s="23">
        <v>2</v>
      </c>
      <c r="C947" s="22"/>
    </row>
    <row r="948" spans="1:3" s="53" customFormat="1" x14ac:dyDescent="0.25">
      <c r="A948" s="22" t="s">
        <v>337</v>
      </c>
      <c r="B948" s="23">
        <v>2</v>
      </c>
      <c r="C948" s="22"/>
    </row>
    <row r="949" spans="1:3" s="53" customFormat="1" x14ac:dyDescent="0.25">
      <c r="A949" s="22" t="s">
        <v>337</v>
      </c>
      <c r="B949" s="23">
        <v>2</v>
      </c>
      <c r="C949" s="22"/>
    </row>
    <row r="950" spans="1:3" s="53" customFormat="1" x14ac:dyDescent="0.25">
      <c r="A950" s="22" t="s">
        <v>337</v>
      </c>
      <c r="B950" s="23">
        <v>1</v>
      </c>
      <c r="C950" s="22"/>
    </row>
    <row r="951" spans="1:3" s="53" customFormat="1" x14ac:dyDescent="0.25">
      <c r="A951" s="22" t="s">
        <v>337</v>
      </c>
      <c r="B951" s="23">
        <v>1</v>
      </c>
      <c r="C951" s="22"/>
    </row>
    <row r="952" spans="1:3" s="53" customFormat="1" x14ac:dyDescent="0.25">
      <c r="A952" s="22" t="s">
        <v>337</v>
      </c>
      <c r="B952" s="23">
        <v>1</v>
      </c>
      <c r="C952" s="22"/>
    </row>
    <row r="953" spans="1:3" s="53" customFormat="1" x14ac:dyDescent="0.25">
      <c r="A953" s="22" t="s">
        <v>337</v>
      </c>
      <c r="B953" s="23">
        <v>1</v>
      </c>
      <c r="C953" s="22"/>
    </row>
    <row r="954" spans="1:3" s="53" customFormat="1" x14ac:dyDescent="0.25">
      <c r="A954" s="22" t="s">
        <v>337</v>
      </c>
      <c r="B954" s="23">
        <v>1</v>
      </c>
      <c r="C954" s="22"/>
    </row>
    <row r="955" spans="1:3" s="53" customFormat="1" x14ac:dyDescent="0.25">
      <c r="A955" s="22" t="s">
        <v>337</v>
      </c>
      <c r="B955" s="23">
        <v>1</v>
      </c>
      <c r="C955" s="22"/>
    </row>
    <row r="956" spans="1:3" s="53" customFormat="1" x14ac:dyDescent="0.25">
      <c r="A956" s="22" t="s">
        <v>337</v>
      </c>
      <c r="B956" s="23">
        <v>1</v>
      </c>
      <c r="C956" s="22"/>
    </row>
    <row r="957" spans="1:3" s="53" customFormat="1" x14ac:dyDescent="0.25">
      <c r="A957" s="22" t="s">
        <v>337</v>
      </c>
      <c r="B957" s="23">
        <v>1</v>
      </c>
      <c r="C957" s="22"/>
    </row>
    <row r="958" spans="1:3" s="53" customFormat="1" x14ac:dyDescent="0.25">
      <c r="A958" s="22" t="s">
        <v>337</v>
      </c>
      <c r="B958" s="23">
        <v>1</v>
      </c>
      <c r="C958" s="22"/>
    </row>
    <row r="959" spans="1:3" s="53" customFormat="1" x14ac:dyDescent="0.25">
      <c r="A959" s="22" t="s">
        <v>337</v>
      </c>
      <c r="B959" s="23">
        <v>1</v>
      </c>
      <c r="C959" s="22"/>
    </row>
    <row r="960" spans="1:3" s="53" customFormat="1" x14ac:dyDescent="0.25">
      <c r="A960" s="22" t="s">
        <v>337</v>
      </c>
      <c r="B960" s="23">
        <v>1</v>
      </c>
      <c r="C960" s="22"/>
    </row>
    <row r="961" spans="1:3" s="53" customFormat="1" x14ac:dyDescent="0.25">
      <c r="A961" s="22" t="s">
        <v>337</v>
      </c>
      <c r="B961" s="23">
        <v>1</v>
      </c>
      <c r="C961" s="22"/>
    </row>
    <row r="962" spans="1:3" s="53" customFormat="1" x14ac:dyDescent="0.25">
      <c r="A962" s="22" t="s">
        <v>337</v>
      </c>
      <c r="B962" s="23">
        <v>1</v>
      </c>
      <c r="C962" s="22"/>
    </row>
    <row r="963" spans="1:3" s="53" customFormat="1" x14ac:dyDescent="0.25">
      <c r="A963" s="22" t="s">
        <v>337</v>
      </c>
      <c r="B963" s="23">
        <v>1</v>
      </c>
      <c r="C963" s="22"/>
    </row>
    <row r="964" spans="1:3" s="53" customFormat="1" x14ac:dyDescent="0.25">
      <c r="A964" s="22" t="s">
        <v>337</v>
      </c>
      <c r="B964" s="23">
        <v>1</v>
      </c>
      <c r="C964" s="22"/>
    </row>
    <row r="965" spans="1:3" s="53" customFormat="1" x14ac:dyDescent="0.25">
      <c r="A965" s="22" t="s">
        <v>337</v>
      </c>
      <c r="B965" s="23">
        <v>1</v>
      </c>
      <c r="C965" s="22"/>
    </row>
    <row r="966" spans="1:3" s="53" customFormat="1" x14ac:dyDescent="0.25">
      <c r="A966" s="22" t="s">
        <v>337</v>
      </c>
      <c r="B966" s="23">
        <v>1</v>
      </c>
      <c r="C966" s="22"/>
    </row>
    <row r="967" spans="1:3" s="53" customFormat="1" x14ac:dyDescent="0.25">
      <c r="A967" s="22" t="s">
        <v>337</v>
      </c>
      <c r="B967" s="23">
        <v>1</v>
      </c>
      <c r="C967" s="22"/>
    </row>
    <row r="968" spans="1:3" s="53" customFormat="1" x14ac:dyDescent="0.25">
      <c r="A968" s="22" t="s">
        <v>337</v>
      </c>
      <c r="B968" s="23">
        <v>1</v>
      </c>
      <c r="C968" s="22"/>
    </row>
    <row r="969" spans="1:3" s="53" customFormat="1" x14ac:dyDescent="0.25">
      <c r="A969" s="22" t="s">
        <v>337</v>
      </c>
      <c r="B969" s="23">
        <v>1</v>
      </c>
      <c r="C969" s="22"/>
    </row>
    <row r="970" spans="1:3" s="53" customFormat="1" x14ac:dyDescent="0.25">
      <c r="A970" s="22" t="s">
        <v>337</v>
      </c>
      <c r="B970" s="23">
        <v>1</v>
      </c>
      <c r="C970" s="22"/>
    </row>
    <row r="971" spans="1:3" s="53" customFormat="1" x14ac:dyDescent="0.25">
      <c r="A971" s="22" t="s">
        <v>337</v>
      </c>
      <c r="B971" s="23">
        <v>1</v>
      </c>
      <c r="C971" s="22"/>
    </row>
    <row r="972" spans="1:3" s="53" customFormat="1" x14ac:dyDescent="0.25">
      <c r="A972" s="22" t="s">
        <v>337</v>
      </c>
      <c r="B972" s="23">
        <v>1</v>
      </c>
      <c r="C972" s="22"/>
    </row>
    <row r="973" spans="1:3" s="53" customFormat="1" x14ac:dyDescent="0.25">
      <c r="A973" s="22" t="s">
        <v>337</v>
      </c>
      <c r="B973" s="23">
        <v>1</v>
      </c>
      <c r="C973" s="22"/>
    </row>
    <row r="974" spans="1:3" s="53" customFormat="1" x14ac:dyDescent="0.25">
      <c r="A974" s="22" t="s">
        <v>337</v>
      </c>
      <c r="B974" s="23">
        <v>1</v>
      </c>
      <c r="C974" s="22"/>
    </row>
    <row r="975" spans="1:3" s="53" customFormat="1" x14ac:dyDescent="0.25">
      <c r="A975" s="22" t="s">
        <v>337</v>
      </c>
      <c r="B975" s="23">
        <v>1</v>
      </c>
      <c r="C975" s="22"/>
    </row>
    <row r="976" spans="1:3" s="53" customFormat="1" x14ac:dyDescent="0.25">
      <c r="A976" s="22" t="s">
        <v>337</v>
      </c>
      <c r="B976" s="23">
        <v>1</v>
      </c>
      <c r="C976" s="22"/>
    </row>
    <row r="977" spans="1:3" s="53" customFormat="1" x14ac:dyDescent="0.25">
      <c r="A977" s="22" t="s">
        <v>337</v>
      </c>
      <c r="B977" s="23">
        <v>1</v>
      </c>
      <c r="C977" s="22"/>
    </row>
    <row r="978" spans="1:3" s="53" customFormat="1" x14ac:dyDescent="0.25">
      <c r="A978" s="22" t="s">
        <v>337</v>
      </c>
      <c r="B978" s="23">
        <v>1</v>
      </c>
      <c r="C978" s="22"/>
    </row>
    <row r="979" spans="1:3" s="53" customFormat="1" x14ac:dyDescent="0.25">
      <c r="A979" s="22" t="s">
        <v>337</v>
      </c>
      <c r="B979" s="23">
        <v>1</v>
      </c>
      <c r="C979" s="22"/>
    </row>
    <row r="980" spans="1:3" s="53" customFormat="1" x14ac:dyDescent="0.25">
      <c r="A980" s="22" t="s">
        <v>337</v>
      </c>
      <c r="B980" s="23">
        <v>1</v>
      </c>
      <c r="C980" s="22"/>
    </row>
    <row r="981" spans="1:3" s="53" customFormat="1" x14ac:dyDescent="0.25">
      <c r="A981" s="22" t="s">
        <v>337</v>
      </c>
      <c r="B981" s="23">
        <v>1</v>
      </c>
      <c r="C981" s="22"/>
    </row>
    <row r="982" spans="1:3" s="53" customFormat="1" x14ac:dyDescent="0.25">
      <c r="A982" s="22" t="s">
        <v>337</v>
      </c>
      <c r="B982" s="23">
        <v>1</v>
      </c>
      <c r="C982" s="22"/>
    </row>
    <row r="983" spans="1:3" s="53" customFormat="1" x14ac:dyDescent="0.25">
      <c r="A983" s="22" t="s">
        <v>337</v>
      </c>
      <c r="B983" s="23">
        <v>1</v>
      </c>
      <c r="C983" s="22"/>
    </row>
    <row r="984" spans="1:3" s="53" customFormat="1" x14ac:dyDescent="0.25">
      <c r="A984" s="22" t="s">
        <v>337</v>
      </c>
      <c r="B984" s="23">
        <v>1</v>
      </c>
      <c r="C984" s="22"/>
    </row>
    <row r="985" spans="1:3" s="53" customFormat="1" x14ac:dyDescent="0.25">
      <c r="A985" s="22" t="s">
        <v>337</v>
      </c>
      <c r="B985" s="23">
        <v>1</v>
      </c>
      <c r="C985" s="22"/>
    </row>
    <row r="986" spans="1:3" s="53" customFormat="1" x14ac:dyDescent="0.25">
      <c r="A986" s="22" t="s">
        <v>337</v>
      </c>
      <c r="B986" s="23">
        <v>1</v>
      </c>
      <c r="C986" s="22"/>
    </row>
    <row r="987" spans="1:3" s="53" customFormat="1" x14ac:dyDescent="0.25">
      <c r="A987" s="22" t="s">
        <v>337</v>
      </c>
      <c r="B987" s="23">
        <v>1</v>
      </c>
      <c r="C987" s="22"/>
    </row>
    <row r="988" spans="1:3" s="53" customFormat="1" x14ac:dyDescent="0.25">
      <c r="A988" s="22" t="s">
        <v>337</v>
      </c>
      <c r="B988" s="23">
        <v>1</v>
      </c>
      <c r="C988" s="22"/>
    </row>
    <row r="989" spans="1:3" s="53" customFormat="1" x14ac:dyDescent="0.25">
      <c r="A989" s="22" t="s">
        <v>337</v>
      </c>
      <c r="B989" s="23">
        <v>1</v>
      </c>
      <c r="C989" s="22"/>
    </row>
    <row r="990" spans="1:3" s="53" customFormat="1" x14ac:dyDescent="0.25">
      <c r="A990" s="22" t="s">
        <v>337</v>
      </c>
      <c r="B990" s="23">
        <v>1</v>
      </c>
      <c r="C990" s="22"/>
    </row>
    <row r="991" spans="1:3" s="53" customFormat="1" x14ac:dyDescent="0.25">
      <c r="A991" s="22" t="s">
        <v>337</v>
      </c>
      <c r="B991" s="23">
        <v>1</v>
      </c>
      <c r="C991" s="22"/>
    </row>
    <row r="992" spans="1:3" s="53" customFormat="1" x14ac:dyDescent="0.25">
      <c r="A992" s="22" t="s">
        <v>337</v>
      </c>
      <c r="B992" s="23">
        <v>1</v>
      </c>
      <c r="C992" s="22"/>
    </row>
    <row r="993" spans="1:3" s="53" customFormat="1" x14ac:dyDescent="0.25">
      <c r="A993" s="22" t="s">
        <v>337</v>
      </c>
      <c r="B993" s="23">
        <v>1</v>
      </c>
      <c r="C993" s="22"/>
    </row>
    <row r="994" spans="1:3" s="53" customFormat="1" x14ac:dyDescent="0.25">
      <c r="A994" s="22" t="s">
        <v>337</v>
      </c>
      <c r="B994" s="23">
        <v>1</v>
      </c>
      <c r="C994" s="22"/>
    </row>
    <row r="995" spans="1:3" s="53" customFormat="1" x14ac:dyDescent="0.25">
      <c r="A995" s="22" t="s">
        <v>337</v>
      </c>
      <c r="B995" s="23">
        <v>1</v>
      </c>
      <c r="C995" s="22"/>
    </row>
    <row r="996" spans="1:3" s="53" customFormat="1" x14ac:dyDescent="0.25">
      <c r="A996" s="22" t="s">
        <v>337</v>
      </c>
      <c r="B996" s="23">
        <v>1</v>
      </c>
      <c r="C996" s="22"/>
    </row>
    <row r="997" spans="1:3" s="53" customFormat="1" x14ac:dyDescent="0.25">
      <c r="A997" s="22" t="s">
        <v>337</v>
      </c>
      <c r="B997" s="23">
        <v>1</v>
      </c>
      <c r="C997" s="22"/>
    </row>
    <row r="998" spans="1:3" s="53" customFormat="1" x14ac:dyDescent="0.25">
      <c r="A998" s="22" t="s">
        <v>337</v>
      </c>
      <c r="B998" s="23">
        <v>1</v>
      </c>
      <c r="C998" s="22"/>
    </row>
    <row r="999" spans="1:3" s="53" customFormat="1" x14ac:dyDescent="0.25">
      <c r="A999" s="22" t="s">
        <v>337</v>
      </c>
      <c r="B999" s="23">
        <v>1</v>
      </c>
      <c r="C999" s="22"/>
    </row>
    <row r="1000" spans="1:3" s="53" customFormat="1" x14ac:dyDescent="0.25">
      <c r="A1000" s="22" t="s">
        <v>337</v>
      </c>
      <c r="B1000" s="23">
        <v>1</v>
      </c>
      <c r="C1000" s="22"/>
    </row>
    <row r="1001" spans="1:3" s="53" customFormat="1" x14ac:dyDescent="0.25">
      <c r="A1001" s="22" t="s">
        <v>337</v>
      </c>
      <c r="B1001" s="23">
        <v>1</v>
      </c>
      <c r="C1001" s="22"/>
    </row>
    <row r="1002" spans="1:3" s="53" customFormat="1" x14ac:dyDescent="0.25">
      <c r="A1002" s="22" t="s">
        <v>337</v>
      </c>
      <c r="B1002" s="23">
        <v>1</v>
      </c>
      <c r="C1002" s="22"/>
    </row>
    <row r="1003" spans="1:3" s="53" customFormat="1" x14ac:dyDescent="0.25">
      <c r="A1003" s="22" t="s">
        <v>337</v>
      </c>
      <c r="B1003" s="23">
        <v>1</v>
      </c>
      <c r="C1003" s="22"/>
    </row>
    <row r="1004" spans="1:3" s="53" customFormat="1" x14ac:dyDescent="0.25">
      <c r="A1004" s="22" t="s">
        <v>337</v>
      </c>
      <c r="B1004" s="23">
        <v>1</v>
      </c>
      <c r="C1004" s="22"/>
    </row>
    <row r="1005" spans="1:3" s="53" customFormat="1" x14ac:dyDescent="0.25">
      <c r="A1005" s="22" t="s">
        <v>337</v>
      </c>
      <c r="B1005" s="23">
        <v>1</v>
      </c>
      <c r="C1005" s="22"/>
    </row>
    <row r="1006" spans="1:3" s="53" customFormat="1" x14ac:dyDescent="0.25">
      <c r="A1006" s="22" t="s">
        <v>337</v>
      </c>
      <c r="B1006" s="23">
        <v>1</v>
      </c>
      <c r="C1006" s="22"/>
    </row>
    <row r="1007" spans="1:3" s="53" customFormat="1" x14ac:dyDescent="0.25">
      <c r="A1007" s="22" t="s">
        <v>337</v>
      </c>
      <c r="B1007" s="23">
        <v>1</v>
      </c>
      <c r="C1007" s="22"/>
    </row>
    <row r="1008" spans="1:3" s="53" customFormat="1" x14ac:dyDescent="0.25">
      <c r="A1008" s="22" t="s">
        <v>337</v>
      </c>
      <c r="B1008" s="23">
        <v>1</v>
      </c>
      <c r="C1008" s="22"/>
    </row>
    <row r="1009" spans="1:3" s="53" customFormat="1" x14ac:dyDescent="0.25">
      <c r="A1009" s="22" t="s">
        <v>337</v>
      </c>
      <c r="B1009" s="23">
        <v>1</v>
      </c>
      <c r="C1009" s="22"/>
    </row>
    <row r="1010" spans="1:3" s="53" customFormat="1" x14ac:dyDescent="0.25">
      <c r="A1010" s="22" t="s">
        <v>337</v>
      </c>
      <c r="B1010" s="23">
        <v>1</v>
      </c>
      <c r="C1010" s="22"/>
    </row>
    <row r="1011" spans="1:3" s="53" customFormat="1" x14ac:dyDescent="0.25">
      <c r="A1011" s="22" t="s">
        <v>337</v>
      </c>
      <c r="B1011" s="23">
        <v>1</v>
      </c>
      <c r="C1011" s="22"/>
    </row>
    <row r="1012" spans="1:3" s="53" customFormat="1" x14ac:dyDescent="0.25">
      <c r="A1012" s="22" t="s">
        <v>337</v>
      </c>
      <c r="B1012" s="23">
        <v>1</v>
      </c>
      <c r="C1012" s="22"/>
    </row>
    <row r="1013" spans="1:3" s="53" customFormat="1" x14ac:dyDescent="0.25">
      <c r="A1013" s="22" t="s">
        <v>337</v>
      </c>
      <c r="B1013" s="23">
        <v>1</v>
      </c>
      <c r="C1013" s="22"/>
    </row>
    <row r="1014" spans="1:3" s="53" customFormat="1" x14ac:dyDescent="0.25">
      <c r="A1014" s="22" t="s">
        <v>337</v>
      </c>
      <c r="B1014" s="23">
        <v>1</v>
      </c>
      <c r="C1014" s="22"/>
    </row>
    <row r="1015" spans="1:3" s="53" customFormat="1" x14ac:dyDescent="0.25">
      <c r="A1015" s="22" t="s">
        <v>337</v>
      </c>
      <c r="B1015" s="23">
        <v>1</v>
      </c>
      <c r="C1015" s="22"/>
    </row>
    <row r="1016" spans="1:3" s="53" customFormat="1" x14ac:dyDescent="0.25">
      <c r="A1016" s="22" t="s">
        <v>337</v>
      </c>
      <c r="B1016" s="23">
        <v>1</v>
      </c>
      <c r="C1016" s="22"/>
    </row>
    <row r="1017" spans="1:3" s="53" customFormat="1" x14ac:dyDescent="0.25">
      <c r="A1017" s="22" t="s">
        <v>337</v>
      </c>
      <c r="B1017" s="23">
        <v>1</v>
      </c>
      <c r="C1017" s="22"/>
    </row>
    <row r="1018" spans="1:3" s="53" customFormat="1" x14ac:dyDescent="0.25">
      <c r="A1018" s="22" t="s">
        <v>337</v>
      </c>
      <c r="B1018" s="23">
        <v>1</v>
      </c>
      <c r="C1018" s="22"/>
    </row>
    <row r="1019" spans="1:3" s="53" customFormat="1" x14ac:dyDescent="0.25">
      <c r="A1019" s="22" t="s">
        <v>337</v>
      </c>
      <c r="B1019" s="23">
        <v>1</v>
      </c>
      <c r="C1019" s="22"/>
    </row>
    <row r="1020" spans="1:3" s="53" customFormat="1" x14ac:dyDescent="0.25">
      <c r="A1020" s="22" t="s">
        <v>337</v>
      </c>
      <c r="B1020" s="23">
        <v>1</v>
      </c>
      <c r="C1020" s="22"/>
    </row>
    <row r="1021" spans="1:3" s="53" customFormat="1" x14ac:dyDescent="0.25">
      <c r="A1021" s="22" t="s">
        <v>337</v>
      </c>
      <c r="B1021" s="23">
        <v>1</v>
      </c>
      <c r="C1021" s="22"/>
    </row>
    <row r="1022" spans="1:3" s="53" customFormat="1" x14ac:dyDescent="0.25">
      <c r="A1022" s="22" t="s">
        <v>337</v>
      </c>
      <c r="B1022" s="23">
        <v>1</v>
      </c>
      <c r="C1022" s="22"/>
    </row>
    <row r="1023" spans="1:3" s="53" customFormat="1" x14ac:dyDescent="0.25">
      <c r="A1023" s="22" t="s">
        <v>337</v>
      </c>
      <c r="B1023" s="23">
        <v>1</v>
      </c>
      <c r="C1023" s="22"/>
    </row>
    <row r="1024" spans="1:3" s="53" customFormat="1" x14ac:dyDescent="0.25">
      <c r="A1024" s="22" t="s">
        <v>337</v>
      </c>
      <c r="B1024" s="23">
        <v>1</v>
      </c>
      <c r="C1024" s="22"/>
    </row>
    <row r="1025" spans="1:3" s="53" customFormat="1" x14ac:dyDescent="0.25">
      <c r="A1025" s="22" t="s">
        <v>337</v>
      </c>
      <c r="B1025" s="23">
        <v>1</v>
      </c>
      <c r="C1025" s="22"/>
    </row>
    <row r="1026" spans="1:3" s="53" customFormat="1" x14ac:dyDescent="0.25">
      <c r="A1026" s="22" t="s">
        <v>337</v>
      </c>
      <c r="B1026" s="23">
        <v>1</v>
      </c>
      <c r="C1026" s="22"/>
    </row>
    <row r="1027" spans="1:3" s="53" customFormat="1" x14ac:dyDescent="0.25">
      <c r="A1027" s="22" t="s">
        <v>337</v>
      </c>
      <c r="B1027" s="23">
        <v>1</v>
      </c>
      <c r="C1027" s="22"/>
    </row>
    <row r="1028" spans="1:3" s="53" customFormat="1" x14ac:dyDescent="0.25">
      <c r="A1028" s="22" t="s">
        <v>337</v>
      </c>
      <c r="B1028" s="23">
        <v>1</v>
      </c>
      <c r="C1028" s="22"/>
    </row>
    <row r="1029" spans="1:3" s="53" customFormat="1" x14ac:dyDescent="0.25">
      <c r="A1029" s="22" t="s">
        <v>337</v>
      </c>
      <c r="B1029" s="23">
        <v>1</v>
      </c>
      <c r="C1029" s="22"/>
    </row>
    <row r="1030" spans="1:3" s="53" customFormat="1" x14ac:dyDescent="0.25">
      <c r="A1030" s="22" t="s">
        <v>337</v>
      </c>
      <c r="B1030" s="23">
        <v>1</v>
      </c>
      <c r="C1030" s="22"/>
    </row>
    <row r="1031" spans="1:3" s="53" customFormat="1" x14ac:dyDescent="0.25">
      <c r="A1031" s="22" t="s">
        <v>337</v>
      </c>
      <c r="B1031" s="23">
        <v>1</v>
      </c>
      <c r="C1031" s="22"/>
    </row>
    <row r="1032" spans="1:3" s="53" customFormat="1" x14ac:dyDescent="0.25">
      <c r="A1032" s="22" t="s">
        <v>337</v>
      </c>
      <c r="B1032" s="23">
        <v>1</v>
      </c>
      <c r="C1032" s="22"/>
    </row>
    <row r="1033" spans="1:3" s="53" customFormat="1" x14ac:dyDescent="0.25">
      <c r="A1033" s="22" t="s">
        <v>337</v>
      </c>
      <c r="B1033" s="23">
        <v>1</v>
      </c>
      <c r="C1033" s="22"/>
    </row>
    <row r="1034" spans="1:3" s="53" customFormat="1" x14ac:dyDescent="0.25">
      <c r="A1034" s="22" t="s">
        <v>337</v>
      </c>
      <c r="B1034" s="23">
        <v>1</v>
      </c>
      <c r="C1034" s="22"/>
    </row>
    <row r="1035" spans="1:3" s="53" customFormat="1" x14ac:dyDescent="0.25">
      <c r="A1035" s="22" t="s">
        <v>337</v>
      </c>
      <c r="B1035" s="23">
        <v>1</v>
      </c>
      <c r="C1035" s="22"/>
    </row>
    <row r="1036" spans="1:3" s="53" customFormat="1" x14ac:dyDescent="0.25">
      <c r="A1036" s="22" t="s">
        <v>337</v>
      </c>
      <c r="B1036" s="23">
        <v>1</v>
      </c>
      <c r="C1036" s="22"/>
    </row>
    <row r="1037" spans="1:3" s="53" customFormat="1" x14ac:dyDescent="0.25">
      <c r="A1037" s="22" t="s">
        <v>337</v>
      </c>
      <c r="B1037" s="23">
        <v>1</v>
      </c>
      <c r="C1037" s="22"/>
    </row>
    <row r="1038" spans="1:3" s="53" customFormat="1" x14ac:dyDescent="0.25">
      <c r="A1038" s="22" t="s">
        <v>337</v>
      </c>
      <c r="B1038" s="23">
        <v>1</v>
      </c>
      <c r="C1038" s="22"/>
    </row>
    <row r="1039" spans="1:3" s="53" customFormat="1" x14ac:dyDescent="0.25">
      <c r="A1039" s="22" t="s">
        <v>337</v>
      </c>
      <c r="B1039" s="23">
        <v>1</v>
      </c>
      <c r="C1039" s="22"/>
    </row>
    <row r="1040" spans="1:3" s="53" customFormat="1" x14ac:dyDescent="0.25">
      <c r="A1040" s="22" t="s">
        <v>337</v>
      </c>
      <c r="B1040" s="23">
        <v>1</v>
      </c>
      <c r="C1040" s="22"/>
    </row>
    <row r="1041" spans="1:3" s="53" customFormat="1" x14ac:dyDescent="0.25">
      <c r="A1041" s="22" t="s">
        <v>337</v>
      </c>
      <c r="B1041" s="23">
        <v>1</v>
      </c>
      <c r="C1041" s="22"/>
    </row>
    <row r="1042" spans="1:3" s="53" customFormat="1" x14ac:dyDescent="0.25">
      <c r="A1042" s="22" t="s">
        <v>337</v>
      </c>
      <c r="B1042" s="23">
        <v>1</v>
      </c>
      <c r="C1042" s="22"/>
    </row>
    <row r="1043" spans="1:3" s="53" customFormat="1" x14ac:dyDescent="0.25">
      <c r="A1043" s="22" t="s">
        <v>337</v>
      </c>
      <c r="B1043" s="23">
        <v>1</v>
      </c>
      <c r="C1043" s="22"/>
    </row>
    <row r="1044" spans="1:3" s="53" customFormat="1" x14ac:dyDescent="0.25">
      <c r="A1044" s="22" t="s">
        <v>337</v>
      </c>
      <c r="B1044" s="23">
        <v>1</v>
      </c>
      <c r="C1044" s="22"/>
    </row>
    <row r="1045" spans="1:3" s="53" customFormat="1" x14ac:dyDescent="0.25">
      <c r="A1045" s="22" t="s">
        <v>337</v>
      </c>
      <c r="B1045" s="23">
        <v>1</v>
      </c>
      <c r="C1045" s="22"/>
    </row>
    <row r="1046" spans="1:3" s="53" customFormat="1" x14ac:dyDescent="0.25">
      <c r="A1046" s="22" t="s">
        <v>337</v>
      </c>
      <c r="B1046" s="23">
        <v>1</v>
      </c>
      <c r="C1046" s="22"/>
    </row>
    <row r="1047" spans="1:3" s="53" customFormat="1" x14ac:dyDescent="0.25">
      <c r="A1047" s="22" t="s">
        <v>337</v>
      </c>
      <c r="B1047" s="23">
        <v>1</v>
      </c>
      <c r="C1047" s="22"/>
    </row>
    <row r="1048" spans="1:3" s="53" customFormat="1" x14ac:dyDescent="0.25">
      <c r="A1048" s="22" t="s">
        <v>337</v>
      </c>
      <c r="B1048" s="23">
        <v>1</v>
      </c>
      <c r="C1048" s="22"/>
    </row>
    <row r="1049" spans="1:3" s="53" customFormat="1" x14ac:dyDescent="0.25">
      <c r="A1049" s="22" t="s">
        <v>337</v>
      </c>
      <c r="B1049" s="23">
        <v>1</v>
      </c>
      <c r="C1049" s="22"/>
    </row>
    <row r="1050" spans="1:3" s="53" customFormat="1" x14ac:dyDescent="0.25">
      <c r="A1050" s="22" t="s">
        <v>337</v>
      </c>
      <c r="B1050" s="23">
        <v>1</v>
      </c>
      <c r="C1050" s="22"/>
    </row>
    <row r="1051" spans="1:3" s="53" customFormat="1" x14ac:dyDescent="0.25">
      <c r="A1051" s="22" t="s">
        <v>337</v>
      </c>
      <c r="B1051" s="23">
        <v>1</v>
      </c>
      <c r="C1051" s="22"/>
    </row>
    <row r="1052" spans="1:3" s="53" customFormat="1" x14ac:dyDescent="0.25">
      <c r="A1052" s="22" t="s">
        <v>337</v>
      </c>
      <c r="B1052" s="23">
        <v>1</v>
      </c>
      <c r="C1052" s="22"/>
    </row>
    <row r="1053" spans="1:3" s="53" customFormat="1" x14ac:dyDescent="0.25">
      <c r="A1053" s="22" t="s">
        <v>337</v>
      </c>
      <c r="B1053" s="23">
        <v>1</v>
      </c>
      <c r="C1053" s="22"/>
    </row>
    <row r="1054" spans="1:3" s="53" customFormat="1" x14ac:dyDescent="0.25">
      <c r="A1054" s="22" t="s">
        <v>337</v>
      </c>
      <c r="B1054" s="23">
        <v>1</v>
      </c>
      <c r="C1054" s="22"/>
    </row>
    <row r="1055" spans="1:3" s="53" customFormat="1" x14ac:dyDescent="0.25">
      <c r="A1055" s="22" t="s">
        <v>337</v>
      </c>
      <c r="B1055" s="23">
        <v>1</v>
      </c>
      <c r="C1055" s="22"/>
    </row>
    <row r="1056" spans="1:3" s="53" customFormat="1" x14ac:dyDescent="0.25">
      <c r="A1056" s="22" t="s">
        <v>337</v>
      </c>
      <c r="B1056" s="23">
        <v>1</v>
      </c>
      <c r="C1056" s="22"/>
    </row>
    <row r="1057" spans="1:3" s="53" customFormat="1" x14ac:dyDescent="0.25">
      <c r="A1057" s="22" t="s">
        <v>337</v>
      </c>
      <c r="B1057" s="23">
        <v>1</v>
      </c>
      <c r="C1057" s="22"/>
    </row>
    <row r="1058" spans="1:3" s="53" customFormat="1" x14ac:dyDescent="0.25">
      <c r="A1058" s="22" t="s">
        <v>337</v>
      </c>
      <c r="B1058" s="23">
        <v>1</v>
      </c>
      <c r="C1058" s="22"/>
    </row>
    <row r="1059" spans="1:3" s="53" customFormat="1" x14ac:dyDescent="0.25">
      <c r="A1059" s="22" t="s">
        <v>337</v>
      </c>
      <c r="B1059" s="23">
        <v>1</v>
      </c>
      <c r="C1059" s="22"/>
    </row>
    <row r="1060" spans="1:3" s="53" customFormat="1" x14ac:dyDescent="0.25">
      <c r="A1060" s="22" t="s">
        <v>337</v>
      </c>
      <c r="B1060" s="23">
        <v>1</v>
      </c>
      <c r="C1060" s="22"/>
    </row>
    <row r="1061" spans="1:3" s="53" customFormat="1" x14ac:dyDescent="0.25">
      <c r="A1061" s="22" t="s">
        <v>337</v>
      </c>
      <c r="B1061" s="23">
        <v>1</v>
      </c>
      <c r="C1061" s="22"/>
    </row>
    <row r="1062" spans="1:3" s="53" customFormat="1" x14ac:dyDescent="0.25">
      <c r="A1062" s="22" t="s">
        <v>337</v>
      </c>
      <c r="B1062" s="23">
        <v>1</v>
      </c>
      <c r="C1062" s="22"/>
    </row>
    <row r="1063" spans="1:3" s="12" customFormat="1" x14ac:dyDescent="0.25">
      <c r="A1063" s="10" t="s">
        <v>2384</v>
      </c>
      <c r="B1063" s="11">
        <v>1</v>
      </c>
      <c r="C1063" s="10">
        <f>SUM(B1063:B1064)</f>
        <v>2</v>
      </c>
    </row>
    <row r="1064" spans="1:3" s="2" customFormat="1" x14ac:dyDescent="0.25">
      <c r="A1064" s="5" t="s">
        <v>2384</v>
      </c>
      <c r="B1064" s="8">
        <v>1</v>
      </c>
      <c r="C1064" s="5"/>
    </row>
    <row r="1065" spans="1:3" s="18" customFormat="1" x14ac:dyDescent="0.25">
      <c r="A1065" s="16" t="s">
        <v>2290</v>
      </c>
      <c r="B1065" s="17">
        <v>12</v>
      </c>
      <c r="C1065" s="16">
        <f>SUM(B1065)</f>
        <v>12</v>
      </c>
    </row>
    <row r="1066" spans="1:3" s="29" customFormat="1" x14ac:dyDescent="0.25">
      <c r="A1066" s="27" t="s">
        <v>2189</v>
      </c>
      <c r="B1066" s="28">
        <v>1</v>
      </c>
      <c r="C1066" s="27">
        <f>SUM(B1066:B1091)</f>
        <v>46</v>
      </c>
    </row>
    <row r="1067" spans="1:3" s="32" customFormat="1" x14ac:dyDescent="0.25">
      <c r="A1067" s="30" t="s">
        <v>2189</v>
      </c>
      <c r="B1067" s="31">
        <v>19</v>
      </c>
      <c r="C1067" s="30"/>
    </row>
    <row r="1068" spans="1:3" s="32" customFormat="1" x14ac:dyDescent="0.25">
      <c r="A1068" s="30" t="s">
        <v>2189</v>
      </c>
      <c r="B1068" s="31">
        <v>2</v>
      </c>
      <c r="C1068" s="30"/>
    </row>
    <row r="1069" spans="1:3" s="32" customFormat="1" x14ac:dyDescent="0.25">
      <c r="A1069" s="30" t="s">
        <v>2189</v>
      </c>
      <c r="B1069" s="31">
        <v>2</v>
      </c>
      <c r="C1069" s="30"/>
    </row>
    <row r="1070" spans="1:3" s="32" customFormat="1" x14ac:dyDescent="0.25">
      <c r="A1070" s="30" t="s">
        <v>2189</v>
      </c>
      <c r="B1070" s="31">
        <v>1</v>
      </c>
      <c r="C1070" s="30"/>
    </row>
    <row r="1071" spans="1:3" s="32" customFormat="1" x14ac:dyDescent="0.25">
      <c r="A1071" s="30" t="s">
        <v>2189</v>
      </c>
      <c r="B1071" s="31">
        <v>1</v>
      </c>
      <c r="C1071" s="30"/>
    </row>
    <row r="1072" spans="1:3" s="32" customFormat="1" x14ac:dyDescent="0.25">
      <c r="A1072" s="30" t="s">
        <v>2189</v>
      </c>
      <c r="B1072" s="31">
        <v>1</v>
      </c>
      <c r="C1072" s="30"/>
    </row>
    <row r="1073" spans="1:3" s="32" customFormat="1" x14ac:dyDescent="0.25">
      <c r="A1073" s="30" t="s">
        <v>2189</v>
      </c>
      <c r="B1073" s="31">
        <v>1</v>
      </c>
      <c r="C1073" s="30"/>
    </row>
    <row r="1074" spans="1:3" s="32" customFormat="1" x14ac:dyDescent="0.25">
      <c r="A1074" s="30" t="s">
        <v>2189</v>
      </c>
      <c r="B1074" s="31">
        <v>1</v>
      </c>
      <c r="C1074" s="30"/>
    </row>
    <row r="1075" spans="1:3" s="32" customFormat="1" x14ac:dyDescent="0.25">
      <c r="A1075" s="30" t="s">
        <v>2189</v>
      </c>
      <c r="B1075" s="31">
        <v>1</v>
      </c>
      <c r="C1075" s="30"/>
    </row>
    <row r="1076" spans="1:3" s="32" customFormat="1" x14ac:dyDescent="0.25">
      <c r="A1076" s="30" t="s">
        <v>2189</v>
      </c>
      <c r="B1076" s="31">
        <v>1</v>
      </c>
      <c r="C1076" s="30"/>
    </row>
    <row r="1077" spans="1:3" s="32" customFormat="1" x14ac:dyDescent="0.25">
      <c r="A1077" s="30" t="s">
        <v>2189</v>
      </c>
      <c r="B1077" s="31">
        <v>1</v>
      </c>
      <c r="C1077" s="30"/>
    </row>
    <row r="1078" spans="1:3" s="32" customFormat="1" x14ac:dyDescent="0.25">
      <c r="A1078" s="30" t="s">
        <v>2189</v>
      </c>
      <c r="B1078" s="31">
        <v>1</v>
      </c>
      <c r="C1078" s="30"/>
    </row>
    <row r="1079" spans="1:3" s="32" customFormat="1" x14ac:dyDescent="0.25">
      <c r="A1079" s="30" t="s">
        <v>2189</v>
      </c>
      <c r="B1079" s="31">
        <v>1</v>
      </c>
      <c r="C1079" s="30"/>
    </row>
    <row r="1080" spans="1:3" s="32" customFormat="1" x14ac:dyDescent="0.25">
      <c r="A1080" s="30" t="s">
        <v>2189</v>
      </c>
      <c r="B1080" s="31">
        <v>1</v>
      </c>
      <c r="C1080" s="30"/>
    </row>
    <row r="1081" spans="1:3" s="32" customFormat="1" x14ac:dyDescent="0.25">
      <c r="A1081" s="30" t="s">
        <v>2189</v>
      </c>
      <c r="B1081" s="31">
        <v>1</v>
      </c>
      <c r="C1081" s="30"/>
    </row>
    <row r="1082" spans="1:3" s="32" customFormat="1" x14ac:dyDescent="0.25">
      <c r="A1082" s="30" t="s">
        <v>2189</v>
      </c>
      <c r="B1082" s="31">
        <v>1</v>
      </c>
      <c r="C1082" s="30"/>
    </row>
    <row r="1083" spans="1:3" s="32" customFormat="1" x14ac:dyDescent="0.25">
      <c r="A1083" s="30" t="s">
        <v>2189</v>
      </c>
      <c r="B1083" s="31">
        <v>1</v>
      </c>
      <c r="C1083" s="30"/>
    </row>
    <row r="1084" spans="1:3" s="32" customFormat="1" x14ac:dyDescent="0.25">
      <c r="A1084" s="30" t="s">
        <v>2189</v>
      </c>
      <c r="B1084" s="31">
        <v>1</v>
      </c>
      <c r="C1084" s="30"/>
    </row>
    <row r="1085" spans="1:3" s="32" customFormat="1" x14ac:dyDescent="0.25">
      <c r="A1085" s="61" t="s">
        <v>2189</v>
      </c>
      <c r="B1085" s="31">
        <v>1</v>
      </c>
      <c r="C1085" s="30"/>
    </row>
    <row r="1086" spans="1:3" s="32" customFormat="1" x14ac:dyDescent="0.25">
      <c r="A1086" s="30" t="s">
        <v>2189</v>
      </c>
      <c r="B1086" s="31">
        <v>1</v>
      </c>
      <c r="C1086" s="30"/>
    </row>
    <row r="1087" spans="1:3" s="32" customFormat="1" x14ac:dyDescent="0.25">
      <c r="A1087" s="30" t="s">
        <v>2189</v>
      </c>
      <c r="B1087" s="31">
        <v>1</v>
      </c>
      <c r="C1087" s="30"/>
    </row>
    <row r="1088" spans="1:3" s="32" customFormat="1" x14ac:dyDescent="0.25">
      <c r="A1088" s="30" t="s">
        <v>2189</v>
      </c>
      <c r="B1088" s="31">
        <v>1</v>
      </c>
      <c r="C1088" s="30"/>
    </row>
    <row r="1089" spans="1:3" s="32" customFormat="1" x14ac:dyDescent="0.25">
      <c r="A1089" s="30" t="s">
        <v>2189</v>
      </c>
      <c r="B1089" s="31">
        <v>1</v>
      </c>
      <c r="C1089" s="30"/>
    </row>
    <row r="1090" spans="1:3" s="32" customFormat="1" x14ac:dyDescent="0.25">
      <c r="A1090" s="30" t="s">
        <v>2189</v>
      </c>
      <c r="B1090" s="31">
        <v>1</v>
      </c>
      <c r="C1090" s="30"/>
    </row>
    <row r="1091" spans="1:3" s="32" customFormat="1" x14ac:dyDescent="0.25">
      <c r="A1091" s="30" t="s">
        <v>2189</v>
      </c>
      <c r="B1091" s="31">
        <v>1</v>
      </c>
      <c r="C1091" s="30"/>
    </row>
    <row r="1092" spans="1:3" s="43" customFormat="1" x14ac:dyDescent="0.25">
      <c r="A1092" s="41" t="s">
        <v>2243</v>
      </c>
      <c r="B1092" s="42">
        <v>1</v>
      </c>
      <c r="C1092" s="41">
        <f>SUM(B1092:B1150)</f>
        <v>79</v>
      </c>
    </row>
    <row r="1093" spans="1:3" s="60" customFormat="1" x14ac:dyDescent="0.25">
      <c r="A1093" s="39" t="s">
        <v>2243</v>
      </c>
      <c r="B1093" s="40">
        <v>10</v>
      </c>
      <c r="C1093" s="39"/>
    </row>
    <row r="1094" spans="1:3" s="60" customFormat="1" x14ac:dyDescent="0.25">
      <c r="A1094" s="39" t="s">
        <v>2243</v>
      </c>
      <c r="B1094" s="40">
        <v>3</v>
      </c>
      <c r="C1094" s="39"/>
    </row>
    <row r="1095" spans="1:3" s="60" customFormat="1" x14ac:dyDescent="0.25">
      <c r="A1095" s="39" t="s">
        <v>2243</v>
      </c>
      <c r="B1095" s="40">
        <v>3</v>
      </c>
      <c r="C1095" s="39"/>
    </row>
    <row r="1096" spans="1:3" s="60" customFormat="1" x14ac:dyDescent="0.25">
      <c r="A1096" s="39" t="s">
        <v>2243</v>
      </c>
      <c r="B1096" s="40">
        <v>3</v>
      </c>
      <c r="C1096" s="39"/>
    </row>
    <row r="1097" spans="1:3" s="60" customFormat="1" x14ac:dyDescent="0.25">
      <c r="A1097" s="39" t="s">
        <v>2243</v>
      </c>
      <c r="B1097" s="40">
        <v>3</v>
      </c>
      <c r="C1097" s="39"/>
    </row>
    <row r="1098" spans="1:3" s="60" customFormat="1" x14ac:dyDescent="0.25">
      <c r="A1098" s="39" t="s">
        <v>2243</v>
      </c>
      <c r="B1098" s="40">
        <v>2</v>
      </c>
      <c r="C1098" s="39"/>
    </row>
    <row r="1099" spans="1:3" s="60" customFormat="1" x14ac:dyDescent="0.25">
      <c r="A1099" s="39" t="s">
        <v>2243</v>
      </c>
      <c r="B1099" s="40">
        <v>2</v>
      </c>
      <c r="C1099" s="39"/>
    </row>
    <row r="1100" spans="1:3" s="60" customFormat="1" x14ac:dyDescent="0.25">
      <c r="A1100" s="39" t="s">
        <v>2243</v>
      </c>
      <c r="B1100" s="40">
        <v>2</v>
      </c>
      <c r="C1100" s="39"/>
    </row>
    <row r="1101" spans="1:3" s="60" customFormat="1" x14ac:dyDescent="0.25">
      <c r="A1101" s="39" t="s">
        <v>2243</v>
      </c>
      <c r="B1101" s="40">
        <v>1</v>
      </c>
      <c r="C1101" s="39"/>
    </row>
    <row r="1102" spans="1:3" s="60" customFormat="1" x14ac:dyDescent="0.25">
      <c r="A1102" s="39" t="s">
        <v>2243</v>
      </c>
      <c r="B1102" s="40">
        <v>1</v>
      </c>
      <c r="C1102" s="39"/>
    </row>
    <row r="1103" spans="1:3" s="60" customFormat="1" x14ac:dyDescent="0.25">
      <c r="A1103" s="39" t="s">
        <v>2243</v>
      </c>
      <c r="B1103" s="40">
        <v>1</v>
      </c>
      <c r="C1103" s="39"/>
    </row>
    <row r="1104" spans="1:3" s="60" customFormat="1" x14ac:dyDescent="0.25">
      <c r="A1104" s="39" t="s">
        <v>2243</v>
      </c>
      <c r="B1104" s="40">
        <v>1</v>
      </c>
      <c r="C1104" s="39"/>
    </row>
    <row r="1105" spans="1:3" s="60" customFormat="1" x14ac:dyDescent="0.25">
      <c r="A1105" s="39" t="s">
        <v>2243</v>
      </c>
      <c r="B1105" s="40">
        <v>1</v>
      </c>
      <c r="C1105" s="39"/>
    </row>
    <row r="1106" spans="1:3" s="60" customFormat="1" x14ac:dyDescent="0.25">
      <c r="A1106" s="39" t="s">
        <v>2243</v>
      </c>
      <c r="B1106" s="40">
        <v>1</v>
      </c>
      <c r="C1106" s="39"/>
    </row>
    <row r="1107" spans="1:3" s="60" customFormat="1" x14ac:dyDescent="0.25">
      <c r="A1107" s="39" t="s">
        <v>2243</v>
      </c>
      <c r="B1107" s="40">
        <v>1</v>
      </c>
      <c r="C1107" s="39"/>
    </row>
    <row r="1108" spans="1:3" s="60" customFormat="1" x14ac:dyDescent="0.25">
      <c r="A1108" s="39" t="s">
        <v>2243</v>
      </c>
      <c r="B1108" s="40">
        <v>1</v>
      </c>
      <c r="C1108" s="39"/>
    </row>
    <row r="1109" spans="1:3" s="60" customFormat="1" x14ac:dyDescent="0.25">
      <c r="A1109" s="39" t="s">
        <v>2243</v>
      </c>
      <c r="B1109" s="40">
        <v>1</v>
      </c>
      <c r="C1109" s="39"/>
    </row>
    <row r="1110" spans="1:3" s="60" customFormat="1" x14ac:dyDescent="0.25">
      <c r="A1110" s="39" t="s">
        <v>2243</v>
      </c>
      <c r="B1110" s="40">
        <v>1</v>
      </c>
      <c r="C1110" s="39"/>
    </row>
    <row r="1111" spans="1:3" s="60" customFormat="1" x14ac:dyDescent="0.25">
      <c r="A1111" s="39" t="s">
        <v>2243</v>
      </c>
      <c r="B1111" s="40">
        <v>1</v>
      </c>
      <c r="C1111" s="39"/>
    </row>
    <row r="1112" spans="1:3" s="60" customFormat="1" x14ac:dyDescent="0.25">
      <c r="A1112" s="39" t="s">
        <v>2243</v>
      </c>
      <c r="B1112" s="40">
        <v>1</v>
      </c>
      <c r="C1112" s="39"/>
    </row>
    <row r="1113" spans="1:3" s="60" customFormat="1" x14ac:dyDescent="0.25">
      <c r="A1113" s="39" t="s">
        <v>2243</v>
      </c>
      <c r="B1113" s="40">
        <v>1</v>
      </c>
      <c r="C1113" s="39"/>
    </row>
    <row r="1114" spans="1:3" s="60" customFormat="1" x14ac:dyDescent="0.25">
      <c r="A1114" s="39" t="s">
        <v>2243</v>
      </c>
      <c r="B1114" s="40">
        <v>1</v>
      </c>
      <c r="C1114" s="39"/>
    </row>
    <row r="1115" spans="1:3" s="60" customFormat="1" x14ac:dyDescent="0.25">
      <c r="A1115" s="39" t="s">
        <v>2243</v>
      </c>
      <c r="B1115" s="40">
        <v>1</v>
      </c>
      <c r="C1115" s="39"/>
    </row>
    <row r="1116" spans="1:3" s="60" customFormat="1" x14ac:dyDescent="0.25">
      <c r="A1116" s="39" t="s">
        <v>2243</v>
      </c>
      <c r="B1116" s="40">
        <v>1</v>
      </c>
      <c r="C1116" s="39"/>
    </row>
    <row r="1117" spans="1:3" s="60" customFormat="1" x14ac:dyDescent="0.25">
      <c r="A1117" s="39" t="s">
        <v>2243</v>
      </c>
      <c r="B1117" s="40">
        <v>1</v>
      </c>
      <c r="C1117" s="39"/>
    </row>
    <row r="1118" spans="1:3" s="60" customFormat="1" x14ac:dyDescent="0.25">
      <c r="A1118" s="39" t="s">
        <v>2243</v>
      </c>
      <c r="B1118" s="40">
        <v>1</v>
      </c>
      <c r="C1118" s="39"/>
    </row>
    <row r="1119" spans="1:3" s="60" customFormat="1" x14ac:dyDescent="0.25">
      <c r="A1119" s="39" t="s">
        <v>2243</v>
      </c>
      <c r="B1119" s="40">
        <v>1</v>
      </c>
      <c r="C1119" s="39"/>
    </row>
    <row r="1120" spans="1:3" s="60" customFormat="1" x14ac:dyDescent="0.25">
      <c r="A1120" s="39" t="s">
        <v>2243</v>
      </c>
      <c r="B1120" s="40">
        <v>1</v>
      </c>
      <c r="C1120" s="39"/>
    </row>
    <row r="1121" spans="1:3" s="60" customFormat="1" x14ac:dyDescent="0.25">
      <c r="A1121" s="39" t="s">
        <v>2243</v>
      </c>
      <c r="B1121" s="40">
        <v>1</v>
      </c>
      <c r="C1121" s="39"/>
    </row>
    <row r="1122" spans="1:3" s="60" customFormat="1" x14ac:dyDescent="0.25">
      <c r="A1122" s="39" t="s">
        <v>2243</v>
      </c>
      <c r="B1122" s="40">
        <v>1</v>
      </c>
      <c r="C1122" s="39"/>
    </row>
    <row r="1123" spans="1:3" s="60" customFormat="1" x14ac:dyDescent="0.25">
      <c r="A1123" s="39" t="s">
        <v>2243</v>
      </c>
      <c r="B1123" s="40">
        <v>1</v>
      </c>
      <c r="C1123" s="39"/>
    </row>
    <row r="1124" spans="1:3" s="60" customFormat="1" x14ac:dyDescent="0.25">
      <c r="A1124" s="39" t="s">
        <v>2243</v>
      </c>
      <c r="B1124" s="40">
        <v>1</v>
      </c>
      <c r="C1124" s="39"/>
    </row>
    <row r="1125" spans="1:3" s="60" customFormat="1" x14ac:dyDescent="0.25">
      <c r="A1125" s="39" t="s">
        <v>2243</v>
      </c>
      <c r="B1125" s="40">
        <v>1</v>
      </c>
      <c r="C1125" s="39"/>
    </row>
    <row r="1126" spans="1:3" s="60" customFormat="1" x14ac:dyDescent="0.25">
      <c r="A1126" s="39" t="s">
        <v>2243</v>
      </c>
      <c r="B1126" s="40">
        <v>1</v>
      </c>
      <c r="C1126" s="39"/>
    </row>
    <row r="1127" spans="1:3" s="60" customFormat="1" x14ac:dyDescent="0.25">
      <c r="A1127" s="39" t="s">
        <v>2243</v>
      </c>
      <c r="B1127" s="40">
        <v>1</v>
      </c>
      <c r="C1127" s="39"/>
    </row>
    <row r="1128" spans="1:3" s="60" customFormat="1" x14ac:dyDescent="0.25">
      <c r="A1128" s="39" t="s">
        <v>2243</v>
      </c>
      <c r="B1128" s="40">
        <v>1</v>
      </c>
      <c r="C1128" s="39"/>
    </row>
    <row r="1129" spans="1:3" s="60" customFormat="1" x14ac:dyDescent="0.25">
      <c r="A1129" s="39" t="s">
        <v>2243</v>
      </c>
      <c r="B1129" s="40">
        <v>1</v>
      </c>
      <c r="C1129" s="39"/>
    </row>
    <row r="1130" spans="1:3" s="60" customFormat="1" x14ac:dyDescent="0.25">
      <c r="A1130" s="39" t="s">
        <v>2243</v>
      </c>
      <c r="B1130" s="40">
        <v>1</v>
      </c>
      <c r="C1130" s="39"/>
    </row>
    <row r="1131" spans="1:3" s="60" customFormat="1" x14ac:dyDescent="0.25">
      <c r="A1131" s="39" t="s">
        <v>2243</v>
      </c>
      <c r="B1131" s="40">
        <v>1</v>
      </c>
      <c r="C1131" s="39"/>
    </row>
    <row r="1132" spans="1:3" s="60" customFormat="1" x14ac:dyDescent="0.25">
      <c r="A1132" s="39" t="s">
        <v>2243</v>
      </c>
      <c r="B1132" s="40">
        <v>1</v>
      </c>
      <c r="C1132" s="39"/>
    </row>
    <row r="1133" spans="1:3" s="60" customFormat="1" x14ac:dyDescent="0.25">
      <c r="A1133" s="39" t="s">
        <v>2243</v>
      </c>
      <c r="B1133" s="40">
        <v>1</v>
      </c>
      <c r="C1133" s="39"/>
    </row>
    <row r="1134" spans="1:3" s="60" customFormat="1" x14ac:dyDescent="0.25">
      <c r="A1134" s="39" t="s">
        <v>2243</v>
      </c>
      <c r="B1134" s="40">
        <v>1</v>
      </c>
      <c r="C1134" s="39"/>
    </row>
    <row r="1135" spans="1:3" s="60" customFormat="1" x14ac:dyDescent="0.25">
      <c r="A1135" s="39" t="s">
        <v>2243</v>
      </c>
      <c r="B1135" s="40">
        <v>1</v>
      </c>
      <c r="C1135" s="39"/>
    </row>
    <row r="1136" spans="1:3" s="60" customFormat="1" x14ac:dyDescent="0.25">
      <c r="A1136" s="39" t="s">
        <v>2243</v>
      </c>
      <c r="B1136" s="40">
        <v>1</v>
      </c>
      <c r="C1136" s="39"/>
    </row>
    <row r="1137" spans="1:3" s="60" customFormat="1" x14ac:dyDescent="0.25">
      <c r="A1137" s="39" t="s">
        <v>2243</v>
      </c>
      <c r="B1137" s="40">
        <v>1</v>
      </c>
      <c r="C1137" s="39"/>
    </row>
    <row r="1138" spans="1:3" s="60" customFormat="1" x14ac:dyDescent="0.25">
      <c r="A1138" s="39" t="s">
        <v>2243</v>
      </c>
      <c r="B1138" s="40">
        <v>1</v>
      </c>
      <c r="C1138" s="39"/>
    </row>
    <row r="1139" spans="1:3" s="60" customFormat="1" x14ac:dyDescent="0.25">
      <c r="A1139" s="39" t="s">
        <v>2243</v>
      </c>
      <c r="B1139" s="40">
        <v>1</v>
      </c>
      <c r="C1139" s="39"/>
    </row>
    <row r="1140" spans="1:3" s="60" customFormat="1" x14ac:dyDescent="0.25">
      <c r="A1140" s="39" t="s">
        <v>2243</v>
      </c>
      <c r="B1140" s="40">
        <v>1</v>
      </c>
      <c r="C1140" s="39"/>
    </row>
    <row r="1141" spans="1:3" s="60" customFormat="1" x14ac:dyDescent="0.25">
      <c r="A1141" s="39" t="s">
        <v>2243</v>
      </c>
      <c r="B1141" s="40">
        <v>1</v>
      </c>
      <c r="C1141" s="39"/>
    </row>
    <row r="1142" spans="1:3" s="60" customFormat="1" x14ac:dyDescent="0.25">
      <c r="A1142" s="39" t="s">
        <v>2243</v>
      </c>
      <c r="B1142" s="40">
        <v>1</v>
      </c>
      <c r="C1142" s="39"/>
    </row>
    <row r="1143" spans="1:3" s="60" customFormat="1" x14ac:dyDescent="0.25">
      <c r="A1143" s="39" t="s">
        <v>2243</v>
      </c>
      <c r="B1143" s="40">
        <v>1</v>
      </c>
      <c r="C1143" s="39"/>
    </row>
    <row r="1144" spans="1:3" s="60" customFormat="1" x14ac:dyDescent="0.25">
      <c r="A1144" s="39" t="s">
        <v>2243</v>
      </c>
      <c r="B1144" s="40">
        <v>1</v>
      </c>
      <c r="C1144" s="39"/>
    </row>
    <row r="1145" spans="1:3" s="60" customFormat="1" x14ac:dyDescent="0.25">
      <c r="A1145" s="39" t="s">
        <v>2243</v>
      </c>
      <c r="B1145" s="40">
        <v>1</v>
      </c>
      <c r="C1145" s="39"/>
    </row>
    <row r="1146" spans="1:3" s="60" customFormat="1" x14ac:dyDescent="0.25">
      <c r="A1146" s="39" t="s">
        <v>2243</v>
      </c>
      <c r="B1146" s="40">
        <v>1</v>
      </c>
      <c r="C1146" s="39"/>
    </row>
    <row r="1147" spans="1:3" s="60" customFormat="1" x14ac:dyDescent="0.25">
      <c r="A1147" s="39" t="s">
        <v>2243</v>
      </c>
      <c r="B1147" s="40">
        <v>1</v>
      </c>
      <c r="C1147" s="39"/>
    </row>
    <row r="1148" spans="1:3" s="60" customFormat="1" x14ac:dyDescent="0.25">
      <c r="A1148" s="39" t="s">
        <v>2243</v>
      </c>
      <c r="B1148" s="40">
        <v>1</v>
      </c>
      <c r="C1148" s="39"/>
    </row>
    <row r="1149" spans="1:3" s="60" customFormat="1" x14ac:dyDescent="0.25">
      <c r="A1149" s="39" t="s">
        <v>2243</v>
      </c>
      <c r="B1149" s="40">
        <v>1</v>
      </c>
      <c r="C1149" s="39"/>
    </row>
    <row r="1150" spans="1:3" s="60" customFormat="1" x14ac:dyDescent="0.25">
      <c r="A1150" s="39" t="s">
        <v>2243</v>
      </c>
      <c r="B1150" s="40">
        <v>1</v>
      </c>
      <c r="C1150" s="39"/>
    </row>
    <row r="1151" spans="1:3" s="49" customFormat="1" x14ac:dyDescent="0.25">
      <c r="A1151" s="47" t="s">
        <v>2266</v>
      </c>
      <c r="B1151" s="48">
        <v>5</v>
      </c>
      <c r="C1151" s="47">
        <f>SUM(B1151:B1158)</f>
        <v>13</v>
      </c>
    </row>
    <row r="1152" spans="1:3" s="52" customFormat="1" x14ac:dyDescent="0.25">
      <c r="A1152" s="50" t="s">
        <v>2266</v>
      </c>
      <c r="B1152" s="51">
        <v>2</v>
      </c>
      <c r="C1152" s="50"/>
    </row>
    <row r="1153" spans="1:3" s="52" customFormat="1" x14ac:dyDescent="0.25">
      <c r="A1153" s="50" t="s">
        <v>2266</v>
      </c>
      <c r="B1153" s="51">
        <v>1</v>
      </c>
      <c r="C1153" s="50"/>
    </row>
    <row r="1154" spans="1:3" s="52" customFormat="1" x14ac:dyDescent="0.25">
      <c r="A1154" s="50" t="s">
        <v>2266</v>
      </c>
      <c r="B1154" s="51">
        <v>1</v>
      </c>
      <c r="C1154" s="50"/>
    </row>
    <row r="1155" spans="1:3" s="52" customFormat="1" x14ac:dyDescent="0.25">
      <c r="A1155" s="50" t="s">
        <v>2266</v>
      </c>
      <c r="B1155" s="51">
        <v>1</v>
      </c>
      <c r="C1155" s="50"/>
    </row>
    <row r="1156" spans="1:3" s="52" customFormat="1" x14ac:dyDescent="0.25">
      <c r="A1156" s="50" t="s">
        <v>2266</v>
      </c>
      <c r="B1156" s="51">
        <v>1</v>
      </c>
      <c r="C1156" s="50"/>
    </row>
    <row r="1157" spans="1:3" s="52" customFormat="1" x14ac:dyDescent="0.25">
      <c r="A1157" s="50" t="s">
        <v>2266</v>
      </c>
      <c r="B1157" s="51">
        <v>1</v>
      </c>
      <c r="C1157" s="50"/>
    </row>
    <row r="1158" spans="1:3" s="52" customFormat="1" x14ac:dyDescent="0.25">
      <c r="A1158" s="50" t="s">
        <v>2266</v>
      </c>
      <c r="B1158" s="51">
        <v>1</v>
      </c>
      <c r="C1158" s="50"/>
    </row>
    <row r="1159" spans="1:3" s="26" customFormat="1" x14ac:dyDescent="0.25">
      <c r="A1159" s="24" t="s">
        <v>2297</v>
      </c>
      <c r="B1159" s="25">
        <v>4</v>
      </c>
      <c r="C1159" s="24">
        <f>SUM(B1159:B1161)</f>
        <v>7</v>
      </c>
    </row>
    <row r="1160" spans="1:3" s="53" customFormat="1" x14ac:dyDescent="0.25">
      <c r="A1160" s="22" t="s">
        <v>2297</v>
      </c>
      <c r="B1160" s="23">
        <v>2</v>
      </c>
      <c r="C1160" s="22"/>
    </row>
    <row r="1161" spans="1:3" s="53" customFormat="1" x14ac:dyDescent="0.25">
      <c r="A1161" s="22" t="s">
        <v>2297</v>
      </c>
      <c r="B1161" s="23">
        <v>1</v>
      </c>
      <c r="C1161" s="22"/>
    </row>
    <row r="1162" spans="1:3" s="12" customFormat="1" x14ac:dyDescent="0.25">
      <c r="A1162" s="10" t="s">
        <v>2336</v>
      </c>
      <c r="B1162" s="11">
        <v>1</v>
      </c>
      <c r="C1162" s="10">
        <f>SUM(B1162:B1168)</f>
        <v>7</v>
      </c>
    </row>
    <row r="1163" spans="1:3" s="2" customFormat="1" x14ac:dyDescent="0.25">
      <c r="A1163" s="5" t="s">
        <v>2336</v>
      </c>
      <c r="B1163" s="8">
        <v>1</v>
      </c>
      <c r="C1163" s="5"/>
    </row>
    <row r="1164" spans="1:3" s="2" customFormat="1" x14ac:dyDescent="0.25">
      <c r="A1164" s="5" t="s">
        <v>2336</v>
      </c>
      <c r="B1164" s="8">
        <v>1</v>
      </c>
      <c r="C1164" s="5"/>
    </row>
    <row r="1165" spans="1:3" s="2" customFormat="1" x14ac:dyDescent="0.25">
      <c r="A1165" s="5" t="s">
        <v>2336</v>
      </c>
      <c r="B1165" s="8">
        <v>1</v>
      </c>
      <c r="C1165" s="5"/>
    </row>
    <row r="1166" spans="1:3" s="2" customFormat="1" x14ac:dyDescent="0.25">
      <c r="A1166" s="5" t="s">
        <v>2336</v>
      </c>
      <c r="B1166" s="8">
        <v>1</v>
      </c>
      <c r="C1166" s="5"/>
    </row>
    <row r="1167" spans="1:3" s="2" customFormat="1" x14ac:dyDescent="0.25">
      <c r="A1167" s="5" t="s">
        <v>2336</v>
      </c>
      <c r="B1167" s="8">
        <v>1</v>
      </c>
      <c r="C1167" s="5"/>
    </row>
    <row r="1168" spans="1:3" s="2" customFormat="1" x14ac:dyDescent="0.25">
      <c r="A1168" s="5" t="s">
        <v>2336</v>
      </c>
      <c r="B1168" s="8">
        <v>1</v>
      </c>
      <c r="C1168" s="5"/>
    </row>
    <row r="1169" spans="1:3" s="35" customFormat="1" x14ac:dyDescent="0.25">
      <c r="A1169" s="33" t="s">
        <v>2350</v>
      </c>
      <c r="B1169" s="34">
        <v>1</v>
      </c>
      <c r="C1169" s="33">
        <f>SUM(B1169)</f>
        <v>1</v>
      </c>
    </row>
    <row r="1170" spans="1:3" s="18" customFormat="1" x14ac:dyDescent="0.25">
      <c r="A1170" s="16" t="s">
        <v>2267</v>
      </c>
      <c r="B1170" s="17">
        <v>14</v>
      </c>
      <c r="C1170" s="16">
        <f>SUM(B1170:B1184)</f>
        <v>45</v>
      </c>
    </row>
    <row r="1171" spans="1:3" s="21" customFormat="1" x14ac:dyDescent="0.25">
      <c r="A1171" s="19" t="s">
        <v>2267</v>
      </c>
      <c r="B1171" s="20">
        <v>13</v>
      </c>
      <c r="C1171" s="19"/>
    </row>
    <row r="1172" spans="1:3" s="21" customFormat="1" x14ac:dyDescent="0.25">
      <c r="A1172" s="19" t="s">
        <v>2267</v>
      </c>
      <c r="B1172" s="20">
        <v>5</v>
      </c>
      <c r="C1172" s="19"/>
    </row>
    <row r="1173" spans="1:3" s="21" customFormat="1" x14ac:dyDescent="0.25">
      <c r="A1173" s="19" t="s">
        <v>2267</v>
      </c>
      <c r="B1173" s="20">
        <v>2</v>
      </c>
      <c r="C1173" s="19"/>
    </row>
    <row r="1174" spans="1:3" s="21" customFormat="1" x14ac:dyDescent="0.25">
      <c r="A1174" s="19" t="s">
        <v>2267</v>
      </c>
      <c r="B1174" s="20">
        <v>1</v>
      </c>
      <c r="C1174" s="19"/>
    </row>
    <row r="1175" spans="1:3" s="21" customFormat="1" x14ac:dyDescent="0.25">
      <c r="A1175" s="19" t="s">
        <v>2267</v>
      </c>
      <c r="B1175" s="20">
        <v>1</v>
      </c>
      <c r="C1175" s="19"/>
    </row>
    <row r="1176" spans="1:3" s="21" customFormat="1" x14ac:dyDescent="0.25">
      <c r="A1176" s="19" t="s">
        <v>2267</v>
      </c>
      <c r="B1176" s="20">
        <v>1</v>
      </c>
      <c r="C1176" s="19"/>
    </row>
    <row r="1177" spans="1:3" s="21" customFormat="1" x14ac:dyDescent="0.25">
      <c r="A1177" s="19" t="s">
        <v>2267</v>
      </c>
      <c r="B1177" s="20">
        <v>1</v>
      </c>
      <c r="C1177" s="19"/>
    </row>
    <row r="1178" spans="1:3" s="21" customFormat="1" x14ac:dyDescent="0.25">
      <c r="A1178" s="19" t="s">
        <v>2267</v>
      </c>
      <c r="B1178" s="20">
        <v>1</v>
      </c>
      <c r="C1178" s="19"/>
    </row>
    <row r="1179" spans="1:3" s="21" customFormat="1" x14ac:dyDescent="0.25">
      <c r="A1179" s="19" t="s">
        <v>2267</v>
      </c>
      <c r="B1179" s="20">
        <v>1</v>
      </c>
      <c r="C1179" s="19"/>
    </row>
    <row r="1180" spans="1:3" s="21" customFormat="1" x14ac:dyDescent="0.25">
      <c r="A1180" s="19" t="s">
        <v>2267</v>
      </c>
      <c r="B1180" s="20">
        <v>1</v>
      </c>
      <c r="C1180" s="19"/>
    </row>
    <row r="1181" spans="1:3" s="21" customFormat="1" x14ac:dyDescent="0.25">
      <c r="A1181" s="19" t="s">
        <v>2267</v>
      </c>
      <c r="B1181" s="20">
        <v>1</v>
      </c>
      <c r="C1181" s="19"/>
    </row>
    <row r="1182" spans="1:3" s="21" customFormat="1" x14ac:dyDescent="0.25">
      <c r="A1182" s="19" t="s">
        <v>2267</v>
      </c>
      <c r="B1182" s="20">
        <v>1</v>
      </c>
      <c r="C1182" s="19"/>
    </row>
    <row r="1183" spans="1:3" s="21" customFormat="1" x14ac:dyDescent="0.25">
      <c r="A1183" s="19" t="s">
        <v>2267</v>
      </c>
      <c r="B1183" s="20">
        <v>1</v>
      </c>
      <c r="C1183" s="19"/>
    </row>
    <row r="1184" spans="1:3" s="21" customFormat="1" x14ac:dyDescent="0.25">
      <c r="A1184" s="19" t="s">
        <v>2267</v>
      </c>
      <c r="B1184" s="20">
        <v>1</v>
      </c>
      <c r="C1184" s="19"/>
    </row>
    <row r="1185" spans="1:3" s="56" customFormat="1" x14ac:dyDescent="0.25">
      <c r="A1185" s="54" t="s">
        <v>339</v>
      </c>
      <c r="B1185" s="55">
        <v>1</v>
      </c>
      <c r="C1185" s="54">
        <f>SUM(B1185:B1205)</f>
        <v>24</v>
      </c>
    </row>
    <row r="1186" spans="1:3" s="59" customFormat="1" x14ac:dyDescent="0.25">
      <c r="A1186" s="57" t="s">
        <v>339</v>
      </c>
      <c r="B1186" s="58">
        <v>3</v>
      </c>
    </row>
    <row r="1187" spans="1:3" s="59" customFormat="1" x14ac:dyDescent="0.25">
      <c r="A1187" s="57" t="s">
        <v>339</v>
      </c>
      <c r="B1187" s="58">
        <v>2</v>
      </c>
      <c r="C1187" s="57"/>
    </row>
    <row r="1188" spans="1:3" s="59" customFormat="1" x14ac:dyDescent="0.25">
      <c r="A1188" s="57" t="s">
        <v>339</v>
      </c>
      <c r="B1188" s="58">
        <v>1</v>
      </c>
      <c r="C1188" s="57"/>
    </row>
    <row r="1189" spans="1:3" s="59" customFormat="1" x14ac:dyDescent="0.25">
      <c r="A1189" s="57" t="s">
        <v>339</v>
      </c>
      <c r="B1189" s="58">
        <v>1</v>
      </c>
      <c r="C1189" s="57"/>
    </row>
    <row r="1190" spans="1:3" s="59" customFormat="1" x14ac:dyDescent="0.25">
      <c r="A1190" s="57" t="s">
        <v>339</v>
      </c>
      <c r="B1190" s="58">
        <v>1</v>
      </c>
      <c r="C1190" s="57"/>
    </row>
    <row r="1191" spans="1:3" s="59" customFormat="1" x14ac:dyDescent="0.25">
      <c r="A1191" s="57" t="s">
        <v>339</v>
      </c>
      <c r="B1191" s="58">
        <v>1</v>
      </c>
      <c r="C1191" s="57"/>
    </row>
    <row r="1192" spans="1:3" s="59" customFormat="1" x14ac:dyDescent="0.25">
      <c r="A1192" s="57" t="s">
        <v>339</v>
      </c>
      <c r="B1192" s="58">
        <v>1</v>
      </c>
      <c r="C1192" s="57"/>
    </row>
    <row r="1193" spans="1:3" s="59" customFormat="1" x14ac:dyDescent="0.25">
      <c r="A1193" s="57" t="s">
        <v>339</v>
      </c>
      <c r="B1193" s="58">
        <v>1</v>
      </c>
      <c r="C1193" s="57"/>
    </row>
    <row r="1194" spans="1:3" s="59" customFormat="1" x14ac:dyDescent="0.25">
      <c r="A1194" s="57" t="s">
        <v>339</v>
      </c>
      <c r="B1194" s="58">
        <v>1</v>
      </c>
      <c r="C1194" s="57"/>
    </row>
    <row r="1195" spans="1:3" s="59" customFormat="1" x14ac:dyDescent="0.25">
      <c r="A1195" s="57" t="s">
        <v>339</v>
      </c>
      <c r="B1195" s="58">
        <v>1</v>
      </c>
      <c r="C1195" s="57"/>
    </row>
    <row r="1196" spans="1:3" s="59" customFormat="1" x14ac:dyDescent="0.25">
      <c r="A1196" s="57" t="s">
        <v>339</v>
      </c>
      <c r="B1196" s="58">
        <v>1</v>
      </c>
      <c r="C1196" s="57"/>
    </row>
    <row r="1197" spans="1:3" s="59" customFormat="1" x14ac:dyDescent="0.25">
      <c r="A1197" s="57" t="s">
        <v>339</v>
      </c>
      <c r="B1197" s="58">
        <v>1</v>
      </c>
      <c r="C1197" s="57"/>
    </row>
    <row r="1198" spans="1:3" s="59" customFormat="1" x14ac:dyDescent="0.25">
      <c r="A1198" s="57" t="s">
        <v>339</v>
      </c>
      <c r="B1198" s="58">
        <v>1</v>
      </c>
      <c r="C1198" s="57"/>
    </row>
    <row r="1199" spans="1:3" s="59" customFormat="1" x14ac:dyDescent="0.25">
      <c r="A1199" s="57" t="s">
        <v>339</v>
      </c>
      <c r="B1199" s="58">
        <v>1</v>
      </c>
      <c r="C1199" s="57"/>
    </row>
    <row r="1200" spans="1:3" s="59" customFormat="1" x14ac:dyDescent="0.25">
      <c r="A1200" s="57" t="s">
        <v>339</v>
      </c>
      <c r="B1200" s="58">
        <v>1</v>
      </c>
      <c r="C1200" s="57"/>
    </row>
    <row r="1201" spans="1:3" s="59" customFormat="1" x14ac:dyDescent="0.25">
      <c r="A1201" s="57" t="s">
        <v>339</v>
      </c>
      <c r="B1201" s="58">
        <v>1</v>
      </c>
      <c r="C1201" s="57"/>
    </row>
    <row r="1202" spans="1:3" s="59" customFormat="1" x14ac:dyDescent="0.25">
      <c r="A1202" s="57" t="s">
        <v>339</v>
      </c>
      <c r="B1202" s="58">
        <v>1</v>
      </c>
      <c r="C1202" s="57"/>
    </row>
    <row r="1203" spans="1:3" s="59" customFormat="1" x14ac:dyDescent="0.25">
      <c r="A1203" s="57" t="s">
        <v>339</v>
      </c>
      <c r="B1203" s="58">
        <v>1</v>
      </c>
      <c r="C1203" s="57"/>
    </row>
    <row r="1204" spans="1:3" s="59" customFormat="1" x14ac:dyDescent="0.25">
      <c r="A1204" s="57" t="s">
        <v>339</v>
      </c>
      <c r="B1204" s="58">
        <v>1</v>
      </c>
      <c r="C1204" s="57"/>
    </row>
    <row r="1205" spans="1:3" s="59" customFormat="1" x14ac:dyDescent="0.25">
      <c r="A1205" s="57" t="s">
        <v>339</v>
      </c>
      <c r="B1205" s="58">
        <v>1</v>
      </c>
      <c r="C1205" s="57"/>
    </row>
    <row r="1206" spans="1:3" s="43" customFormat="1" x14ac:dyDescent="0.25">
      <c r="A1206" s="41" t="s">
        <v>2292</v>
      </c>
      <c r="B1206" s="42">
        <v>1</v>
      </c>
      <c r="C1206" s="41">
        <f>SUM(B1206:B1210)</f>
        <v>5</v>
      </c>
    </row>
    <row r="1207" spans="1:3" s="60" customFormat="1" x14ac:dyDescent="0.25">
      <c r="A1207" s="39" t="s">
        <v>2292</v>
      </c>
      <c r="B1207" s="40">
        <v>1</v>
      </c>
      <c r="C1207" s="39"/>
    </row>
    <row r="1208" spans="1:3" s="60" customFormat="1" x14ac:dyDescent="0.25">
      <c r="A1208" s="39" t="s">
        <v>2292</v>
      </c>
      <c r="B1208" s="40">
        <v>1</v>
      </c>
      <c r="C1208" s="39"/>
    </row>
    <row r="1209" spans="1:3" s="60" customFormat="1" x14ac:dyDescent="0.25">
      <c r="A1209" s="39" t="s">
        <v>2292</v>
      </c>
      <c r="B1209" s="40">
        <v>1</v>
      </c>
      <c r="C1209" s="39"/>
    </row>
    <row r="1210" spans="1:3" s="72" customFormat="1" x14ac:dyDescent="0.25">
      <c r="A1210" s="70" t="s">
        <v>2292</v>
      </c>
      <c r="B1210" s="71">
        <v>1</v>
      </c>
      <c r="C1210" s="70"/>
    </row>
    <row r="1211" spans="1:3" s="66" customFormat="1" x14ac:dyDescent="0.25">
      <c r="A1211" s="82" t="s">
        <v>2410</v>
      </c>
      <c r="B1211" s="64">
        <v>1</v>
      </c>
      <c r="C1211" s="65">
        <f>SUM(B1211:B1219)</f>
        <v>9</v>
      </c>
    </row>
    <row r="1212" spans="1:3" s="69" customFormat="1" x14ac:dyDescent="0.25">
      <c r="A1212" s="68" t="s">
        <v>2410</v>
      </c>
      <c r="B1212" s="67">
        <v>1</v>
      </c>
      <c r="C1212" s="68"/>
    </row>
    <row r="1213" spans="1:3" s="69" customFormat="1" x14ac:dyDescent="0.25">
      <c r="A1213" s="85" t="s">
        <v>2410</v>
      </c>
      <c r="B1213" s="67">
        <v>1</v>
      </c>
      <c r="C1213" s="68"/>
    </row>
    <row r="1214" spans="1:3" s="69" customFormat="1" x14ac:dyDescent="0.25">
      <c r="A1214" s="85" t="s">
        <v>2410</v>
      </c>
      <c r="B1214" s="67">
        <v>1</v>
      </c>
      <c r="C1214" s="68"/>
    </row>
    <row r="1215" spans="1:3" s="69" customFormat="1" x14ac:dyDescent="0.25">
      <c r="A1215" s="85" t="s">
        <v>2410</v>
      </c>
      <c r="B1215" s="67">
        <v>1</v>
      </c>
      <c r="C1215" s="68"/>
    </row>
    <row r="1216" spans="1:3" s="69" customFormat="1" x14ac:dyDescent="0.25">
      <c r="A1216" s="85" t="s">
        <v>2410</v>
      </c>
      <c r="B1216" s="67">
        <v>1</v>
      </c>
      <c r="C1216" s="68"/>
    </row>
    <row r="1217" spans="1:3" s="69" customFormat="1" x14ac:dyDescent="0.25">
      <c r="A1217" s="85" t="s">
        <v>2410</v>
      </c>
      <c r="B1217" s="67">
        <v>1</v>
      </c>
      <c r="C1217" s="68"/>
    </row>
    <row r="1218" spans="1:3" s="69" customFormat="1" x14ac:dyDescent="0.25">
      <c r="A1218" s="68" t="s">
        <v>2410</v>
      </c>
      <c r="B1218" s="67">
        <v>1</v>
      </c>
      <c r="C1218" s="68"/>
    </row>
    <row r="1219" spans="1:3" s="88" customFormat="1" x14ac:dyDescent="0.25">
      <c r="A1219" s="86" t="s">
        <v>2410</v>
      </c>
      <c r="B1219" s="87">
        <v>1</v>
      </c>
      <c r="C1219" s="86"/>
    </row>
    <row r="1220" spans="1:3" s="49" customFormat="1" x14ac:dyDescent="0.25">
      <c r="A1220" s="47" t="s">
        <v>2347</v>
      </c>
      <c r="B1220" s="48">
        <v>2</v>
      </c>
      <c r="C1220" s="47">
        <f>SUM(B1220:B1224)</f>
        <v>6</v>
      </c>
    </row>
    <row r="1221" spans="1:3" s="52" customFormat="1" x14ac:dyDescent="0.25">
      <c r="A1221" s="50" t="s">
        <v>2347</v>
      </c>
      <c r="B1221" s="51">
        <v>1</v>
      </c>
      <c r="C1221" s="50"/>
    </row>
    <row r="1222" spans="1:3" s="52" customFormat="1" x14ac:dyDescent="0.25">
      <c r="A1222" s="50" t="s">
        <v>2347</v>
      </c>
      <c r="B1222" s="51">
        <v>1</v>
      </c>
      <c r="C1222" s="50"/>
    </row>
    <row r="1223" spans="1:3" s="52" customFormat="1" x14ac:dyDescent="0.25">
      <c r="A1223" s="50" t="s">
        <v>2347</v>
      </c>
      <c r="B1223" s="51">
        <v>1</v>
      </c>
      <c r="C1223" s="50"/>
    </row>
    <row r="1224" spans="1:3" s="52" customFormat="1" x14ac:dyDescent="0.25">
      <c r="A1224" s="50" t="s">
        <v>2347</v>
      </c>
      <c r="B1224" s="51">
        <v>1</v>
      </c>
      <c r="C1224" s="50"/>
    </row>
    <row r="1225" spans="1:3" s="26" customFormat="1" x14ac:dyDescent="0.25">
      <c r="A1225" s="24" t="s">
        <v>2253</v>
      </c>
      <c r="B1225" s="25">
        <v>2</v>
      </c>
      <c r="C1225" s="24">
        <f>SUM(B1225:B1327)</f>
        <v>119</v>
      </c>
    </row>
    <row r="1226" spans="1:3" s="53" customFormat="1" x14ac:dyDescent="0.25">
      <c r="A1226" s="22" t="s">
        <v>2255</v>
      </c>
      <c r="B1226" s="23">
        <v>7</v>
      </c>
      <c r="C1226" s="22"/>
    </row>
    <row r="1227" spans="1:3" s="53" customFormat="1" x14ac:dyDescent="0.25">
      <c r="A1227" s="22" t="s">
        <v>2255</v>
      </c>
      <c r="B1227" s="23">
        <v>6</v>
      </c>
      <c r="C1227" s="22"/>
    </row>
    <row r="1228" spans="1:3" s="53" customFormat="1" x14ac:dyDescent="0.25">
      <c r="A1228" s="22" t="s">
        <v>2255</v>
      </c>
      <c r="B1228" s="23">
        <v>3</v>
      </c>
      <c r="C1228" s="22"/>
    </row>
    <row r="1229" spans="1:3" s="53" customFormat="1" x14ac:dyDescent="0.25">
      <c r="A1229" s="22" t="s">
        <v>2255</v>
      </c>
      <c r="B1229" s="23">
        <v>2</v>
      </c>
      <c r="C1229" s="22"/>
    </row>
    <row r="1230" spans="1:3" s="53" customFormat="1" x14ac:dyDescent="0.25">
      <c r="A1230" s="22" t="s">
        <v>2255</v>
      </c>
      <c r="B1230" s="23">
        <v>2</v>
      </c>
      <c r="C1230" s="22"/>
    </row>
    <row r="1231" spans="1:3" s="53" customFormat="1" x14ac:dyDescent="0.25">
      <c r="A1231" s="22" t="s">
        <v>2255</v>
      </c>
      <c r="B1231" s="23">
        <v>1</v>
      </c>
      <c r="C1231" s="22"/>
    </row>
    <row r="1232" spans="1:3" s="53" customFormat="1" x14ac:dyDescent="0.25">
      <c r="A1232" s="22" t="s">
        <v>2255</v>
      </c>
      <c r="B1232" s="23">
        <v>1</v>
      </c>
      <c r="C1232" s="22"/>
    </row>
    <row r="1233" spans="1:3" s="53" customFormat="1" x14ac:dyDescent="0.25">
      <c r="A1233" s="22" t="s">
        <v>2255</v>
      </c>
      <c r="B1233" s="23">
        <v>1</v>
      </c>
      <c r="C1233" s="22"/>
    </row>
    <row r="1234" spans="1:3" s="53" customFormat="1" x14ac:dyDescent="0.25">
      <c r="A1234" s="22" t="s">
        <v>2255</v>
      </c>
      <c r="B1234" s="23">
        <v>1</v>
      </c>
      <c r="C1234" s="22"/>
    </row>
    <row r="1235" spans="1:3" s="53" customFormat="1" x14ac:dyDescent="0.25">
      <c r="A1235" s="22" t="s">
        <v>2255</v>
      </c>
      <c r="B1235" s="23">
        <v>1</v>
      </c>
      <c r="C1235" s="22"/>
    </row>
    <row r="1236" spans="1:3" s="53" customFormat="1" x14ac:dyDescent="0.25">
      <c r="A1236" s="22" t="s">
        <v>2255</v>
      </c>
      <c r="B1236" s="23">
        <v>1</v>
      </c>
      <c r="C1236" s="22"/>
    </row>
    <row r="1237" spans="1:3" s="53" customFormat="1" x14ac:dyDescent="0.25">
      <c r="A1237" s="22" t="s">
        <v>2255</v>
      </c>
      <c r="B1237" s="23">
        <v>1</v>
      </c>
      <c r="C1237" s="22"/>
    </row>
    <row r="1238" spans="1:3" s="53" customFormat="1" x14ac:dyDescent="0.25">
      <c r="A1238" s="22" t="s">
        <v>2255</v>
      </c>
      <c r="B1238" s="23">
        <v>1</v>
      </c>
      <c r="C1238" s="22"/>
    </row>
    <row r="1239" spans="1:3" s="53" customFormat="1" x14ac:dyDescent="0.25">
      <c r="A1239" s="22" t="s">
        <v>2255</v>
      </c>
      <c r="B1239" s="23">
        <v>1</v>
      </c>
      <c r="C1239" s="22"/>
    </row>
    <row r="1240" spans="1:3" s="53" customFormat="1" x14ac:dyDescent="0.25">
      <c r="A1240" s="22" t="s">
        <v>2255</v>
      </c>
      <c r="B1240" s="23">
        <v>1</v>
      </c>
      <c r="C1240" s="22"/>
    </row>
    <row r="1241" spans="1:3" s="53" customFormat="1" x14ac:dyDescent="0.25">
      <c r="A1241" s="22" t="s">
        <v>2255</v>
      </c>
      <c r="B1241" s="23">
        <v>1</v>
      </c>
      <c r="C1241" s="22"/>
    </row>
    <row r="1242" spans="1:3" s="53" customFormat="1" x14ac:dyDescent="0.25">
      <c r="A1242" s="22" t="s">
        <v>2255</v>
      </c>
      <c r="B1242" s="23">
        <v>1</v>
      </c>
      <c r="C1242" s="22"/>
    </row>
    <row r="1243" spans="1:3" s="53" customFormat="1" x14ac:dyDescent="0.25">
      <c r="A1243" s="22" t="s">
        <v>2255</v>
      </c>
      <c r="B1243" s="23">
        <v>1</v>
      </c>
      <c r="C1243" s="22"/>
    </row>
    <row r="1244" spans="1:3" s="53" customFormat="1" x14ac:dyDescent="0.25">
      <c r="A1244" s="22" t="s">
        <v>2255</v>
      </c>
      <c r="B1244" s="23">
        <v>1</v>
      </c>
      <c r="C1244" s="22"/>
    </row>
    <row r="1245" spans="1:3" s="53" customFormat="1" x14ac:dyDescent="0.25">
      <c r="A1245" s="22" t="s">
        <v>2255</v>
      </c>
      <c r="B1245" s="23">
        <v>1</v>
      </c>
      <c r="C1245" s="22"/>
    </row>
    <row r="1246" spans="1:3" s="53" customFormat="1" x14ac:dyDescent="0.25">
      <c r="A1246" s="22" t="s">
        <v>2255</v>
      </c>
      <c r="B1246" s="23">
        <v>1</v>
      </c>
      <c r="C1246" s="22"/>
    </row>
    <row r="1247" spans="1:3" s="53" customFormat="1" x14ac:dyDescent="0.25">
      <c r="A1247" s="22" t="s">
        <v>2255</v>
      </c>
      <c r="B1247" s="23">
        <v>1</v>
      </c>
      <c r="C1247" s="22"/>
    </row>
    <row r="1248" spans="1:3" s="53" customFormat="1" x14ac:dyDescent="0.25">
      <c r="A1248" s="22" t="s">
        <v>2255</v>
      </c>
      <c r="B1248" s="23">
        <v>1</v>
      </c>
      <c r="C1248" s="22"/>
    </row>
    <row r="1249" spans="1:3" s="53" customFormat="1" x14ac:dyDescent="0.25">
      <c r="A1249" s="22" t="s">
        <v>2255</v>
      </c>
      <c r="B1249" s="23">
        <v>1</v>
      </c>
      <c r="C1249" s="22"/>
    </row>
    <row r="1250" spans="1:3" s="53" customFormat="1" x14ac:dyDescent="0.25">
      <c r="A1250" s="22" t="s">
        <v>2255</v>
      </c>
      <c r="B1250" s="23">
        <v>1</v>
      </c>
      <c r="C1250" s="22"/>
    </row>
    <row r="1251" spans="1:3" s="53" customFormat="1" x14ac:dyDescent="0.25">
      <c r="A1251" s="22" t="s">
        <v>2255</v>
      </c>
      <c r="B1251" s="23">
        <v>1</v>
      </c>
      <c r="C1251" s="22"/>
    </row>
    <row r="1252" spans="1:3" s="53" customFormat="1" x14ac:dyDescent="0.25">
      <c r="A1252" s="22" t="s">
        <v>2255</v>
      </c>
      <c r="B1252" s="23">
        <v>1</v>
      </c>
      <c r="C1252" s="22"/>
    </row>
    <row r="1253" spans="1:3" s="53" customFormat="1" x14ac:dyDescent="0.25">
      <c r="A1253" s="22" t="s">
        <v>2255</v>
      </c>
      <c r="B1253" s="23">
        <v>1</v>
      </c>
      <c r="C1253" s="22"/>
    </row>
    <row r="1254" spans="1:3" s="53" customFormat="1" x14ac:dyDescent="0.25">
      <c r="A1254" s="22" t="s">
        <v>2255</v>
      </c>
      <c r="B1254" s="23">
        <v>1</v>
      </c>
      <c r="C1254" s="22"/>
    </row>
    <row r="1255" spans="1:3" s="53" customFormat="1" x14ac:dyDescent="0.25">
      <c r="A1255" s="22" t="s">
        <v>2255</v>
      </c>
      <c r="B1255" s="23">
        <v>1</v>
      </c>
      <c r="C1255" s="22"/>
    </row>
    <row r="1256" spans="1:3" s="53" customFormat="1" x14ac:dyDescent="0.25">
      <c r="A1256" s="22" t="s">
        <v>2255</v>
      </c>
      <c r="B1256" s="23">
        <v>1</v>
      </c>
      <c r="C1256" s="22"/>
    </row>
    <row r="1257" spans="1:3" s="53" customFormat="1" x14ac:dyDescent="0.25">
      <c r="A1257" s="22" t="s">
        <v>2255</v>
      </c>
      <c r="B1257" s="23">
        <v>1</v>
      </c>
      <c r="C1257" s="22"/>
    </row>
    <row r="1258" spans="1:3" s="53" customFormat="1" x14ac:dyDescent="0.25">
      <c r="A1258" s="22" t="s">
        <v>2255</v>
      </c>
      <c r="B1258" s="23">
        <v>1</v>
      </c>
      <c r="C1258" s="22"/>
    </row>
    <row r="1259" spans="1:3" s="53" customFormat="1" x14ac:dyDescent="0.25">
      <c r="A1259" s="22" t="s">
        <v>2255</v>
      </c>
      <c r="B1259" s="23">
        <v>1</v>
      </c>
      <c r="C1259" s="22"/>
    </row>
    <row r="1260" spans="1:3" s="53" customFormat="1" x14ac:dyDescent="0.25">
      <c r="A1260" s="22" t="s">
        <v>2255</v>
      </c>
      <c r="B1260" s="23">
        <v>1</v>
      </c>
      <c r="C1260" s="22"/>
    </row>
    <row r="1261" spans="1:3" s="53" customFormat="1" x14ac:dyDescent="0.25">
      <c r="A1261" s="22" t="s">
        <v>2255</v>
      </c>
      <c r="B1261" s="23">
        <v>1</v>
      </c>
      <c r="C1261" s="22"/>
    </row>
    <row r="1262" spans="1:3" s="53" customFormat="1" x14ac:dyDescent="0.25">
      <c r="A1262" s="22" t="s">
        <v>2255</v>
      </c>
      <c r="B1262" s="23">
        <v>1</v>
      </c>
      <c r="C1262" s="22"/>
    </row>
    <row r="1263" spans="1:3" s="53" customFormat="1" x14ac:dyDescent="0.25">
      <c r="A1263" s="22" t="s">
        <v>2255</v>
      </c>
      <c r="B1263" s="23">
        <v>1</v>
      </c>
      <c r="C1263" s="22"/>
    </row>
    <row r="1264" spans="1:3" s="53" customFormat="1" x14ac:dyDescent="0.25">
      <c r="A1264" s="22" t="s">
        <v>2255</v>
      </c>
      <c r="B1264" s="23">
        <v>1</v>
      </c>
      <c r="C1264" s="22"/>
    </row>
    <row r="1265" spans="1:3" s="53" customFormat="1" x14ac:dyDescent="0.25">
      <c r="A1265" s="22" t="s">
        <v>2255</v>
      </c>
      <c r="B1265" s="23">
        <v>1</v>
      </c>
      <c r="C1265" s="22"/>
    </row>
    <row r="1266" spans="1:3" s="53" customFormat="1" x14ac:dyDescent="0.25">
      <c r="A1266" s="22" t="s">
        <v>2255</v>
      </c>
      <c r="B1266" s="23">
        <v>1</v>
      </c>
      <c r="C1266" s="22"/>
    </row>
    <row r="1267" spans="1:3" s="53" customFormat="1" x14ac:dyDescent="0.25">
      <c r="A1267" s="22" t="s">
        <v>2255</v>
      </c>
      <c r="B1267" s="23">
        <v>1</v>
      </c>
      <c r="C1267" s="22"/>
    </row>
    <row r="1268" spans="1:3" s="53" customFormat="1" x14ac:dyDescent="0.25">
      <c r="A1268" s="22" t="s">
        <v>2255</v>
      </c>
      <c r="B1268" s="23">
        <v>1</v>
      </c>
      <c r="C1268" s="22"/>
    </row>
    <row r="1269" spans="1:3" s="53" customFormat="1" x14ac:dyDescent="0.25">
      <c r="A1269" s="22" t="s">
        <v>2255</v>
      </c>
      <c r="B1269" s="23">
        <v>1</v>
      </c>
      <c r="C1269" s="22"/>
    </row>
    <row r="1270" spans="1:3" s="53" customFormat="1" x14ac:dyDescent="0.25">
      <c r="A1270" s="22" t="s">
        <v>2255</v>
      </c>
      <c r="B1270" s="23">
        <v>1</v>
      </c>
      <c r="C1270" s="22"/>
    </row>
    <row r="1271" spans="1:3" s="53" customFormat="1" x14ac:dyDescent="0.25">
      <c r="A1271" s="22" t="s">
        <v>2255</v>
      </c>
      <c r="B1271" s="23">
        <v>1</v>
      </c>
      <c r="C1271" s="22"/>
    </row>
    <row r="1272" spans="1:3" s="53" customFormat="1" x14ac:dyDescent="0.25">
      <c r="A1272" s="22" t="s">
        <v>2255</v>
      </c>
      <c r="B1272" s="23">
        <v>1</v>
      </c>
      <c r="C1272" s="22"/>
    </row>
    <row r="1273" spans="1:3" s="53" customFormat="1" x14ac:dyDescent="0.25">
      <c r="A1273" s="22" t="s">
        <v>2255</v>
      </c>
      <c r="B1273" s="23">
        <v>1</v>
      </c>
      <c r="C1273" s="22"/>
    </row>
    <row r="1274" spans="1:3" s="53" customFormat="1" x14ac:dyDescent="0.25">
      <c r="A1274" s="22" t="s">
        <v>2255</v>
      </c>
      <c r="B1274" s="23">
        <v>1</v>
      </c>
      <c r="C1274" s="22"/>
    </row>
    <row r="1275" spans="1:3" s="53" customFormat="1" x14ac:dyDescent="0.25">
      <c r="A1275" s="22" t="s">
        <v>2255</v>
      </c>
      <c r="B1275" s="23">
        <v>1</v>
      </c>
      <c r="C1275" s="22"/>
    </row>
    <row r="1276" spans="1:3" s="53" customFormat="1" x14ac:dyDescent="0.25">
      <c r="A1276" s="22" t="s">
        <v>2255</v>
      </c>
      <c r="B1276" s="23">
        <v>1</v>
      </c>
      <c r="C1276" s="22"/>
    </row>
    <row r="1277" spans="1:3" s="53" customFormat="1" x14ac:dyDescent="0.25">
      <c r="A1277" s="22" t="s">
        <v>2255</v>
      </c>
      <c r="B1277" s="23">
        <v>1</v>
      </c>
      <c r="C1277" s="22"/>
    </row>
    <row r="1278" spans="1:3" s="53" customFormat="1" x14ac:dyDescent="0.25">
      <c r="A1278" s="22" t="s">
        <v>2255</v>
      </c>
      <c r="B1278" s="23">
        <v>1</v>
      </c>
      <c r="C1278" s="22"/>
    </row>
    <row r="1279" spans="1:3" s="53" customFormat="1" x14ac:dyDescent="0.25">
      <c r="A1279" s="22" t="s">
        <v>2255</v>
      </c>
      <c r="B1279" s="23">
        <v>1</v>
      </c>
      <c r="C1279" s="22"/>
    </row>
    <row r="1280" spans="1:3" s="53" customFormat="1" x14ac:dyDescent="0.25">
      <c r="A1280" s="22" t="s">
        <v>2255</v>
      </c>
      <c r="B1280" s="23">
        <v>1</v>
      </c>
      <c r="C1280" s="22"/>
    </row>
    <row r="1281" spans="1:3" s="53" customFormat="1" x14ac:dyDescent="0.25">
      <c r="A1281" s="22" t="s">
        <v>2255</v>
      </c>
      <c r="B1281" s="23">
        <v>1</v>
      </c>
      <c r="C1281" s="22"/>
    </row>
    <row r="1282" spans="1:3" s="53" customFormat="1" x14ac:dyDescent="0.25">
      <c r="A1282" s="22" t="s">
        <v>2255</v>
      </c>
      <c r="B1282" s="23">
        <v>1</v>
      </c>
      <c r="C1282" s="22"/>
    </row>
    <row r="1283" spans="1:3" s="53" customFormat="1" x14ac:dyDescent="0.25">
      <c r="A1283" s="22" t="s">
        <v>2255</v>
      </c>
      <c r="B1283" s="23">
        <v>1</v>
      </c>
      <c r="C1283" s="22"/>
    </row>
    <row r="1284" spans="1:3" s="53" customFormat="1" x14ac:dyDescent="0.25">
      <c r="A1284" s="22" t="s">
        <v>2255</v>
      </c>
      <c r="B1284" s="23">
        <v>1</v>
      </c>
      <c r="C1284" s="22"/>
    </row>
    <row r="1285" spans="1:3" s="53" customFormat="1" x14ac:dyDescent="0.25">
      <c r="A1285" s="22" t="s">
        <v>2255</v>
      </c>
      <c r="B1285" s="23">
        <v>1</v>
      </c>
      <c r="C1285" s="22"/>
    </row>
    <row r="1286" spans="1:3" s="53" customFormat="1" x14ac:dyDescent="0.25">
      <c r="A1286" s="22" t="s">
        <v>2255</v>
      </c>
      <c r="B1286" s="23">
        <v>1</v>
      </c>
      <c r="C1286" s="22"/>
    </row>
    <row r="1287" spans="1:3" s="53" customFormat="1" x14ac:dyDescent="0.25">
      <c r="A1287" s="22" t="s">
        <v>2255</v>
      </c>
      <c r="B1287" s="23">
        <v>1</v>
      </c>
      <c r="C1287" s="22"/>
    </row>
    <row r="1288" spans="1:3" s="53" customFormat="1" x14ac:dyDescent="0.25">
      <c r="A1288" s="22" t="s">
        <v>2255</v>
      </c>
      <c r="B1288" s="23">
        <v>1</v>
      </c>
      <c r="C1288" s="22"/>
    </row>
    <row r="1289" spans="1:3" s="53" customFormat="1" x14ac:dyDescent="0.25">
      <c r="A1289" s="22" t="s">
        <v>2255</v>
      </c>
      <c r="B1289" s="23">
        <v>1</v>
      </c>
      <c r="C1289" s="22"/>
    </row>
    <row r="1290" spans="1:3" s="53" customFormat="1" x14ac:dyDescent="0.25">
      <c r="A1290" s="22" t="s">
        <v>2255</v>
      </c>
      <c r="B1290" s="23">
        <v>1</v>
      </c>
      <c r="C1290" s="22"/>
    </row>
    <row r="1291" spans="1:3" s="53" customFormat="1" x14ac:dyDescent="0.25">
      <c r="A1291" s="22" t="s">
        <v>2255</v>
      </c>
      <c r="B1291" s="23">
        <v>1</v>
      </c>
      <c r="C1291" s="22"/>
    </row>
    <row r="1292" spans="1:3" s="53" customFormat="1" x14ac:dyDescent="0.25">
      <c r="A1292" s="22" t="s">
        <v>2255</v>
      </c>
      <c r="B1292" s="23">
        <v>1</v>
      </c>
      <c r="C1292" s="22"/>
    </row>
    <row r="1293" spans="1:3" s="53" customFormat="1" x14ac:dyDescent="0.25">
      <c r="A1293" s="22" t="s">
        <v>2255</v>
      </c>
      <c r="B1293" s="23">
        <v>1</v>
      </c>
      <c r="C1293" s="22"/>
    </row>
    <row r="1294" spans="1:3" s="53" customFormat="1" x14ac:dyDescent="0.25">
      <c r="A1294" s="22" t="s">
        <v>2255</v>
      </c>
      <c r="B1294" s="23">
        <v>1</v>
      </c>
      <c r="C1294" s="22"/>
    </row>
    <row r="1295" spans="1:3" s="53" customFormat="1" x14ac:dyDescent="0.25">
      <c r="A1295" s="22" t="s">
        <v>2255</v>
      </c>
      <c r="B1295" s="23">
        <v>1</v>
      </c>
      <c r="C1295" s="22"/>
    </row>
    <row r="1296" spans="1:3" s="53" customFormat="1" x14ac:dyDescent="0.25">
      <c r="A1296" s="22" t="s">
        <v>2255</v>
      </c>
      <c r="B1296" s="23">
        <v>1</v>
      </c>
      <c r="C1296" s="22"/>
    </row>
    <row r="1297" spans="1:3" s="53" customFormat="1" x14ac:dyDescent="0.25">
      <c r="A1297" s="22" t="s">
        <v>2255</v>
      </c>
      <c r="B1297" s="23">
        <v>1</v>
      </c>
      <c r="C1297" s="22"/>
    </row>
    <row r="1298" spans="1:3" s="53" customFormat="1" x14ac:dyDescent="0.25">
      <c r="A1298" s="22" t="s">
        <v>2255</v>
      </c>
      <c r="B1298" s="23">
        <v>1</v>
      </c>
      <c r="C1298" s="22"/>
    </row>
    <row r="1299" spans="1:3" s="53" customFormat="1" x14ac:dyDescent="0.25">
      <c r="A1299" s="22" t="s">
        <v>2255</v>
      </c>
      <c r="B1299" s="23">
        <v>1</v>
      </c>
      <c r="C1299" s="22"/>
    </row>
    <row r="1300" spans="1:3" s="53" customFormat="1" x14ac:dyDescent="0.25">
      <c r="A1300" s="22" t="s">
        <v>2255</v>
      </c>
      <c r="B1300" s="23">
        <v>1</v>
      </c>
      <c r="C1300" s="22"/>
    </row>
    <row r="1301" spans="1:3" s="53" customFormat="1" x14ac:dyDescent="0.25">
      <c r="A1301" s="22" t="s">
        <v>2255</v>
      </c>
      <c r="B1301" s="23">
        <v>1</v>
      </c>
      <c r="C1301" s="22"/>
    </row>
    <row r="1302" spans="1:3" s="53" customFormat="1" x14ac:dyDescent="0.25">
      <c r="A1302" s="22" t="s">
        <v>2255</v>
      </c>
      <c r="B1302" s="23">
        <v>1</v>
      </c>
      <c r="C1302" s="22"/>
    </row>
    <row r="1303" spans="1:3" s="53" customFormat="1" x14ac:dyDescent="0.25">
      <c r="A1303" s="22" t="s">
        <v>2255</v>
      </c>
      <c r="B1303" s="23">
        <v>1</v>
      </c>
      <c r="C1303" s="22"/>
    </row>
    <row r="1304" spans="1:3" s="53" customFormat="1" x14ac:dyDescent="0.25">
      <c r="A1304" s="22" t="s">
        <v>2255</v>
      </c>
      <c r="B1304" s="23">
        <v>1</v>
      </c>
      <c r="C1304" s="22"/>
    </row>
    <row r="1305" spans="1:3" s="53" customFormat="1" x14ac:dyDescent="0.25">
      <c r="A1305" s="22" t="s">
        <v>2255</v>
      </c>
      <c r="B1305" s="23">
        <v>1</v>
      </c>
      <c r="C1305" s="22"/>
    </row>
    <row r="1306" spans="1:3" s="53" customFormat="1" x14ac:dyDescent="0.25">
      <c r="A1306" s="22" t="s">
        <v>2255</v>
      </c>
      <c r="B1306" s="23">
        <v>1</v>
      </c>
      <c r="C1306" s="22"/>
    </row>
    <row r="1307" spans="1:3" s="53" customFormat="1" x14ac:dyDescent="0.25">
      <c r="A1307" s="22" t="s">
        <v>2255</v>
      </c>
      <c r="B1307" s="23">
        <v>1</v>
      </c>
      <c r="C1307" s="22"/>
    </row>
    <row r="1308" spans="1:3" s="53" customFormat="1" x14ac:dyDescent="0.25">
      <c r="A1308" s="22" t="s">
        <v>2255</v>
      </c>
      <c r="B1308" s="23">
        <v>1</v>
      </c>
      <c r="C1308" s="22"/>
    </row>
    <row r="1309" spans="1:3" s="53" customFormat="1" x14ac:dyDescent="0.25">
      <c r="A1309" s="22" t="s">
        <v>2255</v>
      </c>
      <c r="B1309" s="23">
        <v>1</v>
      </c>
      <c r="C1309" s="22"/>
    </row>
    <row r="1310" spans="1:3" s="53" customFormat="1" x14ac:dyDescent="0.25">
      <c r="A1310" s="22" t="s">
        <v>2255</v>
      </c>
      <c r="B1310" s="23">
        <v>1</v>
      </c>
      <c r="C1310" s="22"/>
    </row>
    <row r="1311" spans="1:3" s="53" customFormat="1" x14ac:dyDescent="0.25">
      <c r="A1311" s="22" t="s">
        <v>2255</v>
      </c>
      <c r="B1311" s="23">
        <v>1</v>
      </c>
      <c r="C1311" s="22"/>
    </row>
    <row r="1312" spans="1:3" s="53" customFormat="1" x14ac:dyDescent="0.25">
      <c r="A1312" s="22" t="s">
        <v>2255</v>
      </c>
      <c r="B1312" s="23">
        <v>1</v>
      </c>
      <c r="C1312" s="22"/>
    </row>
    <row r="1313" spans="1:3" s="53" customFormat="1" x14ac:dyDescent="0.25">
      <c r="A1313" s="22" t="s">
        <v>2255</v>
      </c>
      <c r="B1313" s="23">
        <v>1</v>
      </c>
      <c r="C1313" s="22"/>
    </row>
    <row r="1314" spans="1:3" s="53" customFormat="1" x14ac:dyDescent="0.25">
      <c r="A1314" s="22" t="s">
        <v>2255</v>
      </c>
      <c r="B1314" s="23">
        <v>1</v>
      </c>
      <c r="C1314" s="22"/>
    </row>
    <row r="1315" spans="1:3" s="53" customFormat="1" x14ac:dyDescent="0.25">
      <c r="A1315" s="22" t="s">
        <v>2255</v>
      </c>
      <c r="B1315" s="23">
        <v>1</v>
      </c>
      <c r="C1315" s="22"/>
    </row>
    <row r="1316" spans="1:3" s="53" customFormat="1" x14ac:dyDescent="0.25">
      <c r="A1316" s="22" t="s">
        <v>2255</v>
      </c>
      <c r="B1316" s="23">
        <v>1</v>
      </c>
      <c r="C1316" s="22"/>
    </row>
    <row r="1317" spans="1:3" s="53" customFormat="1" x14ac:dyDescent="0.25">
      <c r="A1317" s="22" t="s">
        <v>2255</v>
      </c>
      <c r="B1317" s="23">
        <v>1</v>
      </c>
      <c r="C1317" s="22"/>
    </row>
    <row r="1318" spans="1:3" s="53" customFormat="1" x14ac:dyDescent="0.25">
      <c r="A1318" s="22" t="s">
        <v>2255</v>
      </c>
      <c r="B1318" s="23">
        <v>1</v>
      </c>
      <c r="C1318" s="22"/>
    </row>
    <row r="1319" spans="1:3" s="53" customFormat="1" x14ac:dyDescent="0.25">
      <c r="A1319" s="22" t="s">
        <v>2255</v>
      </c>
      <c r="B1319" s="23">
        <v>1</v>
      </c>
      <c r="C1319" s="22"/>
    </row>
    <row r="1320" spans="1:3" s="53" customFormat="1" x14ac:dyDescent="0.25">
      <c r="A1320" s="22" t="s">
        <v>2255</v>
      </c>
      <c r="B1320" s="23">
        <v>1</v>
      </c>
      <c r="C1320" s="22"/>
    </row>
    <row r="1321" spans="1:3" s="53" customFormat="1" x14ac:dyDescent="0.25">
      <c r="A1321" s="22" t="s">
        <v>2255</v>
      </c>
      <c r="B1321" s="23">
        <v>1</v>
      </c>
      <c r="C1321" s="22"/>
    </row>
    <row r="1322" spans="1:3" s="53" customFormat="1" x14ac:dyDescent="0.25">
      <c r="A1322" s="22" t="s">
        <v>2255</v>
      </c>
      <c r="B1322" s="23">
        <v>1</v>
      </c>
      <c r="C1322" s="22"/>
    </row>
    <row r="1323" spans="1:3" s="53" customFormat="1" x14ac:dyDescent="0.25">
      <c r="A1323" s="22" t="s">
        <v>2255</v>
      </c>
      <c r="B1323" s="23">
        <v>1</v>
      </c>
      <c r="C1323" s="22"/>
    </row>
    <row r="1324" spans="1:3" s="53" customFormat="1" x14ac:dyDescent="0.25">
      <c r="A1324" s="22" t="s">
        <v>2255</v>
      </c>
      <c r="B1324" s="23">
        <v>1</v>
      </c>
      <c r="C1324" s="22"/>
    </row>
    <row r="1325" spans="1:3" s="53" customFormat="1" x14ac:dyDescent="0.25">
      <c r="A1325" s="22" t="s">
        <v>2255</v>
      </c>
      <c r="B1325" s="23">
        <v>1</v>
      </c>
      <c r="C1325" s="22"/>
    </row>
    <row r="1326" spans="1:3" s="53" customFormat="1" x14ac:dyDescent="0.25">
      <c r="A1326" s="22" t="s">
        <v>2255</v>
      </c>
      <c r="B1326" s="23">
        <v>1</v>
      </c>
      <c r="C1326" s="22"/>
    </row>
    <row r="1327" spans="1:3" s="53" customFormat="1" x14ac:dyDescent="0.25">
      <c r="A1327" s="22" t="s">
        <v>2255</v>
      </c>
      <c r="B1327" s="23">
        <v>1</v>
      </c>
      <c r="C1327" s="22"/>
    </row>
    <row r="1328" spans="1:3" s="12" customFormat="1" x14ac:dyDescent="0.25">
      <c r="A1328" s="10" t="s">
        <v>2353</v>
      </c>
      <c r="B1328" s="11">
        <v>3</v>
      </c>
      <c r="C1328" s="10">
        <f>SUM(B1328:B1333)</f>
        <v>8</v>
      </c>
    </row>
    <row r="1329" spans="1:3" s="2" customFormat="1" x14ac:dyDescent="0.25">
      <c r="A1329" s="5" t="s">
        <v>2353</v>
      </c>
      <c r="B1329" s="8">
        <v>1</v>
      </c>
      <c r="C1329" s="5"/>
    </row>
    <row r="1330" spans="1:3" s="2" customFormat="1" x14ac:dyDescent="0.25">
      <c r="A1330" s="5" t="s">
        <v>2353</v>
      </c>
      <c r="B1330" s="8">
        <v>1</v>
      </c>
      <c r="C1330" s="5"/>
    </row>
    <row r="1331" spans="1:3" s="2" customFormat="1" x14ac:dyDescent="0.25">
      <c r="A1331" s="5" t="s">
        <v>2353</v>
      </c>
      <c r="B1331" s="8">
        <v>1</v>
      </c>
      <c r="C1331" s="5"/>
    </row>
    <row r="1332" spans="1:3" s="2" customFormat="1" x14ac:dyDescent="0.25">
      <c r="A1332" s="5" t="s">
        <v>2353</v>
      </c>
      <c r="B1332" s="8">
        <v>1</v>
      </c>
      <c r="C1332" s="5"/>
    </row>
    <row r="1333" spans="1:3" s="2" customFormat="1" x14ac:dyDescent="0.25">
      <c r="A1333" s="5" t="s">
        <v>2353</v>
      </c>
      <c r="B1333" s="8">
        <v>1</v>
      </c>
      <c r="C1333" s="5"/>
    </row>
    <row r="1334" spans="1:3" s="18" customFormat="1" x14ac:dyDescent="0.25">
      <c r="A1334" s="16" t="s">
        <v>2268</v>
      </c>
      <c r="B1334" s="17">
        <v>5</v>
      </c>
      <c r="C1334" s="16">
        <f>SUM(B1334:B1365)</f>
        <v>44</v>
      </c>
    </row>
    <row r="1335" spans="1:3" s="21" customFormat="1" x14ac:dyDescent="0.25">
      <c r="A1335" s="19" t="s">
        <v>2268</v>
      </c>
      <c r="B1335" s="20">
        <v>4</v>
      </c>
      <c r="C1335" s="19"/>
    </row>
    <row r="1336" spans="1:3" s="21" customFormat="1" x14ac:dyDescent="0.25">
      <c r="A1336" s="19" t="s">
        <v>2268</v>
      </c>
      <c r="B1336" s="20">
        <v>3</v>
      </c>
      <c r="C1336" s="19"/>
    </row>
    <row r="1337" spans="1:3" s="21" customFormat="1" x14ac:dyDescent="0.25">
      <c r="A1337" s="19" t="s">
        <v>2268</v>
      </c>
      <c r="B1337" s="20">
        <v>3</v>
      </c>
      <c r="C1337" s="19"/>
    </row>
    <row r="1338" spans="1:3" s="21" customFormat="1" x14ac:dyDescent="0.25">
      <c r="A1338" s="19" t="s">
        <v>2268</v>
      </c>
      <c r="B1338" s="20">
        <v>2</v>
      </c>
      <c r="C1338" s="19"/>
    </row>
    <row r="1339" spans="1:3" s="21" customFormat="1" x14ac:dyDescent="0.25">
      <c r="A1339" s="19" t="s">
        <v>2268</v>
      </c>
      <c r="B1339" s="20">
        <v>1</v>
      </c>
      <c r="C1339" s="19"/>
    </row>
    <row r="1340" spans="1:3" s="21" customFormat="1" x14ac:dyDescent="0.25">
      <c r="A1340" s="19" t="s">
        <v>2268</v>
      </c>
      <c r="B1340" s="20">
        <v>1</v>
      </c>
      <c r="C1340" s="19"/>
    </row>
    <row r="1341" spans="1:3" s="21" customFormat="1" x14ac:dyDescent="0.25">
      <c r="A1341" s="19" t="s">
        <v>2268</v>
      </c>
      <c r="B1341" s="20">
        <v>1</v>
      </c>
      <c r="C1341" s="19"/>
    </row>
    <row r="1342" spans="1:3" s="21" customFormat="1" x14ac:dyDescent="0.25">
      <c r="A1342" s="19" t="s">
        <v>2268</v>
      </c>
      <c r="B1342" s="20">
        <v>1</v>
      </c>
      <c r="C1342" s="19"/>
    </row>
    <row r="1343" spans="1:3" s="21" customFormat="1" x14ac:dyDescent="0.25">
      <c r="A1343" s="19" t="s">
        <v>2268</v>
      </c>
      <c r="B1343" s="20">
        <v>1</v>
      </c>
      <c r="C1343" s="19"/>
    </row>
    <row r="1344" spans="1:3" s="21" customFormat="1" x14ac:dyDescent="0.25">
      <c r="A1344" s="19" t="s">
        <v>2268</v>
      </c>
      <c r="B1344" s="20">
        <v>1</v>
      </c>
      <c r="C1344" s="19"/>
    </row>
    <row r="1345" spans="1:3" s="21" customFormat="1" x14ac:dyDescent="0.25">
      <c r="A1345" s="19" t="s">
        <v>2268</v>
      </c>
      <c r="B1345" s="20">
        <v>1</v>
      </c>
      <c r="C1345" s="19"/>
    </row>
    <row r="1346" spans="1:3" s="21" customFormat="1" x14ac:dyDescent="0.25">
      <c r="A1346" s="19" t="s">
        <v>2268</v>
      </c>
      <c r="B1346" s="20">
        <v>1</v>
      </c>
      <c r="C1346" s="19"/>
    </row>
    <row r="1347" spans="1:3" s="21" customFormat="1" x14ac:dyDescent="0.25">
      <c r="A1347" s="19" t="s">
        <v>2268</v>
      </c>
      <c r="B1347" s="20">
        <v>1</v>
      </c>
      <c r="C1347" s="19"/>
    </row>
    <row r="1348" spans="1:3" s="21" customFormat="1" x14ac:dyDescent="0.25">
      <c r="A1348" s="19" t="s">
        <v>2268</v>
      </c>
      <c r="B1348" s="20">
        <v>1</v>
      </c>
      <c r="C1348" s="19"/>
    </row>
    <row r="1349" spans="1:3" s="21" customFormat="1" x14ac:dyDescent="0.25">
      <c r="A1349" s="19" t="s">
        <v>2268</v>
      </c>
      <c r="B1349" s="20">
        <v>1</v>
      </c>
      <c r="C1349" s="19"/>
    </row>
    <row r="1350" spans="1:3" s="21" customFormat="1" x14ac:dyDescent="0.25">
      <c r="A1350" s="19" t="s">
        <v>2268</v>
      </c>
      <c r="B1350" s="20">
        <v>1</v>
      </c>
      <c r="C1350" s="19"/>
    </row>
    <row r="1351" spans="1:3" s="21" customFormat="1" x14ac:dyDescent="0.25">
      <c r="A1351" s="19" t="s">
        <v>2268</v>
      </c>
      <c r="B1351" s="20">
        <v>1</v>
      </c>
      <c r="C1351" s="19"/>
    </row>
    <row r="1352" spans="1:3" s="21" customFormat="1" x14ac:dyDescent="0.25">
      <c r="A1352" s="19" t="s">
        <v>2268</v>
      </c>
      <c r="B1352" s="20">
        <v>1</v>
      </c>
      <c r="C1352" s="19"/>
    </row>
    <row r="1353" spans="1:3" s="21" customFormat="1" x14ac:dyDescent="0.25">
      <c r="A1353" s="19" t="s">
        <v>2268</v>
      </c>
      <c r="B1353" s="20">
        <v>1</v>
      </c>
      <c r="C1353" s="19"/>
    </row>
    <row r="1354" spans="1:3" s="21" customFormat="1" x14ac:dyDescent="0.25">
      <c r="A1354" s="19" t="s">
        <v>2268</v>
      </c>
      <c r="B1354" s="20">
        <v>1</v>
      </c>
      <c r="C1354" s="19"/>
    </row>
    <row r="1355" spans="1:3" s="21" customFormat="1" x14ac:dyDescent="0.25">
      <c r="A1355" s="19" t="s">
        <v>2268</v>
      </c>
      <c r="B1355" s="20">
        <v>1</v>
      </c>
      <c r="C1355" s="19"/>
    </row>
    <row r="1356" spans="1:3" s="21" customFormat="1" x14ac:dyDescent="0.25">
      <c r="A1356" s="19" t="s">
        <v>2268</v>
      </c>
      <c r="B1356" s="20">
        <v>1</v>
      </c>
      <c r="C1356" s="19"/>
    </row>
    <row r="1357" spans="1:3" s="21" customFormat="1" x14ac:dyDescent="0.25">
      <c r="A1357" s="19" t="s">
        <v>2268</v>
      </c>
      <c r="B1357" s="20">
        <v>1</v>
      </c>
      <c r="C1357" s="19"/>
    </row>
    <row r="1358" spans="1:3" s="21" customFormat="1" x14ac:dyDescent="0.25">
      <c r="A1358" s="19" t="s">
        <v>2268</v>
      </c>
      <c r="B1358" s="20">
        <v>1</v>
      </c>
      <c r="C1358" s="19"/>
    </row>
    <row r="1359" spans="1:3" s="21" customFormat="1" x14ac:dyDescent="0.25">
      <c r="A1359" s="19" t="s">
        <v>2268</v>
      </c>
      <c r="B1359" s="20">
        <v>1</v>
      </c>
      <c r="C1359" s="19"/>
    </row>
    <row r="1360" spans="1:3" s="21" customFormat="1" x14ac:dyDescent="0.25">
      <c r="A1360" s="19" t="s">
        <v>2268</v>
      </c>
      <c r="B1360" s="20">
        <v>1</v>
      </c>
      <c r="C1360" s="19"/>
    </row>
    <row r="1361" spans="1:3" s="21" customFormat="1" x14ac:dyDescent="0.25">
      <c r="A1361" s="19" t="s">
        <v>2268</v>
      </c>
      <c r="B1361" s="20">
        <v>1</v>
      </c>
      <c r="C1361" s="19"/>
    </row>
    <row r="1362" spans="1:3" s="21" customFormat="1" x14ac:dyDescent="0.25">
      <c r="A1362" s="19" t="s">
        <v>2268</v>
      </c>
      <c r="B1362" s="20">
        <v>1</v>
      </c>
      <c r="C1362" s="19"/>
    </row>
    <row r="1363" spans="1:3" s="21" customFormat="1" x14ac:dyDescent="0.25">
      <c r="A1363" s="19" t="s">
        <v>2268</v>
      </c>
      <c r="B1363" s="20">
        <v>1</v>
      </c>
      <c r="C1363" s="19"/>
    </row>
    <row r="1364" spans="1:3" s="21" customFormat="1" x14ac:dyDescent="0.25">
      <c r="A1364" s="19" t="s">
        <v>2268</v>
      </c>
      <c r="B1364" s="20">
        <v>1</v>
      </c>
      <c r="C1364" s="19"/>
    </row>
    <row r="1365" spans="1:3" s="21" customFormat="1" x14ac:dyDescent="0.25">
      <c r="A1365" s="19" t="s">
        <v>2268</v>
      </c>
      <c r="B1365" s="20">
        <v>1</v>
      </c>
      <c r="C1365" s="19"/>
    </row>
    <row r="1366" spans="1:3" s="15" customFormat="1" x14ac:dyDescent="0.25">
      <c r="A1366" s="13"/>
      <c r="B1366" s="14"/>
      <c r="C1366" s="13"/>
    </row>
  </sheetData>
  <autoFilter ref="A1:C1365" xr:uid="{301B42B9-4DEF-4B03-BB20-F670AD11D378}">
    <sortState xmlns:xlrd2="http://schemas.microsoft.com/office/spreadsheetml/2017/richdata2" ref="A2:C1365">
      <sortCondition ref="A1:A1365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4FB-9431-458E-86E7-DC47BA5920C7}">
  <dimension ref="A1:C1365"/>
  <sheetViews>
    <sheetView zoomScaleNormal="100" workbookViewId="0">
      <selection activeCell="E7" sqref="E7"/>
    </sheetView>
  </sheetViews>
  <sheetFormatPr defaultRowHeight="15" x14ac:dyDescent="0.25"/>
  <cols>
    <col min="1" max="1" width="81.140625" bestFit="1" customWidth="1"/>
    <col min="2" max="2" width="8.5703125" bestFit="1" customWidth="1"/>
    <col min="3" max="3" width="18.140625" bestFit="1" customWidth="1"/>
  </cols>
  <sheetData>
    <row r="1" spans="1:3" x14ac:dyDescent="0.25">
      <c r="A1" t="s">
        <v>1948</v>
      </c>
      <c r="B1" t="s">
        <v>2101</v>
      </c>
      <c r="C1" t="s">
        <v>2232</v>
      </c>
    </row>
    <row r="2" spans="1:3" x14ac:dyDescent="0.25">
      <c r="A2" t="s">
        <v>138</v>
      </c>
      <c r="B2">
        <v>23</v>
      </c>
      <c r="C2" t="s">
        <v>2278</v>
      </c>
    </row>
    <row r="3" spans="1:3" x14ac:dyDescent="0.25">
      <c r="A3" t="s">
        <v>7</v>
      </c>
      <c r="B3">
        <v>13</v>
      </c>
      <c r="C3" t="s">
        <v>2278</v>
      </c>
    </row>
    <row r="4" spans="1:3" x14ac:dyDescent="0.25">
      <c r="A4" t="s">
        <v>1992</v>
      </c>
      <c r="B4">
        <v>5</v>
      </c>
      <c r="C4" t="s">
        <v>2278</v>
      </c>
    </row>
    <row r="5" spans="1:3" x14ac:dyDescent="0.25">
      <c r="A5" t="s">
        <v>512</v>
      </c>
      <c r="B5">
        <v>1</v>
      </c>
      <c r="C5" t="s">
        <v>2278</v>
      </c>
    </row>
    <row r="6" spans="1:3" x14ac:dyDescent="0.25">
      <c r="A6" t="s">
        <v>325</v>
      </c>
      <c r="B6">
        <v>1</v>
      </c>
      <c r="C6" t="s">
        <v>2278</v>
      </c>
    </row>
    <row r="7" spans="1:3" x14ac:dyDescent="0.25">
      <c r="A7" t="s">
        <v>513</v>
      </c>
      <c r="B7">
        <v>1</v>
      </c>
      <c r="C7" t="s">
        <v>2278</v>
      </c>
    </row>
    <row r="8" spans="1:3" x14ac:dyDescent="0.25">
      <c r="A8" t="s">
        <v>323</v>
      </c>
      <c r="B8">
        <v>1</v>
      </c>
      <c r="C8" t="s">
        <v>2278</v>
      </c>
    </row>
    <row r="9" spans="1:3" x14ac:dyDescent="0.25">
      <c r="A9" t="s">
        <v>324</v>
      </c>
      <c r="B9">
        <v>1</v>
      </c>
      <c r="C9" t="s">
        <v>2278</v>
      </c>
    </row>
    <row r="10" spans="1:3" x14ac:dyDescent="0.25">
      <c r="A10" t="s">
        <v>2175</v>
      </c>
      <c r="B10">
        <v>1</v>
      </c>
      <c r="C10" t="s">
        <v>2278</v>
      </c>
    </row>
    <row r="11" spans="1:3" x14ac:dyDescent="0.25">
      <c r="A11" t="s">
        <v>326</v>
      </c>
      <c r="B11">
        <v>1</v>
      </c>
      <c r="C11" t="s">
        <v>2278</v>
      </c>
    </row>
    <row r="12" spans="1:3" x14ac:dyDescent="0.25">
      <c r="A12" t="s">
        <v>2196</v>
      </c>
      <c r="B12">
        <v>1</v>
      </c>
      <c r="C12" t="s">
        <v>2278</v>
      </c>
    </row>
    <row r="13" spans="1:3" x14ac:dyDescent="0.25">
      <c r="A13" t="s">
        <v>2007</v>
      </c>
      <c r="B13">
        <v>1</v>
      </c>
      <c r="C13" t="s">
        <v>2278</v>
      </c>
    </row>
    <row r="14" spans="1:3" x14ac:dyDescent="0.25">
      <c r="A14" t="s">
        <v>1131</v>
      </c>
      <c r="B14">
        <v>1</v>
      </c>
      <c r="C14" t="s">
        <v>2278</v>
      </c>
    </row>
    <row r="15" spans="1:3" x14ac:dyDescent="0.25">
      <c r="A15" t="s">
        <v>327</v>
      </c>
      <c r="B15">
        <v>1</v>
      </c>
      <c r="C15" t="s">
        <v>2278</v>
      </c>
    </row>
    <row r="16" spans="1:3" x14ac:dyDescent="0.25">
      <c r="A16" t="s">
        <v>1949</v>
      </c>
      <c r="B16">
        <v>1</v>
      </c>
      <c r="C16" t="s">
        <v>2278</v>
      </c>
    </row>
    <row r="17" spans="1:3" x14ac:dyDescent="0.25">
      <c r="A17" t="s">
        <v>2284</v>
      </c>
      <c r="B17">
        <v>1</v>
      </c>
      <c r="C17" t="s">
        <v>2278</v>
      </c>
    </row>
    <row r="18" spans="1:3" x14ac:dyDescent="0.25">
      <c r="A18" t="s">
        <v>1030</v>
      </c>
      <c r="B18">
        <v>1</v>
      </c>
      <c r="C18" t="s">
        <v>341</v>
      </c>
    </row>
    <row r="19" spans="1:3" x14ac:dyDescent="0.25">
      <c r="A19" t="s">
        <v>2388</v>
      </c>
      <c r="B19">
        <v>1</v>
      </c>
      <c r="C19" t="s">
        <v>341</v>
      </c>
    </row>
    <row r="20" spans="1:3" x14ac:dyDescent="0.25">
      <c r="A20" t="s">
        <v>285</v>
      </c>
      <c r="B20">
        <v>5</v>
      </c>
      <c r="C20" t="s">
        <v>341</v>
      </c>
    </row>
    <row r="21" spans="1:3" x14ac:dyDescent="0.25">
      <c r="A21" t="s">
        <v>341</v>
      </c>
      <c r="B21">
        <v>4</v>
      </c>
      <c r="C21" t="s">
        <v>341</v>
      </c>
    </row>
    <row r="22" spans="1:3" x14ac:dyDescent="0.25">
      <c r="A22" t="s">
        <v>2280</v>
      </c>
      <c r="B22">
        <v>2</v>
      </c>
      <c r="C22" t="s">
        <v>341</v>
      </c>
    </row>
    <row r="23" spans="1:3" x14ac:dyDescent="0.25">
      <c r="A23" t="s">
        <v>540</v>
      </c>
      <c r="B23">
        <v>1</v>
      </c>
      <c r="C23" t="s">
        <v>341</v>
      </c>
    </row>
    <row r="24" spans="1:3" x14ac:dyDescent="0.25">
      <c r="A24" t="s">
        <v>1963</v>
      </c>
      <c r="B24">
        <v>1</v>
      </c>
      <c r="C24" t="s">
        <v>341</v>
      </c>
    </row>
    <row r="25" spans="1:3" x14ac:dyDescent="0.25">
      <c r="A25" t="s">
        <v>760</v>
      </c>
      <c r="B25">
        <v>1</v>
      </c>
      <c r="C25" t="s">
        <v>341</v>
      </c>
    </row>
    <row r="26" spans="1:3" x14ac:dyDescent="0.25">
      <c r="A26" t="s">
        <v>865</v>
      </c>
      <c r="B26">
        <v>1</v>
      </c>
      <c r="C26" t="s">
        <v>341</v>
      </c>
    </row>
    <row r="27" spans="1:3" x14ac:dyDescent="0.25">
      <c r="A27" t="s">
        <v>261</v>
      </c>
      <c r="B27">
        <v>1</v>
      </c>
      <c r="C27" t="s">
        <v>341</v>
      </c>
    </row>
    <row r="28" spans="1:3" x14ac:dyDescent="0.25">
      <c r="A28" t="s">
        <v>1695</v>
      </c>
      <c r="B28">
        <v>1</v>
      </c>
      <c r="C28" t="s">
        <v>2394</v>
      </c>
    </row>
    <row r="29" spans="1:3" x14ac:dyDescent="0.25">
      <c r="A29" t="s">
        <v>2002</v>
      </c>
      <c r="B29">
        <v>1</v>
      </c>
      <c r="C29" t="s">
        <v>2383</v>
      </c>
    </row>
    <row r="30" spans="1:3" x14ac:dyDescent="0.25">
      <c r="A30" t="s">
        <v>873</v>
      </c>
      <c r="B30">
        <v>1</v>
      </c>
      <c r="C30" t="s">
        <v>2383</v>
      </c>
    </row>
    <row r="31" spans="1:3" x14ac:dyDescent="0.25">
      <c r="A31" t="s">
        <v>1731</v>
      </c>
      <c r="B31">
        <v>1</v>
      </c>
      <c r="C31" t="s">
        <v>2383</v>
      </c>
    </row>
    <row r="32" spans="1:3" x14ac:dyDescent="0.25">
      <c r="A32" t="s">
        <v>1421</v>
      </c>
      <c r="B32">
        <v>1</v>
      </c>
      <c r="C32" t="s">
        <v>2383</v>
      </c>
    </row>
    <row r="33" spans="1:3" x14ac:dyDescent="0.25">
      <c r="A33" t="s">
        <v>1150</v>
      </c>
      <c r="B33">
        <v>1</v>
      </c>
      <c r="C33" t="s">
        <v>2348</v>
      </c>
    </row>
    <row r="34" spans="1:3" x14ac:dyDescent="0.25">
      <c r="A34" t="s">
        <v>2381</v>
      </c>
      <c r="B34">
        <v>1</v>
      </c>
      <c r="C34" t="s">
        <v>2348</v>
      </c>
    </row>
    <row r="35" spans="1:3" x14ac:dyDescent="0.25">
      <c r="A35" t="s">
        <v>2203</v>
      </c>
      <c r="B35">
        <v>1</v>
      </c>
      <c r="C35" t="s">
        <v>2348</v>
      </c>
    </row>
    <row r="36" spans="1:3" x14ac:dyDescent="0.25">
      <c r="A36" t="s">
        <v>1155</v>
      </c>
      <c r="B36">
        <v>1</v>
      </c>
      <c r="C36" t="s">
        <v>2348</v>
      </c>
    </row>
    <row r="37" spans="1:3" x14ac:dyDescent="0.25">
      <c r="A37" t="s">
        <v>709</v>
      </c>
      <c r="B37">
        <v>1</v>
      </c>
      <c r="C37" t="s">
        <v>2348</v>
      </c>
    </row>
    <row r="38" spans="1:3" x14ac:dyDescent="0.25">
      <c r="A38" t="s">
        <v>174</v>
      </c>
      <c r="B38">
        <v>1</v>
      </c>
      <c r="C38" t="s">
        <v>2348</v>
      </c>
    </row>
    <row r="39" spans="1:3" x14ac:dyDescent="0.25">
      <c r="A39" t="s">
        <v>1192</v>
      </c>
      <c r="B39">
        <v>1</v>
      </c>
      <c r="C39" t="s">
        <v>2348</v>
      </c>
    </row>
    <row r="40" spans="1:3" x14ac:dyDescent="0.25">
      <c r="A40" t="s">
        <v>610</v>
      </c>
      <c r="B40">
        <v>1</v>
      </c>
      <c r="C40" t="s">
        <v>2348</v>
      </c>
    </row>
    <row r="41" spans="1:3" x14ac:dyDescent="0.25">
      <c r="A41" t="s">
        <v>223</v>
      </c>
      <c r="B41">
        <v>1</v>
      </c>
      <c r="C41" t="s">
        <v>2348</v>
      </c>
    </row>
    <row r="42" spans="1:3" x14ac:dyDescent="0.25">
      <c r="A42" t="s">
        <v>1380</v>
      </c>
      <c r="B42">
        <v>1</v>
      </c>
      <c r="C42" t="s">
        <v>2348</v>
      </c>
    </row>
    <row r="43" spans="1:3" x14ac:dyDescent="0.25">
      <c r="A43" t="s">
        <v>1205</v>
      </c>
      <c r="B43">
        <v>1</v>
      </c>
      <c r="C43" t="s">
        <v>2348</v>
      </c>
    </row>
    <row r="44" spans="1:3" x14ac:dyDescent="0.25">
      <c r="A44" t="s">
        <v>1151</v>
      </c>
      <c r="B44">
        <v>1</v>
      </c>
      <c r="C44" t="s">
        <v>2348</v>
      </c>
    </row>
    <row r="45" spans="1:3" x14ac:dyDescent="0.25">
      <c r="A45" t="s">
        <v>1203</v>
      </c>
      <c r="B45">
        <v>1</v>
      </c>
      <c r="C45" t="s">
        <v>2348</v>
      </c>
    </row>
    <row r="46" spans="1:3" x14ac:dyDescent="0.25">
      <c r="A46" t="s">
        <v>1069</v>
      </c>
      <c r="B46">
        <v>1</v>
      </c>
      <c r="C46" t="s">
        <v>2348</v>
      </c>
    </row>
    <row r="47" spans="1:3" x14ac:dyDescent="0.25">
      <c r="A47" t="s">
        <v>1068</v>
      </c>
      <c r="B47">
        <v>1</v>
      </c>
      <c r="C47" t="s">
        <v>2348</v>
      </c>
    </row>
    <row r="48" spans="1:3" x14ac:dyDescent="0.25">
      <c r="A48" t="s">
        <v>1290</v>
      </c>
      <c r="B48">
        <v>1</v>
      </c>
      <c r="C48" t="s">
        <v>2348</v>
      </c>
    </row>
    <row r="49" spans="1:3" x14ac:dyDescent="0.25">
      <c r="A49" t="s">
        <v>2357</v>
      </c>
      <c r="B49">
        <v>1</v>
      </c>
      <c r="C49" t="s">
        <v>2348</v>
      </c>
    </row>
    <row r="50" spans="1:3" x14ac:dyDescent="0.25">
      <c r="A50" t="s">
        <v>1147</v>
      </c>
      <c r="B50">
        <v>1</v>
      </c>
      <c r="C50" t="s">
        <v>2348</v>
      </c>
    </row>
    <row r="51" spans="1:3" x14ac:dyDescent="0.25">
      <c r="A51" t="s">
        <v>1787</v>
      </c>
      <c r="B51">
        <v>1</v>
      </c>
      <c r="C51" t="s">
        <v>2348</v>
      </c>
    </row>
    <row r="52" spans="1:3" x14ac:dyDescent="0.25">
      <c r="A52" t="s">
        <v>1153</v>
      </c>
      <c r="B52">
        <v>1</v>
      </c>
      <c r="C52" t="s">
        <v>2348</v>
      </c>
    </row>
    <row r="53" spans="1:3" x14ac:dyDescent="0.25">
      <c r="A53" t="s">
        <v>1204</v>
      </c>
      <c r="B53">
        <v>1</v>
      </c>
      <c r="C53" t="s">
        <v>2348</v>
      </c>
    </row>
    <row r="54" spans="1:3" x14ac:dyDescent="0.25">
      <c r="A54" t="s">
        <v>224</v>
      </c>
      <c r="B54">
        <v>1</v>
      </c>
      <c r="C54" t="s">
        <v>2348</v>
      </c>
    </row>
    <row r="55" spans="1:3" x14ac:dyDescent="0.25">
      <c r="A55" t="s">
        <v>2346</v>
      </c>
      <c r="B55">
        <v>1</v>
      </c>
      <c r="C55" t="s">
        <v>2348</v>
      </c>
    </row>
    <row r="56" spans="1:3" x14ac:dyDescent="0.25">
      <c r="A56" t="s">
        <v>1400</v>
      </c>
      <c r="B56">
        <v>1</v>
      </c>
      <c r="C56" t="s">
        <v>2382</v>
      </c>
    </row>
    <row r="57" spans="1:3" x14ac:dyDescent="0.25">
      <c r="A57" t="s">
        <v>1643</v>
      </c>
      <c r="B57">
        <v>83</v>
      </c>
      <c r="C57" t="s">
        <v>2246</v>
      </c>
    </row>
    <row r="58" spans="1:3" x14ac:dyDescent="0.25">
      <c r="A58" t="s">
        <v>123</v>
      </c>
      <c r="B58">
        <v>15</v>
      </c>
      <c r="C58" t="s">
        <v>2246</v>
      </c>
    </row>
    <row r="59" spans="1:3" x14ac:dyDescent="0.25">
      <c r="A59" t="s">
        <v>40</v>
      </c>
      <c r="B59">
        <v>10</v>
      </c>
      <c r="C59" t="s">
        <v>2246</v>
      </c>
    </row>
    <row r="60" spans="1:3" x14ac:dyDescent="0.25">
      <c r="A60" t="s">
        <v>91</v>
      </c>
      <c r="B60">
        <v>9</v>
      </c>
      <c r="C60" t="s">
        <v>2246</v>
      </c>
    </row>
    <row r="61" spans="1:3" x14ac:dyDescent="0.25">
      <c r="A61" t="s">
        <v>755</v>
      </c>
      <c r="B61">
        <v>7</v>
      </c>
      <c r="C61" t="s">
        <v>2246</v>
      </c>
    </row>
    <row r="62" spans="1:3" x14ac:dyDescent="0.25">
      <c r="A62" t="s">
        <v>1539</v>
      </c>
      <c r="B62">
        <v>5</v>
      </c>
      <c r="C62" t="s">
        <v>2246</v>
      </c>
    </row>
    <row r="63" spans="1:3" x14ac:dyDescent="0.25">
      <c r="A63" t="s">
        <v>158</v>
      </c>
      <c r="B63">
        <v>5</v>
      </c>
      <c r="C63" t="s">
        <v>2246</v>
      </c>
    </row>
    <row r="64" spans="1:3" x14ac:dyDescent="0.25">
      <c r="A64" t="s">
        <v>993</v>
      </c>
      <c r="B64">
        <v>4</v>
      </c>
      <c r="C64" t="s">
        <v>2246</v>
      </c>
    </row>
    <row r="65" spans="1:3" x14ac:dyDescent="0.25">
      <c r="A65" t="s">
        <v>56</v>
      </c>
      <c r="B65">
        <v>4</v>
      </c>
      <c r="C65" t="s">
        <v>2246</v>
      </c>
    </row>
    <row r="66" spans="1:3" x14ac:dyDescent="0.25">
      <c r="A66" t="s">
        <v>127</v>
      </c>
      <c r="B66">
        <v>3</v>
      </c>
      <c r="C66" t="s">
        <v>2246</v>
      </c>
    </row>
    <row r="67" spans="1:3" x14ac:dyDescent="0.25">
      <c r="A67" t="s">
        <v>2131</v>
      </c>
      <c r="B67">
        <v>3</v>
      </c>
      <c r="C67" t="s">
        <v>2246</v>
      </c>
    </row>
    <row r="68" spans="1:3" x14ac:dyDescent="0.25">
      <c r="A68" t="s">
        <v>383</v>
      </c>
      <c r="B68">
        <v>3</v>
      </c>
      <c r="C68" t="s">
        <v>2246</v>
      </c>
    </row>
    <row r="69" spans="1:3" x14ac:dyDescent="0.25">
      <c r="A69" t="s">
        <v>1502</v>
      </c>
      <c r="B69">
        <v>3</v>
      </c>
      <c r="C69" t="s">
        <v>2246</v>
      </c>
    </row>
    <row r="70" spans="1:3" x14ac:dyDescent="0.25">
      <c r="A70" t="s">
        <v>205</v>
      </c>
      <c r="B70">
        <v>3</v>
      </c>
      <c r="C70" t="s">
        <v>2246</v>
      </c>
    </row>
    <row r="71" spans="1:3" x14ac:dyDescent="0.25">
      <c r="A71" t="s">
        <v>304</v>
      </c>
      <c r="B71">
        <v>2</v>
      </c>
      <c r="C71" t="s">
        <v>2246</v>
      </c>
    </row>
    <row r="72" spans="1:3" x14ac:dyDescent="0.25">
      <c r="A72" t="s">
        <v>200</v>
      </c>
      <c r="B72">
        <v>2</v>
      </c>
      <c r="C72" t="s">
        <v>2246</v>
      </c>
    </row>
    <row r="73" spans="1:3" x14ac:dyDescent="0.25">
      <c r="A73" t="s">
        <v>303</v>
      </c>
      <c r="B73">
        <v>2</v>
      </c>
      <c r="C73" t="s">
        <v>2246</v>
      </c>
    </row>
    <row r="74" spans="1:3" x14ac:dyDescent="0.25">
      <c r="A74" t="s">
        <v>1540</v>
      </c>
      <c r="B74">
        <v>2</v>
      </c>
      <c r="C74" t="s">
        <v>2246</v>
      </c>
    </row>
    <row r="75" spans="1:3" x14ac:dyDescent="0.25">
      <c r="A75" t="s">
        <v>381</v>
      </c>
      <c r="B75">
        <v>2</v>
      </c>
      <c r="C75" t="s">
        <v>2246</v>
      </c>
    </row>
    <row r="76" spans="1:3" x14ac:dyDescent="0.25">
      <c r="A76" t="s">
        <v>126</v>
      </c>
      <c r="B76">
        <v>2</v>
      </c>
      <c r="C76" t="s">
        <v>2246</v>
      </c>
    </row>
    <row r="77" spans="1:3" x14ac:dyDescent="0.25">
      <c r="A77" t="s">
        <v>55</v>
      </c>
      <c r="B77">
        <v>2</v>
      </c>
      <c r="C77" t="s">
        <v>2246</v>
      </c>
    </row>
    <row r="78" spans="1:3" x14ac:dyDescent="0.25">
      <c r="A78" t="s">
        <v>127</v>
      </c>
      <c r="B78">
        <v>1</v>
      </c>
      <c r="C78" t="s">
        <v>2246</v>
      </c>
    </row>
    <row r="79" spans="1:3" x14ac:dyDescent="0.25">
      <c r="A79" t="s">
        <v>484</v>
      </c>
      <c r="B79">
        <v>1</v>
      </c>
      <c r="C79" t="s">
        <v>2246</v>
      </c>
    </row>
    <row r="80" spans="1:3" x14ac:dyDescent="0.25">
      <c r="A80" t="s">
        <v>1083</v>
      </c>
      <c r="B80">
        <v>1</v>
      </c>
      <c r="C80" t="s">
        <v>2246</v>
      </c>
    </row>
    <row r="81" spans="1:3" x14ac:dyDescent="0.25">
      <c r="A81" t="s">
        <v>2314</v>
      </c>
      <c r="B81">
        <v>1</v>
      </c>
      <c r="C81" t="s">
        <v>2246</v>
      </c>
    </row>
    <row r="82" spans="1:3" x14ac:dyDescent="0.25">
      <c r="A82" t="s">
        <v>2008</v>
      </c>
      <c r="B82">
        <v>1</v>
      </c>
      <c r="C82" t="s">
        <v>2246</v>
      </c>
    </row>
    <row r="83" spans="1:3" x14ac:dyDescent="0.25">
      <c r="A83" t="s">
        <v>1710</v>
      </c>
      <c r="B83">
        <v>1</v>
      </c>
      <c r="C83" t="s">
        <v>2246</v>
      </c>
    </row>
    <row r="84" spans="1:3" x14ac:dyDescent="0.25">
      <c r="A84" t="s">
        <v>150</v>
      </c>
      <c r="B84">
        <v>1</v>
      </c>
      <c r="C84" t="s">
        <v>2246</v>
      </c>
    </row>
    <row r="85" spans="1:3" x14ac:dyDescent="0.25">
      <c r="A85" t="s">
        <v>2298</v>
      </c>
      <c r="B85">
        <v>1</v>
      </c>
      <c r="C85" t="s">
        <v>2246</v>
      </c>
    </row>
    <row r="86" spans="1:3" x14ac:dyDescent="0.25">
      <c r="A86" t="s">
        <v>302</v>
      </c>
      <c r="B86">
        <v>1</v>
      </c>
      <c r="C86" t="s">
        <v>2246</v>
      </c>
    </row>
    <row r="87" spans="1:3" x14ac:dyDescent="0.25">
      <c r="A87" t="s">
        <v>302</v>
      </c>
      <c r="B87">
        <v>1</v>
      </c>
      <c r="C87" t="s">
        <v>2246</v>
      </c>
    </row>
    <row r="88" spans="1:3" x14ac:dyDescent="0.25">
      <c r="A88" t="s">
        <v>1489</v>
      </c>
      <c r="B88">
        <v>1</v>
      </c>
      <c r="C88" t="s">
        <v>2246</v>
      </c>
    </row>
    <row r="89" spans="1:3" x14ac:dyDescent="0.25">
      <c r="A89" t="s">
        <v>1743</v>
      </c>
      <c r="B89">
        <v>1</v>
      </c>
      <c r="C89" t="s">
        <v>2246</v>
      </c>
    </row>
    <row r="90" spans="1:3" x14ac:dyDescent="0.25">
      <c r="A90" t="s">
        <v>780</v>
      </c>
      <c r="B90">
        <v>1</v>
      </c>
      <c r="C90" t="s">
        <v>2246</v>
      </c>
    </row>
    <row r="91" spans="1:3" x14ac:dyDescent="0.25">
      <c r="A91" t="s">
        <v>1829</v>
      </c>
      <c r="B91">
        <v>1</v>
      </c>
      <c r="C91" t="s">
        <v>2246</v>
      </c>
    </row>
    <row r="92" spans="1:3" x14ac:dyDescent="0.25">
      <c r="A92" t="s">
        <v>2300</v>
      </c>
      <c r="B92">
        <v>1</v>
      </c>
      <c r="C92" t="s">
        <v>2246</v>
      </c>
    </row>
    <row r="93" spans="1:3" x14ac:dyDescent="0.25">
      <c r="A93" t="s">
        <v>1209</v>
      </c>
      <c r="B93">
        <v>1</v>
      </c>
      <c r="C93" t="s">
        <v>2246</v>
      </c>
    </row>
    <row r="94" spans="1:3" x14ac:dyDescent="0.25">
      <c r="A94" t="s">
        <v>757</v>
      </c>
      <c r="B94">
        <v>1</v>
      </c>
      <c r="C94" t="s">
        <v>2246</v>
      </c>
    </row>
    <row r="95" spans="1:3" x14ac:dyDescent="0.25">
      <c r="A95" t="s">
        <v>54</v>
      </c>
      <c r="B95">
        <v>1</v>
      </c>
      <c r="C95" t="s">
        <v>2246</v>
      </c>
    </row>
    <row r="96" spans="1:3" x14ac:dyDescent="0.25">
      <c r="A96" t="s">
        <v>1955</v>
      </c>
      <c r="B96">
        <v>1</v>
      </c>
      <c r="C96" t="s">
        <v>2246</v>
      </c>
    </row>
    <row r="97" spans="1:3" x14ac:dyDescent="0.25">
      <c r="A97" t="s">
        <v>39</v>
      </c>
      <c r="B97">
        <v>1</v>
      </c>
      <c r="C97" t="s">
        <v>2246</v>
      </c>
    </row>
    <row r="98" spans="1:3" x14ac:dyDescent="0.25">
      <c r="A98" t="s">
        <v>866</v>
      </c>
      <c r="B98">
        <v>1</v>
      </c>
      <c r="C98" t="s">
        <v>2246</v>
      </c>
    </row>
    <row r="99" spans="1:3" x14ac:dyDescent="0.25">
      <c r="A99" t="s">
        <v>1295</v>
      </c>
      <c r="B99">
        <v>1</v>
      </c>
      <c r="C99" t="s">
        <v>2246</v>
      </c>
    </row>
    <row r="100" spans="1:3" x14ac:dyDescent="0.25">
      <c r="A100" t="s">
        <v>2065</v>
      </c>
      <c r="B100">
        <v>1</v>
      </c>
      <c r="C100" t="s">
        <v>2246</v>
      </c>
    </row>
    <row r="101" spans="1:3" x14ac:dyDescent="0.25">
      <c r="A101" t="s">
        <v>1504</v>
      </c>
      <c r="B101">
        <v>1</v>
      </c>
      <c r="C101" t="s">
        <v>2246</v>
      </c>
    </row>
    <row r="102" spans="1:3" x14ac:dyDescent="0.25">
      <c r="A102" t="s">
        <v>731</v>
      </c>
      <c r="B102">
        <v>1</v>
      </c>
      <c r="C102" t="s">
        <v>2246</v>
      </c>
    </row>
    <row r="103" spans="1:3" x14ac:dyDescent="0.25">
      <c r="A103" t="s">
        <v>2063</v>
      </c>
      <c r="B103">
        <v>1</v>
      </c>
      <c r="C103" t="s">
        <v>2246</v>
      </c>
    </row>
    <row r="104" spans="1:3" x14ac:dyDescent="0.25">
      <c r="A104" t="s">
        <v>2247</v>
      </c>
      <c r="B104">
        <v>1</v>
      </c>
      <c r="C104" t="s">
        <v>2246</v>
      </c>
    </row>
    <row r="105" spans="1:3" x14ac:dyDescent="0.25">
      <c r="A105" t="s">
        <v>1108</v>
      </c>
      <c r="B105">
        <v>1</v>
      </c>
      <c r="C105" t="s">
        <v>2246</v>
      </c>
    </row>
    <row r="106" spans="1:3" x14ac:dyDescent="0.25">
      <c r="A106" t="s">
        <v>2305</v>
      </c>
      <c r="B106">
        <v>1</v>
      </c>
      <c r="C106" t="s">
        <v>2246</v>
      </c>
    </row>
    <row r="107" spans="1:3" x14ac:dyDescent="0.25">
      <c r="A107" t="s">
        <v>2304</v>
      </c>
      <c r="B107">
        <v>1</v>
      </c>
      <c r="C107" t="s">
        <v>2246</v>
      </c>
    </row>
    <row r="108" spans="1:3" x14ac:dyDescent="0.25">
      <c r="A108" t="s">
        <v>2303</v>
      </c>
      <c r="B108">
        <v>1</v>
      </c>
      <c r="C108" t="s">
        <v>2246</v>
      </c>
    </row>
    <row r="109" spans="1:3" x14ac:dyDescent="0.25">
      <c r="A109" t="s">
        <v>2365</v>
      </c>
      <c r="B109">
        <v>1</v>
      </c>
      <c r="C109" t="s">
        <v>2246</v>
      </c>
    </row>
    <row r="110" spans="1:3" x14ac:dyDescent="0.25">
      <c r="A110" t="s">
        <v>180</v>
      </c>
      <c r="B110">
        <v>1</v>
      </c>
      <c r="C110" t="s">
        <v>2246</v>
      </c>
    </row>
    <row r="111" spans="1:3" x14ac:dyDescent="0.25">
      <c r="A111" t="s">
        <v>1927</v>
      </c>
      <c r="B111">
        <v>1</v>
      </c>
      <c r="C111" t="s">
        <v>2246</v>
      </c>
    </row>
    <row r="112" spans="1:3" x14ac:dyDescent="0.25">
      <c r="A112" t="s">
        <v>759</v>
      </c>
      <c r="B112">
        <v>1</v>
      </c>
      <c r="C112" t="s">
        <v>2246</v>
      </c>
    </row>
    <row r="113" spans="1:3" x14ac:dyDescent="0.25">
      <c r="A113" t="s">
        <v>2366</v>
      </c>
      <c r="B113">
        <v>1</v>
      </c>
      <c r="C113" t="s">
        <v>2246</v>
      </c>
    </row>
    <row r="114" spans="1:3" x14ac:dyDescent="0.25">
      <c r="A114" t="s">
        <v>567</v>
      </c>
      <c r="B114">
        <v>1</v>
      </c>
      <c r="C114" t="s">
        <v>2246</v>
      </c>
    </row>
    <row r="115" spans="1:3" x14ac:dyDescent="0.25">
      <c r="A115" t="s">
        <v>2055</v>
      </c>
      <c r="B115">
        <v>1</v>
      </c>
      <c r="C115" t="s">
        <v>2246</v>
      </c>
    </row>
    <row r="116" spans="1:3" x14ac:dyDescent="0.25">
      <c r="A116" t="s">
        <v>1160</v>
      </c>
      <c r="B116">
        <v>1</v>
      </c>
      <c r="C116" t="s">
        <v>2246</v>
      </c>
    </row>
    <row r="117" spans="1:3" x14ac:dyDescent="0.25">
      <c r="A117" t="s">
        <v>312</v>
      </c>
      <c r="B117">
        <v>1</v>
      </c>
      <c r="C117" t="s">
        <v>2246</v>
      </c>
    </row>
    <row r="118" spans="1:3" x14ac:dyDescent="0.25">
      <c r="A118" t="s">
        <v>313</v>
      </c>
      <c r="B118">
        <v>1</v>
      </c>
      <c r="C118" t="s">
        <v>2246</v>
      </c>
    </row>
    <row r="119" spans="1:3" x14ac:dyDescent="0.25">
      <c r="A119" t="s">
        <v>311</v>
      </c>
      <c r="B119">
        <v>1</v>
      </c>
      <c r="C119" t="s">
        <v>2246</v>
      </c>
    </row>
    <row r="120" spans="1:3" x14ac:dyDescent="0.25">
      <c r="A120" t="s">
        <v>2306</v>
      </c>
      <c r="B120">
        <v>1</v>
      </c>
      <c r="C120" t="s">
        <v>2246</v>
      </c>
    </row>
    <row r="121" spans="1:3" x14ac:dyDescent="0.25">
      <c r="A121" t="s">
        <v>2307</v>
      </c>
      <c r="B121">
        <v>1</v>
      </c>
      <c r="C121" t="s">
        <v>2246</v>
      </c>
    </row>
    <row r="122" spans="1:3" x14ac:dyDescent="0.25">
      <c r="A122" t="s">
        <v>1554</v>
      </c>
      <c r="B122">
        <v>1</v>
      </c>
      <c r="C122" t="s">
        <v>2246</v>
      </c>
    </row>
    <row r="123" spans="1:3" x14ac:dyDescent="0.25">
      <c r="A123" t="s">
        <v>387</v>
      </c>
      <c r="B123">
        <v>1</v>
      </c>
      <c r="C123" t="s">
        <v>2246</v>
      </c>
    </row>
    <row r="124" spans="1:3" x14ac:dyDescent="0.25">
      <c r="A124" t="s">
        <v>2066</v>
      </c>
      <c r="B124">
        <v>1</v>
      </c>
      <c r="C124" t="s">
        <v>2246</v>
      </c>
    </row>
    <row r="125" spans="1:3" x14ac:dyDescent="0.25">
      <c r="A125" t="s">
        <v>1790</v>
      </c>
      <c r="B125">
        <v>1</v>
      </c>
      <c r="C125" t="s">
        <v>2246</v>
      </c>
    </row>
    <row r="126" spans="1:3" x14ac:dyDescent="0.25">
      <c r="A126" t="s">
        <v>389</v>
      </c>
      <c r="B126">
        <v>1</v>
      </c>
      <c r="C126" t="s">
        <v>2246</v>
      </c>
    </row>
    <row r="127" spans="1:3" x14ac:dyDescent="0.25">
      <c r="A127" t="s">
        <v>385</v>
      </c>
      <c r="B127">
        <v>1</v>
      </c>
      <c r="C127" t="s">
        <v>2246</v>
      </c>
    </row>
    <row r="128" spans="1:3" x14ac:dyDescent="0.25">
      <c r="A128" t="s">
        <v>1790</v>
      </c>
      <c r="B128">
        <v>1</v>
      </c>
      <c r="C128" t="s">
        <v>2246</v>
      </c>
    </row>
    <row r="129" spans="1:3" x14ac:dyDescent="0.25">
      <c r="A129" t="s">
        <v>124</v>
      </c>
      <c r="B129">
        <v>1</v>
      </c>
      <c r="C129" t="s">
        <v>2246</v>
      </c>
    </row>
    <row r="130" spans="1:3" x14ac:dyDescent="0.25">
      <c r="A130" t="s">
        <v>2010</v>
      </c>
      <c r="B130">
        <v>1</v>
      </c>
      <c r="C130" t="s">
        <v>2246</v>
      </c>
    </row>
    <row r="131" spans="1:3" x14ac:dyDescent="0.25">
      <c r="A131" t="s">
        <v>392</v>
      </c>
      <c r="B131">
        <v>1</v>
      </c>
      <c r="C131" t="s">
        <v>2246</v>
      </c>
    </row>
    <row r="132" spans="1:3" x14ac:dyDescent="0.25">
      <c r="A132" t="s">
        <v>473</v>
      </c>
      <c r="B132">
        <v>1</v>
      </c>
      <c r="C132" t="s">
        <v>2246</v>
      </c>
    </row>
    <row r="133" spans="1:3" x14ac:dyDescent="0.25">
      <c r="A133" t="s">
        <v>305</v>
      </c>
      <c r="B133">
        <v>1</v>
      </c>
      <c r="C133" t="s">
        <v>2246</v>
      </c>
    </row>
    <row r="134" spans="1:3" x14ac:dyDescent="0.25">
      <c r="A134" t="s">
        <v>419</v>
      </c>
      <c r="B134">
        <v>1</v>
      </c>
      <c r="C134" t="s">
        <v>2246</v>
      </c>
    </row>
    <row r="135" spans="1:3" x14ac:dyDescent="0.25">
      <c r="A135" t="s">
        <v>1207</v>
      </c>
      <c r="B135">
        <v>1</v>
      </c>
      <c r="C135" t="s">
        <v>2246</v>
      </c>
    </row>
    <row r="136" spans="1:3" x14ac:dyDescent="0.25">
      <c r="A136" t="s">
        <v>1208</v>
      </c>
      <c r="B136">
        <v>1</v>
      </c>
      <c r="C136" t="s">
        <v>2246</v>
      </c>
    </row>
    <row r="137" spans="1:3" x14ac:dyDescent="0.25">
      <c r="A137" t="s">
        <v>228</v>
      </c>
      <c r="B137">
        <v>1</v>
      </c>
      <c r="C137" t="s">
        <v>2246</v>
      </c>
    </row>
    <row r="138" spans="1:3" x14ac:dyDescent="0.25">
      <c r="A138" t="s">
        <v>2084</v>
      </c>
      <c r="B138">
        <v>1</v>
      </c>
      <c r="C138" t="s">
        <v>2246</v>
      </c>
    </row>
    <row r="139" spans="1:3" x14ac:dyDescent="0.25">
      <c r="A139" t="s">
        <v>1106</v>
      </c>
      <c r="B139">
        <v>1</v>
      </c>
      <c r="C139" t="s">
        <v>2246</v>
      </c>
    </row>
    <row r="140" spans="1:3" x14ac:dyDescent="0.25">
      <c r="A140" t="s">
        <v>758</v>
      </c>
      <c r="B140">
        <v>1</v>
      </c>
      <c r="C140" t="s">
        <v>2246</v>
      </c>
    </row>
    <row r="141" spans="1:3" x14ac:dyDescent="0.25">
      <c r="A141" t="s">
        <v>2064</v>
      </c>
      <c r="B141">
        <v>1</v>
      </c>
      <c r="C141" t="s">
        <v>2246</v>
      </c>
    </row>
    <row r="142" spans="1:3" x14ac:dyDescent="0.25">
      <c r="A142" t="s">
        <v>566</v>
      </c>
      <c r="B142">
        <v>1</v>
      </c>
      <c r="C142" t="s">
        <v>2246</v>
      </c>
    </row>
    <row r="143" spans="1:3" x14ac:dyDescent="0.25">
      <c r="A143" t="s">
        <v>1854</v>
      </c>
      <c r="B143">
        <v>1</v>
      </c>
      <c r="C143" t="s">
        <v>2246</v>
      </c>
    </row>
    <row r="144" spans="1:3" x14ac:dyDescent="0.25">
      <c r="A144" t="s">
        <v>394</v>
      </c>
      <c r="B144">
        <v>1</v>
      </c>
      <c r="C144" t="s">
        <v>2246</v>
      </c>
    </row>
    <row r="145" spans="1:3" x14ac:dyDescent="0.25">
      <c r="A145" t="s">
        <v>1877</v>
      </c>
      <c r="B145">
        <v>1</v>
      </c>
      <c r="C145" t="s">
        <v>2246</v>
      </c>
    </row>
    <row r="146" spans="1:3" x14ac:dyDescent="0.25">
      <c r="A146" t="s">
        <v>204</v>
      </c>
      <c r="B146">
        <v>1</v>
      </c>
      <c r="C146" t="s">
        <v>2246</v>
      </c>
    </row>
    <row r="147" spans="1:3" x14ac:dyDescent="0.25">
      <c r="A147" t="s">
        <v>1241</v>
      </c>
      <c r="B147">
        <v>1</v>
      </c>
      <c r="C147" t="s">
        <v>2246</v>
      </c>
    </row>
    <row r="148" spans="1:3" x14ac:dyDescent="0.25">
      <c r="A148" t="s">
        <v>1864</v>
      </c>
      <c r="B148">
        <v>1</v>
      </c>
      <c r="C148" t="s">
        <v>2246</v>
      </c>
    </row>
    <row r="149" spans="1:3" x14ac:dyDescent="0.25">
      <c r="A149" t="s">
        <v>388</v>
      </c>
      <c r="B149">
        <v>1</v>
      </c>
      <c r="C149" t="s">
        <v>2246</v>
      </c>
    </row>
    <row r="150" spans="1:3" x14ac:dyDescent="0.25">
      <c r="A150" t="s">
        <v>1402</v>
      </c>
      <c r="B150">
        <v>1</v>
      </c>
      <c r="C150" t="s">
        <v>2246</v>
      </c>
    </row>
    <row r="151" spans="1:3" x14ac:dyDescent="0.25">
      <c r="A151" t="s">
        <v>2009</v>
      </c>
      <c r="B151">
        <v>1</v>
      </c>
      <c r="C151" t="s">
        <v>2246</v>
      </c>
    </row>
    <row r="152" spans="1:3" x14ac:dyDescent="0.25">
      <c r="A152" t="s">
        <v>1679</v>
      </c>
      <c r="B152">
        <v>1</v>
      </c>
      <c r="C152" t="s">
        <v>2246</v>
      </c>
    </row>
    <row r="153" spans="1:3" x14ac:dyDescent="0.25">
      <c r="A153" t="s">
        <v>1396</v>
      </c>
      <c r="B153">
        <v>1</v>
      </c>
      <c r="C153" t="s">
        <v>2246</v>
      </c>
    </row>
    <row r="154" spans="1:3" x14ac:dyDescent="0.25">
      <c r="A154" t="s">
        <v>227</v>
      </c>
      <c r="B154">
        <v>1</v>
      </c>
      <c r="C154" t="s">
        <v>2246</v>
      </c>
    </row>
    <row r="155" spans="1:3" x14ac:dyDescent="0.25">
      <c r="A155" t="s">
        <v>1855</v>
      </c>
      <c r="B155">
        <v>1</v>
      </c>
      <c r="C155" t="s">
        <v>2246</v>
      </c>
    </row>
    <row r="156" spans="1:3" x14ac:dyDescent="0.25">
      <c r="A156" t="s">
        <v>101</v>
      </c>
      <c r="B156">
        <v>1</v>
      </c>
      <c r="C156" t="s">
        <v>2246</v>
      </c>
    </row>
    <row r="157" spans="1:3" x14ac:dyDescent="0.25">
      <c r="A157" t="s">
        <v>1488</v>
      </c>
      <c r="B157">
        <v>1</v>
      </c>
      <c r="C157" t="s">
        <v>2246</v>
      </c>
    </row>
    <row r="158" spans="1:3" x14ac:dyDescent="0.25">
      <c r="A158" t="s">
        <v>1853</v>
      </c>
      <c r="B158">
        <v>1</v>
      </c>
      <c r="C158" t="s">
        <v>2246</v>
      </c>
    </row>
    <row r="159" spans="1:3" x14ac:dyDescent="0.25">
      <c r="A159" t="s">
        <v>393</v>
      </c>
      <c r="B159">
        <v>1</v>
      </c>
      <c r="C159" t="s">
        <v>2246</v>
      </c>
    </row>
    <row r="160" spans="1:3" x14ac:dyDescent="0.25">
      <c r="A160" t="s">
        <v>386</v>
      </c>
      <c r="B160">
        <v>1</v>
      </c>
      <c r="C160" t="s">
        <v>2246</v>
      </c>
    </row>
    <row r="161" spans="1:3" x14ac:dyDescent="0.25">
      <c r="A161" t="s">
        <v>837</v>
      </c>
      <c r="B161">
        <v>1</v>
      </c>
      <c r="C161" t="s">
        <v>2246</v>
      </c>
    </row>
    <row r="162" spans="1:3" x14ac:dyDescent="0.25">
      <c r="A162" t="s">
        <v>1503</v>
      </c>
      <c r="B162">
        <v>1</v>
      </c>
      <c r="C162" t="s">
        <v>2246</v>
      </c>
    </row>
    <row r="163" spans="1:3" x14ac:dyDescent="0.25">
      <c r="A163" t="s">
        <v>384</v>
      </c>
      <c r="B163">
        <v>1</v>
      </c>
      <c r="C163" t="s">
        <v>2246</v>
      </c>
    </row>
    <row r="164" spans="1:3" x14ac:dyDescent="0.25">
      <c r="A164" t="s">
        <v>1647</v>
      </c>
      <c r="B164">
        <v>1</v>
      </c>
      <c r="C164" t="s">
        <v>2246</v>
      </c>
    </row>
    <row r="165" spans="1:3" x14ac:dyDescent="0.25">
      <c r="A165" t="s">
        <v>1107</v>
      </c>
      <c r="B165">
        <v>1</v>
      </c>
      <c r="C165" t="s">
        <v>2246</v>
      </c>
    </row>
    <row r="166" spans="1:3" x14ac:dyDescent="0.25">
      <c r="A166" t="s">
        <v>1043</v>
      </c>
      <c r="B166">
        <v>1</v>
      </c>
      <c r="C166" t="s">
        <v>2246</v>
      </c>
    </row>
    <row r="167" spans="1:3" x14ac:dyDescent="0.25">
      <c r="A167" t="s">
        <v>1042</v>
      </c>
      <c r="B167">
        <v>1</v>
      </c>
      <c r="C167" t="s">
        <v>2246</v>
      </c>
    </row>
    <row r="168" spans="1:3" x14ac:dyDescent="0.25">
      <c r="A168" t="s">
        <v>1041</v>
      </c>
      <c r="B168">
        <v>1</v>
      </c>
      <c r="C168" t="s">
        <v>2246</v>
      </c>
    </row>
    <row r="169" spans="1:3" x14ac:dyDescent="0.25">
      <c r="A169" t="s">
        <v>2283</v>
      </c>
      <c r="B169">
        <v>1</v>
      </c>
      <c r="C169" t="s">
        <v>2246</v>
      </c>
    </row>
    <row r="170" spans="1:3" x14ac:dyDescent="0.25">
      <c r="A170" t="s">
        <v>1257</v>
      </c>
      <c r="B170">
        <v>1</v>
      </c>
      <c r="C170" t="s">
        <v>2246</v>
      </c>
    </row>
    <row r="171" spans="1:3" x14ac:dyDescent="0.25">
      <c r="A171" t="s">
        <v>568</v>
      </c>
      <c r="B171">
        <v>1</v>
      </c>
      <c r="C171" t="s">
        <v>2246</v>
      </c>
    </row>
    <row r="172" spans="1:3" x14ac:dyDescent="0.25">
      <c r="A172" t="s">
        <v>2067</v>
      </c>
      <c r="B172">
        <v>1</v>
      </c>
      <c r="C172" t="s">
        <v>2246</v>
      </c>
    </row>
    <row r="173" spans="1:3" x14ac:dyDescent="0.25">
      <c r="A173" t="s">
        <v>1593</v>
      </c>
      <c r="B173">
        <v>1</v>
      </c>
      <c r="C173" t="s">
        <v>2246</v>
      </c>
    </row>
    <row r="174" spans="1:3" x14ac:dyDescent="0.25">
      <c r="A174" t="s">
        <v>1644</v>
      </c>
      <c r="B174">
        <v>1</v>
      </c>
      <c r="C174" t="s">
        <v>2246</v>
      </c>
    </row>
    <row r="175" spans="1:3" x14ac:dyDescent="0.25">
      <c r="A175" t="s">
        <v>125</v>
      </c>
      <c r="B175">
        <v>1</v>
      </c>
      <c r="C175" t="s">
        <v>2246</v>
      </c>
    </row>
    <row r="176" spans="1:3" x14ac:dyDescent="0.25">
      <c r="A176" t="s">
        <v>1105</v>
      </c>
      <c r="B176">
        <v>1</v>
      </c>
      <c r="C176" t="s">
        <v>2246</v>
      </c>
    </row>
    <row r="177" spans="1:3" x14ac:dyDescent="0.25">
      <c r="A177" t="s">
        <v>1265</v>
      </c>
      <c r="B177">
        <v>7</v>
      </c>
      <c r="C177" t="s">
        <v>340</v>
      </c>
    </row>
    <row r="178" spans="1:3" x14ac:dyDescent="0.25">
      <c r="A178" t="s">
        <v>340</v>
      </c>
      <c r="B178">
        <v>6</v>
      </c>
      <c r="C178" t="s">
        <v>340</v>
      </c>
    </row>
    <row r="179" spans="1:3" x14ac:dyDescent="0.25">
      <c r="A179" t="s">
        <v>1606</v>
      </c>
      <c r="B179">
        <v>2</v>
      </c>
      <c r="C179" t="s">
        <v>340</v>
      </c>
    </row>
    <row r="180" spans="1:3" x14ac:dyDescent="0.25">
      <c r="A180" t="s">
        <v>2151</v>
      </c>
      <c r="B180">
        <v>1</v>
      </c>
      <c r="C180" t="s">
        <v>340</v>
      </c>
    </row>
    <row r="181" spans="1:3" x14ac:dyDescent="0.25">
      <c r="A181" t="s">
        <v>2279</v>
      </c>
      <c r="B181">
        <v>1</v>
      </c>
      <c r="C181" t="s">
        <v>340</v>
      </c>
    </row>
    <row r="182" spans="1:3" x14ac:dyDescent="0.25">
      <c r="A182" t="s">
        <v>802</v>
      </c>
      <c r="B182">
        <v>1</v>
      </c>
      <c r="C182" t="s">
        <v>340</v>
      </c>
    </row>
    <row r="183" spans="1:3" x14ac:dyDescent="0.25">
      <c r="A183" t="s">
        <v>782</v>
      </c>
      <c r="B183">
        <v>1</v>
      </c>
      <c r="C183" t="s">
        <v>340</v>
      </c>
    </row>
    <row r="184" spans="1:3" x14ac:dyDescent="0.25">
      <c r="A184" t="s">
        <v>2082</v>
      </c>
      <c r="B184">
        <v>1</v>
      </c>
      <c r="C184" t="s">
        <v>340</v>
      </c>
    </row>
    <row r="185" spans="1:3" x14ac:dyDescent="0.25">
      <c r="A185" t="s">
        <v>1144</v>
      </c>
      <c r="B185">
        <v>1</v>
      </c>
      <c r="C185" t="s">
        <v>340</v>
      </c>
    </row>
    <row r="186" spans="1:3" x14ac:dyDescent="0.25">
      <c r="A186" t="s">
        <v>1143</v>
      </c>
      <c r="B186">
        <v>1</v>
      </c>
      <c r="C186" t="s">
        <v>340</v>
      </c>
    </row>
    <row r="187" spans="1:3" x14ac:dyDescent="0.25">
      <c r="A187" t="s">
        <v>332</v>
      </c>
      <c r="B187">
        <v>1</v>
      </c>
      <c r="C187" t="s">
        <v>340</v>
      </c>
    </row>
    <row r="188" spans="1:3" x14ac:dyDescent="0.25">
      <c r="A188" t="s">
        <v>350</v>
      </c>
      <c r="B188">
        <v>1</v>
      </c>
      <c r="C188" t="s">
        <v>340</v>
      </c>
    </row>
    <row r="189" spans="1:3" x14ac:dyDescent="0.25">
      <c r="A189" t="s">
        <v>1145</v>
      </c>
      <c r="B189">
        <v>1</v>
      </c>
      <c r="C189" t="s">
        <v>340</v>
      </c>
    </row>
    <row r="190" spans="1:3" x14ac:dyDescent="0.25">
      <c r="A190" t="s">
        <v>2169</v>
      </c>
      <c r="B190">
        <v>1</v>
      </c>
      <c r="C190" t="s">
        <v>340</v>
      </c>
    </row>
    <row r="191" spans="1:3" x14ac:dyDescent="0.25">
      <c r="A191" t="s">
        <v>292</v>
      </c>
      <c r="B191">
        <v>1</v>
      </c>
      <c r="C191" t="s">
        <v>340</v>
      </c>
    </row>
    <row r="192" spans="1:3" x14ac:dyDescent="0.25">
      <c r="A192" t="s">
        <v>2081</v>
      </c>
      <c r="B192">
        <v>1</v>
      </c>
      <c r="C192" t="s">
        <v>340</v>
      </c>
    </row>
    <row r="193" spans="1:3" x14ac:dyDescent="0.25">
      <c r="A193" t="s">
        <v>639</v>
      </c>
      <c r="B193">
        <v>1</v>
      </c>
      <c r="C193" t="s">
        <v>340</v>
      </c>
    </row>
    <row r="194" spans="1:3" x14ac:dyDescent="0.25">
      <c r="A194" t="s">
        <v>2073</v>
      </c>
      <c r="B194">
        <v>1</v>
      </c>
      <c r="C194" t="s">
        <v>340</v>
      </c>
    </row>
    <row r="195" spans="1:3" x14ac:dyDescent="0.25">
      <c r="A195" t="s">
        <v>2198</v>
      </c>
      <c r="B195">
        <v>1</v>
      </c>
      <c r="C195" t="s">
        <v>340</v>
      </c>
    </row>
    <row r="196" spans="1:3" x14ac:dyDescent="0.25">
      <c r="A196" t="s">
        <v>778</v>
      </c>
      <c r="B196">
        <v>1</v>
      </c>
      <c r="C196" t="s">
        <v>340</v>
      </c>
    </row>
    <row r="197" spans="1:3" x14ac:dyDescent="0.25">
      <c r="A197" t="s">
        <v>293</v>
      </c>
      <c r="B197">
        <v>1</v>
      </c>
      <c r="C197" t="s">
        <v>340</v>
      </c>
    </row>
    <row r="198" spans="1:3" x14ac:dyDescent="0.25">
      <c r="A198" t="s">
        <v>1703</v>
      </c>
      <c r="B198">
        <v>1</v>
      </c>
      <c r="C198" t="s">
        <v>340</v>
      </c>
    </row>
    <row r="199" spans="1:3" x14ac:dyDescent="0.25">
      <c r="A199" t="s">
        <v>820</v>
      </c>
      <c r="B199">
        <v>1</v>
      </c>
      <c r="C199" t="s">
        <v>340</v>
      </c>
    </row>
    <row r="200" spans="1:3" x14ac:dyDescent="0.25">
      <c r="A200" t="s">
        <v>2289</v>
      </c>
      <c r="B200">
        <v>1</v>
      </c>
      <c r="C200" t="s">
        <v>340</v>
      </c>
    </row>
    <row r="201" spans="1:3" x14ac:dyDescent="0.25">
      <c r="A201" t="s">
        <v>2125</v>
      </c>
      <c r="B201">
        <v>1</v>
      </c>
      <c r="C201" t="s">
        <v>340</v>
      </c>
    </row>
    <row r="202" spans="1:3" x14ac:dyDescent="0.25">
      <c r="A202" t="s">
        <v>1618</v>
      </c>
      <c r="B202">
        <v>1</v>
      </c>
      <c r="C202" t="s">
        <v>340</v>
      </c>
    </row>
    <row r="203" spans="1:3" x14ac:dyDescent="0.25">
      <c r="A203" t="s">
        <v>135</v>
      </c>
      <c r="B203">
        <v>1</v>
      </c>
      <c r="C203" t="s">
        <v>340</v>
      </c>
    </row>
    <row r="204" spans="1:3" x14ac:dyDescent="0.25">
      <c r="A204" t="s">
        <v>483</v>
      </c>
      <c r="B204">
        <v>1</v>
      </c>
      <c r="C204" t="s">
        <v>2288</v>
      </c>
    </row>
    <row r="205" spans="1:3" x14ac:dyDescent="0.25">
      <c r="A205" t="s">
        <v>627</v>
      </c>
      <c r="B205">
        <v>1</v>
      </c>
      <c r="C205" t="s">
        <v>2288</v>
      </c>
    </row>
    <row r="206" spans="1:3" x14ac:dyDescent="0.25">
      <c r="A206" t="s">
        <v>655</v>
      </c>
      <c r="B206">
        <v>1</v>
      </c>
      <c r="C206" t="s">
        <v>2265</v>
      </c>
    </row>
    <row r="207" spans="1:3" x14ac:dyDescent="0.25">
      <c r="A207" t="s">
        <v>1805</v>
      </c>
      <c r="B207">
        <v>1</v>
      </c>
      <c r="C207" t="s">
        <v>2265</v>
      </c>
    </row>
    <row r="208" spans="1:3" x14ac:dyDescent="0.25">
      <c r="A208" t="s">
        <v>789</v>
      </c>
      <c r="B208">
        <v>9</v>
      </c>
      <c r="C208" t="s">
        <v>2265</v>
      </c>
    </row>
    <row r="209" spans="1:3" x14ac:dyDescent="0.25">
      <c r="A209" t="s">
        <v>246</v>
      </c>
      <c r="B209">
        <v>5</v>
      </c>
      <c r="C209" t="s">
        <v>2265</v>
      </c>
    </row>
    <row r="210" spans="1:3" x14ac:dyDescent="0.25">
      <c r="A210" t="s">
        <v>2200</v>
      </c>
      <c r="B210">
        <v>4</v>
      </c>
      <c r="C210" t="s">
        <v>2265</v>
      </c>
    </row>
    <row r="211" spans="1:3" x14ac:dyDescent="0.25">
      <c r="A211" t="s">
        <v>2362</v>
      </c>
      <c r="B211">
        <v>2</v>
      </c>
      <c r="C211" t="s">
        <v>2265</v>
      </c>
    </row>
    <row r="212" spans="1:3" x14ac:dyDescent="0.25">
      <c r="A212" t="s">
        <v>667</v>
      </c>
      <c r="B212">
        <v>2</v>
      </c>
      <c r="C212" t="s">
        <v>2265</v>
      </c>
    </row>
    <row r="213" spans="1:3" x14ac:dyDescent="0.25">
      <c r="A213" t="s">
        <v>661</v>
      </c>
      <c r="B213">
        <v>1</v>
      </c>
      <c r="C213" t="s">
        <v>2265</v>
      </c>
    </row>
    <row r="214" spans="1:3" x14ac:dyDescent="0.25">
      <c r="A214" t="s">
        <v>982</v>
      </c>
      <c r="B214">
        <v>1</v>
      </c>
      <c r="C214" t="s">
        <v>2265</v>
      </c>
    </row>
    <row r="215" spans="1:3" x14ac:dyDescent="0.25">
      <c r="A215" t="s">
        <v>1052</v>
      </c>
      <c r="B215">
        <v>1</v>
      </c>
      <c r="C215" t="s">
        <v>2265</v>
      </c>
    </row>
    <row r="216" spans="1:3" x14ac:dyDescent="0.25">
      <c r="A216" t="s">
        <v>659</v>
      </c>
      <c r="B216">
        <v>1</v>
      </c>
      <c r="C216" t="s">
        <v>2265</v>
      </c>
    </row>
    <row r="217" spans="1:3" x14ac:dyDescent="0.25">
      <c r="A217" t="s">
        <v>1684</v>
      </c>
      <c r="B217">
        <v>1</v>
      </c>
      <c r="C217" t="s">
        <v>2265</v>
      </c>
    </row>
    <row r="218" spans="1:3" x14ac:dyDescent="0.25">
      <c r="A218" t="s">
        <v>564</v>
      </c>
      <c r="B218">
        <v>1</v>
      </c>
      <c r="C218" t="s">
        <v>2265</v>
      </c>
    </row>
    <row r="219" spans="1:3" x14ac:dyDescent="0.25">
      <c r="A219" t="s">
        <v>894</v>
      </c>
      <c r="B219">
        <v>1</v>
      </c>
      <c r="C219" t="s">
        <v>2265</v>
      </c>
    </row>
    <row r="220" spans="1:3" x14ac:dyDescent="0.25">
      <c r="A220" t="s">
        <v>477</v>
      </c>
      <c r="B220">
        <v>1</v>
      </c>
      <c r="C220" t="s">
        <v>2265</v>
      </c>
    </row>
    <row r="221" spans="1:3" x14ac:dyDescent="0.25">
      <c r="A221" t="s">
        <v>476</v>
      </c>
      <c r="B221">
        <v>1</v>
      </c>
      <c r="C221" t="s">
        <v>2265</v>
      </c>
    </row>
    <row r="222" spans="1:3" x14ac:dyDescent="0.25">
      <c r="A222" t="s">
        <v>475</v>
      </c>
      <c r="B222">
        <v>1</v>
      </c>
      <c r="C222" t="s">
        <v>2265</v>
      </c>
    </row>
    <row r="223" spans="1:3" x14ac:dyDescent="0.25">
      <c r="A223" t="s">
        <v>1269</v>
      </c>
      <c r="B223">
        <v>1</v>
      </c>
      <c r="C223" t="s">
        <v>2265</v>
      </c>
    </row>
    <row r="224" spans="1:3" x14ac:dyDescent="0.25">
      <c r="A224" t="s">
        <v>619</v>
      </c>
      <c r="B224">
        <v>1</v>
      </c>
      <c r="C224" t="s">
        <v>2265</v>
      </c>
    </row>
    <row r="225" spans="1:3" x14ac:dyDescent="0.25">
      <c r="A225" t="s">
        <v>2230</v>
      </c>
      <c r="B225">
        <v>1</v>
      </c>
      <c r="C225" t="s">
        <v>2265</v>
      </c>
    </row>
    <row r="226" spans="1:3" x14ac:dyDescent="0.25">
      <c r="A226" t="s">
        <v>871</v>
      </c>
      <c r="B226">
        <v>1</v>
      </c>
      <c r="C226" t="s">
        <v>2265</v>
      </c>
    </row>
    <row r="227" spans="1:3" x14ac:dyDescent="0.25">
      <c r="A227" t="s">
        <v>1123</v>
      </c>
      <c r="B227">
        <v>1</v>
      </c>
      <c r="C227" t="s">
        <v>2265</v>
      </c>
    </row>
    <row r="228" spans="1:3" x14ac:dyDescent="0.25">
      <c r="A228" t="s">
        <v>353</v>
      </c>
      <c r="B228">
        <v>1</v>
      </c>
      <c r="C228" t="s">
        <v>2265</v>
      </c>
    </row>
    <row r="229" spans="1:3" x14ac:dyDescent="0.25">
      <c r="A229" t="s">
        <v>1136</v>
      </c>
      <c r="B229">
        <v>1</v>
      </c>
      <c r="C229" t="s">
        <v>2265</v>
      </c>
    </row>
    <row r="230" spans="1:3" x14ac:dyDescent="0.25">
      <c r="A230" t="s">
        <v>2236</v>
      </c>
      <c r="B230">
        <v>1</v>
      </c>
      <c r="C230" t="s">
        <v>2265</v>
      </c>
    </row>
    <row r="231" spans="1:3" x14ac:dyDescent="0.25">
      <c r="A231" t="s">
        <v>2162</v>
      </c>
      <c r="B231">
        <v>1</v>
      </c>
      <c r="C231" t="s">
        <v>2265</v>
      </c>
    </row>
    <row r="232" spans="1:3" x14ac:dyDescent="0.25">
      <c r="A232" t="s">
        <v>1624</v>
      </c>
      <c r="B232">
        <v>1</v>
      </c>
      <c r="C232" t="s">
        <v>2380</v>
      </c>
    </row>
    <row r="233" spans="1:3" x14ac:dyDescent="0.25">
      <c r="A233" t="s">
        <v>1169</v>
      </c>
      <c r="B233">
        <v>1</v>
      </c>
      <c r="C233" t="s">
        <v>2380</v>
      </c>
    </row>
    <row r="234" spans="1:3" x14ac:dyDescent="0.25">
      <c r="A234" t="s">
        <v>1823</v>
      </c>
      <c r="B234">
        <v>1</v>
      </c>
      <c r="C234" t="s">
        <v>2380</v>
      </c>
    </row>
    <row r="235" spans="1:3" x14ac:dyDescent="0.25">
      <c r="A235" t="s">
        <v>2122</v>
      </c>
      <c r="B235">
        <v>4</v>
      </c>
      <c r="C235" t="s">
        <v>2380</v>
      </c>
    </row>
    <row r="236" spans="1:3" x14ac:dyDescent="0.25">
      <c r="A236" t="s">
        <v>831</v>
      </c>
      <c r="B236">
        <v>3</v>
      </c>
      <c r="C236" t="s">
        <v>2380</v>
      </c>
    </row>
    <row r="237" spans="1:3" x14ac:dyDescent="0.25">
      <c r="A237" t="s">
        <v>2130</v>
      </c>
      <c r="B237">
        <v>1</v>
      </c>
      <c r="C237" t="s">
        <v>2411</v>
      </c>
    </row>
    <row r="238" spans="1:3" x14ac:dyDescent="0.25">
      <c r="A238" t="s">
        <v>1788</v>
      </c>
      <c r="B238">
        <v>1</v>
      </c>
      <c r="C238" t="s">
        <v>2411</v>
      </c>
    </row>
    <row r="239" spans="1:3" x14ac:dyDescent="0.25">
      <c r="A239" t="s">
        <v>2213</v>
      </c>
      <c r="B239">
        <v>3</v>
      </c>
      <c r="C239" t="s">
        <v>2249</v>
      </c>
    </row>
    <row r="240" spans="1:3" x14ac:dyDescent="0.25">
      <c r="A240" t="s">
        <v>231</v>
      </c>
      <c r="B240">
        <v>1</v>
      </c>
      <c r="C240" t="s">
        <v>2249</v>
      </c>
    </row>
    <row r="241" spans="1:3" x14ac:dyDescent="0.25">
      <c r="A241" t="s">
        <v>2171</v>
      </c>
      <c r="B241">
        <v>1</v>
      </c>
      <c r="C241" t="s">
        <v>2249</v>
      </c>
    </row>
    <row r="242" spans="1:3" x14ac:dyDescent="0.25">
      <c r="A242" t="s">
        <v>1932</v>
      </c>
      <c r="B242">
        <v>1</v>
      </c>
      <c r="C242" t="s">
        <v>2249</v>
      </c>
    </row>
    <row r="243" spans="1:3" x14ac:dyDescent="0.25">
      <c r="A243" t="s">
        <v>2178</v>
      </c>
      <c r="B243">
        <v>1</v>
      </c>
      <c r="C243" t="s">
        <v>2249</v>
      </c>
    </row>
    <row r="244" spans="1:3" x14ac:dyDescent="0.25">
      <c r="A244" t="s">
        <v>2033</v>
      </c>
      <c r="B244">
        <v>1</v>
      </c>
      <c r="C244" t="s">
        <v>2249</v>
      </c>
    </row>
    <row r="245" spans="1:3" x14ac:dyDescent="0.25">
      <c r="A245" t="s">
        <v>2210</v>
      </c>
      <c r="B245">
        <v>1</v>
      </c>
      <c r="C245" t="s">
        <v>2249</v>
      </c>
    </row>
    <row r="246" spans="1:3" x14ac:dyDescent="0.25">
      <c r="A246" t="s">
        <v>992</v>
      </c>
      <c r="B246">
        <v>1</v>
      </c>
      <c r="C246" t="s">
        <v>2249</v>
      </c>
    </row>
    <row r="247" spans="1:3" x14ac:dyDescent="0.25">
      <c r="A247" t="s">
        <v>991</v>
      </c>
      <c r="B247">
        <v>1</v>
      </c>
      <c r="C247" t="s">
        <v>2249</v>
      </c>
    </row>
    <row r="248" spans="1:3" x14ac:dyDescent="0.25">
      <c r="A248" t="s">
        <v>2248</v>
      </c>
      <c r="B248">
        <v>1</v>
      </c>
      <c r="C248" t="s">
        <v>2249</v>
      </c>
    </row>
    <row r="249" spans="1:3" x14ac:dyDescent="0.25">
      <c r="A249" t="s">
        <v>702</v>
      </c>
      <c r="B249">
        <v>1</v>
      </c>
      <c r="C249" t="s">
        <v>2249</v>
      </c>
    </row>
    <row r="250" spans="1:3" x14ac:dyDescent="0.25">
      <c r="A250" t="s">
        <v>333</v>
      </c>
      <c r="B250">
        <v>1</v>
      </c>
      <c r="C250" t="s">
        <v>2351</v>
      </c>
    </row>
    <row r="251" spans="1:3" x14ac:dyDescent="0.25">
      <c r="A251" t="s">
        <v>2</v>
      </c>
      <c r="B251">
        <v>1</v>
      </c>
      <c r="C251" t="s">
        <v>2351</v>
      </c>
    </row>
    <row r="252" spans="1:3" x14ac:dyDescent="0.25">
      <c r="A252" t="s">
        <v>2190</v>
      </c>
      <c r="B252">
        <v>1</v>
      </c>
      <c r="C252" t="s">
        <v>2351</v>
      </c>
    </row>
    <row r="253" spans="1:3" x14ac:dyDescent="0.25">
      <c r="A253" t="s">
        <v>334</v>
      </c>
      <c r="B253">
        <v>1</v>
      </c>
      <c r="C253" t="s">
        <v>2351</v>
      </c>
    </row>
    <row r="254" spans="1:3" x14ac:dyDescent="0.25">
      <c r="A254" t="s">
        <v>1</v>
      </c>
      <c r="B254">
        <v>1</v>
      </c>
      <c r="C254" t="s">
        <v>2351</v>
      </c>
    </row>
    <row r="255" spans="1:3" x14ac:dyDescent="0.25">
      <c r="A255" t="s">
        <v>2363</v>
      </c>
      <c r="B255">
        <v>2</v>
      </c>
      <c r="C255" t="s">
        <v>2261</v>
      </c>
    </row>
    <row r="256" spans="1:3" x14ac:dyDescent="0.25">
      <c r="A256" t="s">
        <v>1301</v>
      </c>
      <c r="B256">
        <v>1</v>
      </c>
      <c r="C256" t="s">
        <v>2261</v>
      </c>
    </row>
    <row r="257" spans="1:3" x14ac:dyDescent="0.25">
      <c r="A257" t="s">
        <v>306</v>
      </c>
      <c r="B257">
        <v>1</v>
      </c>
      <c r="C257" t="s">
        <v>2261</v>
      </c>
    </row>
    <row r="258" spans="1:3" x14ac:dyDescent="0.25">
      <c r="A258" t="s">
        <v>896</v>
      </c>
      <c r="B258">
        <v>1</v>
      </c>
      <c r="C258" t="s">
        <v>2261</v>
      </c>
    </row>
    <row r="259" spans="1:3" x14ac:dyDescent="0.25">
      <c r="A259" t="s">
        <v>897</v>
      </c>
      <c r="B259">
        <v>1</v>
      </c>
      <c r="C259" t="s">
        <v>2261</v>
      </c>
    </row>
    <row r="260" spans="1:3" x14ac:dyDescent="0.25">
      <c r="A260" t="s">
        <v>1653</v>
      </c>
      <c r="B260">
        <v>1</v>
      </c>
      <c r="C260" t="s">
        <v>2261</v>
      </c>
    </row>
    <row r="261" spans="1:3" x14ac:dyDescent="0.25">
      <c r="A261" t="s">
        <v>1302</v>
      </c>
      <c r="B261">
        <v>1</v>
      </c>
      <c r="C261" t="s">
        <v>2261</v>
      </c>
    </row>
    <row r="262" spans="1:3" x14ac:dyDescent="0.25">
      <c r="A262" t="s">
        <v>2358</v>
      </c>
      <c r="B262">
        <v>1</v>
      </c>
      <c r="C262" t="s">
        <v>2261</v>
      </c>
    </row>
    <row r="263" spans="1:3" x14ac:dyDescent="0.25">
      <c r="A263" t="s">
        <v>259</v>
      </c>
      <c r="B263">
        <v>1</v>
      </c>
      <c r="C263" t="s">
        <v>2261</v>
      </c>
    </row>
    <row r="264" spans="1:3" x14ac:dyDescent="0.25">
      <c r="A264" t="s">
        <v>1303</v>
      </c>
      <c r="B264">
        <v>1</v>
      </c>
      <c r="C264" t="s">
        <v>2261</v>
      </c>
    </row>
    <row r="265" spans="1:3" x14ac:dyDescent="0.25">
      <c r="A265" t="s">
        <v>1466</v>
      </c>
      <c r="B265">
        <v>1</v>
      </c>
      <c r="C265" t="s">
        <v>2261</v>
      </c>
    </row>
    <row r="266" spans="1:3" x14ac:dyDescent="0.25">
      <c r="A266" t="s">
        <v>309</v>
      </c>
      <c r="B266">
        <v>1</v>
      </c>
      <c r="C266" t="s">
        <v>2261</v>
      </c>
    </row>
    <row r="267" spans="1:3" x14ac:dyDescent="0.25">
      <c r="A267" t="s">
        <v>322</v>
      </c>
      <c r="B267">
        <v>1</v>
      </c>
      <c r="C267" t="s">
        <v>2261</v>
      </c>
    </row>
    <row r="268" spans="1:3" x14ac:dyDescent="0.25">
      <c r="A268" t="s">
        <v>308</v>
      </c>
      <c r="B268">
        <v>1</v>
      </c>
      <c r="C268" t="s">
        <v>2261</v>
      </c>
    </row>
    <row r="269" spans="1:3" x14ac:dyDescent="0.25">
      <c r="A269" t="s">
        <v>405</v>
      </c>
      <c r="B269">
        <v>1</v>
      </c>
      <c r="C269" t="s">
        <v>2261</v>
      </c>
    </row>
    <row r="270" spans="1:3" x14ac:dyDescent="0.25">
      <c r="A270" t="s">
        <v>84</v>
      </c>
      <c r="B270">
        <v>1</v>
      </c>
      <c r="C270" t="s">
        <v>2261</v>
      </c>
    </row>
    <row r="271" spans="1:3" x14ac:dyDescent="0.25">
      <c r="A271" t="s">
        <v>2355</v>
      </c>
      <c r="B271">
        <v>1</v>
      </c>
      <c r="C271" t="s">
        <v>2261</v>
      </c>
    </row>
    <row r="272" spans="1:3" x14ac:dyDescent="0.25">
      <c r="A272" t="s">
        <v>310</v>
      </c>
      <c r="B272">
        <v>1</v>
      </c>
      <c r="C272" t="s">
        <v>2261</v>
      </c>
    </row>
    <row r="273" spans="1:3" x14ac:dyDescent="0.25">
      <c r="A273" t="s">
        <v>1279</v>
      </c>
      <c r="B273">
        <v>1</v>
      </c>
      <c r="C273" t="s">
        <v>2261</v>
      </c>
    </row>
    <row r="274" spans="1:3" x14ac:dyDescent="0.25">
      <c r="A274" t="s">
        <v>307</v>
      </c>
      <c r="B274">
        <v>1</v>
      </c>
      <c r="C274" t="s">
        <v>2261</v>
      </c>
    </row>
    <row r="275" spans="1:3" x14ac:dyDescent="0.25">
      <c r="A275" t="s">
        <v>1280</v>
      </c>
      <c r="B275">
        <v>1</v>
      </c>
      <c r="C275" t="s">
        <v>2261</v>
      </c>
    </row>
    <row r="276" spans="1:3" x14ac:dyDescent="0.25">
      <c r="A276" t="s">
        <v>1156</v>
      </c>
      <c r="B276">
        <v>1</v>
      </c>
      <c r="C276" t="s">
        <v>2261</v>
      </c>
    </row>
    <row r="277" spans="1:3" x14ac:dyDescent="0.25">
      <c r="A277" t="s">
        <v>874</v>
      </c>
      <c r="B277">
        <v>1</v>
      </c>
      <c r="C277" t="s">
        <v>2261</v>
      </c>
    </row>
    <row r="278" spans="1:3" x14ac:dyDescent="0.25">
      <c r="A278" t="s">
        <v>1152</v>
      </c>
      <c r="B278">
        <v>1</v>
      </c>
      <c r="C278" t="s">
        <v>2261</v>
      </c>
    </row>
    <row r="279" spans="1:3" x14ac:dyDescent="0.25">
      <c r="A279" t="s">
        <v>1305</v>
      </c>
      <c r="B279">
        <v>1</v>
      </c>
      <c r="C279" t="s">
        <v>2261</v>
      </c>
    </row>
    <row r="280" spans="1:3" x14ac:dyDescent="0.25">
      <c r="A280" t="s">
        <v>898</v>
      </c>
      <c r="B280">
        <v>1</v>
      </c>
      <c r="C280" t="s">
        <v>2261</v>
      </c>
    </row>
    <row r="281" spans="1:3" x14ac:dyDescent="0.25">
      <c r="A281" t="s">
        <v>1652</v>
      </c>
      <c r="B281">
        <v>1</v>
      </c>
      <c r="C281" t="s">
        <v>2261</v>
      </c>
    </row>
    <row r="282" spans="1:3" x14ac:dyDescent="0.25">
      <c r="A282" t="s">
        <v>377</v>
      </c>
      <c r="B282">
        <v>17</v>
      </c>
      <c r="C282" t="s">
        <v>2166</v>
      </c>
    </row>
    <row r="283" spans="1:3" x14ac:dyDescent="0.25">
      <c r="A283" t="s">
        <v>1825</v>
      </c>
      <c r="B283">
        <v>2</v>
      </c>
      <c r="C283" t="s">
        <v>2166</v>
      </c>
    </row>
    <row r="284" spans="1:3" x14ac:dyDescent="0.25">
      <c r="A284" t="s">
        <v>2166</v>
      </c>
      <c r="B284">
        <v>2</v>
      </c>
      <c r="C284" t="s">
        <v>2166</v>
      </c>
    </row>
    <row r="285" spans="1:3" x14ac:dyDescent="0.25">
      <c r="A285" t="s">
        <v>288</v>
      </c>
      <c r="B285">
        <v>1</v>
      </c>
      <c r="C285" t="s">
        <v>2166</v>
      </c>
    </row>
    <row r="286" spans="1:3" x14ac:dyDescent="0.25">
      <c r="A286" t="s">
        <v>287</v>
      </c>
      <c r="B286">
        <v>1</v>
      </c>
      <c r="C286" t="s">
        <v>2166</v>
      </c>
    </row>
    <row r="287" spans="1:3" x14ac:dyDescent="0.25">
      <c r="A287" t="s">
        <v>1003</v>
      </c>
      <c r="B287">
        <v>1</v>
      </c>
      <c r="C287" t="s">
        <v>2166</v>
      </c>
    </row>
    <row r="288" spans="1:3" x14ac:dyDescent="0.25">
      <c r="A288" t="s">
        <v>2041</v>
      </c>
      <c r="B288">
        <v>1</v>
      </c>
      <c r="C288" t="s">
        <v>2166</v>
      </c>
    </row>
    <row r="289" spans="1:3" x14ac:dyDescent="0.25">
      <c r="A289" t="s">
        <v>2070</v>
      </c>
      <c r="B289">
        <v>1</v>
      </c>
      <c r="C289" t="s">
        <v>2166</v>
      </c>
    </row>
    <row r="290" spans="1:3" x14ac:dyDescent="0.25">
      <c r="A290" t="s">
        <v>222</v>
      </c>
      <c r="B290">
        <v>1</v>
      </c>
      <c r="C290" t="s">
        <v>2166</v>
      </c>
    </row>
    <row r="291" spans="1:3" x14ac:dyDescent="0.25">
      <c r="A291" t="s">
        <v>220</v>
      </c>
      <c r="B291">
        <v>1</v>
      </c>
      <c r="C291" t="s">
        <v>2166</v>
      </c>
    </row>
    <row r="292" spans="1:3" x14ac:dyDescent="0.25">
      <c r="A292" t="s">
        <v>1256</v>
      </c>
      <c r="B292">
        <v>1</v>
      </c>
      <c r="C292" t="s">
        <v>2166</v>
      </c>
    </row>
    <row r="293" spans="1:3" x14ac:dyDescent="0.25">
      <c r="A293" t="s">
        <v>221</v>
      </c>
      <c r="B293">
        <v>1</v>
      </c>
      <c r="C293" t="s">
        <v>2166</v>
      </c>
    </row>
    <row r="294" spans="1:3" x14ac:dyDescent="0.25">
      <c r="A294" t="s">
        <v>2342</v>
      </c>
      <c r="B294">
        <v>1</v>
      </c>
      <c r="C294" t="s">
        <v>2166</v>
      </c>
    </row>
    <row r="295" spans="1:3" x14ac:dyDescent="0.25">
      <c r="A295" t="s">
        <v>1962</v>
      </c>
      <c r="B295">
        <v>1</v>
      </c>
      <c r="C295" t="s">
        <v>2166</v>
      </c>
    </row>
    <row r="296" spans="1:3" x14ac:dyDescent="0.25">
      <c r="A296" t="s">
        <v>769</v>
      </c>
      <c r="B296">
        <v>1</v>
      </c>
      <c r="C296" t="s">
        <v>2166</v>
      </c>
    </row>
    <row r="297" spans="1:3" x14ac:dyDescent="0.25">
      <c r="A297" t="s">
        <v>2179</v>
      </c>
      <c r="B297">
        <v>1</v>
      </c>
      <c r="C297" t="s">
        <v>2166</v>
      </c>
    </row>
    <row r="298" spans="1:3" x14ac:dyDescent="0.25">
      <c r="A298" t="s">
        <v>1960</v>
      </c>
      <c r="B298">
        <v>1</v>
      </c>
      <c r="C298" t="s">
        <v>2166</v>
      </c>
    </row>
    <row r="299" spans="1:3" x14ac:dyDescent="0.25">
      <c r="A299" t="s">
        <v>1254</v>
      </c>
      <c r="B299">
        <v>1</v>
      </c>
      <c r="C299" t="s">
        <v>2166</v>
      </c>
    </row>
    <row r="300" spans="1:3" x14ac:dyDescent="0.25">
      <c r="A300" t="s">
        <v>1798</v>
      </c>
      <c r="B300">
        <v>1</v>
      </c>
      <c r="C300" t="s">
        <v>2166</v>
      </c>
    </row>
    <row r="301" spans="1:3" x14ac:dyDescent="0.25">
      <c r="A301" t="s">
        <v>1974</v>
      </c>
      <c r="B301">
        <v>1</v>
      </c>
      <c r="C301" t="s">
        <v>2166</v>
      </c>
    </row>
    <row r="302" spans="1:3" x14ac:dyDescent="0.25">
      <c r="A302" t="s">
        <v>1826</v>
      </c>
      <c r="B302">
        <v>1</v>
      </c>
      <c r="C302" t="s">
        <v>2166</v>
      </c>
    </row>
    <row r="303" spans="1:3" x14ac:dyDescent="0.25">
      <c r="A303" t="s">
        <v>1961</v>
      </c>
      <c r="B303">
        <v>1</v>
      </c>
      <c r="C303" t="s">
        <v>2166</v>
      </c>
    </row>
    <row r="304" spans="1:3" x14ac:dyDescent="0.25">
      <c r="A304" t="s">
        <v>2072</v>
      </c>
      <c r="B304">
        <v>1</v>
      </c>
      <c r="C304" t="s">
        <v>2166</v>
      </c>
    </row>
    <row r="305" spans="1:3" x14ac:dyDescent="0.25">
      <c r="A305" t="s">
        <v>2042</v>
      </c>
      <c r="B305">
        <v>1</v>
      </c>
      <c r="C305" t="s">
        <v>2166</v>
      </c>
    </row>
    <row r="306" spans="1:3" x14ac:dyDescent="0.25">
      <c r="A306" t="s">
        <v>2204</v>
      </c>
      <c r="B306">
        <v>1</v>
      </c>
      <c r="C306" t="s">
        <v>2166</v>
      </c>
    </row>
    <row r="307" spans="1:3" x14ac:dyDescent="0.25">
      <c r="A307" t="s">
        <v>2071</v>
      </c>
      <c r="B307">
        <v>1</v>
      </c>
      <c r="C307" t="s">
        <v>2166</v>
      </c>
    </row>
    <row r="308" spans="1:3" x14ac:dyDescent="0.25">
      <c r="A308" t="s">
        <v>286</v>
      </c>
      <c r="B308">
        <v>1</v>
      </c>
      <c r="C308" t="s">
        <v>2166</v>
      </c>
    </row>
    <row r="309" spans="1:3" x14ac:dyDescent="0.25">
      <c r="A309" t="s">
        <v>289</v>
      </c>
      <c r="B309">
        <v>1</v>
      </c>
      <c r="C309" t="s">
        <v>2166</v>
      </c>
    </row>
    <row r="310" spans="1:3" x14ac:dyDescent="0.25">
      <c r="A310" t="s">
        <v>2043</v>
      </c>
      <c r="B310">
        <v>1</v>
      </c>
      <c r="C310" t="s">
        <v>2166</v>
      </c>
    </row>
    <row r="311" spans="1:3" x14ac:dyDescent="0.25">
      <c r="A311" t="s">
        <v>1541</v>
      </c>
      <c r="B311">
        <v>2</v>
      </c>
      <c r="C311" t="s">
        <v>2245</v>
      </c>
    </row>
    <row r="312" spans="1:3" x14ac:dyDescent="0.25">
      <c r="A312" t="s">
        <v>396</v>
      </c>
      <c r="B312">
        <v>2</v>
      </c>
      <c r="C312" t="s">
        <v>2245</v>
      </c>
    </row>
    <row r="313" spans="1:3" x14ac:dyDescent="0.25">
      <c r="A313" t="s">
        <v>400</v>
      </c>
      <c r="B313">
        <v>1</v>
      </c>
      <c r="C313" t="s">
        <v>2245</v>
      </c>
    </row>
    <row r="314" spans="1:3" x14ac:dyDescent="0.25">
      <c r="A314" t="s">
        <v>903</v>
      </c>
      <c r="B314">
        <v>1</v>
      </c>
      <c r="C314" t="s">
        <v>2245</v>
      </c>
    </row>
    <row r="315" spans="1:3" x14ac:dyDescent="0.25">
      <c r="A315" t="s">
        <v>395</v>
      </c>
      <c r="B315">
        <v>1</v>
      </c>
      <c r="C315" t="s">
        <v>2245</v>
      </c>
    </row>
    <row r="316" spans="1:3" x14ac:dyDescent="0.25">
      <c r="A316" t="s">
        <v>1723</v>
      </c>
      <c r="B316">
        <v>1</v>
      </c>
      <c r="C316" t="s">
        <v>2245</v>
      </c>
    </row>
    <row r="317" spans="1:3" x14ac:dyDescent="0.25">
      <c r="A317" t="s">
        <v>1865</v>
      </c>
      <c r="B317">
        <v>1</v>
      </c>
      <c r="C317" t="s">
        <v>2245</v>
      </c>
    </row>
    <row r="318" spans="1:3" x14ac:dyDescent="0.25">
      <c r="A318" t="s">
        <v>906</v>
      </c>
      <c r="B318">
        <v>1</v>
      </c>
      <c r="C318" t="s">
        <v>2245</v>
      </c>
    </row>
    <row r="319" spans="1:3" x14ac:dyDescent="0.25">
      <c r="A319" t="s">
        <v>904</v>
      </c>
      <c r="B319">
        <v>1</v>
      </c>
      <c r="C319" t="s">
        <v>2245</v>
      </c>
    </row>
    <row r="320" spans="1:3" x14ac:dyDescent="0.25">
      <c r="A320" t="s">
        <v>990</v>
      </c>
      <c r="B320">
        <v>1</v>
      </c>
      <c r="C320" t="s">
        <v>2245</v>
      </c>
    </row>
    <row r="321" spans="1:3" x14ac:dyDescent="0.25">
      <c r="A321" t="s">
        <v>53</v>
      </c>
      <c r="B321">
        <v>1</v>
      </c>
      <c r="C321" t="s">
        <v>2245</v>
      </c>
    </row>
    <row r="322" spans="1:3" x14ac:dyDescent="0.25">
      <c r="A322" t="s">
        <v>537</v>
      </c>
      <c r="B322">
        <v>1</v>
      </c>
      <c r="C322" t="s">
        <v>2245</v>
      </c>
    </row>
    <row r="323" spans="1:3" x14ac:dyDescent="0.25">
      <c r="A323" t="s">
        <v>2299</v>
      </c>
      <c r="B323">
        <v>1</v>
      </c>
      <c r="C323" t="s">
        <v>2245</v>
      </c>
    </row>
    <row r="324" spans="1:3" x14ac:dyDescent="0.25">
      <c r="A324" t="s">
        <v>905</v>
      </c>
      <c r="B324">
        <v>1</v>
      </c>
      <c r="C324" t="s">
        <v>2245</v>
      </c>
    </row>
    <row r="325" spans="1:3" x14ac:dyDescent="0.25">
      <c r="A325" t="s">
        <v>52</v>
      </c>
      <c r="B325">
        <v>1</v>
      </c>
      <c r="C325" t="s">
        <v>2245</v>
      </c>
    </row>
    <row r="326" spans="1:3" x14ac:dyDescent="0.25">
      <c r="A326" t="s">
        <v>902</v>
      </c>
      <c r="B326">
        <v>1</v>
      </c>
      <c r="C326" t="s">
        <v>2245</v>
      </c>
    </row>
    <row r="327" spans="1:3" x14ac:dyDescent="0.25">
      <c r="A327" t="s">
        <v>2344</v>
      </c>
      <c r="B327">
        <v>1</v>
      </c>
      <c r="C327" t="s">
        <v>2245</v>
      </c>
    </row>
    <row r="328" spans="1:3" x14ac:dyDescent="0.25">
      <c r="A328" t="s">
        <v>399</v>
      </c>
      <c r="B328">
        <v>1</v>
      </c>
      <c r="C328" t="s">
        <v>2245</v>
      </c>
    </row>
    <row r="329" spans="1:3" x14ac:dyDescent="0.25">
      <c r="A329" t="s">
        <v>397</v>
      </c>
      <c r="B329">
        <v>1</v>
      </c>
      <c r="C329" t="s">
        <v>2245</v>
      </c>
    </row>
    <row r="330" spans="1:3" x14ac:dyDescent="0.25">
      <c r="A330" t="s">
        <v>421</v>
      </c>
      <c r="B330">
        <v>1</v>
      </c>
      <c r="C330" t="s">
        <v>2245</v>
      </c>
    </row>
    <row r="331" spans="1:3" x14ac:dyDescent="0.25">
      <c r="A331" t="s">
        <v>781</v>
      </c>
      <c r="B331">
        <v>1</v>
      </c>
      <c r="C331" t="s">
        <v>2245</v>
      </c>
    </row>
    <row r="332" spans="1:3" x14ac:dyDescent="0.25">
      <c r="A332" t="s">
        <v>2075</v>
      </c>
      <c r="B332">
        <v>1</v>
      </c>
      <c r="C332" t="s">
        <v>2245</v>
      </c>
    </row>
    <row r="333" spans="1:3" x14ac:dyDescent="0.25">
      <c r="A333" t="s">
        <v>398</v>
      </c>
      <c r="B333">
        <v>1</v>
      </c>
      <c r="C333" t="s">
        <v>2245</v>
      </c>
    </row>
    <row r="334" spans="1:3" x14ac:dyDescent="0.25">
      <c r="A334" t="s">
        <v>51</v>
      </c>
      <c r="B334">
        <v>1</v>
      </c>
      <c r="C334" t="s">
        <v>2245</v>
      </c>
    </row>
    <row r="335" spans="1:3" x14ac:dyDescent="0.25">
      <c r="A335" t="s">
        <v>1444</v>
      </c>
      <c r="B335">
        <v>28</v>
      </c>
      <c r="C335" t="s">
        <v>2234</v>
      </c>
    </row>
    <row r="336" spans="1:3" x14ac:dyDescent="0.25">
      <c r="A336" t="s">
        <v>437</v>
      </c>
      <c r="B336">
        <v>11</v>
      </c>
      <c r="C336" t="s">
        <v>2234</v>
      </c>
    </row>
    <row r="337" spans="1:3" x14ac:dyDescent="0.25">
      <c r="A337" t="s">
        <v>516</v>
      </c>
      <c r="B337">
        <v>9</v>
      </c>
      <c r="C337" t="s">
        <v>2234</v>
      </c>
    </row>
    <row r="338" spans="1:3" x14ac:dyDescent="0.25">
      <c r="A338" t="s">
        <v>2144</v>
      </c>
      <c r="B338">
        <v>8</v>
      </c>
      <c r="C338" t="s">
        <v>2234</v>
      </c>
    </row>
    <row r="339" spans="1:3" x14ac:dyDescent="0.25">
      <c r="A339" t="s">
        <v>57</v>
      </c>
      <c r="B339">
        <v>7</v>
      </c>
      <c r="C339" t="s">
        <v>2234</v>
      </c>
    </row>
    <row r="340" spans="1:3" x14ac:dyDescent="0.25">
      <c r="A340" t="s">
        <v>2309</v>
      </c>
      <c r="B340">
        <v>5</v>
      </c>
      <c r="C340" t="s">
        <v>2234</v>
      </c>
    </row>
    <row r="341" spans="1:3" x14ac:dyDescent="0.25">
      <c r="A341" t="s">
        <v>2118</v>
      </c>
      <c r="B341">
        <v>4</v>
      </c>
      <c r="C341" t="s">
        <v>2234</v>
      </c>
    </row>
    <row r="342" spans="1:3" x14ac:dyDescent="0.25">
      <c r="A342" t="s">
        <v>2373</v>
      </c>
      <c r="B342">
        <v>4</v>
      </c>
      <c r="C342" t="s">
        <v>2234</v>
      </c>
    </row>
    <row r="343" spans="1:3" x14ac:dyDescent="0.25">
      <c r="A343" t="s">
        <v>2145</v>
      </c>
      <c r="B343">
        <v>4</v>
      </c>
      <c r="C343" t="s">
        <v>2234</v>
      </c>
    </row>
    <row r="344" spans="1:3" x14ac:dyDescent="0.25">
      <c r="A344" t="s">
        <v>146</v>
      </c>
      <c r="B344">
        <v>4</v>
      </c>
      <c r="C344" t="s">
        <v>2234</v>
      </c>
    </row>
    <row r="345" spans="1:3" x14ac:dyDescent="0.25">
      <c r="A345" t="s">
        <v>1088</v>
      </c>
      <c r="B345">
        <v>3</v>
      </c>
      <c r="C345" t="s">
        <v>2234</v>
      </c>
    </row>
    <row r="346" spans="1:3" x14ac:dyDescent="0.25">
      <c r="A346" t="s">
        <v>2239</v>
      </c>
      <c r="B346">
        <v>3</v>
      </c>
      <c r="C346" t="s">
        <v>2234</v>
      </c>
    </row>
    <row r="347" spans="1:3" x14ac:dyDescent="0.25">
      <c r="A347" t="s">
        <v>1621</v>
      </c>
      <c r="B347">
        <v>3</v>
      </c>
      <c r="C347" t="s">
        <v>2234</v>
      </c>
    </row>
    <row r="348" spans="1:3" x14ac:dyDescent="0.25">
      <c r="A348" t="s">
        <v>1199</v>
      </c>
      <c r="B348">
        <v>3</v>
      </c>
      <c r="C348" t="s">
        <v>2234</v>
      </c>
    </row>
    <row r="349" spans="1:3" x14ac:dyDescent="0.25">
      <c r="A349" t="s">
        <v>1166</v>
      </c>
      <c r="B349">
        <v>3</v>
      </c>
      <c r="C349" t="s">
        <v>2234</v>
      </c>
    </row>
    <row r="350" spans="1:3" x14ac:dyDescent="0.25">
      <c r="A350" t="s">
        <v>251</v>
      </c>
      <c r="B350">
        <v>2</v>
      </c>
      <c r="C350" t="s">
        <v>2234</v>
      </c>
    </row>
    <row r="351" spans="1:3" x14ac:dyDescent="0.25">
      <c r="A351" t="s">
        <v>1457</v>
      </c>
      <c r="B351">
        <v>2</v>
      </c>
      <c r="C351" t="s">
        <v>2234</v>
      </c>
    </row>
    <row r="352" spans="1:3" x14ac:dyDescent="0.25">
      <c r="A352" t="s">
        <v>1332</v>
      </c>
      <c r="B352">
        <v>2</v>
      </c>
      <c r="C352" t="s">
        <v>2234</v>
      </c>
    </row>
    <row r="353" spans="1:3" x14ac:dyDescent="0.25">
      <c r="A353" t="s">
        <v>36</v>
      </c>
      <c r="B353">
        <v>2</v>
      </c>
      <c r="C353" t="s">
        <v>2234</v>
      </c>
    </row>
    <row r="354" spans="1:3" x14ac:dyDescent="0.25">
      <c r="A354" t="s">
        <v>247</v>
      </c>
      <c r="B354">
        <v>2</v>
      </c>
      <c r="C354" t="s">
        <v>2234</v>
      </c>
    </row>
    <row r="355" spans="1:3" x14ac:dyDescent="0.25">
      <c r="A355" t="s">
        <v>1850</v>
      </c>
      <c r="B355">
        <v>2</v>
      </c>
      <c r="C355" t="s">
        <v>2234</v>
      </c>
    </row>
    <row r="356" spans="1:3" x14ac:dyDescent="0.25">
      <c r="A356" t="s">
        <v>907</v>
      </c>
      <c r="B356">
        <v>2</v>
      </c>
      <c r="C356" t="s">
        <v>2234</v>
      </c>
    </row>
    <row r="357" spans="1:3" x14ac:dyDescent="0.25">
      <c r="A357" t="s">
        <v>1795</v>
      </c>
      <c r="B357">
        <v>2</v>
      </c>
      <c r="C357" t="s">
        <v>2234</v>
      </c>
    </row>
    <row r="358" spans="1:3" x14ac:dyDescent="0.25">
      <c r="A358" t="s">
        <v>1635</v>
      </c>
      <c r="B358">
        <v>2</v>
      </c>
      <c r="C358" t="s">
        <v>2234</v>
      </c>
    </row>
    <row r="359" spans="1:3" x14ac:dyDescent="0.25">
      <c r="A359" t="s">
        <v>192</v>
      </c>
      <c r="B359">
        <v>2</v>
      </c>
      <c r="C359" t="s">
        <v>2234</v>
      </c>
    </row>
    <row r="360" spans="1:3" x14ac:dyDescent="0.25">
      <c r="A360" t="s">
        <v>614</v>
      </c>
      <c r="B360">
        <v>2</v>
      </c>
      <c r="C360" t="s">
        <v>2234</v>
      </c>
    </row>
    <row r="361" spans="1:3" x14ac:dyDescent="0.25">
      <c r="A361" t="s">
        <v>2327</v>
      </c>
      <c r="B361">
        <v>2</v>
      </c>
      <c r="C361" t="s">
        <v>2234</v>
      </c>
    </row>
    <row r="362" spans="1:3" x14ac:dyDescent="0.25">
      <c r="A362" t="s">
        <v>653</v>
      </c>
      <c r="B362">
        <v>1</v>
      </c>
      <c r="C362" t="s">
        <v>2234</v>
      </c>
    </row>
    <row r="363" spans="1:3" x14ac:dyDescent="0.25">
      <c r="A363" t="s">
        <v>1316</v>
      </c>
      <c r="B363">
        <v>1</v>
      </c>
      <c r="C363" t="s">
        <v>2234</v>
      </c>
    </row>
    <row r="364" spans="1:3" x14ac:dyDescent="0.25">
      <c r="A364" t="s">
        <v>646</v>
      </c>
      <c r="B364">
        <v>1</v>
      </c>
      <c r="C364" t="s">
        <v>2234</v>
      </c>
    </row>
    <row r="365" spans="1:3" x14ac:dyDescent="0.25">
      <c r="A365" t="s">
        <v>482</v>
      </c>
      <c r="B365">
        <v>1</v>
      </c>
      <c r="C365" t="s">
        <v>2234</v>
      </c>
    </row>
    <row r="366" spans="1:3" x14ac:dyDescent="0.25">
      <c r="A366" t="s">
        <v>1196</v>
      </c>
      <c r="B366">
        <v>1</v>
      </c>
      <c r="C366" t="s">
        <v>2234</v>
      </c>
    </row>
    <row r="367" spans="1:3" x14ac:dyDescent="0.25">
      <c r="A367" t="s">
        <v>1195</v>
      </c>
      <c r="B367">
        <v>1</v>
      </c>
      <c r="C367" t="s">
        <v>2234</v>
      </c>
    </row>
    <row r="368" spans="1:3" x14ac:dyDescent="0.25">
      <c r="A368" t="s">
        <v>26</v>
      </c>
      <c r="B368">
        <v>1</v>
      </c>
      <c r="C368" t="s">
        <v>2234</v>
      </c>
    </row>
    <row r="369" spans="1:3" x14ac:dyDescent="0.25">
      <c r="A369" t="s">
        <v>1661</v>
      </c>
      <c r="B369">
        <v>1</v>
      </c>
      <c r="C369" t="s">
        <v>2234</v>
      </c>
    </row>
    <row r="370" spans="1:3" x14ac:dyDescent="0.25">
      <c r="A370" t="s">
        <v>2334</v>
      </c>
      <c r="B370">
        <v>1</v>
      </c>
      <c r="C370" t="s">
        <v>2234</v>
      </c>
    </row>
    <row r="371" spans="1:3" x14ac:dyDescent="0.25">
      <c r="A371" t="s">
        <v>245</v>
      </c>
      <c r="B371">
        <v>1</v>
      </c>
      <c r="C371" t="s">
        <v>2234</v>
      </c>
    </row>
    <row r="372" spans="1:3" x14ac:dyDescent="0.25">
      <c r="A372" t="s">
        <v>1437</v>
      </c>
      <c r="B372">
        <v>1</v>
      </c>
      <c r="C372" t="s">
        <v>2234</v>
      </c>
    </row>
    <row r="373" spans="1:3" x14ac:dyDescent="0.25">
      <c r="A373" t="s">
        <v>89</v>
      </c>
      <c r="B373">
        <v>1</v>
      </c>
      <c r="C373" t="s">
        <v>2234</v>
      </c>
    </row>
    <row r="374" spans="1:3" x14ac:dyDescent="0.25">
      <c r="A374" t="s">
        <v>1198</v>
      </c>
      <c r="B374">
        <v>1</v>
      </c>
      <c r="C374" t="s">
        <v>2234</v>
      </c>
    </row>
    <row r="375" spans="1:3" x14ac:dyDescent="0.25">
      <c r="A375" t="s">
        <v>1197</v>
      </c>
      <c r="B375">
        <v>1</v>
      </c>
      <c r="C375" t="s">
        <v>2234</v>
      </c>
    </row>
    <row r="376" spans="1:3" x14ac:dyDescent="0.25">
      <c r="A376" t="s">
        <v>2326</v>
      </c>
      <c r="B376">
        <v>1</v>
      </c>
      <c r="C376" t="s">
        <v>2234</v>
      </c>
    </row>
    <row r="377" spans="1:3" x14ac:dyDescent="0.25">
      <c r="A377" t="s">
        <v>2325</v>
      </c>
      <c r="B377">
        <v>1</v>
      </c>
      <c r="C377" t="s">
        <v>2234</v>
      </c>
    </row>
    <row r="378" spans="1:3" x14ac:dyDescent="0.25">
      <c r="A378" t="s">
        <v>1796</v>
      </c>
      <c r="B378">
        <v>1</v>
      </c>
      <c r="C378" t="s">
        <v>2234</v>
      </c>
    </row>
    <row r="379" spans="1:3" x14ac:dyDescent="0.25">
      <c r="A379" t="s">
        <v>249</v>
      </c>
      <c r="B379">
        <v>1</v>
      </c>
      <c r="C379" t="s">
        <v>2234</v>
      </c>
    </row>
    <row r="380" spans="1:3" x14ac:dyDescent="0.25">
      <c r="A380" t="s">
        <v>88</v>
      </c>
      <c r="B380">
        <v>1</v>
      </c>
      <c r="C380" t="s">
        <v>2234</v>
      </c>
    </row>
    <row r="381" spans="1:3" x14ac:dyDescent="0.25">
      <c r="A381" t="s">
        <v>122</v>
      </c>
      <c r="B381">
        <v>1</v>
      </c>
      <c r="C381" t="s">
        <v>2234</v>
      </c>
    </row>
    <row r="382" spans="1:3" x14ac:dyDescent="0.25">
      <c r="A382" t="s">
        <v>2295</v>
      </c>
      <c r="B382">
        <v>1</v>
      </c>
      <c r="C382" t="s">
        <v>2234</v>
      </c>
    </row>
    <row r="383" spans="1:3" x14ac:dyDescent="0.25">
      <c r="A383" t="s">
        <v>1658</v>
      </c>
      <c r="B383">
        <v>1</v>
      </c>
      <c r="C383" t="s">
        <v>2234</v>
      </c>
    </row>
    <row r="384" spans="1:3" x14ac:dyDescent="0.25">
      <c r="A384" t="s">
        <v>2296</v>
      </c>
      <c r="B384">
        <v>1</v>
      </c>
      <c r="C384" t="s">
        <v>2234</v>
      </c>
    </row>
    <row r="385" spans="1:3" x14ac:dyDescent="0.25">
      <c r="A385" t="s">
        <v>1434</v>
      </c>
      <c r="B385">
        <v>1</v>
      </c>
      <c r="C385" t="s">
        <v>2234</v>
      </c>
    </row>
    <row r="386" spans="1:3" x14ac:dyDescent="0.25">
      <c r="A386" t="s">
        <v>230</v>
      </c>
      <c r="B386">
        <v>1</v>
      </c>
      <c r="C386" t="s">
        <v>2234</v>
      </c>
    </row>
    <row r="387" spans="1:3" x14ac:dyDescent="0.25">
      <c r="A387" t="s">
        <v>284</v>
      </c>
      <c r="B387">
        <v>1</v>
      </c>
      <c r="C387" t="s">
        <v>2234</v>
      </c>
    </row>
    <row r="388" spans="1:3" x14ac:dyDescent="0.25">
      <c r="A388" t="s">
        <v>2372</v>
      </c>
      <c r="B388">
        <v>1</v>
      </c>
      <c r="C388" t="s">
        <v>2234</v>
      </c>
    </row>
    <row r="389" spans="1:3" x14ac:dyDescent="0.25">
      <c r="A389" t="s">
        <v>1529</v>
      </c>
      <c r="B389">
        <v>1</v>
      </c>
      <c r="C389" t="s">
        <v>2234</v>
      </c>
    </row>
    <row r="390" spans="1:3" x14ac:dyDescent="0.25">
      <c r="A390" t="s">
        <v>157</v>
      </c>
      <c r="B390">
        <v>1</v>
      </c>
      <c r="C390" t="s">
        <v>2234</v>
      </c>
    </row>
    <row r="391" spans="1:3" x14ac:dyDescent="0.25">
      <c r="A391" t="s">
        <v>2172</v>
      </c>
      <c r="B391">
        <v>1</v>
      </c>
      <c r="C391" t="s">
        <v>2234</v>
      </c>
    </row>
    <row r="392" spans="1:3" x14ac:dyDescent="0.25">
      <c r="A392" t="s">
        <v>366</v>
      </c>
      <c r="B392">
        <v>1</v>
      </c>
      <c r="C392" t="s">
        <v>2234</v>
      </c>
    </row>
    <row r="393" spans="1:3" x14ac:dyDescent="0.25">
      <c r="A393" t="s">
        <v>2374</v>
      </c>
      <c r="B393">
        <v>1</v>
      </c>
      <c r="C393" t="s">
        <v>2234</v>
      </c>
    </row>
    <row r="394" spans="1:3" x14ac:dyDescent="0.25">
      <c r="A394" t="s">
        <v>1706</v>
      </c>
      <c r="B394">
        <v>1</v>
      </c>
      <c r="C394" t="s">
        <v>2234</v>
      </c>
    </row>
    <row r="395" spans="1:3" x14ac:dyDescent="0.25">
      <c r="A395" t="s">
        <v>2222</v>
      </c>
      <c r="B395">
        <v>1</v>
      </c>
      <c r="C395" t="s">
        <v>2234</v>
      </c>
    </row>
    <row r="396" spans="1:3" x14ac:dyDescent="0.25">
      <c r="A396" t="s">
        <v>1602</v>
      </c>
      <c r="B396">
        <v>1</v>
      </c>
      <c r="C396" t="s">
        <v>2234</v>
      </c>
    </row>
    <row r="397" spans="1:3" x14ac:dyDescent="0.25">
      <c r="A397" t="s">
        <v>2223</v>
      </c>
      <c r="B397">
        <v>1</v>
      </c>
      <c r="C397" t="s">
        <v>2234</v>
      </c>
    </row>
    <row r="398" spans="1:3" x14ac:dyDescent="0.25">
      <c r="A398" t="s">
        <v>1699</v>
      </c>
      <c r="B398">
        <v>1</v>
      </c>
      <c r="C398" t="s">
        <v>2234</v>
      </c>
    </row>
    <row r="399" spans="1:3" x14ac:dyDescent="0.25">
      <c r="A399" t="s">
        <v>1654</v>
      </c>
      <c r="B399">
        <v>1</v>
      </c>
      <c r="C399" t="s">
        <v>2234</v>
      </c>
    </row>
    <row r="400" spans="1:3" x14ac:dyDescent="0.25">
      <c r="A400" t="s">
        <v>2378</v>
      </c>
      <c r="B400">
        <v>1</v>
      </c>
      <c r="C400" t="s">
        <v>2234</v>
      </c>
    </row>
    <row r="401" spans="1:3" x14ac:dyDescent="0.25">
      <c r="A401" t="s">
        <v>1753</v>
      </c>
      <c r="B401">
        <v>1</v>
      </c>
      <c r="C401" t="s">
        <v>2234</v>
      </c>
    </row>
    <row r="402" spans="1:3" x14ac:dyDescent="0.25">
      <c r="A402" t="s">
        <v>2310</v>
      </c>
      <c r="B402">
        <v>1</v>
      </c>
      <c r="C402" t="s">
        <v>2234</v>
      </c>
    </row>
    <row r="403" spans="1:3" x14ac:dyDescent="0.25">
      <c r="A403" t="s">
        <v>1262</v>
      </c>
      <c r="B403">
        <v>1</v>
      </c>
      <c r="C403" t="s">
        <v>2234</v>
      </c>
    </row>
    <row r="404" spans="1:3" x14ac:dyDescent="0.25">
      <c r="A404" t="s">
        <v>345</v>
      </c>
      <c r="B404">
        <v>1</v>
      </c>
      <c r="C404" t="s">
        <v>2234</v>
      </c>
    </row>
    <row r="405" spans="1:3" x14ac:dyDescent="0.25">
      <c r="A405" t="s">
        <v>860</v>
      </c>
      <c r="B405">
        <v>1</v>
      </c>
      <c r="C405" t="s">
        <v>2234</v>
      </c>
    </row>
    <row r="406" spans="1:3" x14ac:dyDescent="0.25">
      <c r="A406" t="s">
        <v>481</v>
      </c>
      <c r="B406">
        <v>1</v>
      </c>
      <c r="C406" t="s">
        <v>2234</v>
      </c>
    </row>
    <row r="407" spans="1:3" x14ac:dyDescent="0.25">
      <c r="A407" t="s">
        <v>1350</v>
      </c>
      <c r="B407">
        <v>1</v>
      </c>
      <c r="C407" t="s">
        <v>2234</v>
      </c>
    </row>
    <row r="408" spans="1:3" x14ac:dyDescent="0.25">
      <c r="A408" t="s">
        <v>250</v>
      </c>
      <c r="B408">
        <v>1</v>
      </c>
      <c r="C408" t="s">
        <v>2234</v>
      </c>
    </row>
    <row r="409" spans="1:3" x14ac:dyDescent="0.25">
      <c r="A409" t="s">
        <v>1760</v>
      </c>
      <c r="B409">
        <v>1</v>
      </c>
      <c r="C409" t="s">
        <v>2234</v>
      </c>
    </row>
    <row r="410" spans="1:3" x14ac:dyDescent="0.25">
      <c r="A410" t="s">
        <v>2335</v>
      </c>
      <c r="B410">
        <v>1</v>
      </c>
      <c r="C410" t="s">
        <v>2234</v>
      </c>
    </row>
    <row r="411" spans="1:3" x14ac:dyDescent="0.25">
      <c r="A411" t="s">
        <v>2332</v>
      </c>
      <c r="B411">
        <v>1</v>
      </c>
      <c r="C411" t="s">
        <v>2234</v>
      </c>
    </row>
    <row r="412" spans="1:3" x14ac:dyDescent="0.25">
      <c r="A412" t="s">
        <v>2331</v>
      </c>
      <c r="B412">
        <v>1</v>
      </c>
      <c r="C412" t="s">
        <v>2234</v>
      </c>
    </row>
    <row r="413" spans="1:3" x14ac:dyDescent="0.25">
      <c r="A413" t="s">
        <v>134</v>
      </c>
      <c r="B413">
        <v>1</v>
      </c>
      <c r="C413" t="s">
        <v>2234</v>
      </c>
    </row>
    <row r="414" spans="1:3" x14ac:dyDescent="0.25">
      <c r="A414" t="s">
        <v>1458</v>
      </c>
      <c r="B414">
        <v>1</v>
      </c>
      <c r="C414" t="s">
        <v>2234</v>
      </c>
    </row>
    <row r="415" spans="1:3" x14ac:dyDescent="0.25">
      <c r="A415" t="s">
        <v>944</v>
      </c>
      <c r="B415">
        <v>1</v>
      </c>
      <c r="C415" t="s">
        <v>2234</v>
      </c>
    </row>
    <row r="416" spans="1:3" x14ac:dyDescent="0.25">
      <c r="A416" t="s">
        <v>2328</v>
      </c>
      <c r="B416">
        <v>1</v>
      </c>
      <c r="C416" t="s">
        <v>2234</v>
      </c>
    </row>
    <row r="417" spans="1:3" x14ac:dyDescent="0.25">
      <c r="A417" t="s">
        <v>2240</v>
      </c>
      <c r="B417">
        <v>1</v>
      </c>
      <c r="C417" t="s">
        <v>2234</v>
      </c>
    </row>
    <row r="418" spans="1:3" x14ac:dyDescent="0.25">
      <c r="A418" t="s">
        <v>1591</v>
      </c>
      <c r="B418">
        <v>1</v>
      </c>
      <c r="C418" t="s">
        <v>2234</v>
      </c>
    </row>
    <row r="419" spans="1:3" x14ac:dyDescent="0.25">
      <c r="A419" t="s">
        <v>2329</v>
      </c>
      <c r="B419">
        <v>1</v>
      </c>
      <c r="C419" t="s">
        <v>2234</v>
      </c>
    </row>
    <row r="420" spans="1:3" x14ac:dyDescent="0.25">
      <c r="A420" t="s">
        <v>1315</v>
      </c>
      <c r="B420">
        <v>1</v>
      </c>
      <c r="C420" t="s">
        <v>2234</v>
      </c>
    </row>
    <row r="421" spans="1:3" x14ac:dyDescent="0.25">
      <c r="A421" t="s">
        <v>1164</v>
      </c>
      <c r="B421">
        <v>1</v>
      </c>
      <c r="C421" t="s">
        <v>2234</v>
      </c>
    </row>
    <row r="422" spans="1:3" x14ac:dyDescent="0.25">
      <c r="A422" t="s">
        <v>409</v>
      </c>
      <c r="B422">
        <v>1</v>
      </c>
      <c r="C422" t="s">
        <v>2234</v>
      </c>
    </row>
    <row r="423" spans="1:3" x14ac:dyDescent="0.25">
      <c r="A423" t="s">
        <v>2330</v>
      </c>
      <c r="B423">
        <v>1</v>
      </c>
      <c r="C423" t="s">
        <v>2234</v>
      </c>
    </row>
    <row r="424" spans="1:3" x14ac:dyDescent="0.25">
      <c r="A424" t="s">
        <v>368</v>
      </c>
      <c r="B424">
        <v>1</v>
      </c>
      <c r="C424" t="s">
        <v>2234</v>
      </c>
    </row>
    <row r="425" spans="1:3" x14ac:dyDescent="0.25">
      <c r="A425" t="s">
        <v>943</v>
      </c>
      <c r="B425">
        <v>1</v>
      </c>
      <c r="C425" t="s">
        <v>2234</v>
      </c>
    </row>
    <row r="426" spans="1:3" x14ac:dyDescent="0.25">
      <c r="A426" t="s">
        <v>1348</v>
      </c>
      <c r="B426">
        <v>1</v>
      </c>
      <c r="C426" t="s">
        <v>2234</v>
      </c>
    </row>
    <row r="427" spans="1:3" x14ac:dyDescent="0.25">
      <c r="A427" t="s">
        <v>1764</v>
      </c>
      <c r="B427">
        <v>1</v>
      </c>
      <c r="C427" t="s">
        <v>2234</v>
      </c>
    </row>
    <row r="428" spans="1:3" x14ac:dyDescent="0.25">
      <c r="A428" t="s">
        <v>861</v>
      </c>
      <c r="B428">
        <v>1</v>
      </c>
      <c r="C428" t="s">
        <v>2234</v>
      </c>
    </row>
    <row r="429" spans="1:3" x14ac:dyDescent="0.25">
      <c r="A429" t="s">
        <v>1443</v>
      </c>
      <c r="B429">
        <v>1</v>
      </c>
      <c r="C429" t="s">
        <v>2234</v>
      </c>
    </row>
    <row r="430" spans="1:3" x14ac:dyDescent="0.25">
      <c r="A430" t="s">
        <v>857</v>
      </c>
      <c r="B430">
        <v>1</v>
      </c>
      <c r="C430" t="s">
        <v>2234</v>
      </c>
    </row>
    <row r="431" spans="1:3" x14ac:dyDescent="0.25">
      <c r="A431" t="s">
        <v>2369</v>
      </c>
      <c r="B431">
        <v>1</v>
      </c>
      <c r="C431" t="s">
        <v>2234</v>
      </c>
    </row>
    <row r="432" spans="1:3" x14ac:dyDescent="0.25">
      <c r="A432" t="s">
        <v>19</v>
      </c>
      <c r="B432">
        <v>47</v>
      </c>
      <c r="C432" t="s">
        <v>2275</v>
      </c>
    </row>
    <row r="433" spans="1:3" x14ac:dyDescent="0.25">
      <c r="A433" t="s">
        <v>137</v>
      </c>
      <c r="B433">
        <v>33</v>
      </c>
      <c r="C433" t="s">
        <v>2275</v>
      </c>
    </row>
    <row r="434" spans="1:3" x14ac:dyDescent="0.25">
      <c r="A434" t="s">
        <v>2119</v>
      </c>
      <c r="B434">
        <v>18</v>
      </c>
      <c r="C434" t="s">
        <v>2275</v>
      </c>
    </row>
    <row r="435" spans="1:3" x14ac:dyDescent="0.25">
      <c r="A435" t="s">
        <v>1036</v>
      </c>
      <c r="B435">
        <v>15</v>
      </c>
      <c r="C435" t="s">
        <v>2275</v>
      </c>
    </row>
    <row r="436" spans="1:3" x14ac:dyDescent="0.25">
      <c r="A436" t="s">
        <v>163</v>
      </c>
      <c r="B436">
        <v>13</v>
      </c>
      <c r="C436" t="s">
        <v>2275</v>
      </c>
    </row>
    <row r="437" spans="1:3" x14ac:dyDescent="0.25">
      <c r="A437" t="s">
        <v>13</v>
      </c>
      <c r="B437">
        <v>9</v>
      </c>
      <c r="C437" t="s">
        <v>2275</v>
      </c>
    </row>
    <row r="438" spans="1:3" x14ac:dyDescent="0.25">
      <c r="A438" t="s">
        <v>1420</v>
      </c>
      <c r="B438">
        <v>9</v>
      </c>
      <c r="C438" t="s">
        <v>2275</v>
      </c>
    </row>
    <row r="439" spans="1:3" x14ac:dyDescent="0.25">
      <c r="A439" t="s">
        <v>278</v>
      </c>
      <c r="B439">
        <v>8</v>
      </c>
      <c r="C439" t="s">
        <v>2275</v>
      </c>
    </row>
    <row r="440" spans="1:3" x14ac:dyDescent="0.25">
      <c r="A440" t="s">
        <v>14</v>
      </c>
      <c r="B440">
        <v>7</v>
      </c>
      <c r="C440" t="s">
        <v>2275</v>
      </c>
    </row>
    <row r="441" spans="1:3" x14ac:dyDescent="0.25">
      <c r="A441" t="s">
        <v>960</v>
      </c>
      <c r="B441">
        <v>7</v>
      </c>
      <c r="C441" t="s">
        <v>2275</v>
      </c>
    </row>
    <row r="442" spans="1:3" x14ac:dyDescent="0.25">
      <c r="A442" t="s">
        <v>147</v>
      </c>
      <c r="B442">
        <v>6</v>
      </c>
      <c r="C442" t="s">
        <v>2275</v>
      </c>
    </row>
    <row r="443" spans="1:3" x14ac:dyDescent="0.25">
      <c r="A443" t="s">
        <v>1369</v>
      </c>
      <c r="B443">
        <v>6</v>
      </c>
      <c r="C443" t="s">
        <v>2275</v>
      </c>
    </row>
    <row r="444" spans="1:3" x14ac:dyDescent="0.25">
      <c r="A444" t="s">
        <v>1937</v>
      </c>
      <c r="B444">
        <v>5</v>
      </c>
      <c r="C444" t="s">
        <v>2275</v>
      </c>
    </row>
    <row r="445" spans="1:3" x14ac:dyDescent="0.25">
      <c r="A445" t="s">
        <v>1552</v>
      </c>
      <c r="B445">
        <v>5</v>
      </c>
      <c r="C445" t="s">
        <v>2275</v>
      </c>
    </row>
    <row r="446" spans="1:3" x14ac:dyDescent="0.25">
      <c r="A446" t="s">
        <v>212</v>
      </c>
      <c r="B446">
        <v>5</v>
      </c>
      <c r="C446" t="s">
        <v>2275</v>
      </c>
    </row>
    <row r="447" spans="1:3" x14ac:dyDescent="0.25">
      <c r="A447" t="s">
        <v>2367</v>
      </c>
      <c r="B447">
        <v>4</v>
      </c>
      <c r="C447" t="s">
        <v>2275</v>
      </c>
    </row>
    <row r="448" spans="1:3" x14ac:dyDescent="0.25">
      <c r="A448" t="s">
        <v>4</v>
      </c>
      <c r="B448">
        <v>4</v>
      </c>
      <c r="C448" t="s">
        <v>2275</v>
      </c>
    </row>
    <row r="449" spans="1:3" x14ac:dyDescent="0.25">
      <c r="A449" t="s">
        <v>2186</v>
      </c>
      <c r="B449">
        <v>4</v>
      </c>
      <c r="C449" t="s">
        <v>2275</v>
      </c>
    </row>
    <row r="450" spans="1:3" x14ac:dyDescent="0.25">
      <c r="A450" t="s">
        <v>164</v>
      </c>
      <c r="B450">
        <v>4</v>
      </c>
      <c r="C450" t="s">
        <v>2275</v>
      </c>
    </row>
    <row r="451" spans="1:3" x14ac:dyDescent="0.25">
      <c r="A451" t="s">
        <v>981</v>
      </c>
      <c r="B451">
        <v>4</v>
      </c>
      <c r="C451" t="s">
        <v>2275</v>
      </c>
    </row>
    <row r="452" spans="1:3" x14ac:dyDescent="0.25">
      <c r="A452" t="s">
        <v>1330</v>
      </c>
      <c r="B452">
        <v>3</v>
      </c>
      <c r="C452" t="s">
        <v>2275</v>
      </c>
    </row>
    <row r="453" spans="1:3" x14ac:dyDescent="0.25">
      <c r="A453" t="s">
        <v>2134</v>
      </c>
      <c r="B453">
        <v>3</v>
      </c>
      <c r="C453" t="s">
        <v>2275</v>
      </c>
    </row>
    <row r="454" spans="1:3" x14ac:dyDescent="0.25">
      <c r="A454" t="s">
        <v>264</v>
      </c>
      <c r="B454">
        <v>3</v>
      </c>
      <c r="C454" t="s">
        <v>2275</v>
      </c>
    </row>
    <row r="455" spans="1:3" x14ac:dyDescent="0.25">
      <c r="A455" t="s">
        <v>2231</v>
      </c>
      <c r="B455">
        <v>3</v>
      </c>
      <c r="C455" t="s">
        <v>2275</v>
      </c>
    </row>
    <row r="456" spans="1:3" x14ac:dyDescent="0.25">
      <c r="A456" t="s">
        <v>1211</v>
      </c>
      <c r="B456">
        <v>3</v>
      </c>
      <c r="C456" t="s">
        <v>2275</v>
      </c>
    </row>
    <row r="457" spans="1:3" x14ac:dyDescent="0.25">
      <c r="A457" t="s">
        <v>1509</v>
      </c>
      <c r="B457">
        <v>3</v>
      </c>
      <c r="C457" t="s">
        <v>2275</v>
      </c>
    </row>
    <row r="458" spans="1:3" x14ac:dyDescent="0.25">
      <c r="A458" t="s">
        <v>121</v>
      </c>
      <c r="B458">
        <v>2</v>
      </c>
      <c r="C458" t="s">
        <v>2275</v>
      </c>
    </row>
    <row r="459" spans="1:3" x14ac:dyDescent="0.25">
      <c r="A459" t="s">
        <v>867</v>
      </c>
      <c r="B459">
        <v>2</v>
      </c>
      <c r="C459" t="s">
        <v>2275</v>
      </c>
    </row>
    <row r="460" spans="1:3" x14ac:dyDescent="0.25">
      <c r="A460" t="s">
        <v>78</v>
      </c>
      <c r="B460">
        <v>2</v>
      </c>
      <c r="C460" t="s">
        <v>2275</v>
      </c>
    </row>
    <row r="461" spans="1:3" x14ac:dyDescent="0.25">
      <c r="A461" t="s">
        <v>181</v>
      </c>
      <c r="B461">
        <v>2</v>
      </c>
      <c r="C461" t="s">
        <v>2275</v>
      </c>
    </row>
    <row r="462" spans="1:3" x14ac:dyDescent="0.25">
      <c r="A462" t="s">
        <v>800</v>
      </c>
      <c r="B462">
        <v>2</v>
      </c>
      <c r="C462" t="s">
        <v>2275</v>
      </c>
    </row>
    <row r="463" spans="1:3" x14ac:dyDescent="0.25">
      <c r="A463" t="s">
        <v>1765</v>
      </c>
      <c r="B463">
        <v>2</v>
      </c>
      <c r="C463" t="s">
        <v>2275</v>
      </c>
    </row>
    <row r="464" spans="1:3" x14ac:dyDescent="0.25">
      <c r="A464" t="s">
        <v>48</v>
      </c>
      <c r="B464">
        <v>2</v>
      </c>
      <c r="C464" t="s">
        <v>2275</v>
      </c>
    </row>
    <row r="465" spans="1:3" x14ac:dyDescent="0.25">
      <c r="A465" t="s">
        <v>536</v>
      </c>
      <c r="B465">
        <v>1</v>
      </c>
      <c r="C465" t="s">
        <v>2275</v>
      </c>
    </row>
    <row r="466" spans="1:3" x14ac:dyDescent="0.25">
      <c r="A466" t="s">
        <v>2229</v>
      </c>
      <c r="B466">
        <v>1</v>
      </c>
      <c r="C466" t="s">
        <v>2275</v>
      </c>
    </row>
    <row r="467" spans="1:3" x14ac:dyDescent="0.25">
      <c r="A467" t="s">
        <v>1512</v>
      </c>
      <c r="B467">
        <v>1</v>
      </c>
      <c r="C467" t="s">
        <v>2275</v>
      </c>
    </row>
    <row r="468" spans="1:3" x14ac:dyDescent="0.25">
      <c r="A468" t="s">
        <v>1543</v>
      </c>
      <c r="B468">
        <v>1</v>
      </c>
      <c r="C468" t="s">
        <v>2275</v>
      </c>
    </row>
    <row r="469" spans="1:3" x14ac:dyDescent="0.25">
      <c r="A469" t="s">
        <v>933</v>
      </c>
      <c r="B469">
        <v>1</v>
      </c>
      <c r="C469" t="s">
        <v>2275</v>
      </c>
    </row>
    <row r="470" spans="1:3" x14ac:dyDescent="0.25">
      <c r="A470" t="s">
        <v>1851</v>
      </c>
      <c r="B470">
        <v>1</v>
      </c>
      <c r="C470" t="s">
        <v>2275</v>
      </c>
    </row>
    <row r="471" spans="1:3" x14ac:dyDescent="0.25">
      <c r="A471" t="s">
        <v>1849</v>
      </c>
      <c r="B471">
        <v>1</v>
      </c>
      <c r="C471" t="s">
        <v>2275</v>
      </c>
    </row>
    <row r="472" spans="1:3" x14ac:dyDescent="0.25">
      <c r="A472" t="s">
        <v>1404</v>
      </c>
      <c r="B472">
        <v>1</v>
      </c>
      <c r="C472" t="s">
        <v>2275</v>
      </c>
    </row>
    <row r="473" spans="1:3" x14ac:dyDescent="0.25">
      <c r="A473" t="s">
        <v>1239</v>
      </c>
      <c r="B473">
        <v>1</v>
      </c>
      <c r="C473" t="s">
        <v>2275</v>
      </c>
    </row>
    <row r="474" spans="1:3" x14ac:dyDescent="0.25">
      <c r="A474" t="s">
        <v>1534</v>
      </c>
      <c r="B474">
        <v>1</v>
      </c>
      <c r="C474" t="s">
        <v>2275</v>
      </c>
    </row>
    <row r="475" spans="1:3" x14ac:dyDescent="0.25">
      <c r="A475" t="s">
        <v>2364</v>
      </c>
      <c r="B475">
        <v>1</v>
      </c>
      <c r="C475" t="s">
        <v>2275</v>
      </c>
    </row>
    <row r="476" spans="1:3" x14ac:dyDescent="0.25">
      <c r="A476" t="s">
        <v>1260</v>
      </c>
      <c r="B476">
        <v>1</v>
      </c>
      <c r="C476" t="s">
        <v>2275</v>
      </c>
    </row>
    <row r="477" spans="1:3" x14ac:dyDescent="0.25">
      <c r="A477" t="s">
        <v>1551</v>
      </c>
      <c r="B477">
        <v>1</v>
      </c>
      <c r="C477" t="s">
        <v>2275</v>
      </c>
    </row>
    <row r="478" spans="1:3" x14ac:dyDescent="0.25">
      <c r="A478" t="s">
        <v>1909</v>
      </c>
      <c r="B478">
        <v>1</v>
      </c>
      <c r="C478" t="s">
        <v>2275</v>
      </c>
    </row>
    <row r="479" spans="1:3" x14ac:dyDescent="0.25">
      <c r="A479" t="s">
        <v>1442</v>
      </c>
      <c r="B479">
        <v>1</v>
      </c>
      <c r="C479" t="s">
        <v>2275</v>
      </c>
    </row>
    <row r="480" spans="1:3" x14ac:dyDescent="0.25">
      <c r="A480" t="s">
        <v>433</v>
      </c>
      <c r="B480">
        <v>1</v>
      </c>
      <c r="C480" t="s">
        <v>2275</v>
      </c>
    </row>
    <row r="481" spans="1:3" x14ac:dyDescent="0.25">
      <c r="A481" t="s">
        <v>434</v>
      </c>
      <c r="B481">
        <v>1</v>
      </c>
      <c r="C481" t="s">
        <v>2275</v>
      </c>
    </row>
    <row r="482" spans="1:3" x14ac:dyDescent="0.25">
      <c r="A482" t="s">
        <v>951</v>
      </c>
      <c r="B482">
        <v>1</v>
      </c>
      <c r="C482" t="s">
        <v>2275</v>
      </c>
    </row>
    <row r="483" spans="1:3" x14ac:dyDescent="0.25">
      <c r="A483" t="s">
        <v>1579</v>
      </c>
      <c r="B483">
        <v>1</v>
      </c>
      <c r="C483" t="s">
        <v>2275</v>
      </c>
    </row>
    <row r="484" spans="1:3" x14ac:dyDescent="0.25">
      <c r="A484" t="s">
        <v>2155</v>
      </c>
      <c r="B484">
        <v>1</v>
      </c>
      <c r="C484" t="s">
        <v>2275</v>
      </c>
    </row>
    <row r="485" spans="1:3" x14ac:dyDescent="0.25">
      <c r="A485" t="s">
        <v>1253</v>
      </c>
      <c r="B485">
        <v>1</v>
      </c>
      <c r="C485" t="s">
        <v>2275</v>
      </c>
    </row>
    <row r="486" spans="1:3" x14ac:dyDescent="0.25">
      <c r="A486" t="s">
        <v>2237</v>
      </c>
      <c r="B486">
        <v>1</v>
      </c>
      <c r="C486" t="s">
        <v>2275</v>
      </c>
    </row>
    <row r="487" spans="1:3" x14ac:dyDescent="0.25">
      <c r="A487" t="s">
        <v>746</v>
      </c>
      <c r="B487">
        <v>1</v>
      </c>
      <c r="C487" t="s">
        <v>2275</v>
      </c>
    </row>
    <row r="488" spans="1:3" x14ac:dyDescent="0.25">
      <c r="A488" t="s">
        <v>375</v>
      </c>
      <c r="B488">
        <v>1</v>
      </c>
      <c r="C488" t="s">
        <v>2275</v>
      </c>
    </row>
    <row r="489" spans="1:3" x14ac:dyDescent="0.25">
      <c r="A489" t="s">
        <v>958</v>
      </c>
      <c r="B489">
        <v>1</v>
      </c>
      <c r="C489" t="s">
        <v>2275</v>
      </c>
    </row>
    <row r="490" spans="1:3" x14ac:dyDescent="0.25">
      <c r="A490" t="s">
        <v>966</v>
      </c>
      <c r="B490">
        <v>1</v>
      </c>
      <c r="C490" t="s">
        <v>2275</v>
      </c>
    </row>
    <row r="491" spans="1:3" x14ac:dyDescent="0.25">
      <c r="A491" t="s">
        <v>79</v>
      </c>
      <c r="B491">
        <v>1</v>
      </c>
      <c r="C491" t="s">
        <v>2275</v>
      </c>
    </row>
    <row r="492" spans="1:3" x14ac:dyDescent="0.25">
      <c r="A492" t="s">
        <v>801</v>
      </c>
      <c r="B492">
        <v>1</v>
      </c>
      <c r="C492" t="s">
        <v>2275</v>
      </c>
    </row>
    <row r="493" spans="1:3" x14ac:dyDescent="0.25">
      <c r="A493" t="s">
        <v>2370</v>
      </c>
      <c r="B493">
        <v>1</v>
      </c>
      <c r="C493" t="s">
        <v>2275</v>
      </c>
    </row>
    <row r="494" spans="1:3" x14ac:dyDescent="0.25">
      <c r="A494" t="s">
        <v>1777</v>
      </c>
      <c r="B494">
        <v>1</v>
      </c>
      <c r="C494" t="s">
        <v>2275</v>
      </c>
    </row>
    <row r="495" spans="1:3" x14ac:dyDescent="0.25">
      <c r="A495" t="s">
        <v>2312</v>
      </c>
      <c r="B495">
        <v>1</v>
      </c>
      <c r="C495" t="s">
        <v>2275</v>
      </c>
    </row>
    <row r="496" spans="1:3" x14ac:dyDescent="0.25">
      <c r="A496" t="s">
        <v>184</v>
      </c>
      <c r="B496">
        <v>1</v>
      </c>
      <c r="C496" t="s">
        <v>2275</v>
      </c>
    </row>
    <row r="497" spans="1:3" x14ac:dyDescent="0.25">
      <c r="A497" t="s">
        <v>2207</v>
      </c>
      <c r="B497">
        <v>1</v>
      </c>
      <c r="C497" t="s">
        <v>2275</v>
      </c>
    </row>
    <row r="498" spans="1:3" x14ac:dyDescent="0.25">
      <c r="A498" t="s">
        <v>1044</v>
      </c>
      <c r="B498">
        <v>1</v>
      </c>
      <c r="C498" t="s">
        <v>2275</v>
      </c>
    </row>
    <row r="499" spans="1:3" x14ac:dyDescent="0.25">
      <c r="A499" t="s">
        <v>1700</v>
      </c>
      <c r="B499">
        <v>1</v>
      </c>
      <c r="C499" t="s">
        <v>2275</v>
      </c>
    </row>
    <row r="500" spans="1:3" x14ac:dyDescent="0.25">
      <c r="A500" t="s">
        <v>1407</v>
      </c>
      <c r="B500">
        <v>1</v>
      </c>
      <c r="C500" t="s">
        <v>2275</v>
      </c>
    </row>
    <row r="501" spans="1:3" x14ac:dyDescent="0.25">
      <c r="A501" t="s">
        <v>2375</v>
      </c>
      <c r="B501">
        <v>1</v>
      </c>
      <c r="C501" t="s">
        <v>2275</v>
      </c>
    </row>
    <row r="502" spans="1:3" x14ac:dyDescent="0.25">
      <c r="A502" t="s">
        <v>843</v>
      </c>
      <c r="B502">
        <v>1</v>
      </c>
      <c r="C502" t="s">
        <v>2275</v>
      </c>
    </row>
    <row r="503" spans="1:3" x14ac:dyDescent="0.25">
      <c r="A503" t="s">
        <v>2173</v>
      </c>
      <c r="B503">
        <v>1</v>
      </c>
      <c r="C503" t="s">
        <v>2275</v>
      </c>
    </row>
    <row r="504" spans="1:3" x14ac:dyDescent="0.25">
      <c r="A504" t="s">
        <v>1857</v>
      </c>
      <c r="B504">
        <v>1</v>
      </c>
      <c r="C504" t="s">
        <v>2275</v>
      </c>
    </row>
    <row r="505" spans="1:3" x14ac:dyDescent="0.25">
      <c r="A505" t="s">
        <v>2377</v>
      </c>
      <c r="B505">
        <v>1</v>
      </c>
      <c r="C505" t="s">
        <v>2275</v>
      </c>
    </row>
    <row r="506" spans="1:3" x14ac:dyDescent="0.25">
      <c r="A506" t="s">
        <v>1336</v>
      </c>
      <c r="B506">
        <v>1</v>
      </c>
      <c r="C506" t="s">
        <v>2275</v>
      </c>
    </row>
    <row r="507" spans="1:3" x14ac:dyDescent="0.25">
      <c r="A507" t="s">
        <v>1230</v>
      </c>
      <c r="B507">
        <v>1</v>
      </c>
      <c r="C507" t="s">
        <v>2275</v>
      </c>
    </row>
    <row r="508" spans="1:3" x14ac:dyDescent="0.25">
      <c r="A508" t="s">
        <v>744</v>
      </c>
      <c r="B508">
        <v>1</v>
      </c>
      <c r="C508" t="s">
        <v>2275</v>
      </c>
    </row>
    <row r="509" spans="1:3" x14ac:dyDescent="0.25">
      <c r="A509" t="s">
        <v>272</v>
      </c>
      <c r="B509">
        <v>1</v>
      </c>
      <c r="C509" t="s">
        <v>2275</v>
      </c>
    </row>
    <row r="510" spans="1:3" x14ac:dyDescent="0.25">
      <c r="A510" t="s">
        <v>2337</v>
      </c>
      <c r="B510">
        <v>1</v>
      </c>
      <c r="C510" t="s">
        <v>2275</v>
      </c>
    </row>
    <row r="511" spans="1:3" x14ac:dyDescent="0.25">
      <c r="A511" t="s">
        <v>2338</v>
      </c>
      <c r="B511">
        <v>1</v>
      </c>
      <c r="C511" t="s">
        <v>2275</v>
      </c>
    </row>
    <row r="512" spans="1:3" x14ac:dyDescent="0.25">
      <c r="A512" t="s">
        <v>1665</v>
      </c>
      <c r="B512">
        <v>1</v>
      </c>
      <c r="C512" t="s">
        <v>2275</v>
      </c>
    </row>
    <row r="513" spans="1:3" x14ac:dyDescent="0.25">
      <c r="A513" t="s">
        <v>956</v>
      </c>
      <c r="B513">
        <v>1</v>
      </c>
      <c r="C513" t="s">
        <v>2275</v>
      </c>
    </row>
    <row r="514" spans="1:3" x14ac:dyDescent="0.25">
      <c r="A514" t="s">
        <v>1006</v>
      </c>
      <c r="B514">
        <v>1</v>
      </c>
      <c r="C514" t="s">
        <v>2275</v>
      </c>
    </row>
    <row r="515" spans="1:3" x14ac:dyDescent="0.25">
      <c r="A515" t="s">
        <v>219</v>
      </c>
      <c r="B515">
        <v>1</v>
      </c>
      <c r="C515" t="s">
        <v>2275</v>
      </c>
    </row>
    <row r="516" spans="1:3" x14ac:dyDescent="0.25">
      <c r="A516" t="s">
        <v>1712</v>
      </c>
      <c r="B516">
        <v>1</v>
      </c>
      <c r="C516" t="s">
        <v>2275</v>
      </c>
    </row>
    <row r="517" spans="1:3" x14ac:dyDescent="0.25">
      <c r="A517" t="s">
        <v>2154</v>
      </c>
      <c r="B517">
        <v>1</v>
      </c>
      <c r="C517" t="s">
        <v>2275</v>
      </c>
    </row>
    <row r="518" spans="1:3" x14ac:dyDescent="0.25">
      <c r="A518" t="s">
        <v>1495</v>
      </c>
      <c r="B518">
        <v>1</v>
      </c>
      <c r="C518" t="s">
        <v>2275</v>
      </c>
    </row>
    <row r="519" spans="1:3" x14ac:dyDescent="0.25">
      <c r="A519" t="s">
        <v>28</v>
      </c>
      <c r="B519">
        <v>1</v>
      </c>
      <c r="C519" t="s">
        <v>2275</v>
      </c>
    </row>
    <row r="520" spans="1:3" x14ac:dyDescent="0.25">
      <c r="A520" t="s">
        <v>1371</v>
      </c>
      <c r="B520">
        <v>1</v>
      </c>
      <c r="C520" t="s">
        <v>2275</v>
      </c>
    </row>
    <row r="521" spans="1:3" x14ac:dyDescent="0.25">
      <c r="A521" t="s">
        <v>297</v>
      </c>
      <c r="B521">
        <v>1</v>
      </c>
      <c r="C521" t="s">
        <v>2275</v>
      </c>
    </row>
    <row r="522" spans="1:3" x14ac:dyDescent="0.25">
      <c r="A522" t="s">
        <v>2386</v>
      </c>
      <c r="B522">
        <v>1</v>
      </c>
      <c r="C522" t="s">
        <v>2275</v>
      </c>
    </row>
    <row r="523" spans="1:3" x14ac:dyDescent="0.25">
      <c r="A523" t="s">
        <v>654</v>
      </c>
      <c r="B523">
        <v>1</v>
      </c>
      <c r="C523" t="s">
        <v>2275</v>
      </c>
    </row>
    <row r="524" spans="1:3" x14ac:dyDescent="0.25">
      <c r="A524" t="s">
        <v>1772</v>
      </c>
      <c r="B524">
        <v>1</v>
      </c>
      <c r="C524" t="s">
        <v>2275</v>
      </c>
    </row>
    <row r="525" spans="1:3" x14ac:dyDescent="0.25">
      <c r="A525" t="s">
        <v>193</v>
      </c>
      <c r="B525">
        <v>1</v>
      </c>
      <c r="C525" t="s">
        <v>2275</v>
      </c>
    </row>
    <row r="526" spans="1:3" x14ac:dyDescent="0.25">
      <c r="A526" t="s">
        <v>602</v>
      </c>
      <c r="B526">
        <v>1</v>
      </c>
      <c r="C526" t="s">
        <v>2275</v>
      </c>
    </row>
    <row r="527" spans="1:3" x14ac:dyDescent="0.25">
      <c r="A527" t="s">
        <v>2187</v>
      </c>
      <c r="B527">
        <v>1</v>
      </c>
      <c r="C527" t="s">
        <v>2275</v>
      </c>
    </row>
    <row r="528" spans="1:3" x14ac:dyDescent="0.25">
      <c r="A528" t="s">
        <v>2215</v>
      </c>
      <c r="B528">
        <v>1</v>
      </c>
      <c r="C528" t="s">
        <v>2275</v>
      </c>
    </row>
    <row r="529" spans="1:3" x14ac:dyDescent="0.25">
      <c r="A529" t="s">
        <v>2387</v>
      </c>
      <c r="B529">
        <v>1</v>
      </c>
      <c r="C529" t="s">
        <v>2275</v>
      </c>
    </row>
    <row r="530" spans="1:3" x14ac:dyDescent="0.25">
      <c r="A530" t="s">
        <v>695</v>
      </c>
      <c r="B530">
        <v>1</v>
      </c>
      <c r="C530" t="s">
        <v>2275</v>
      </c>
    </row>
    <row r="531" spans="1:3" x14ac:dyDescent="0.25">
      <c r="A531" t="s">
        <v>1859</v>
      </c>
      <c r="B531">
        <v>6</v>
      </c>
      <c r="C531" t="s">
        <v>2244</v>
      </c>
    </row>
    <row r="532" spans="1:3" x14ac:dyDescent="0.25">
      <c r="A532" t="s">
        <v>2138</v>
      </c>
      <c r="B532">
        <v>3</v>
      </c>
      <c r="C532" t="s">
        <v>2244</v>
      </c>
    </row>
    <row r="533" spans="1:3" x14ac:dyDescent="0.25">
      <c r="A533" t="s">
        <v>1394</v>
      </c>
      <c r="B533">
        <v>3</v>
      </c>
      <c r="C533" t="s">
        <v>2244</v>
      </c>
    </row>
    <row r="534" spans="1:3" x14ac:dyDescent="0.25">
      <c r="A534" t="s">
        <v>1240</v>
      </c>
      <c r="B534">
        <v>1</v>
      </c>
      <c r="C534" t="s">
        <v>2244</v>
      </c>
    </row>
    <row r="535" spans="1:3" x14ac:dyDescent="0.25">
      <c r="A535" t="s">
        <v>519</v>
      </c>
      <c r="B535">
        <v>1</v>
      </c>
      <c r="C535" t="s">
        <v>2244</v>
      </c>
    </row>
    <row r="536" spans="1:3" x14ac:dyDescent="0.25">
      <c r="A536" t="s">
        <v>1707</v>
      </c>
      <c r="B536">
        <v>1</v>
      </c>
      <c r="C536" t="s">
        <v>2244</v>
      </c>
    </row>
    <row r="537" spans="1:3" x14ac:dyDescent="0.25">
      <c r="A537" t="s">
        <v>363</v>
      </c>
      <c r="B537">
        <v>3</v>
      </c>
      <c r="C537" t="s">
        <v>2208</v>
      </c>
    </row>
    <row r="538" spans="1:3" x14ac:dyDescent="0.25">
      <c r="A538" t="s">
        <v>2208</v>
      </c>
      <c r="B538">
        <v>3</v>
      </c>
      <c r="C538" t="s">
        <v>2208</v>
      </c>
    </row>
    <row r="539" spans="1:3" x14ac:dyDescent="0.25">
      <c r="A539" t="s">
        <v>1099</v>
      </c>
      <c r="B539">
        <v>2</v>
      </c>
      <c r="C539" t="s">
        <v>2208</v>
      </c>
    </row>
    <row r="540" spans="1:3" x14ac:dyDescent="0.25">
      <c r="A540" t="s">
        <v>226</v>
      </c>
      <c r="B540">
        <v>1</v>
      </c>
      <c r="C540" t="s">
        <v>2208</v>
      </c>
    </row>
    <row r="541" spans="1:3" x14ac:dyDescent="0.25">
      <c r="A541" t="s">
        <v>1085</v>
      </c>
      <c r="B541">
        <v>1</v>
      </c>
      <c r="C541" t="s">
        <v>2208</v>
      </c>
    </row>
    <row r="542" spans="1:3" x14ac:dyDescent="0.25">
      <c r="A542" t="s">
        <v>2308</v>
      </c>
      <c r="B542">
        <v>1</v>
      </c>
      <c r="C542" t="s">
        <v>2208</v>
      </c>
    </row>
    <row r="543" spans="1:3" x14ac:dyDescent="0.25">
      <c r="A543" t="s">
        <v>1660</v>
      </c>
      <c r="B543">
        <v>1</v>
      </c>
      <c r="C543" t="s">
        <v>2208</v>
      </c>
    </row>
    <row r="544" spans="1:3" x14ac:dyDescent="0.25">
      <c r="A544" t="s">
        <v>889</v>
      </c>
      <c r="B544">
        <v>1</v>
      </c>
      <c r="C544" t="s">
        <v>2208</v>
      </c>
    </row>
    <row r="545" spans="1:3" x14ac:dyDescent="0.25">
      <c r="A545" t="s">
        <v>1573</v>
      </c>
      <c r="B545">
        <v>1</v>
      </c>
      <c r="C545" t="s">
        <v>2293</v>
      </c>
    </row>
    <row r="546" spans="1:3" x14ac:dyDescent="0.25">
      <c r="A546" t="s">
        <v>533</v>
      </c>
      <c r="B546">
        <v>1</v>
      </c>
      <c r="C546" t="s">
        <v>2293</v>
      </c>
    </row>
    <row r="547" spans="1:3" x14ac:dyDescent="0.25">
      <c r="A547" t="s">
        <v>1609</v>
      </c>
      <c r="B547">
        <v>1</v>
      </c>
      <c r="C547" t="s">
        <v>2293</v>
      </c>
    </row>
    <row r="548" spans="1:3" x14ac:dyDescent="0.25">
      <c r="A548" t="s">
        <v>554</v>
      </c>
      <c r="B548">
        <v>3</v>
      </c>
      <c r="C548" t="s">
        <v>1517</v>
      </c>
    </row>
    <row r="549" spans="1:3" x14ac:dyDescent="0.25">
      <c r="A549" t="s">
        <v>2170</v>
      </c>
      <c r="B549">
        <v>1</v>
      </c>
      <c r="C549" t="s">
        <v>1517</v>
      </c>
    </row>
    <row r="550" spans="1:3" x14ac:dyDescent="0.25">
      <c r="A550" t="s">
        <v>12</v>
      </c>
      <c r="B550">
        <v>11</v>
      </c>
      <c r="C550" t="s">
        <v>2136</v>
      </c>
    </row>
    <row r="551" spans="1:3" x14ac:dyDescent="0.25">
      <c r="A551" t="s">
        <v>2136</v>
      </c>
      <c r="B551">
        <v>5</v>
      </c>
      <c r="C551" t="s">
        <v>2136</v>
      </c>
    </row>
    <row r="552" spans="1:3" x14ac:dyDescent="0.25">
      <c r="A552" t="s">
        <v>1479</v>
      </c>
      <c r="B552">
        <v>2</v>
      </c>
      <c r="C552" t="s">
        <v>2136</v>
      </c>
    </row>
    <row r="553" spans="1:3" x14ac:dyDescent="0.25">
      <c r="A553" t="s">
        <v>1040</v>
      </c>
      <c r="B553">
        <v>2</v>
      </c>
      <c r="C553" t="s">
        <v>2136</v>
      </c>
    </row>
    <row r="554" spans="1:3" x14ac:dyDescent="0.25">
      <c r="A554" t="s">
        <v>2311</v>
      </c>
      <c r="B554">
        <v>2</v>
      </c>
      <c r="C554" t="s">
        <v>2136</v>
      </c>
    </row>
    <row r="555" spans="1:3" x14ac:dyDescent="0.25">
      <c r="A555" t="s">
        <v>1572</v>
      </c>
      <c r="B555">
        <v>2</v>
      </c>
      <c r="C555" t="s">
        <v>2136</v>
      </c>
    </row>
    <row r="556" spans="1:3" x14ac:dyDescent="0.25">
      <c r="A556" t="s">
        <v>1634</v>
      </c>
      <c r="B556">
        <v>1</v>
      </c>
      <c r="C556" t="s">
        <v>2136</v>
      </c>
    </row>
    <row r="557" spans="1:3" x14ac:dyDescent="0.25">
      <c r="A557" t="s">
        <v>90</v>
      </c>
      <c r="B557">
        <v>1</v>
      </c>
      <c r="C557" t="s">
        <v>2136</v>
      </c>
    </row>
    <row r="558" spans="1:3" x14ac:dyDescent="0.25">
      <c r="A558" t="s">
        <v>2294</v>
      </c>
      <c r="B558">
        <v>1</v>
      </c>
      <c r="C558" t="s">
        <v>2136</v>
      </c>
    </row>
    <row r="559" spans="1:3" x14ac:dyDescent="0.25">
      <c r="A559" t="s">
        <v>1893</v>
      </c>
      <c r="B559">
        <v>1</v>
      </c>
      <c r="C559" t="s">
        <v>2136</v>
      </c>
    </row>
    <row r="560" spans="1:3" x14ac:dyDescent="0.25">
      <c r="A560" t="s">
        <v>2238</v>
      </c>
      <c r="B560">
        <v>1</v>
      </c>
      <c r="C560" t="s">
        <v>2136</v>
      </c>
    </row>
    <row r="561" spans="1:3" x14ac:dyDescent="0.25">
      <c r="A561" t="s">
        <v>1692</v>
      </c>
      <c r="B561">
        <v>1</v>
      </c>
      <c r="C561" t="s">
        <v>2136</v>
      </c>
    </row>
    <row r="562" spans="1:3" x14ac:dyDescent="0.25">
      <c r="A562" t="s">
        <v>1024</v>
      </c>
      <c r="B562">
        <v>1</v>
      </c>
      <c r="C562" t="s">
        <v>2136</v>
      </c>
    </row>
    <row r="563" spans="1:3" x14ac:dyDescent="0.25">
      <c r="A563" t="s">
        <v>301</v>
      </c>
      <c r="B563">
        <v>1</v>
      </c>
      <c r="C563" t="s">
        <v>2136</v>
      </c>
    </row>
    <row r="564" spans="1:3" x14ac:dyDescent="0.25">
      <c r="A564" t="s">
        <v>1113</v>
      </c>
      <c r="B564">
        <v>1</v>
      </c>
      <c r="C564" t="s">
        <v>2136</v>
      </c>
    </row>
    <row r="565" spans="1:3" x14ac:dyDescent="0.25">
      <c r="A565" t="s">
        <v>1774</v>
      </c>
      <c r="B565">
        <v>1</v>
      </c>
      <c r="C565" t="s">
        <v>2136</v>
      </c>
    </row>
    <row r="566" spans="1:3" x14ac:dyDescent="0.25">
      <c r="A566" t="s">
        <v>620</v>
      </c>
      <c r="B566">
        <v>1</v>
      </c>
      <c r="C566" t="s">
        <v>2136</v>
      </c>
    </row>
    <row r="567" spans="1:3" x14ac:dyDescent="0.25">
      <c r="A567" t="s">
        <v>1615</v>
      </c>
      <c r="B567">
        <v>1</v>
      </c>
      <c r="C567" t="s">
        <v>2136</v>
      </c>
    </row>
    <row r="568" spans="1:3" x14ac:dyDescent="0.25">
      <c r="A568" t="s">
        <v>969</v>
      </c>
      <c r="B568">
        <v>1</v>
      </c>
      <c r="C568" t="s">
        <v>2136</v>
      </c>
    </row>
    <row r="569" spans="1:3" x14ac:dyDescent="0.25">
      <c r="A569" t="s">
        <v>1506</v>
      </c>
      <c r="B569">
        <v>1</v>
      </c>
      <c r="C569" t="s">
        <v>2136</v>
      </c>
    </row>
    <row r="570" spans="1:3" x14ac:dyDescent="0.25">
      <c r="A570" t="s">
        <v>2224</v>
      </c>
      <c r="B570">
        <v>1</v>
      </c>
      <c r="C570" t="s">
        <v>2136</v>
      </c>
    </row>
    <row r="571" spans="1:3" x14ac:dyDescent="0.25">
      <c r="A571" t="s">
        <v>1719</v>
      </c>
      <c r="B571">
        <v>1</v>
      </c>
      <c r="C571" t="s">
        <v>2136</v>
      </c>
    </row>
    <row r="572" spans="1:3" x14ac:dyDescent="0.25">
      <c r="A572" t="s">
        <v>2376</v>
      </c>
      <c r="B572">
        <v>1</v>
      </c>
      <c r="C572" t="s">
        <v>2136</v>
      </c>
    </row>
    <row r="573" spans="1:3" x14ac:dyDescent="0.25">
      <c r="A573" t="s">
        <v>1667</v>
      </c>
      <c r="B573">
        <v>1</v>
      </c>
      <c r="C573" t="s">
        <v>2136</v>
      </c>
    </row>
    <row r="574" spans="1:3" x14ac:dyDescent="0.25">
      <c r="A574" t="s">
        <v>678</v>
      </c>
      <c r="B574">
        <v>1</v>
      </c>
      <c r="C574" t="s">
        <v>2136</v>
      </c>
    </row>
    <row r="575" spans="1:3" x14ac:dyDescent="0.25">
      <c r="A575" t="s">
        <v>1087</v>
      </c>
      <c r="B575">
        <v>1</v>
      </c>
      <c r="C575" t="s">
        <v>2136</v>
      </c>
    </row>
    <row r="576" spans="1:3" x14ac:dyDescent="0.25">
      <c r="A576" t="s">
        <v>545</v>
      </c>
      <c r="B576">
        <v>1</v>
      </c>
      <c r="C576" t="s">
        <v>2136</v>
      </c>
    </row>
    <row r="577" spans="1:3" x14ac:dyDescent="0.25">
      <c r="A577" t="s">
        <v>1050</v>
      </c>
      <c r="B577">
        <v>1</v>
      </c>
      <c r="C577" t="s">
        <v>2136</v>
      </c>
    </row>
    <row r="578" spans="1:3" x14ac:dyDescent="0.25">
      <c r="A578" t="s">
        <v>1759</v>
      </c>
      <c r="B578">
        <v>1</v>
      </c>
      <c r="C578" t="s">
        <v>2136</v>
      </c>
    </row>
    <row r="579" spans="1:3" x14ac:dyDescent="0.25">
      <c r="A579" t="s">
        <v>0</v>
      </c>
      <c r="B579">
        <v>189</v>
      </c>
      <c r="C579" t="s">
        <v>0</v>
      </c>
    </row>
    <row r="580" spans="1:3" x14ac:dyDescent="0.25">
      <c r="A580" t="s">
        <v>1474</v>
      </c>
      <c r="B580">
        <v>2</v>
      </c>
      <c r="C580" t="s">
        <v>0</v>
      </c>
    </row>
    <row r="581" spans="1:3" x14ac:dyDescent="0.25">
      <c r="A581" t="s">
        <v>2120</v>
      </c>
      <c r="B581">
        <v>1</v>
      </c>
      <c r="C581" t="s">
        <v>0</v>
      </c>
    </row>
    <row r="582" spans="1:3" x14ac:dyDescent="0.25">
      <c r="A582" t="s">
        <v>283</v>
      </c>
      <c r="B582">
        <v>1</v>
      </c>
      <c r="C582" t="s">
        <v>0</v>
      </c>
    </row>
    <row r="583" spans="1:3" x14ac:dyDescent="0.25">
      <c r="A583" t="s">
        <v>1824</v>
      </c>
      <c r="B583">
        <v>7</v>
      </c>
      <c r="C583" t="s">
        <v>1824</v>
      </c>
    </row>
    <row r="584" spans="1:3" x14ac:dyDescent="0.25">
      <c r="A584" t="s">
        <v>2340</v>
      </c>
      <c r="B584">
        <v>4</v>
      </c>
      <c r="C584" t="s">
        <v>1824</v>
      </c>
    </row>
    <row r="585" spans="1:3" x14ac:dyDescent="0.25">
      <c r="A585" t="s">
        <v>1913</v>
      </c>
      <c r="B585">
        <v>1</v>
      </c>
      <c r="C585" t="s">
        <v>1824</v>
      </c>
    </row>
    <row r="586" spans="1:3" x14ac:dyDescent="0.25">
      <c r="A586" t="s">
        <v>1879</v>
      </c>
      <c r="B586">
        <v>1</v>
      </c>
      <c r="C586" t="s">
        <v>1824</v>
      </c>
    </row>
    <row r="587" spans="1:3" x14ac:dyDescent="0.25">
      <c r="A587" t="s">
        <v>1878</v>
      </c>
      <c r="B587">
        <v>1</v>
      </c>
      <c r="C587" t="s">
        <v>1824</v>
      </c>
    </row>
    <row r="588" spans="1:3" x14ac:dyDescent="0.25">
      <c r="A588" t="s">
        <v>703</v>
      </c>
      <c r="B588">
        <v>1</v>
      </c>
      <c r="C588" t="s">
        <v>1824</v>
      </c>
    </row>
    <row r="589" spans="1:3" x14ac:dyDescent="0.25">
      <c r="A589" t="s">
        <v>1234</v>
      </c>
      <c r="B589">
        <v>1</v>
      </c>
      <c r="C589" t="s">
        <v>1824</v>
      </c>
    </row>
    <row r="590" spans="1:3" x14ac:dyDescent="0.25">
      <c r="A590" t="s">
        <v>2225</v>
      </c>
      <c r="B590">
        <v>1</v>
      </c>
      <c r="C590" t="s">
        <v>1824</v>
      </c>
    </row>
    <row r="591" spans="1:3" x14ac:dyDescent="0.25">
      <c r="A591" t="s">
        <v>1815</v>
      </c>
      <c r="B591">
        <v>1</v>
      </c>
      <c r="C591" t="s">
        <v>1824</v>
      </c>
    </row>
    <row r="592" spans="1:3" x14ac:dyDescent="0.25">
      <c r="A592" t="s">
        <v>2160</v>
      </c>
      <c r="B592">
        <v>1</v>
      </c>
      <c r="C592" t="s">
        <v>1824</v>
      </c>
    </row>
    <row r="593" spans="1:3" x14ac:dyDescent="0.25">
      <c r="A593" t="s">
        <v>262</v>
      </c>
      <c r="B593">
        <v>13</v>
      </c>
      <c r="C593" t="s">
        <v>2285</v>
      </c>
    </row>
    <row r="594" spans="1:3" x14ac:dyDescent="0.25">
      <c r="A594" t="s">
        <v>280</v>
      </c>
      <c r="B594">
        <v>6</v>
      </c>
      <c r="C594" t="s">
        <v>2285</v>
      </c>
    </row>
    <row r="595" spans="1:3" x14ac:dyDescent="0.25">
      <c r="A595" t="s">
        <v>263</v>
      </c>
      <c r="B595">
        <v>3</v>
      </c>
      <c r="C595" t="s">
        <v>2285</v>
      </c>
    </row>
    <row r="596" spans="1:3" x14ac:dyDescent="0.25">
      <c r="A596" t="s">
        <v>318</v>
      </c>
      <c r="B596">
        <v>2</v>
      </c>
      <c r="C596" t="s">
        <v>2285</v>
      </c>
    </row>
    <row r="597" spans="1:3" x14ac:dyDescent="0.25">
      <c r="A597" t="s">
        <v>17</v>
      </c>
      <c r="B597">
        <v>1</v>
      </c>
      <c r="C597" t="s">
        <v>2285</v>
      </c>
    </row>
    <row r="598" spans="1:3" x14ac:dyDescent="0.25">
      <c r="A598" t="s">
        <v>319</v>
      </c>
      <c r="B598">
        <v>1</v>
      </c>
      <c r="C598" t="s">
        <v>2285</v>
      </c>
    </row>
    <row r="599" spans="1:3" x14ac:dyDescent="0.25">
      <c r="A599" t="s">
        <v>316</v>
      </c>
      <c r="B599">
        <v>1</v>
      </c>
      <c r="C599" t="s">
        <v>2285</v>
      </c>
    </row>
    <row r="600" spans="1:3" x14ac:dyDescent="0.25">
      <c r="A600" t="s">
        <v>1967</v>
      </c>
      <c r="B600">
        <v>1</v>
      </c>
      <c r="C600" t="s">
        <v>2285</v>
      </c>
    </row>
    <row r="601" spans="1:3" x14ac:dyDescent="0.25">
      <c r="A601" t="s">
        <v>11</v>
      </c>
      <c r="B601">
        <v>1</v>
      </c>
      <c r="C601" t="s">
        <v>2302</v>
      </c>
    </row>
    <row r="602" spans="1:3" x14ac:dyDescent="0.25">
      <c r="A602" t="s">
        <v>60</v>
      </c>
      <c r="B602">
        <v>29</v>
      </c>
      <c r="C602" t="s">
        <v>338</v>
      </c>
    </row>
    <row r="603" spans="1:3" x14ac:dyDescent="0.25">
      <c r="A603" t="s">
        <v>68</v>
      </c>
      <c r="B603">
        <v>2</v>
      </c>
      <c r="C603" t="s">
        <v>338</v>
      </c>
    </row>
    <row r="604" spans="1:3" x14ac:dyDescent="0.25">
      <c r="A604" t="s">
        <v>1065</v>
      </c>
      <c r="B604">
        <v>1</v>
      </c>
      <c r="C604" t="s">
        <v>338</v>
      </c>
    </row>
    <row r="605" spans="1:3" x14ac:dyDescent="0.25">
      <c r="A605" t="s">
        <v>2052</v>
      </c>
      <c r="B605">
        <v>1</v>
      </c>
      <c r="C605" t="s">
        <v>338</v>
      </c>
    </row>
    <row r="606" spans="1:3" x14ac:dyDescent="0.25">
      <c r="A606" t="s">
        <v>834</v>
      </c>
      <c r="B606">
        <v>1</v>
      </c>
      <c r="C606" t="s">
        <v>338</v>
      </c>
    </row>
    <row r="607" spans="1:3" x14ac:dyDescent="0.25">
      <c r="A607" t="s">
        <v>1975</v>
      </c>
      <c r="B607">
        <v>1</v>
      </c>
      <c r="C607" t="s">
        <v>338</v>
      </c>
    </row>
    <row r="608" spans="1:3" x14ac:dyDescent="0.25">
      <c r="A608" t="s">
        <v>69</v>
      </c>
      <c r="B608">
        <v>1</v>
      </c>
      <c r="C608" t="s">
        <v>338</v>
      </c>
    </row>
    <row r="609" spans="1:3" x14ac:dyDescent="0.25">
      <c r="A609" t="s">
        <v>1236</v>
      </c>
      <c r="B609">
        <v>1</v>
      </c>
      <c r="C609" t="s">
        <v>338</v>
      </c>
    </row>
    <row r="610" spans="1:3" x14ac:dyDescent="0.25">
      <c r="A610" t="s">
        <v>1933</v>
      </c>
      <c r="B610">
        <v>1</v>
      </c>
      <c r="C610" t="s">
        <v>338</v>
      </c>
    </row>
    <row r="611" spans="1:3" x14ac:dyDescent="0.25">
      <c r="A611" t="s">
        <v>67</v>
      </c>
      <c r="B611">
        <v>1</v>
      </c>
      <c r="C611" t="s">
        <v>338</v>
      </c>
    </row>
    <row r="612" spans="1:3" x14ac:dyDescent="0.25">
      <c r="A612" t="s">
        <v>1749</v>
      </c>
      <c r="B612">
        <v>1</v>
      </c>
      <c r="C612" t="s">
        <v>338</v>
      </c>
    </row>
    <row r="613" spans="1:3" x14ac:dyDescent="0.25">
      <c r="A613" t="s">
        <v>2317</v>
      </c>
      <c r="B613">
        <v>1</v>
      </c>
      <c r="C613" t="s">
        <v>338</v>
      </c>
    </row>
    <row r="614" spans="1:3" x14ac:dyDescent="0.25">
      <c r="A614" t="s">
        <v>2318</v>
      </c>
      <c r="B614">
        <v>1</v>
      </c>
      <c r="C614" t="s">
        <v>338</v>
      </c>
    </row>
    <row r="615" spans="1:3" x14ac:dyDescent="0.25">
      <c r="A615" t="s">
        <v>832</v>
      </c>
      <c r="B615">
        <v>1</v>
      </c>
      <c r="C615" t="s">
        <v>338</v>
      </c>
    </row>
    <row r="616" spans="1:3" x14ac:dyDescent="0.25">
      <c r="A616" t="s">
        <v>425</v>
      </c>
      <c r="B616">
        <v>1</v>
      </c>
      <c r="C616" t="s">
        <v>338</v>
      </c>
    </row>
    <row r="617" spans="1:3" x14ac:dyDescent="0.25">
      <c r="A617" t="s">
        <v>462</v>
      </c>
      <c r="B617">
        <v>1</v>
      </c>
      <c r="C617" t="s">
        <v>338</v>
      </c>
    </row>
    <row r="618" spans="1:3" x14ac:dyDescent="0.25">
      <c r="A618" t="s">
        <v>1989</v>
      </c>
      <c r="B618">
        <v>1</v>
      </c>
      <c r="C618" t="s">
        <v>338</v>
      </c>
    </row>
    <row r="619" spans="1:3" x14ac:dyDescent="0.25">
      <c r="A619" t="s">
        <v>424</v>
      </c>
      <c r="B619">
        <v>1</v>
      </c>
      <c r="C619" t="s">
        <v>338</v>
      </c>
    </row>
    <row r="620" spans="1:3" x14ac:dyDescent="0.25">
      <c r="A620" t="s">
        <v>1924</v>
      </c>
      <c r="B620">
        <v>1</v>
      </c>
      <c r="C620" t="s">
        <v>338</v>
      </c>
    </row>
    <row r="621" spans="1:3" x14ac:dyDescent="0.25">
      <c r="A621" t="s">
        <v>1291</v>
      </c>
      <c r="B621">
        <v>1</v>
      </c>
      <c r="C621" t="s">
        <v>338</v>
      </c>
    </row>
    <row r="622" spans="1:3" x14ac:dyDescent="0.25">
      <c r="A622" t="s">
        <v>1745</v>
      </c>
      <c r="B622">
        <v>1</v>
      </c>
      <c r="C622" t="s">
        <v>338</v>
      </c>
    </row>
    <row r="623" spans="1:3" x14ac:dyDescent="0.25">
      <c r="A623" t="s">
        <v>2252</v>
      </c>
      <c r="B623">
        <v>1</v>
      </c>
      <c r="C623" t="s">
        <v>338</v>
      </c>
    </row>
    <row r="624" spans="1:3" x14ac:dyDescent="0.25">
      <c r="A624" t="s">
        <v>833</v>
      </c>
      <c r="B624">
        <v>1</v>
      </c>
      <c r="C624" t="s">
        <v>338</v>
      </c>
    </row>
    <row r="625" spans="1:3" x14ac:dyDescent="0.25">
      <c r="A625" t="s">
        <v>693</v>
      </c>
      <c r="B625">
        <v>1</v>
      </c>
      <c r="C625" t="s">
        <v>338</v>
      </c>
    </row>
    <row r="626" spans="1:3" x14ac:dyDescent="0.25">
      <c r="A626" t="s">
        <v>841</v>
      </c>
      <c r="B626">
        <v>1</v>
      </c>
      <c r="C626" t="s">
        <v>338</v>
      </c>
    </row>
    <row r="627" spans="1:3" x14ac:dyDescent="0.25">
      <c r="A627" t="s">
        <v>321</v>
      </c>
      <c r="B627">
        <v>1</v>
      </c>
      <c r="C627" t="s">
        <v>338</v>
      </c>
    </row>
    <row r="628" spans="1:3" x14ac:dyDescent="0.25">
      <c r="A628" t="s">
        <v>2004</v>
      </c>
      <c r="B628">
        <v>1</v>
      </c>
      <c r="C628" t="s">
        <v>338</v>
      </c>
    </row>
    <row r="629" spans="1:3" x14ac:dyDescent="0.25">
      <c r="A629" t="s">
        <v>317</v>
      </c>
      <c r="B629">
        <v>1</v>
      </c>
      <c r="C629" t="s">
        <v>338</v>
      </c>
    </row>
    <row r="630" spans="1:3" x14ac:dyDescent="0.25">
      <c r="A630" t="s">
        <v>320</v>
      </c>
      <c r="B630">
        <v>1</v>
      </c>
      <c r="C630" t="s">
        <v>338</v>
      </c>
    </row>
    <row r="631" spans="1:3" x14ac:dyDescent="0.25">
      <c r="A631" t="s">
        <v>2250</v>
      </c>
      <c r="B631">
        <v>1</v>
      </c>
      <c r="C631" t="s">
        <v>338</v>
      </c>
    </row>
    <row r="632" spans="1:3" x14ac:dyDescent="0.25">
      <c r="A632" t="s">
        <v>2251</v>
      </c>
      <c r="B632">
        <v>1</v>
      </c>
      <c r="C632" t="s">
        <v>338</v>
      </c>
    </row>
    <row r="633" spans="1:3" x14ac:dyDescent="0.25">
      <c r="A633" t="s">
        <v>1922</v>
      </c>
      <c r="B633">
        <v>1</v>
      </c>
      <c r="C633" t="s">
        <v>338</v>
      </c>
    </row>
    <row r="634" spans="1:3" x14ac:dyDescent="0.25">
      <c r="A634" t="s">
        <v>1651</v>
      </c>
      <c r="B634">
        <v>1</v>
      </c>
      <c r="C634" t="s">
        <v>338</v>
      </c>
    </row>
    <row r="635" spans="1:3" x14ac:dyDescent="0.25">
      <c r="A635" t="s">
        <v>92</v>
      </c>
      <c r="B635">
        <v>1</v>
      </c>
      <c r="C635" t="s">
        <v>338</v>
      </c>
    </row>
    <row r="636" spans="1:3" x14ac:dyDescent="0.25">
      <c r="A636" t="s">
        <v>1988</v>
      </c>
      <c r="B636">
        <v>1</v>
      </c>
      <c r="C636" t="s">
        <v>338</v>
      </c>
    </row>
    <row r="637" spans="1:3" x14ac:dyDescent="0.25">
      <c r="A637" t="s">
        <v>1004</v>
      </c>
      <c r="B637">
        <v>1</v>
      </c>
      <c r="C637" t="s">
        <v>338</v>
      </c>
    </row>
    <row r="638" spans="1:3" x14ac:dyDescent="0.25">
      <c r="A638" t="s">
        <v>745</v>
      </c>
      <c r="B638">
        <v>1</v>
      </c>
      <c r="C638" t="s">
        <v>338</v>
      </c>
    </row>
    <row r="639" spans="1:3" x14ac:dyDescent="0.25">
      <c r="A639" t="s">
        <v>509</v>
      </c>
      <c r="B639">
        <v>1</v>
      </c>
      <c r="C639" t="s">
        <v>338</v>
      </c>
    </row>
    <row r="640" spans="1:3" x14ac:dyDescent="0.25">
      <c r="A640" t="s">
        <v>1053</v>
      </c>
      <c r="B640">
        <v>1</v>
      </c>
      <c r="C640" t="s">
        <v>338</v>
      </c>
    </row>
    <row r="641" spans="1:3" x14ac:dyDescent="0.25">
      <c r="A641" t="s">
        <v>1054</v>
      </c>
      <c r="B641">
        <v>1</v>
      </c>
      <c r="C641" t="s">
        <v>338</v>
      </c>
    </row>
    <row r="642" spans="1:3" x14ac:dyDescent="0.25">
      <c r="A642" t="s">
        <v>1996</v>
      </c>
      <c r="B642">
        <v>1</v>
      </c>
      <c r="C642" t="s">
        <v>338</v>
      </c>
    </row>
    <row r="643" spans="1:3" x14ac:dyDescent="0.25">
      <c r="A643" t="s">
        <v>2024</v>
      </c>
      <c r="B643">
        <v>1</v>
      </c>
      <c r="C643" t="s">
        <v>338</v>
      </c>
    </row>
    <row r="644" spans="1:3" x14ac:dyDescent="0.25">
      <c r="A644" t="s">
        <v>338</v>
      </c>
      <c r="B644">
        <v>1</v>
      </c>
      <c r="C644" t="s">
        <v>338</v>
      </c>
    </row>
    <row r="645" spans="1:3" x14ac:dyDescent="0.25">
      <c r="A645" t="s">
        <v>463</v>
      </c>
      <c r="B645">
        <v>1</v>
      </c>
      <c r="C645" t="s">
        <v>338</v>
      </c>
    </row>
    <row r="646" spans="1:3" x14ac:dyDescent="0.25">
      <c r="A646" t="s">
        <v>426</v>
      </c>
      <c r="B646">
        <v>1</v>
      </c>
      <c r="C646" t="s">
        <v>338</v>
      </c>
    </row>
    <row r="647" spans="1:3" x14ac:dyDescent="0.25">
      <c r="A647" t="s">
        <v>9</v>
      </c>
      <c r="B647">
        <v>1</v>
      </c>
      <c r="C647" t="s">
        <v>338</v>
      </c>
    </row>
    <row r="648" spans="1:3" x14ac:dyDescent="0.25">
      <c r="A648" t="s">
        <v>461</v>
      </c>
      <c r="B648">
        <v>1</v>
      </c>
      <c r="C648" t="s">
        <v>338</v>
      </c>
    </row>
    <row r="649" spans="1:3" x14ac:dyDescent="0.25">
      <c r="A649" t="s">
        <v>692</v>
      </c>
      <c r="B649">
        <v>1</v>
      </c>
      <c r="C649" t="s">
        <v>338</v>
      </c>
    </row>
    <row r="650" spans="1:3" x14ac:dyDescent="0.25">
      <c r="A650" t="s">
        <v>70</v>
      </c>
      <c r="B650">
        <v>1</v>
      </c>
      <c r="C650" t="s">
        <v>338</v>
      </c>
    </row>
    <row r="651" spans="1:3" x14ac:dyDescent="0.25">
      <c r="A651" t="s">
        <v>2100</v>
      </c>
      <c r="B651">
        <v>1</v>
      </c>
      <c r="C651" t="s">
        <v>338</v>
      </c>
    </row>
    <row r="652" spans="1:3" x14ac:dyDescent="0.25">
      <c r="A652" t="s">
        <v>779</v>
      </c>
      <c r="B652">
        <v>1</v>
      </c>
      <c r="C652" t="s">
        <v>338</v>
      </c>
    </row>
    <row r="653" spans="1:3" x14ac:dyDescent="0.25">
      <c r="A653" t="s">
        <v>2291</v>
      </c>
      <c r="B653">
        <v>1</v>
      </c>
      <c r="C653" t="s">
        <v>338</v>
      </c>
    </row>
    <row r="654" spans="1:3" x14ac:dyDescent="0.25">
      <c r="A654" t="s">
        <v>799</v>
      </c>
      <c r="B654">
        <v>1</v>
      </c>
      <c r="C654" t="s">
        <v>338</v>
      </c>
    </row>
    <row r="655" spans="1:3" x14ac:dyDescent="0.25">
      <c r="A655" t="s">
        <v>1687</v>
      </c>
      <c r="B655">
        <v>1</v>
      </c>
      <c r="C655" t="s">
        <v>338</v>
      </c>
    </row>
    <row r="656" spans="1:3" x14ac:dyDescent="0.25">
      <c r="A656" t="s">
        <v>1750</v>
      </c>
      <c r="B656">
        <v>1</v>
      </c>
      <c r="C656" t="s">
        <v>338</v>
      </c>
    </row>
    <row r="657" spans="1:3" x14ac:dyDescent="0.25">
      <c r="A657" t="s">
        <v>1747</v>
      </c>
      <c r="B657">
        <v>1</v>
      </c>
      <c r="C657" t="s">
        <v>338</v>
      </c>
    </row>
    <row r="658" spans="1:3" x14ac:dyDescent="0.25">
      <c r="A658" t="s">
        <v>1237</v>
      </c>
      <c r="B658">
        <v>1</v>
      </c>
      <c r="C658" t="s">
        <v>338</v>
      </c>
    </row>
    <row r="659" spans="1:3" x14ac:dyDescent="0.25">
      <c r="A659" t="s">
        <v>1925</v>
      </c>
      <c r="B659">
        <v>1</v>
      </c>
      <c r="C659" t="s">
        <v>338</v>
      </c>
    </row>
    <row r="660" spans="1:3" x14ac:dyDescent="0.25">
      <c r="A660" t="s">
        <v>521</v>
      </c>
      <c r="B660">
        <v>8</v>
      </c>
      <c r="C660" t="s">
        <v>2320</v>
      </c>
    </row>
    <row r="661" spans="1:3" x14ac:dyDescent="0.25">
      <c r="A661" t="s">
        <v>727</v>
      </c>
      <c r="B661">
        <v>4</v>
      </c>
      <c r="C661" t="s">
        <v>2320</v>
      </c>
    </row>
    <row r="662" spans="1:3" x14ac:dyDescent="0.25">
      <c r="A662" t="s">
        <v>2360</v>
      </c>
      <c r="B662">
        <v>3</v>
      </c>
      <c r="C662" t="s">
        <v>2320</v>
      </c>
    </row>
    <row r="663" spans="1:3" x14ac:dyDescent="0.25">
      <c r="A663" t="s">
        <v>1365</v>
      </c>
      <c r="B663">
        <v>3</v>
      </c>
      <c r="C663" t="s">
        <v>2320</v>
      </c>
    </row>
    <row r="664" spans="1:3" x14ac:dyDescent="0.25">
      <c r="A664" t="s">
        <v>747</v>
      </c>
      <c r="B664">
        <v>1</v>
      </c>
      <c r="C664" t="s">
        <v>2320</v>
      </c>
    </row>
    <row r="665" spans="1:3" x14ac:dyDescent="0.25">
      <c r="A665" t="s">
        <v>615</v>
      </c>
      <c r="B665">
        <v>1</v>
      </c>
      <c r="C665" t="s">
        <v>2320</v>
      </c>
    </row>
    <row r="666" spans="1:3" x14ac:dyDescent="0.25">
      <c r="A666" t="s">
        <v>1518</v>
      </c>
      <c r="B666">
        <v>1</v>
      </c>
      <c r="C666" t="s">
        <v>2320</v>
      </c>
    </row>
    <row r="667" spans="1:3" x14ac:dyDescent="0.25">
      <c r="A667" t="s">
        <v>1045</v>
      </c>
      <c r="B667">
        <v>1</v>
      </c>
      <c r="C667" t="s">
        <v>2320</v>
      </c>
    </row>
    <row r="668" spans="1:3" x14ac:dyDescent="0.25">
      <c r="A668" t="s">
        <v>1803</v>
      </c>
      <c r="B668">
        <v>1</v>
      </c>
      <c r="C668" t="s">
        <v>2320</v>
      </c>
    </row>
    <row r="669" spans="1:3" x14ac:dyDescent="0.25">
      <c r="A669" t="s">
        <v>2333</v>
      </c>
      <c r="B669">
        <v>1</v>
      </c>
      <c r="C669" t="s">
        <v>2320</v>
      </c>
    </row>
    <row r="670" spans="1:3" x14ac:dyDescent="0.25">
      <c r="A670" t="s">
        <v>598</v>
      </c>
      <c r="B670">
        <v>1</v>
      </c>
      <c r="C670" t="s">
        <v>2320</v>
      </c>
    </row>
    <row r="671" spans="1:3" x14ac:dyDescent="0.25">
      <c r="A671" t="s">
        <v>331</v>
      </c>
      <c r="B671">
        <v>1</v>
      </c>
      <c r="C671" t="s">
        <v>2320</v>
      </c>
    </row>
    <row r="672" spans="1:3" x14ac:dyDescent="0.25">
      <c r="A672" t="s">
        <v>1522</v>
      </c>
      <c r="B672">
        <v>1</v>
      </c>
      <c r="C672" t="s">
        <v>2320</v>
      </c>
    </row>
    <row r="673" spans="1:3" x14ac:dyDescent="0.25">
      <c r="A673" t="s">
        <v>1794</v>
      </c>
      <c r="B673">
        <v>1</v>
      </c>
      <c r="C673" t="s">
        <v>2320</v>
      </c>
    </row>
    <row r="674" spans="1:3" x14ac:dyDescent="0.25">
      <c r="A674" t="s">
        <v>2371</v>
      </c>
      <c r="B674">
        <v>1</v>
      </c>
      <c r="C674" t="s">
        <v>2320</v>
      </c>
    </row>
    <row r="675" spans="1:3" x14ac:dyDescent="0.25">
      <c r="A675" t="s">
        <v>525</v>
      </c>
      <c r="B675">
        <v>1</v>
      </c>
      <c r="C675" t="s">
        <v>2320</v>
      </c>
    </row>
    <row r="676" spans="1:3" x14ac:dyDescent="0.25">
      <c r="A676" t="s">
        <v>2057</v>
      </c>
      <c r="B676">
        <v>1</v>
      </c>
      <c r="C676" t="s">
        <v>2320</v>
      </c>
    </row>
    <row r="677" spans="1:3" x14ac:dyDescent="0.25">
      <c r="A677" t="s">
        <v>983</v>
      </c>
      <c r="B677">
        <v>1</v>
      </c>
      <c r="C677" t="s">
        <v>2321</v>
      </c>
    </row>
    <row r="678" spans="1:3" x14ac:dyDescent="0.25">
      <c r="A678" t="s">
        <v>1242</v>
      </c>
      <c r="B678">
        <v>1</v>
      </c>
      <c r="C678" t="s">
        <v>2264</v>
      </c>
    </row>
    <row r="679" spans="1:3" x14ac:dyDescent="0.25">
      <c r="A679" t="s">
        <v>497</v>
      </c>
      <c r="B679">
        <v>1</v>
      </c>
      <c r="C679" t="s">
        <v>2264</v>
      </c>
    </row>
    <row r="680" spans="1:3" x14ac:dyDescent="0.25">
      <c r="A680" t="s">
        <v>752</v>
      </c>
      <c r="B680">
        <v>1</v>
      </c>
      <c r="C680" t="s">
        <v>2264</v>
      </c>
    </row>
    <row r="681" spans="1:3" x14ac:dyDescent="0.25">
      <c r="A681" t="s">
        <v>10</v>
      </c>
      <c r="B681">
        <v>8</v>
      </c>
      <c r="C681" t="s">
        <v>10</v>
      </c>
    </row>
    <row r="682" spans="1:3" x14ac:dyDescent="0.25">
      <c r="A682" t="s">
        <v>495</v>
      </c>
      <c r="B682">
        <v>7</v>
      </c>
      <c r="C682" t="s">
        <v>10</v>
      </c>
    </row>
    <row r="683" spans="1:3" x14ac:dyDescent="0.25">
      <c r="A683" t="s">
        <v>524</v>
      </c>
      <c r="B683">
        <v>7</v>
      </c>
      <c r="C683" t="s">
        <v>10</v>
      </c>
    </row>
    <row r="684" spans="1:3" x14ac:dyDescent="0.25">
      <c r="A684" t="s">
        <v>480</v>
      </c>
      <c r="B684">
        <v>5</v>
      </c>
      <c r="C684" t="s">
        <v>10</v>
      </c>
    </row>
    <row r="685" spans="1:3" x14ac:dyDescent="0.25">
      <c r="A685" t="s">
        <v>1945</v>
      </c>
      <c r="B685">
        <v>4</v>
      </c>
      <c r="C685" t="s">
        <v>10</v>
      </c>
    </row>
    <row r="686" spans="1:3" x14ac:dyDescent="0.25">
      <c r="A686" t="s">
        <v>335</v>
      </c>
      <c r="B686">
        <v>3</v>
      </c>
      <c r="C686" t="s">
        <v>10</v>
      </c>
    </row>
    <row r="687" spans="1:3" x14ac:dyDescent="0.25">
      <c r="A687" t="s">
        <v>1887</v>
      </c>
      <c r="B687">
        <v>3</v>
      </c>
      <c r="C687" t="s">
        <v>10</v>
      </c>
    </row>
    <row r="688" spans="1:3" x14ac:dyDescent="0.25">
      <c r="A688" t="s">
        <v>980</v>
      </c>
      <c r="B688">
        <v>3</v>
      </c>
      <c r="C688" t="s">
        <v>10</v>
      </c>
    </row>
    <row r="689" spans="1:3" x14ac:dyDescent="0.25">
      <c r="A689" t="s">
        <v>348</v>
      </c>
      <c r="B689">
        <v>2</v>
      </c>
      <c r="C689" t="s">
        <v>10</v>
      </c>
    </row>
    <row r="690" spans="1:3" x14ac:dyDescent="0.25">
      <c r="A690" t="s">
        <v>328</v>
      </c>
      <c r="B690">
        <v>2</v>
      </c>
      <c r="C690" t="s">
        <v>10</v>
      </c>
    </row>
    <row r="691" spans="1:3" x14ac:dyDescent="0.25">
      <c r="A691" t="s">
        <v>1011</v>
      </c>
      <c r="B691">
        <v>2</v>
      </c>
      <c r="C691" t="s">
        <v>10</v>
      </c>
    </row>
    <row r="692" spans="1:3" x14ac:dyDescent="0.25">
      <c r="A692" t="s">
        <v>899</v>
      </c>
      <c r="B692">
        <v>2</v>
      </c>
      <c r="C692" t="s">
        <v>10</v>
      </c>
    </row>
    <row r="693" spans="1:3" x14ac:dyDescent="0.25">
      <c r="A693" t="s">
        <v>1886</v>
      </c>
      <c r="B693">
        <v>2</v>
      </c>
      <c r="C693" t="s">
        <v>10</v>
      </c>
    </row>
    <row r="694" spans="1:3" x14ac:dyDescent="0.25">
      <c r="A694" t="s">
        <v>686</v>
      </c>
      <c r="B694">
        <v>1</v>
      </c>
      <c r="C694" t="s">
        <v>10</v>
      </c>
    </row>
    <row r="695" spans="1:3" x14ac:dyDescent="0.25">
      <c r="A695" t="s">
        <v>2129</v>
      </c>
      <c r="B695">
        <v>1</v>
      </c>
      <c r="C695" t="s">
        <v>10</v>
      </c>
    </row>
    <row r="696" spans="1:3" x14ac:dyDescent="0.25">
      <c r="A696" t="s">
        <v>2142</v>
      </c>
      <c r="B696">
        <v>1</v>
      </c>
      <c r="C696" t="s">
        <v>10</v>
      </c>
    </row>
    <row r="697" spans="1:3" x14ac:dyDescent="0.25">
      <c r="A697" t="s">
        <v>2037</v>
      </c>
      <c r="B697">
        <v>1</v>
      </c>
      <c r="C697" t="s">
        <v>10</v>
      </c>
    </row>
    <row r="698" spans="1:3" x14ac:dyDescent="0.25">
      <c r="A698" t="s">
        <v>2133</v>
      </c>
      <c r="B698">
        <v>1</v>
      </c>
      <c r="C698" t="s">
        <v>10</v>
      </c>
    </row>
    <row r="699" spans="1:3" x14ac:dyDescent="0.25">
      <c r="A699" t="s">
        <v>504</v>
      </c>
      <c r="B699">
        <v>1</v>
      </c>
      <c r="C699" t="s">
        <v>10</v>
      </c>
    </row>
    <row r="700" spans="1:3" x14ac:dyDescent="0.25">
      <c r="A700" t="s">
        <v>502</v>
      </c>
      <c r="B700">
        <v>1</v>
      </c>
      <c r="C700" t="s">
        <v>10</v>
      </c>
    </row>
    <row r="701" spans="1:3" x14ac:dyDescent="0.25">
      <c r="A701" t="s">
        <v>2056</v>
      </c>
      <c r="B701">
        <v>1</v>
      </c>
      <c r="C701" t="s">
        <v>10</v>
      </c>
    </row>
    <row r="702" spans="1:3" x14ac:dyDescent="0.25">
      <c r="A702" t="s">
        <v>2159</v>
      </c>
      <c r="B702">
        <v>1</v>
      </c>
      <c r="C702" t="s">
        <v>10</v>
      </c>
    </row>
    <row r="703" spans="1:3" x14ac:dyDescent="0.25">
      <c r="A703" t="s">
        <v>2038</v>
      </c>
      <c r="B703">
        <v>1</v>
      </c>
      <c r="C703" t="s">
        <v>10</v>
      </c>
    </row>
    <row r="704" spans="1:3" x14ac:dyDescent="0.25">
      <c r="A704" t="s">
        <v>291</v>
      </c>
      <c r="B704">
        <v>1</v>
      </c>
      <c r="C704" t="s">
        <v>10</v>
      </c>
    </row>
    <row r="705" spans="1:3" x14ac:dyDescent="0.25">
      <c r="A705" t="s">
        <v>450</v>
      </c>
      <c r="B705">
        <v>1</v>
      </c>
      <c r="C705" t="s">
        <v>10</v>
      </c>
    </row>
    <row r="706" spans="1:3" x14ac:dyDescent="0.25">
      <c r="A706" t="s">
        <v>2040</v>
      </c>
      <c r="B706">
        <v>1</v>
      </c>
      <c r="C706" t="s">
        <v>10</v>
      </c>
    </row>
    <row r="707" spans="1:3" x14ac:dyDescent="0.25">
      <c r="A707" t="s">
        <v>2094</v>
      </c>
      <c r="B707">
        <v>1</v>
      </c>
      <c r="C707" t="s">
        <v>10</v>
      </c>
    </row>
    <row r="708" spans="1:3" x14ac:dyDescent="0.25">
      <c r="A708" t="s">
        <v>2091</v>
      </c>
      <c r="B708">
        <v>1</v>
      </c>
      <c r="C708" t="s">
        <v>10</v>
      </c>
    </row>
    <row r="709" spans="1:3" x14ac:dyDescent="0.25">
      <c r="A709" t="s">
        <v>1520</v>
      </c>
      <c r="B709">
        <v>1</v>
      </c>
      <c r="C709" t="s">
        <v>10</v>
      </c>
    </row>
    <row r="710" spans="1:3" x14ac:dyDescent="0.25">
      <c r="A710" t="s">
        <v>2090</v>
      </c>
      <c r="B710">
        <v>1</v>
      </c>
      <c r="C710" t="s">
        <v>10</v>
      </c>
    </row>
    <row r="711" spans="1:3" x14ac:dyDescent="0.25">
      <c r="A711" t="s">
        <v>1276</v>
      </c>
      <c r="B711">
        <v>1</v>
      </c>
      <c r="C711" t="s">
        <v>10</v>
      </c>
    </row>
    <row r="712" spans="1:3" x14ac:dyDescent="0.25">
      <c r="A712" t="s">
        <v>501</v>
      </c>
      <c r="B712">
        <v>1</v>
      </c>
      <c r="C712" t="s">
        <v>10</v>
      </c>
    </row>
    <row r="713" spans="1:3" x14ac:dyDescent="0.25">
      <c r="A713" t="s">
        <v>2044</v>
      </c>
      <c r="B713">
        <v>1</v>
      </c>
      <c r="C713" t="s">
        <v>10</v>
      </c>
    </row>
    <row r="714" spans="1:3" x14ac:dyDescent="0.25">
      <c r="A714" t="s">
        <v>2036</v>
      </c>
      <c r="B714">
        <v>1</v>
      </c>
      <c r="C714" t="s">
        <v>10</v>
      </c>
    </row>
    <row r="715" spans="1:3" x14ac:dyDescent="0.25">
      <c r="A715" t="s">
        <v>1837</v>
      </c>
      <c r="B715">
        <v>1</v>
      </c>
      <c r="C715" t="s">
        <v>10</v>
      </c>
    </row>
    <row r="716" spans="1:3" x14ac:dyDescent="0.25">
      <c r="A716" t="s">
        <v>1838</v>
      </c>
      <c r="B716">
        <v>1</v>
      </c>
      <c r="C716" t="s">
        <v>10</v>
      </c>
    </row>
    <row r="717" spans="1:3" x14ac:dyDescent="0.25">
      <c r="A717" t="s">
        <v>1836</v>
      </c>
      <c r="B717">
        <v>1</v>
      </c>
      <c r="C717" t="s">
        <v>10</v>
      </c>
    </row>
    <row r="718" spans="1:3" x14ac:dyDescent="0.25">
      <c r="A718" t="s">
        <v>2093</v>
      </c>
      <c r="B718">
        <v>1</v>
      </c>
      <c r="C718" t="s">
        <v>10</v>
      </c>
    </row>
    <row r="719" spans="1:3" x14ac:dyDescent="0.25">
      <c r="A719" t="s">
        <v>1277</v>
      </c>
      <c r="B719">
        <v>1</v>
      </c>
      <c r="C719" t="s">
        <v>10</v>
      </c>
    </row>
    <row r="720" spans="1:3" x14ac:dyDescent="0.25">
      <c r="A720" t="s">
        <v>1923</v>
      </c>
      <c r="B720">
        <v>1</v>
      </c>
      <c r="C720" t="s">
        <v>10</v>
      </c>
    </row>
    <row r="721" spans="1:3" x14ac:dyDescent="0.25">
      <c r="A721" t="s">
        <v>2088</v>
      </c>
      <c r="B721">
        <v>1</v>
      </c>
      <c r="C721" t="s">
        <v>10</v>
      </c>
    </row>
    <row r="722" spans="1:3" x14ac:dyDescent="0.25">
      <c r="A722" t="s">
        <v>2195</v>
      </c>
      <c r="B722">
        <v>1</v>
      </c>
      <c r="C722" t="s">
        <v>10</v>
      </c>
    </row>
    <row r="723" spans="1:3" x14ac:dyDescent="0.25">
      <c r="A723" t="s">
        <v>1278</v>
      </c>
      <c r="B723">
        <v>1</v>
      </c>
      <c r="C723" t="s">
        <v>10</v>
      </c>
    </row>
    <row r="724" spans="1:3" x14ac:dyDescent="0.25">
      <c r="A724" t="s">
        <v>1920</v>
      </c>
      <c r="B724">
        <v>1</v>
      </c>
      <c r="C724" t="s">
        <v>10</v>
      </c>
    </row>
    <row r="725" spans="1:3" x14ac:dyDescent="0.25">
      <c r="A725" t="s">
        <v>500</v>
      </c>
      <c r="B725">
        <v>1</v>
      </c>
      <c r="C725" t="s">
        <v>10</v>
      </c>
    </row>
    <row r="726" spans="1:3" x14ac:dyDescent="0.25">
      <c r="A726" t="s">
        <v>429</v>
      </c>
      <c r="B726">
        <v>1</v>
      </c>
      <c r="C726" t="s">
        <v>10</v>
      </c>
    </row>
    <row r="727" spans="1:3" x14ac:dyDescent="0.25">
      <c r="A727" t="s">
        <v>294</v>
      </c>
      <c r="B727">
        <v>1</v>
      </c>
      <c r="C727" t="s">
        <v>10</v>
      </c>
    </row>
    <row r="728" spans="1:3" x14ac:dyDescent="0.25">
      <c r="A728" t="s">
        <v>573</v>
      </c>
      <c r="B728">
        <v>1</v>
      </c>
      <c r="C728" t="s">
        <v>10</v>
      </c>
    </row>
    <row r="729" spans="1:3" x14ac:dyDescent="0.25">
      <c r="A729" t="s">
        <v>1921</v>
      </c>
      <c r="B729">
        <v>1</v>
      </c>
      <c r="C729" t="s">
        <v>10</v>
      </c>
    </row>
    <row r="730" spans="1:3" x14ac:dyDescent="0.25">
      <c r="A730" t="s">
        <v>1465</v>
      </c>
      <c r="B730">
        <v>1</v>
      </c>
      <c r="C730" t="s">
        <v>10</v>
      </c>
    </row>
    <row r="731" spans="1:3" x14ac:dyDescent="0.25">
      <c r="A731" t="s">
        <v>2039</v>
      </c>
      <c r="B731">
        <v>1</v>
      </c>
      <c r="C731" t="s">
        <v>10</v>
      </c>
    </row>
    <row r="732" spans="1:3" x14ac:dyDescent="0.25">
      <c r="A732" t="s">
        <v>2092</v>
      </c>
      <c r="B732">
        <v>1</v>
      </c>
      <c r="C732" t="s">
        <v>10</v>
      </c>
    </row>
    <row r="733" spans="1:3" x14ac:dyDescent="0.25">
      <c r="A733" t="s">
        <v>1094</v>
      </c>
      <c r="B733">
        <v>1</v>
      </c>
      <c r="C733" t="s">
        <v>10</v>
      </c>
    </row>
    <row r="734" spans="1:3" x14ac:dyDescent="0.25">
      <c r="A734" t="s">
        <v>2035</v>
      </c>
      <c r="B734">
        <v>1</v>
      </c>
      <c r="C734" t="s">
        <v>10</v>
      </c>
    </row>
    <row r="735" spans="1:3" x14ac:dyDescent="0.25">
      <c r="A735" t="s">
        <v>1835</v>
      </c>
      <c r="B735">
        <v>1</v>
      </c>
      <c r="C735" t="s">
        <v>10</v>
      </c>
    </row>
    <row r="736" spans="1:3" x14ac:dyDescent="0.25">
      <c r="A736" t="s">
        <v>1588</v>
      </c>
      <c r="B736">
        <v>1</v>
      </c>
      <c r="C736" t="s">
        <v>10</v>
      </c>
    </row>
    <row r="737" spans="1:3" x14ac:dyDescent="0.25">
      <c r="A737" t="s">
        <v>2032</v>
      </c>
      <c r="B737">
        <v>1</v>
      </c>
      <c r="C737" t="s">
        <v>10</v>
      </c>
    </row>
    <row r="738" spans="1:3" x14ac:dyDescent="0.25">
      <c r="A738" t="s">
        <v>574</v>
      </c>
      <c r="B738">
        <v>1</v>
      </c>
      <c r="C738" t="s">
        <v>10</v>
      </c>
    </row>
    <row r="739" spans="1:3" x14ac:dyDescent="0.25">
      <c r="A739" t="s">
        <v>1093</v>
      </c>
      <c r="B739">
        <v>1</v>
      </c>
      <c r="C739" t="s">
        <v>10</v>
      </c>
    </row>
    <row r="740" spans="1:3" x14ac:dyDescent="0.25">
      <c r="A740" t="s">
        <v>1092</v>
      </c>
      <c r="B740">
        <v>1</v>
      </c>
      <c r="C740" t="s">
        <v>10</v>
      </c>
    </row>
    <row r="741" spans="1:3" x14ac:dyDescent="0.25">
      <c r="A741" t="s">
        <v>2089</v>
      </c>
      <c r="B741">
        <v>1</v>
      </c>
      <c r="C741" t="s">
        <v>10</v>
      </c>
    </row>
    <row r="742" spans="1:3" x14ac:dyDescent="0.25">
      <c r="A742" t="s">
        <v>2087</v>
      </c>
      <c r="B742">
        <v>1</v>
      </c>
      <c r="C742" t="s">
        <v>10</v>
      </c>
    </row>
    <row r="743" spans="1:3" x14ac:dyDescent="0.25">
      <c r="A743" t="s">
        <v>522</v>
      </c>
      <c r="B743">
        <v>1</v>
      </c>
      <c r="C743" t="s">
        <v>10</v>
      </c>
    </row>
    <row r="744" spans="1:3" x14ac:dyDescent="0.25">
      <c r="A744" t="s">
        <v>528</v>
      </c>
      <c r="B744">
        <v>2</v>
      </c>
      <c r="C744" t="s">
        <v>10</v>
      </c>
    </row>
    <row r="745" spans="1:3" x14ac:dyDescent="0.25">
      <c r="A745" t="s">
        <v>1473</v>
      </c>
      <c r="B745">
        <v>1</v>
      </c>
      <c r="C745" t="s">
        <v>10</v>
      </c>
    </row>
    <row r="746" spans="1:3" x14ac:dyDescent="0.25">
      <c r="A746" t="s">
        <v>276</v>
      </c>
      <c r="B746">
        <v>2</v>
      </c>
      <c r="C746" t="s">
        <v>2233</v>
      </c>
    </row>
    <row r="747" spans="1:3" x14ac:dyDescent="0.25">
      <c r="A747" t="s">
        <v>856</v>
      </c>
      <c r="B747">
        <v>1</v>
      </c>
      <c r="C747" t="s">
        <v>2233</v>
      </c>
    </row>
    <row r="748" spans="1:3" x14ac:dyDescent="0.25">
      <c r="A748" t="s">
        <v>1002</v>
      </c>
      <c r="B748">
        <v>1</v>
      </c>
      <c r="C748" t="s">
        <v>2233</v>
      </c>
    </row>
    <row r="749" spans="1:3" x14ac:dyDescent="0.25">
      <c r="A749" t="s">
        <v>2209</v>
      </c>
      <c r="B749">
        <v>1</v>
      </c>
      <c r="C749" t="s">
        <v>2233</v>
      </c>
    </row>
    <row r="750" spans="1:3" x14ac:dyDescent="0.25">
      <c r="A750" t="s">
        <v>999</v>
      </c>
      <c r="B750">
        <v>1</v>
      </c>
      <c r="C750" t="s">
        <v>2233</v>
      </c>
    </row>
    <row r="751" spans="1:3" x14ac:dyDescent="0.25">
      <c r="A751" t="s">
        <v>1001</v>
      </c>
      <c r="B751">
        <v>1</v>
      </c>
      <c r="C751" t="s">
        <v>2233</v>
      </c>
    </row>
    <row r="752" spans="1:3" x14ac:dyDescent="0.25">
      <c r="A752" t="s">
        <v>826</v>
      </c>
      <c r="B752">
        <v>1</v>
      </c>
      <c r="C752" t="s">
        <v>2233</v>
      </c>
    </row>
    <row r="753" spans="1:3" x14ac:dyDescent="0.25">
      <c r="A753" t="s">
        <v>998</v>
      </c>
      <c r="B753">
        <v>1</v>
      </c>
      <c r="C753" t="s">
        <v>2233</v>
      </c>
    </row>
    <row r="754" spans="1:3" x14ac:dyDescent="0.25">
      <c r="A754" t="s">
        <v>2389</v>
      </c>
      <c r="B754">
        <v>1</v>
      </c>
      <c r="C754" t="s">
        <v>2233</v>
      </c>
    </row>
    <row r="755" spans="1:3" x14ac:dyDescent="0.25">
      <c r="A755" t="s">
        <v>1000</v>
      </c>
      <c r="B755">
        <v>1</v>
      </c>
      <c r="C755" t="s">
        <v>2233</v>
      </c>
    </row>
    <row r="756" spans="1:3" x14ac:dyDescent="0.25">
      <c r="A756" t="s">
        <v>2127</v>
      </c>
      <c r="B756">
        <v>51</v>
      </c>
      <c r="C756" t="s">
        <v>8</v>
      </c>
    </row>
    <row r="757" spans="1:3" x14ac:dyDescent="0.25">
      <c r="A757" t="s">
        <v>828</v>
      </c>
      <c r="B757">
        <v>41</v>
      </c>
      <c r="C757" t="s">
        <v>8</v>
      </c>
    </row>
    <row r="758" spans="1:3" x14ac:dyDescent="0.25">
      <c r="A758" t="s">
        <v>16</v>
      </c>
      <c r="B758">
        <v>40</v>
      </c>
      <c r="C758" t="s">
        <v>8</v>
      </c>
    </row>
    <row r="759" spans="1:3" x14ac:dyDescent="0.25">
      <c r="A759" t="s">
        <v>2126</v>
      </c>
      <c r="B759">
        <v>18</v>
      </c>
      <c r="C759" t="s">
        <v>8</v>
      </c>
    </row>
    <row r="760" spans="1:3" x14ac:dyDescent="0.25">
      <c r="A760" t="s">
        <v>2148</v>
      </c>
      <c r="B760">
        <v>17</v>
      </c>
      <c r="C760" t="s">
        <v>8</v>
      </c>
    </row>
    <row r="761" spans="1:3" x14ac:dyDescent="0.25">
      <c r="A761" t="s">
        <v>918</v>
      </c>
      <c r="B761">
        <v>6</v>
      </c>
      <c r="C761" t="s">
        <v>8</v>
      </c>
    </row>
    <row r="762" spans="1:3" x14ac:dyDescent="0.25">
      <c r="A762" t="s">
        <v>1341</v>
      </c>
      <c r="B762">
        <v>5</v>
      </c>
      <c r="C762" t="s">
        <v>8</v>
      </c>
    </row>
    <row r="763" spans="1:3" x14ac:dyDescent="0.25">
      <c r="A763" t="s">
        <v>455</v>
      </c>
      <c r="B763">
        <v>4</v>
      </c>
      <c r="C763" t="s">
        <v>8</v>
      </c>
    </row>
    <row r="764" spans="1:3" x14ac:dyDescent="0.25">
      <c r="A764" t="s">
        <v>2217</v>
      </c>
      <c r="B764">
        <v>4</v>
      </c>
      <c r="C764" t="s">
        <v>8</v>
      </c>
    </row>
    <row r="765" spans="1:3" x14ac:dyDescent="0.25">
      <c r="A765" t="s">
        <v>1576</v>
      </c>
      <c r="B765">
        <v>3</v>
      </c>
      <c r="C765" t="s">
        <v>8</v>
      </c>
    </row>
    <row r="766" spans="1:3" x14ac:dyDescent="0.25">
      <c r="A766" t="s">
        <v>816</v>
      </c>
      <c r="B766">
        <v>2</v>
      </c>
      <c r="C766" t="s">
        <v>8</v>
      </c>
    </row>
    <row r="767" spans="1:3" x14ac:dyDescent="0.25">
      <c r="A767" t="s">
        <v>523</v>
      </c>
      <c r="B767">
        <v>2</v>
      </c>
      <c r="C767" t="s">
        <v>8</v>
      </c>
    </row>
    <row r="768" spans="1:3" x14ac:dyDescent="0.25">
      <c r="A768" t="s">
        <v>21</v>
      </c>
      <c r="B768">
        <v>2</v>
      </c>
      <c r="C768" t="s">
        <v>8</v>
      </c>
    </row>
    <row r="769" spans="1:3" x14ac:dyDescent="0.25">
      <c r="A769" t="s">
        <v>901</v>
      </c>
      <c r="B769">
        <v>2</v>
      </c>
      <c r="C769" t="s">
        <v>8</v>
      </c>
    </row>
    <row r="770" spans="1:3" x14ac:dyDescent="0.25">
      <c r="A770" t="s">
        <v>1570</v>
      </c>
      <c r="B770">
        <v>2</v>
      </c>
      <c r="C770" t="s">
        <v>8</v>
      </c>
    </row>
    <row r="771" spans="1:3" x14ac:dyDescent="0.25">
      <c r="A771" t="s">
        <v>900</v>
      </c>
      <c r="B771">
        <v>2</v>
      </c>
      <c r="C771" t="s">
        <v>8</v>
      </c>
    </row>
    <row r="772" spans="1:3" x14ac:dyDescent="0.25">
      <c r="A772" t="s">
        <v>2219</v>
      </c>
      <c r="B772">
        <v>2</v>
      </c>
      <c r="C772" t="s">
        <v>8</v>
      </c>
    </row>
    <row r="773" spans="1:3" x14ac:dyDescent="0.25">
      <c r="A773" t="s">
        <v>2361</v>
      </c>
      <c r="B773">
        <v>1</v>
      </c>
      <c r="C773" t="s">
        <v>8</v>
      </c>
    </row>
    <row r="774" spans="1:3" x14ac:dyDescent="0.25">
      <c r="A774" t="s">
        <v>1410</v>
      </c>
      <c r="B774">
        <v>1</v>
      </c>
      <c r="C774" t="s">
        <v>8</v>
      </c>
    </row>
    <row r="775" spans="1:3" x14ac:dyDescent="0.25">
      <c r="A775" t="s">
        <v>1462</v>
      </c>
      <c r="B775">
        <v>1</v>
      </c>
      <c r="C775" t="s">
        <v>8</v>
      </c>
    </row>
    <row r="776" spans="1:3" x14ac:dyDescent="0.25">
      <c r="A776" t="s">
        <v>1735</v>
      </c>
      <c r="B776">
        <v>1</v>
      </c>
      <c r="C776" t="s">
        <v>8</v>
      </c>
    </row>
    <row r="777" spans="1:3" x14ac:dyDescent="0.25">
      <c r="A777" t="s">
        <v>549</v>
      </c>
      <c r="B777">
        <v>1</v>
      </c>
      <c r="C777" t="s">
        <v>8</v>
      </c>
    </row>
    <row r="778" spans="1:3" x14ac:dyDescent="0.25">
      <c r="A778" t="s">
        <v>836</v>
      </c>
      <c r="B778">
        <v>1</v>
      </c>
      <c r="C778" t="s">
        <v>8</v>
      </c>
    </row>
    <row r="779" spans="1:3" x14ac:dyDescent="0.25">
      <c r="A779" t="s">
        <v>550</v>
      </c>
      <c r="B779">
        <v>1</v>
      </c>
      <c r="C779" t="s">
        <v>8</v>
      </c>
    </row>
    <row r="780" spans="1:3" x14ac:dyDescent="0.25">
      <c r="A780" t="s">
        <v>919</v>
      </c>
      <c r="B780">
        <v>1</v>
      </c>
      <c r="C780" t="s">
        <v>8</v>
      </c>
    </row>
    <row r="781" spans="1:3" x14ac:dyDescent="0.25">
      <c r="A781" t="s">
        <v>548</v>
      </c>
      <c r="B781">
        <v>1</v>
      </c>
      <c r="C781" t="s">
        <v>8</v>
      </c>
    </row>
    <row r="782" spans="1:3" x14ac:dyDescent="0.25">
      <c r="A782" t="s">
        <v>44</v>
      </c>
      <c r="B782">
        <v>1</v>
      </c>
      <c r="C782" t="s">
        <v>8</v>
      </c>
    </row>
    <row r="783" spans="1:3" x14ac:dyDescent="0.25">
      <c r="A783" t="s">
        <v>1356</v>
      </c>
      <c r="B783">
        <v>1</v>
      </c>
      <c r="C783" t="s">
        <v>8</v>
      </c>
    </row>
    <row r="784" spans="1:3" x14ac:dyDescent="0.25">
      <c r="A784" t="s">
        <v>472</v>
      </c>
      <c r="B784">
        <v>1</v>
      </c>
      <c r="C784" t="s">
        <v>8</v>
      </c>
    </row>
    <row r="785" spans="1:3" x14ac:dyDescent="0.25">
      <c r="A785" t="s">
        <v>1441</v>
      </c>
      <c r="B785">
        <v>1</v>
      </c>
      <c r="C785" t="s">
        <v>8</v>
      </c>
    </row>
    <row r="786" spans="1:3" x14ac:dyDescent="0.25">
      <c r="A786" t="s">
        <v>712</v>
      </c>
      <c r="B786">
        <v>1</v>
      </c>
      <c r="C786" t="s">
        <v>8</v>
      </c>
    </row>
    <row r="787" spans="1:3" x14ac:dyDescent="0.25">
      <c r="A787" t="s">
        <v>1216</v>
      </c>
      <c r="B787">
        <v>1</v>
      </c>
      <c r="C787" t="s">
        <v>8</v>
      </c>
    </row>
    <row r="788" spans="1:3" x14ac:dyDescent="0.25">
      <c r="A788" t="s">
        <v>1690</v>
      </c>
      <c r="B788">
        <v>1</v>
      </c>
      <c r="C788" t="s">
        <v>8</v>
      </c>
    </row>
    <row r="789" spans="1:3" x14ac:dyDescent="0.25">
      <c r="A789" t="s">
        <v>1607</v>
      </c>
      <c r="B789">
        <v>1</v>
      </c>
      <c r="C789" t="s">
        <v>8</v>
      </c>
    </row>
    <row r="790" spans="1:3" x14ac:dyDescent="0.25">
      <c r="A790" t="s">
        <v>2194</v>
      </c>
      <c r="B790">
        <v>1</v>
      </c>
      <c r="C790" t="s">
        <v>8</v>
      </c>
    </row>
    <row r="791" spans="1:3" x14ac:dyDescent="0.25">
      <c r="A791" t="s">
        <v>179</v>
      </c>
      <c r="B791">
        <v>1</v>
      </c>
      <c r="C791" t="s">
        <v>8</v>
      </c>
    </row>
    <row r="792" spans="1:3" x14ac:dyDescent="0.25">
      <c r="A792" t="s">
        <v>177</v>
      </c>
      <c r="B792">
        <v>1</v>
      </c>
      <c r="C792" t="s">
        <v>8</v>
      </c>
    </row>
    <row r="793" spans="1:3" x14ac:dyDescent="0.25">
      <c r="A793" t="s">
        <v>2188</v>
      </c>
      <c r="B793">
        <v>1</v>
      </c>
      <c r="C793" t="s">
        <v>8</v>
      </c>
    </row>
    <row r="794" spans="1:3" x14ac:dyDescent="0.25">
      <c r="A794" t="s">
        <v>1581</v>
      </c>
      <c r="B794">
        <v>1</v>
      </c>
      <c r="C794" t="s">
        <v>8</v>
      </c>
    </row>
    <row r="795" spans="1:3" x14ac:dyDescent="0.25">
      <c r="A795" t="s">
        <v>354</v>
      </c>
      <c r="B795">
        <v>1</v>
      </c>
      <c r="C795" t="s">
        <v>8</v>
      </c>
    </row>
    <row r="796" spans="1:3" x14ac:dyDescent="0.25">
      <c r="A796" t="s">
        <v>253</v>
      </c>
      <c r="B796">
        <v>1</v>
      </c>
      <c r="C796" t="s">
        <v>8</v>
      </c>
    </row>
    <row r="797" spans="1:3" x14ac:dyDescent="0.25">
      <c r="A797" t="s">
        <v>1732</v>
      </c>
      <c r="B797">
        <v>1</v>
      </c>
      <c r="C797" t="s">
        <v>8</v>
      </c>
    </row>
    <row r="798" spans="1:3" x14ac:dyDescent="0.25">
      <c r="A798" t="s">
        <v>1994</v>
      </c>
      <c r="B798">
        <v>1</v>
      </c>
      <c r="C798" t="s">
        <v>8</v>
      </c>
    </row>
    <row r="799" spans="1:3" x14ac:dyDescent="0.25">
      <c r="A799" t="s">
        <v>518</v>
      </c>
      <c r="B799">
        <v>2</v>
      </c>
      <c r="C799" t="s">
        <v>2259</v>
      </c>
    </row>
    <row r="800" spans="1:3" x14ac:dyDescent="0.25">
      <c r="A800" t="s">
        <v>1683</v>
      </c>
      <c r="B800">
        <v>1</v>
      </c>
      <c r="C800" t="s">
        <v>2259</v>
      </c>
    </row>
    <row r="801" spans="1:3" x14ac:dyDescent="0.25">
      <c r="A801" t="s">
        <v>824</v>
      </c>
      <c r="B801">
        <v>1</v>
      </c>
      <c r="C801" t="s">
        <v>2259</v>
      </c>
    </row>
    <row r="802" spans="1:3" x14ac:dyDescent="0.25">
      <c r="A802" t="s">
        <v>2177</v>
      </c>
      <c r="B802">
        <v>1</v>
      </c>
      <c r="C802" t="s">
        <v>2259</v>
      </c>
    </row>
    <row r="803" spans="1:3" x14ac:dyDescent="0.25">
      <c r="A803" t="s">
        <v>683</v>
      </c>
      <c r="B803">
        <v>1</v>
      </c>
      <c r="C803" t="s">
        <v>2259</v>
      </c>
    </row>
    <row r="804" spans="1:3" x14ac:dyDescent="0.25">
      <c r="A804" t="s">
        <v>1309</v>
      </c>
      <c r="B804">
        <v>1</v>
      </c>
      <c r="C804" t="s">
        <v>2259</v>
      </c>
    </row>
    <row r="805" spans="1:3" x14ac:dyDescent="0.25">
      <c r="A805" t="s">
        <v>1490</v>
      </c>
      <c r="B805">
        <v>1</v>
      </c>
      <c r="C805" t="s">
        <v>2259</v>
      </c>
    </row>
    <row r="806" spans="1:3" x14ac:dyDescent="0.25">
      <c r="A806" t="s">
        <v>1218</v>
      </c>
      <c r="B806">
        <v>1</v>
      </c>
      <c r="C806" t="s">
        <v>2259</v>
      </c>
    </row>
    <row r="807" spans="1:3" x14ac:dyDescent="0.25">
      <c r="A807" t="s">
        <v>1154</v>
      </c>
      <c r="B807">
        <v>2</v>
      </c>
      <c r="C807" t="s">
        <v>2359</v>
      </c>
    </row>
    <row r="808" spans="1:3" x14ac:dyDescent="0.25">
      <c r="A808" t="s">
        <v>710</v>
      </c>
      <c r="B808">
        <v>1</v>
      </c>
      <c r="C808" t="s">
        <v>2359</v>
      </c>
    </row>
    <row r="809" spans="1:3" x14ac:dyDescent="0.25">
      <c r="A809" t="s">
        <v>1300</v>
      </c>
      <c r="B809">
        <v>1</v>
      </c>
      <c r="C809" t="s">
        <v>2359</v>
      </c>
    </row>
    <row r="810" spans="1:3" x14ac:dyDescent="0.25">
      <c r="A810" t="s">
        <v>1148</v>
      </c>
      <c r="B810">
        <v>1</v>
      </c>
      <c r="C810" t="s">
        <v>2359</v>
      </c>
    </row>
    <row r="811" spans="1:3" x14ac:dyDescent="0.25">
      <c r="A811" t="s">
        <v>1299</v>
      </c>
      <c r="B811">
        <v>1</v>
      </c>
      <c r="C811" t="s">
        <v>2359</v>
      </c>
    </row>
    <row r="812" spans="1:3" x14ac:dyDescent="0.25">
      <c r="A812" t="s">
        <v>1102</v>
      </c>
      <c r="B812">
        <v>1</v>
      </c>
      <c r="C812" t="s">
        <v>2359</v>
      </c>
    </row>
    <row r="813" spans="1:3" x14ac:dyDescent="0.25">
      <c r="A813" t="s">
        <v>2050</v>
      </c>
      <c r="B813">
        <v>1</v>
      </c>
      <c r="C813" t="s">
        <v>2359</v>
      </c>
    </row>
    <row r="814" spans="1:3" x14ac:dyDescent="0.25">
      <c r="A814" t="s">
        <v>557</v>
      </c>
      <c r="B814">
        <v>1</v>
      </c>
      <c r="C814" t="s">
        <v>2359</v>
      </c>
    </row>
    <row r="815" spans="1:3" x14ac:dyDescent="0.25">
      <c r="A815" t="s">
        <v>1061</v>
      </c>
      <c r="B815">
        <v>1</v>
      </c>
      <c r="C815" t="s">
        <v>2359</v>
      </c>
    </row>
    <row r="816" spans="1:3" x14ac:dyDescent="0.25">
      <c r="A816" t="s">
        <v>2051</v>
      </c>
      <c r="B816">
        <v>1</v>
      </c>
      <c r="C816" t="s">
        <v>2359</v>
      </c>
    </row>
    <row r="817" spans="1:3" x14ac:dyDescent="0.25">
      <c r="A817" t="s">
        <v>1298</v>
      </c>
      <c r="B817">
        <v>1</v>
      </c>
      <c r="C817" t="s">
        <v>2359</v>
      </c>
    </row>
    <row r="818" spans="1:3" x14ac:dyDescent="0.25">
      <c r="A818" t="s">
        <v>2048</v>
      </c>
      <c r="B818">
        <v>1</v>
      </c>
      <c r="C818" t="s">
        <v>2359</v>
      </c>
    </row>
    <row r="819" spans="1:3" x14ac:dyDescent="0.25">
      <c r="A819" t="s">
        <v>2168</v>
      </c>
      <c r="B819">
        <v>1</v>
      </c>
      <c r="C819" t="s">
        <v>2359</v>
      </c>
    </row>
    <row r="820" spans="1:3" x14ac:dyDescent="0.25">
      <c r="A820" t="s">
        <v>558</v>
      </c>
      <c r="B820">
        <v>1</v>
      </c>
      <c r="C820" t="s">
        <v>2359</v>
      </c>
    </row>
    <row r="821" spans="1:3" x14ac:dyDescent="0.25">
      <c r="A821" t="s">
        <v>1868</v>
      </c>
      <c r="B821">
        <v>1</v>
      </c>
      <c r="C821" t="s">
        <v>2359</v>
      </c>
    </row>
    <row r="822" spans="1:3" x14ac:dyDescent="0.25">
      <c r="A822" t="s">
        <v>2182</v>
      </c>
      <c r="B822">
        <v>1</v>
      </c>
      <c r="C822" t="s">
        <v>2359</v>
      </c>
    </row>
    <row r="823" spans="1:3" x14ac:dyDescent="0.25">
      <c r="A823" t="s">
        <v>1297</v>
      </c>
      <c r="B823">
        <v>1</v>
      </c>
      <c r="C823" t="s">
        <v>2359</v>
      </c>
    </row>
    <row r="824" spans="1:3" x14ac:dyDescent="0.25">
      <c r="A824" t="s">
        <v>1969</v>
      </c>
      <c r="B824">
        <v>1</v>
      </c>
      <c r="C824" t="s">
        <v>2359</v>
      </c>
    </row>
    <row r="825" spans="1:3" x14ac:dyDescent="0.25">
      <c r="A825" t="s">
        <v>136</v>
      </c>
      <c r="B825">
        <v>1</v>
      </c>
      <c r="C825" t="s">
        <v>2359</v>
      </c>
    </row>
    <row r="826" spans="1:3" x14ac:dyDescent="0.25">
      <c r="A826" t="s">
        <v>2049</v>
      </c>
      <c r="B826">
        <v>1</v>
      </c>
      <c r="C826" t="s">
        <v>2359</v>
      </c>
    </row>
    <row r="827" spans="1:3" x14ac:dyDescent="0.25">
      <c r="A827" t="s">
        <v>556</v>
      </c>
      <c r="B827">
        <v>1</v>
      </c>
      <c r="C827" t="s">
        <v>2359</v>
      </c>
    </row>
    <row r="828" spans="1:3" x14ac:dyDescent="0.25">
      <c r="A828" t="s">
        <v>555</v>
      </c>
      <c r="B828">
        <v>1</v>
      </c>
      <c r="C828" t="s">
        <v>2359</v>
      </c>
    </row>
    <row r="829" spans="1:3" x14ac:dyDescent="0.25">
      <c r="A829" t="s">
        <v>2047</v>
      </c>
      <c r="B829">
        <v>1</v>
      </c>
      <c r="C829" t="s">
        <v>2359</v>
      </c>
    </row>
    <row r="830" spans="1:3" x14ac:dyDescent="0.25">
      <c r="A830" t="s">
        <v>1817</v>
      </c>
      <c r="B830">
        <v>3</v>
      </c>
      <c r="C830" t="s">
        <v>2257</v>
      </c>
    </row>
    <row r="831" spans="1:3" x14ac:dyDescent="0.25">
      <c r="A831" t="s">
        <v>1314</v>
      </c>
      <c r="B831">
        <v>11</v>
      </c>
      <c r="C831" t="s">
        <v>2257</v>
      </c>
    </row>
    <row r="832" spans="1:3" x14ac:dyDescent="0.25">
      <c r="A832" t="s">
        <v>1861</v>
      </c>
      <c r="B832">
        <v>4</v>
      </c>
      <c r="C832" t="s">
        <v>2257</v>
      </c>
    </row>
    <row r="833" spans="1:3" x14ac:dyDescent="0.25">
      <c r="A833" t="s">
        <v>2158</v>
      </c>
      <c r="B833">
        <v>3</v>
      </c>
      <c r="C833" t="s">
        <v>2257</v>
      </c>
    </row>
    <row r="834" spans="1:3" x14ac:dyDescent="0.25">
      <c r="A834" t="s">
        <v>1412</v>
      </c>
      <c r="B834">
        <v>2</v>
      </c>
      <c r="C834" t="s">
        <v>2257</v>
      </c>
    </row>
    <row r="835" spans="1:3" x14ac:dyDescent="0.25">
      <c r="A835" t="s">
        <v>173</v>
      </c>
      <c r="B835">
        <v>2</v>
      </c>
      <c r="C835" t="s">
        <v>2257</v>
      </c>
    </row>
    <row r="836" spans="1:3" x14ac:dyDescent="0.25">
      <c r="A836" t="s">
        <v>1605</v>
      </c>
      <c r="B836">
        <v>2</v>
      </c>
      <c r="C836" t="s">
        <v>2257</v>
      </c>
    </row>
    <row r="837" spans="1:3" x14ac:dyDescent="0.25">
      <c r="A837" t="s">
        <v>1483</v>
      </c>
      <c r="B837">
        <v>2</v>
      </c>
      <c r="C837" t="s">
        <v>2257</v>
      </c>
    </row>
    <row r="838" spans="1:3" x14ac:dyDescent="0.25">
      <c r="A838" t="s">
        <v>1033</v>
      </c>
      <c r="B838">
        <v>2</v>
      </c>
      <c r="C838" t="s">
        <v>2257</v>
      </c>
    </row>
    <row r="839" spans="1:3" x14ac:dyDescent="0.25">
      <c r="A839" t="s">
        <v>256</v>
      </c>
      <c r="B839">
        <v>1</v>
      </c>
      <c r="C839" t="s">
        <v>2257</v>
      </c>
    </row>
    <row r="840" spans="1:3" x14ac:dyDescent="0.25">
      <c r="A840" t="s">
        <v>2143</v>
      </c>
      <c r="B840">
        <v>1</v>
      </c>
      <c r="C840" t="s">
        <v>2257</v>
      </c>
    </row>
    <row r="841" spans="1:3" x14ac:dyDescent="0.25">
      <c r="A841" t="s">
        <v>1870</v>
      </c>
      <c r="B841">
        <v>1</v>
      </c>
      <c r="C841" t="s">
        <v>2257</v>
      </c>
    </row>
    <row r="842" spans="1:3" x14ac:dyDescent="0.25">
      <c r="A842" t="s">
        <v>356</v>
      </c>
      <c r="B842">
        <v>1</v>
      </c>
      <c r="C842" t="s">
        <v>2257</v>
      </c>
    </row>
    <row r="843" spans="1:3" x14ac:dyDescent="0.25">
      <c r="A843" t="s">
        <v>1820</v>
      </c>
      <c r="B843">
        <v>1</v>
      </c>
      <c r="C843" t="s">
        <v>2257</v>
      </c>
    </row>
    <row r="844" spans="1:3" x14ac:dyDescent="0.25">
      <c r="A844" t="s">
        <v>1416</v>
      </c>
      <c r="B844">
        <v>1</v>
      </c>
      <c r="C844" t="s">
        <v>2257</v>
      </c>
    </row>
    <row r="845" spans="1:3" x14ac:dyDescent="0.25">
      <c r="A845" t="s">
        <v>1532</v>
      </c>
      <c r="B845">
        <v>1</v>
      </c>
      <c r="C845" t="s">
        <v>2257</v>
      </c>
    </row>
    <row r="846" spans="1:3" x14ac:dyDescent="0.25">
      <c r="A846" t="s">
        <v>1533</v>
      </c>
      <c r="B846">
        <v>1</v>
      </c>
      <c r="C846" t="s">
        <v>2257</v>
      </c>
    </row>
    <row r="847" spans="1:3" x14ac:dyDescent="0.25">
      <c r="A847" t="s">
        <v>203</v>
      </c>
      <c r="B847">
        <v>1</v>
      </c>
      <c r="C847" t="s">
        <v>2257</v>
      </c>
    </row>
    <row r="848" spans="1:3" x14ac:dyDescent="0.25">
      <c r="A848" t="s">
        <v>606</v>
      </c>
      <c r="B848">
        <v>9</v>
      </c>
      <c r="C848" t="s">
        <v>2260</v>
      </c>
    </row>
    <row r="849" spans="1:3" x14ac:dyDescent="0.25">
      <c r="A849" t="s">
        <v>1460</v>
      </c>
      <c r="B849">
        <v>8</v>
      </c>
      <c r="C849" t="s">
        <v>2260</v>
      </c>
    </row>
    <row r="850" spans="1:3" x14ac:dyDescent="0.25">
      <c r="A850" t="s">
        <v>2135</v>
      </c>
      <c r="B850">
        <v>3</v>
      </c>
      <c r="C850" t="s">
        <v>2260</v>
      </c>
    </row>
    <row r="851" spans="1:3" x14ac:dyDescent="0.25">
      <c r="A851" t="s">
        <v>2152</v>
      </c>
      <c r="B851">
        <v>3</v>
      </c>
      <c r="C851" t="s">
        <v>2260</v>
      </c>
    </row>
    <row r="852" spans="1:3" x14ac:dyDescent="0.25">
      <c r="A852" t="s">
        <v>563</v>
      </c>
      <c r="B852">
        <v>3</v>
      </c>
      <c r="C852" t="s">
        <v>2260</v>
      </c>
    </row>
    <row r="853" spans="1:3" x14ac:dyDescent="0.25">
      <c r="A853" t="s">
        <v>2316</v>
      </c>
      <c r="B853">
        <v>2</v>
      </c>
      <c r="C853" t="s">
        <v>2260</v>
      </c>
    </row>
    <row r="854" spans="1:3" x14ac:dyDescent="0.25">
      <c r="A854" t="s">
        <v>1628</v>
      </c>
      <c r="B854">
        <v>2</v>
      </c>
      <c r="C854" t="s">
        <v>2260</v>
      </c>
    </row>
    <row r="855" spans="1:3" x14ac:dyDescent="0.25">
      <c r="A855" t="s">
        <v>592</v>
      </c>
      <c r="B855">
        <v>2</v>
      </c>
      <c r="C855" t="s">
        <v>2260</v>
      </c>
    </row>
    <row r="856" spans="1:3" x14ac:dyDescent="0.25">
      <c r="A856" t="s">
        <v>694</v>
      </c>
      <c r="B856">
        <v>2</v>
      </c>
      <c r="C856" t="s">
        <v>2260</v>
      </c>
    </row>
    <row r="857" spans="1:3" x14ac:dyDescent="0.25">
      <c r="A857" t="s">
        <v>1200</v>
      </c>
      <c r="B857">
        <v>2</v>
      </c>
      <c r="C857" t="s">
        <v>2260</v>
      </c>
    </row>
    <row r="858" spans="1:3" x14ac:dyDescent="0.25">
      <c r="A858" t="s">
        <v>116</v>
      </c>
      <c r="B858">
        <v>2</v>
      </c>
      <c r="C858" t="s">
        <v>2260</v>
      </c>
    </row>
    <row r="859" spans="1:3" x14ac:dyDescent="0.25">
      <c r="A859" t="s">
        <v>591</v>
      </c>
      <c r="B859">
        <v>2</v>
      </c>
      <c r="C859" t="s">
        <v>2260</v>
      </c>
    </row>
    <row r="860" spans="1:3" x14ac:dyDescent="0.25">
      <c r="A860" t="s">
        <v>438</v>
      </c>
      <c r="B860">
        <v>2</v>
      </c>
      <c r="C860" t="s">
        <v>2260</v>
      </c>
    </row>
    <row r="861" spans="1:3" x14ac:dyDescent="0.25">
      <c r="A861" t="s">
        <v>1426</v>
      </c>
      <c r="B861">
        <v>2</v>
      </c>
      <c r="C861" t="s">
        <v>2260</v>
      </c>
    </row>
    <row r="862" spans="1:3" x14ac:dyDescent="0.25">
      <c r="A862" t="s">
        <v>2313</v>
      </c>
      <c r="B862">
        <v>2</v>
      </c>
      <c r="C862" t="s">
        <v>2260</v>
      </c>
    </row>
    <row r="863" spans="1:3" x14ac:dyDescent="0.25">
      <c r="A863" t="s">
        <v>1219</v>
      </c>
      <c r="B863">
        <v>2</v>
      </c>
      <c r="C863" t="s">
        <v>2260</v>
      </c>
    </row>
    <row r="864" spans="1:3" x14ac:dyDescent="0.25">
      <c r="A864" t="s">
        <v>1245</v>
      </c>
      <c r="B864">
        <v>2</v>
      </c>
      <c r="C864" t="s">
        <v>2260</v>
      </c>
    </row>
    <row r="865" spans="1:3" x14ac:dyDescent="0.25">
      <c r="A865" t="s">
        <v>1482</v>
      </c>
      <c r="B865">
        <v>2</v>
      </c>
      <c r="C865" t="s">
        <v>2260</v>
      </c>
    </row>
    <row r="866" spans="1:3" x14ac:dyDescent="0.25">
      <c r="A866" t="s">
        <v>878</v>
      </c>
      <c r="B866">
        <v>1</v>
      </c>
      <c r="C866" t="s">
        <v>2260</v>
      </c>
    </row>
    <row r="867" spans="1:3" x14ac:dyDescent="0.25">
      <c r="A867" t="s">
        <v>1773</v>
      </c>
      <c r="B867">
        <v>1</v>
      </c>
      <c r="C867" t="s">
        <v>2260</v>
      </c>
    </row>
    <row r="868" spans="1:3" x14ac:dyDescent="0.25">
      <c r="A868" t="s">
        <v>1738</v>
      </c>
      <c r="B868">
        <v>1</v>
      </c>
      <c r="C868" t="s">
        <v>2260</v>
      </c>
    </row>
    <row r="869" spans="1:3" x14ac:dyDescent="0.25">
      <c r="A869" t="s">
        <v>2339</v>
      </c>
      <c r="B869">
        <v>1</v>
      </c>
      <c r="C869" t="s">
        <v>2260</v>
      </c>
    </row>
    <row r="870" spans="1:3" x14ac:dyDescent="0.25">
      <c r="A870" t="s">
        <v>143</v>
      </c>
      <c r="B870">
        <v>1</v>
      </c>
      <c r="C870" t="s">
        <v>2260</v>
      </c>
    </row>
    <row r="871" spans="1:3" x14ac:dyDescent="0.25">
      <c r="A871" t="s">
        <v>916</v>
      </c>
      <c r="B871">
        <v>1</v>
      </c>
      <c r="C871" t="s">
        <v>2260</v>
      </c>
    </row>
    <row r="872" spans="1:3" x14ac:dyDescent="0.25">
      <c r="A872" t="s">
        <v>1046</v>
      </c>
      <c r="B872">
        <v>1</v>
      </c>
      <c r="C872" t="s">
        <v>2260</v>
      </c>
    </row>
    <row r="873" spans="1:3" x14ac:dyDescent="0.25">
      <c r="A873" t="s">
        <v>1370</v>
      </c>
      <c r="B873">
        <v>1</v>
      </c>
      <c r="C873" t="s">
        <v>2260</v>
      </c>
    </row>
    <row r="874" spans="1:3" x14ac:dyDescent="0.25">
      <c r="A874" t="s">
        <v>2192</v>
      </c>
      <c r="B874">
        <v>1</v>
      </c>
      <c r="C874" t="s">
        <v>2260</v>
      </c>
    </row>
    <row r="875" spans="1:3" x14ac:dyDescent="0.25">
      <c r="A875" t="s">
        <v>1266</v>
      </c>
      <c r="B875">
        <v>1</v>
      </c>
      <c r="C875" t="s">
        <v>2260</v>
      </c>
    </row>
    <row r="876" spans="1:3" x14ac:dyDescent="0.25">
      <c r="A876" t="s">
        <v>35</v>
      </c>
      <c r="B876">
        <v>1</v>
      </c>
      <c r="C876" t="s">
        <v>2260</v>
      </c>
    </row>
    <row r="877" spans="1:3" x14ac:dyDescent="0.25">
      <c r="A877" t="s">
        <v>2282</v>
      </c>
      <c r="B877">
        <v>1</v>
      </c>
      <c r="C877" t="s">
        <v>2260</v>
      </c>
    </row>
    <row r="878" spans="1:3" x14ac:dyDescent="0.25">
      <c r="A878" t="s">
        <v>2181</v>
      </c>
      <c r="B878">
        <v>1</v>
      </c>
      <c r="C878" t="s">
        <v>2260</v>
      </c>
    </row>
    <row r="879" spans="1:3" x14ac:dyDescent="0.25">
      <c r="A879" t="s">
        <v>2273</v>
      </c>
      <c r="B879">
        <v>1</v>
      </c>
      <c r="C879" t="s">
        <v>2260</v>
      </c>
    </row>
    <row r="880" spans="1:3" x14ac:dyDescent="0.25">
      <c r="A880" t="s">
        <v>2274</v>
      </c>
      <c r="B880">
        <v>1</v>
      </c>
      <c r="C880" t="s">
        <v>2260</v>
      </c>
    </row>
    <row r="881" spans="1:3" x14ac:dyDescent="0.25">
      <c r="A881" t="s">
        <v>182</v>
      </c>
      <c r="B881">
        <v>1</v>
      </c>
      <c r="C881" t="s">
        <v>2260</v>
      </c>
    </row>
    <row r="882" spans="1:3" x14ac:dyDescent="0.25">
      <c r="A882" t="s">
        <v>2281</v>
      </c>
      <c r="B882">
        <v>1</v>
      </c>
      <c r="C882" t="s">
        <v>2260</v>
      </c>
    </row>
    <row r="883" spans="1:3" x14ac:dyDescent="0.25">
      <c r="A883" t="s">
        <v>1399</v>
      </c>
      <c r="B883">
        <v>1</v>
      </c>
      <c r="C883" t="s">
        <v>2260</v>
      </c>
    </row>
    <row r="884" spans="1:3" x14ac:dyDescent="0.25">
      <c r="A884" t="s">
        <v>1162</v>
      </c>
      <c r="B884">
        <v>1</v>
      </c>
      <c r="C884" t="s">
        <v>2260</v>
      </c>
    </row>
    <row r="885" spans="1:3" x14ac:dyDescent="0.25">
      <c r="A885" t="s">
        <v>1472</v>
      </c>
      <c r="B885">
        <v>1</v>
      </c>
      <c r="C885" t="s">
        <v>2260</v>
      </c>
    </row>
    <row r="886" spans="1:3" x14ac:dyDescent="0.25">
      <c r="A886" t="s">
        <v>2150</v>
      </c>
      <c r="B886">
        <v>1</v>
      </c>
      <c r="C886" t="s">
        <v>2260</v>
      </c>
    </row>
    <row r="887" spans="1:3" x14ac:dyDescent="0.25">
      <c r="A887" t="s">
        <v>1187</v>
      </c>
      <c r="B887">
        <v>1</v>
      </c>
      <c r="C887" t="s">
        <v>2260</v>
      </c>
    </row>
    <row r="888" spans="1:3" x14ac:dyDescent="0.25">
      <c r="A888" t="s">
        <v>202</v>
      </c>
      <c r="B888">
        <v>1</v>
      </c>
      <c r="C888" t="s">
        <v>2260</v>
      </c>
    </row>
    <row r="889" spans="1:3" x14ac:dyDescent="0.25">
      <c r="A889" t="s">
        <v>1631</v>
      </c>
      <c r="B889">
        <v>1</v>
      </c>
      <c r="C889" t="s">
        <v>2260</v>
      </c>
    </row>
    <row r="890" spans="1:3" x14ac:dyDescent="0.25">
      <c r="A890" t="s">
        <v>1357</v>
      </c>
      <c r="B890">
        <v>1</v>
      </c>
      <c r="C890" t="s">
        <v>2260</v>
      </c>
    </row>
    <row r="891" spans="1:3" x14ac:dyDescent="0.25">
      <c r="A891" t="s">
        <v>1378</v>
      </c>
      <c r="B891">
        <v>1</v>
      </c>
      <c r="C891" t="s">
        <v>2260</v>
      </c>
    </row>
    <row r="892" spans="1:3" x14ac:dyDescent="0.25">
      <c r="A892" t="s">
        <v>1202</v>
      </c>
      <c r="B892">
        <v>1</v>
      </c>
      <c r="C892" t="s">
        <v>2260</v>
      </c>
    </row>
    <row r="893" spans="1:3" x14ac:dyDescent="0.25">
      <c r="A893" t="s">
        <v>621</v>
      </c>
      <c r="B893">
        <v>1</v>
      </c>
      <c r="C893" t="s">
        <v>2260</v>
      </c>
    </row>
    <row r="894" spans="1:3" x14ac:dyDescent="0.25">
      <c r="A894" t="s">
        <v>1129</v>
      </c>
      <c r="B894">
        <v>1</v>
      </c>
      <c r="C894" t="s">
        <v>2260</v>
      </c>
    </row>
    <row r="895" spans="1:3" x14ac:dyDescent="0.25">
      <c r="A895" t="s">
        <v>2193</v>
      </c>
      <c r="B895">
        <v>1</v>
      </c>
      <c r="C895" t="s">
        <v>2272</v>
      </c>
    </row>
    <row r="896" spans="1:3" x14ac:dyDescent="0.25">
      <c r="A896" t="s">
        <v>997</v>
      </c>
      <c r="B896">
        <v>2</v>
      </c>
      <c r="C896" t="s">
        <v>2241</v>
      </c>
    </row>
    <row r="897" spans="1:3" x14ac:dyDescent="0.25">
      <c r="A897" t="s">
        <v>1058</v>
      </c>
      <c r="B897">
        <v>1</v>
      </c>
      <c r="C897" t="s">
        <v>2241</v>
      </c>
    </row>
    <row r="898" spans="1:3" x14ac:dyDescent="0.25">
      <c r="A898" t="s">
        <v>2140</v>
      </c>
      <c r="B898">
        <v>1</v>
      </c>
      <c r="C898" t="s">
        <v>2241</v>
      </c>
    </row>
    <row r="899" spans="1:3" x14ac:dyDescent="0.25">
      <c r="A899" t="s">
        <v>613</v>
      </c>
      <c r="B899">
        <v>1</v>
      </c>
      <c r="C899" t="s">
        <v>2241</v>
      </c>
    </row>
    <row r="900" spans="1:3" x14ac:dyDescent="0.25">
      <c r="A900" t="s">
        <v>1693</v>
      </c>
      <c r="B900">
        <v>1</v>
      </c>
      <c r="C900" t="s">
        <v>2241</v>
      </c>
    </row>
    <row r="901" spans="1:3" x14ac:dyDescent="0.25">
      <c r="A901" t="s">
        <v>1355</v>
      </c>
      <c r="B901">
        <v>1</v>
      </c>
      <c r="C901" t="s">
        <v>2241</v>
      </c>
    </row>
    <row r="902" spans="1:3" x14ac:dyDescent="0.25">
      <c r="A902" t="s">
        <v>1636</v>
      </c>
      <c r="B902">
        <v>1</v>
      </c>
      <c r="C902" t="s">
        <v>2241</v>
      </c>
    </row>
    <row r="903" spans="1:3" x14ac:dyDescent="0.25">
      <c r="A903" t="s">
        <v>748</v>
      </c>
      <c r="B903">
        <v>1</v>
      </c>
      <c r="C903" t="s">
        <v>2241</v>
      </c>
    </row>
    <row r="904" spans="1:3" x14ac:dyDescent="0.25">
      <c r="A904" t="s">
        <v>1051</v>
      </c>
      <c r="B904">
        <v>1</v>
      </c>
      <c r="C904" t="s">
        <v>2241</v>
      </c>
    </row>
    <row r="905" spans="1:3" x14ac:dyDescent="0.25">
      <c r="A905" t="s">
        <v>630</v>
      </c>
      <c r="B905">
        <v>1</v>
      </c>
      <c r="C905" t="s">
        <v>2241</v>
      </c>
    </row>
    <row r="906" spans="1:3" x14ac:dyDescent="0.25">
      <c r="A906" t="s">
        <v>699</v>
      </c>
      <c r="B906">
        <v>17</v>
      </c>
      <c r="C906" t="s">
        <v>2301</v>
      </c>
    </row>
    <row r="907" spans="1:3" x14ac:dyDescent="0.25">
      <c r="A907" t="s">
        <v>2083</v>
      </c>
      <c r="B907">
        <v>1</v>
      </c>
      <c r="C907" t="s">
        <v>2301</v>
      </c>
    </row>
    <row r="908" spans="1:3" x14ac:dyDescent="0.25">
      <c r="A908" t="s">
        <v>881</v>
      </c>
      <c r="B908">
        <v>1</v>
      </c>
      <c r="C908" t="s">
        <v>2301</v>
      </c>
    </row>
    <row r="909" spans="1:3" x14ac:dyDescent="0.25">
      <c r="A909" t="s">
        <v>830</v>
      </c>
      <c r="B909">
        <v>1</v>
      </c>
      <c r="C909" t="s">
        <v>2301</v>
      </c>
    </row>
    <row r="910" spans="1:3" x14ac:dyDescent="0.25">
      <c r="A910" t="s">
        <v>1112</v>
      </c>
      <c r="B910">
        <v>1</v>
      </c>
      <c r="C910" t="s">
        <v>2354</v>
      </c>
    </row>
    <row r="911" spans="1:3" x14ac:dyDescent="0.25">
      <c r="A911" t="s">
        <v>1709</v>
      </c>
      <c r="B911">
        <v>1</v>
      </c>
      <c r="C911" t="s">
        <v>2354</v>
      </c>
    </row>
    <row r="912" spans="1:3" x14ac:dyDescent="0.25">
      <c r="A912" t="s">
        <v>1931</v>
      </c>
      <c r="B912">
        <v>1</v>
      </c>
      <c r="C912" t="s">
        <v>2354</v>
      </c>
    </row>
    <row r="913" spans="1:3" x14ac:dyDescent="0.25">
      <c r="A913" t="s">
        <v>1895</v>
      </c>
      <c r="B913">
        <v>1</v>
      </c>
      <c r="C913" t="s">
        <v>2354</v>
      </c>
    </row>
    <row r="914" spans="1:3" x14ac:dyDescent="0.25">
      <c r="A914" t="s">
        <v>1910</v>
      </c>
      <c r="B914">
        <v>1</v>
      </c>
      <c r="C914" t="s">
        <v>2354</v>
      </c>
    </row>
    <row r="915" spans="1:3" x14ac:dyDescent="0.25">
      <c r="A915" t="s">
        <v>1637</v>
      </c>
      <c r="B915">
        <v>1</v>
      </c>
      <c r="C915" t="s">
        <v>2349</v>
      </c>
    </row>
    <row r="916" spans="1:3" x14ac:dyDescent="0.25">
      <c r="A916" t="s">
        <v>1872</v>
      </c>
      <c r="B916">
        <v>1</v>
      </c>
      <c r="C916" t="s">
        <v>2349</v>
      </c>
    </row>
    <row r="917" spans="1:3" x14ac:dyDescent="0.25">
      <c r="A917" t="s">
        <v>115</v>
      </c>
      <c r="B917">
        <v>1</v>
      </c>
      <c r="C917" t="s">
        <v>2349</v>
      </c>
    </row>
    <row r="918" spans="1:3" x14ac:dyDescent="0.25">
      <c r="A918" t="s">
        <v>1715</v>
      </c>
      <c r="B918">
        <v>1</v>
      </c>
      <c r="C918" t="s">
        <v>2349</v>
      </c>
    </row>
    <row r="919" spans="1:3" x14ac:dyDescent="0.25">
      <c r="A919" t="s">
        <v>1210</v>
      </c>
      <c r="B919">
        <v>1</v>
      </c>
      <c r="C919" t="s">
        <v>2349</v>
      </c>
    </row>
    <row r="920" spans="1:3" x14ac:dyDescent="0.25">
      <c r="A920" t="s">
        <v>1422</v>
      </c>
      <c r="B920">
        <v>1</v>
      </c>
      <c r="C920" t="s">
        <v>2349</v>
      </c>
    </row>
    <row r="921" spans="1:3" x14ac:dyDescent="0.25">
      <c r="A921" t="s">
        <v>1447</v>
      </c>
      <c r="B921">
        <v>1</v>
      </c>
      <c r="C921" t="s">
        <v>2349</v>
      </c>
    </row>
    <row r="922" spans="1:3" x14ac:dyDescent="0.25">
      <c r="A922" t="s">
        <v>535</v>
      </c>
      <c r="B922">
        <v>1</v>
      </c>
      <c r="C922" t="s">
        <v>2349</v>
      </c>
    </row>
    <row r="923" spans="1:3" x14ac:dyDescent="0.25">
      <c r="A923" t="s">
        <v>1311</v>
      </c>
      <c r="B923">
        <v>1</v>
      </c>
      <c r="C923" t="s">
        <v>2349</v>
      </c>
    </row>
    <row r="924" spans="1:3" x14ac:dyDescent="0.25">
      <c r="A924" t="s">
        <v>1537</v>
      </c>
      <c r="B924">
        <v>1</v>
      </c>
      <c r="C924" t="s">
        <v>2349</v>
      </c>
    </row>
    <row r="925" spans="1:3" x14ac:dyDescent="0.25">
      <c r="A925" t="s">
        <v>1592</v>
      </c>
      <c r="B925">
        <v>1</v>
      </c>
      <c r="C925" t="s">
        <v>2349</v>
      </c>
    </row>
    <row r="926" spans="1:3" x14ac:dyDescent="0.25">
      <c r="A926" t="s">
        <v>2146</v>
      </c>
      <c r="B926">
        <v>1</v>
      </c>
      <c r="C926" t="s">
        <v>2349</v>
      </c>
    </row>
    <row r="927" spans="1:3" x14ac:dyDescent="0.25">
      <c r="A927" t="s">
        <v>2174</v>
      </c>
      <c r="B927">
        <v>1</v>
      </c>
      <c r="C927" t="s">
        <v>2349</v>
      </c>
    </row>
    <row r="928" spans="1:3" x14ac:dyDescent="0.25">
      <c r="A928" t="s">
        <v>427</v>
      </c>
      <c r="B928">
        <v>1</v>
      </c>
      <c r="C928" t="s">
        <v>2323</v>
      </c>
    </row>
    <row r="929" spans="1:3" x14ac:dyDescent="0.25">
      <c r="A929" t="s">
        <v>1557</v>
      </c>
      <c r="B929">
        <v>2</v>
      </c>
      <c r="C929" t="s">
        <v>407</v>
      </c>
    </row>
    <row r="930" spans="1:3" x14ac:dyDescent="0.25">
      <c r="A930" t="s">
        <v>407</v>
      </c>
      <c r="B930">
        <v>2</v>
      </c>
      <c r="C930" t="s">
        <v>407</v>
      </c>
    </row>
    <row r="931" spans="1:3" x14ac:dyDescent="0.25">
      <c r="A931" t="s">
        <v>2183</v>
      </c>
      <c r="B931">
        <v>1</v>
      </c>
      <c r="C931" t="s">
        <v>2412</v>
      </c>
    </row>
    <row r="932" spans="1:3" x14ac:dyDescent="0.25">
      <c r="A932" t="s">
        <v>1233</v>
      </c>
      <c r="B932">
        <v>1</v>
      </c>
      <c r="C932" t="s">
        <v>2254</v>
      </c>
    </row>
    <row r="933" spans="1:3" x14ac:dyDescent="0.25">
      <c r="A933" t="s">
        <v>2211</v>
      </c>
      <c r="B933">
        <v>1</v>
      </c>
      <c r="C933" t="s">
        <v>2315</v>
      </c>
    </row>
    <row r="934" spans="1:3" x14ac:dyDescent="0.25">
      <c r="A934" t="s">
        <v>1130</v>
      </c>
      <c r="B934">
        <v>1</v>
      </c>
      <c r="C934" t="s">
        <v>2315</v>
      </c>
    </row>
    <row r="935" spans="1:3" x14ac:dyDescent="0.25">
      <c r="A935" t="s">
        <v>2235</v>
      </c>
      <c r="B935">
        <v>2</v>
      </c>
      <c r="C935" t="s">
        <v>337</v>
      </c>
    </row>
    <row r="936" spans="1:3" x14ac:dyDescent="0.25">
      <c r="A936" t="s">
        <v>2205</v>
      </c>
      <c r="B936">
        <v>1</v>
      </c>
      <c r="C936" t="s">
        <v>337</v>
      </c>
    </row>
    <row r="937" spans="1:3" x14ac:dyDescent="0.25">
      <c r="A937" t="s">
        <v>85</v>
      </c>
      <c r="B937">
        <v>22</v>
      </c>
      <c r="C937" t="s">
        <v>337</v>
      </c>
    </row>
    <row r="938" spans="1:3" x14ac:dyDescent="0.25">
      <c r="A938" t="s">
        <v>5</v>
      </c>
      <c r="B938">
        <v>12</v>
      </c>
      <c r="C938" t="s">
        <v>337</v>
      </c>
    </row>
    <row r="939" spans="1:3" x14ac:dyDescent="0.25">
      <c r="A939" t="s">
        <v>6</v>
      </c>
      <c r="B939">
        <v>7</v>
      </c>
      <c r="C939" t="s">
        <v>337</v>
      </c>
    </row>
    <row r="940" spans="1:3" x14ac:dyDescent="0.25">
      <c r="A940" t="s">
        <v>976</v>
      </c>
      <c r="B940">
        <v>6</v>
      </c>
      <c r="C940" t="s">
        <v>337</v>
      </c>
    </row>
    <row r="941" spans="1:3" x14ac:dyDescent="0.25">
      <c r="A941" t="s">
        <v>1623</v>
      </c>
      <c r="B941">
        <v>3</v>
      </c>
      <c r="C941" t="s">
        <v>337</v>
      </c>
    </row>
    <row r="942" spans="1:3" x14ac:dyDescent="0.25">
      <c r="A942" t="s">
        <v>2011</v>
      </c>
      <c r="B942">
        <v>3</v>
      </c>
      <c r="C942" t="s">
        <v>337</v>
      </c>
    </row>
    <row r="943" spans="1:3" x14ac:dyDescent="0.25">
      <c r="A943" t="s">
        <v>1179</v>
      </c>
      <c r="B943">
        <v>2</v>
      </c>
      <c r="C943" t="s">
        <v>337</v>
      </c>
    </row>
    <row r="944" spans="1:3" x14ac:dyDescent="0.25">
      <c r="A944" t="s">
        <v>1958</v>
      </c>
      <c r="B944">
        <v>2</v>
      </c>
      <c r="C944" t="s">
        <v>337</v>
      </c>
    </row>
    <row r="945" spans="1:3" x14ac:dyDescent="0.25">
      <c r="A945" t="s">
        <v>2212</v>
      </c>
      <c r="B945">
        <v>2</v>
      </c>
      <c r="C945" t="s">
        <v>337</v>
      </c>
    </row>
    <row r="946" spans="1:3" x14ac:dyDescent="0.25">
      <c r="A946" t="s">
        <v>1157</v>
      </c>
      <c r="B946">
        <v>2</v>
      </c>
      <c r="C946" t="s">
        <v>337</v>
      </c>
    </row>
    <row r="947" spans="1:3" x14ac:dyDescent="0.25">
      <c r="A947" t="s">
        <v>1159</v>
      </c>
      <c r="B947">
        <v>2</v>
      </c>
      <c r="C947" t="s">
        <v>337</v>
      </c>
    </row>
    <row r="948" spans="1:3" x14ac:dyDescent="0.25">
      <c r="A948" t="s">
        <v>2016</v>
      </c>
      <c r="B948">
        <v>2</v>
      </c>
      <c r="C948" t="s">
        <v>337</v>
      </c>
    </row>
    <row r="949" spans="1:3" x14ac:dyDescent="0.25">
      <c r="A949" t="s">
        <v>1403</v>
      </c>
      <c r="B949">
        <v>2</v>
      </c>
      <c r="C949" t="s">
        <v>337</v>
      </c>
    </row>
    <row r="950" spans="1:3" x14ac:dyDescent="0.25">
      <c r="A950" t="s">
        <v>452</v>
      </c>
      <c r="B950">
        <v>1</v>
      </c>
      <c r="C950" t="s">
        <v>337</v>
      </c>
    </row>
    <row r="951" spans="1:3" x14ac:dyDescent="0.25">
      <c r="A951" t="s">
        <v>1957</v>
      </c>
      <c r="B951">
        <v>1</v>
      </c>
      <c r="C951" t="s">
        <v>337</v>
      </c>
    </row>
    <row r="952" spans="1:3" x14ac:dyDescent="0.25">
      <c r="A952" t="s">
        <v>717</v>
      </c>
      <c r="B952">
        <v>1</v>
      </c>
      <c r="C952" t="s">
        <v>337</v>
      </c>
    </row>
    <row r="953" spans="1:3" x14ac:dyDescent="0.25">
      <c r="A953" t="s">
        <v>1027</v>
      </c>
      <c r="B953">
        <v>1</v>
      </c>
      <c r="C953" t="s">
        <v>337</v>
      </c>
    </row>
    <row r="954" spans="1:3" x14ac:dyDescent="0.25">
      <c r="A954" t="s">
        <v>467</v>
      </c>
      <c r="B954">
        <v>1</v>
      </c>
      <c r="C954" t="s">
        <v>337</v>
      </c>
    </row>
    <row r="955" spans="1:3" x14ac:dyDescent="0.25">
      <c r="A955" t="s">
        <v>1430</v>
      </c>
      <c r="B955">
        <v>1</v>
      </c>
      <c r="C955" t="s">
        <v>337</v>
      </c>
    </row>
    <row r="956" spans="1:3" x14ac:dyDescent="0.25">
      <c r="A956" t="s">
        <v>532</v>
      </c>
      <c r="B956">
        <v>1</v>
      </c>
      <c r="C956" t="s">
        <v>337</v>
      </c>
    </row>
    <row r="957" spans="1:3" x14ac:dyDescent="0.25">
      <c r="A957" t="s">
        <v>1970</v>
      </c>
      <c r="B957">
        <v>1</v>
      </c>
      <c r="C957" t="s">
        <v>337</v>
      </c>
    </row>
    <row r="958" spans="1:3" x14ac:dyDescent="0.25">
      <c r="A958" t="s">
        <v>73</v>
      </c>
      <c r="B958">
        <v>1</v>
      </c>
      <c r="C958" t="s">
        <v>337</v>
      </c>
    </row>
    <row r="959" spans="1:3" x14ac:dyDescent="0.25">
      <c r="A959" t="s">
        <v>465</v>
      </c>
      <c r="B959">
        <v>1</v>
      </c>
      <c r="C959" t="s">
        <v>337</v>
      </c>
    </row>
    <row r="960" spans="1:3" x14ac:dyDescent="0.25">
      <c r="A960" t="s">
        <v>451</v>
      </c>
      <c r="B960">
        <v>1</v>
      </c>
      <c r="C960" t="s">
        <v>337</v>
      </c>
    </row>
    <row r="961" spans="1:3" x14ac:dyDescent="0.25">
      <c r="A961" t="s">
        <v>417</v>
      </c>
      <c r="B961">
        <v>1</v>
      </c>
      <c r="C961" t="s">
        <v>337</v>
      </c>
    </row>
    <row r="962" spans="1:3" x14ac:dyDescent="0.25">
      <c r="A962" t="s">
        <v>1734</v>
      </c>
      <c r="B962">
        <v>1</v>
      </c>
      <c r="C962" t="s">
        <v>337</v>
      </c>
    </row>
    <row r="963" spans="1:3" x14ac:dyDescent="0.25">
      <c r="A963" t="s">
        <v>559</v>
      </c>
      <c r="B963">
        <v>1</v>
      </c>
      <c r="C963" t="s">
        <v>337</v>
      </c>
    </row>
    <row r="964" spans="1:3" x14ac:dyDescent="0.25">
      <c r="A964" t="s">
        <v>1928</v>
      </c>
      <c r="B964">
        <v>1</v>
      </c>
      <c r="C964" t="s">
        <v>337</v>
      </c>
    </row>
    <row r="965" spans="1:3" x14ac:dyDescent="0.25">
      <c r="A965" t="s">
        <v>1409</v>
      </c>
      <c r="B965">
        <v>1</v>
      </c>
      <c r="C965" t="s">
        <v>337</v>
      </c>
    </row>
    <row r="966" spans="1:3" x14ac:dyDescent="0.25">
      <c r="A966" t="s">
        <v>1940</v>
      </c>
      <c r="B966">
        <v>1</v>
      </c>
      <c r="C966" t="s">
        <v>337</v>
      </c>
    </row>
    <row r="967" spans="1:3" x14ac:dyDescent="0.25">
      <c r="A967" t="s">
        <v>63</v>
      </c>
      <c r="B967">
        <v>1</v>
      </c>
      <c r="C967" t="s">
        <v>337</v>
      </c>
    </row>
    <row r="968" spans="1:3" x14ac:dyDescent="0.25">
      <c r="A968" t="s">
        <v>2322</v>
      </c>
      <c r="B968">
        <v>1</v>
      </c>
      <c r="C968" t="s">
        <v>337</v>
      </c>
    </row>
    <row r="969" spans="1:3" x14ac:dyDescent="0.25">
      <c r="A969" t="s">
        <v>1995</v>
      </c>
      <c r="B969">
        <v>1</v>
      </c>
      <c r="C969" t="s">
        <v>337</v>
      </c>
    </row>
    <row r="970" spans="1:3" x14ac:dyDescent="0.25">
      <c r="A970" t="s">
        <v>1791</v>
      </c>
      <c r="B970">
        <v>1</v>
      </c>
      <c r="C970" t="s">
        <v>337</v>
      </c>
    </row>
    <row r="971" spans="1:3" x14ac:dyDescent="0.25">
      <c r="A971" t="s">
        <v>65</v>
      </c>
      <c r="B971">
        <v>1</v>
      </c>
      <c r="C971" t="s">
        <v>337</v>
      </c>
    </row>
    <row r="972" spans="1:3" x14ac:dyDescent="0.25">
      <c r="A972" t="s">
        <v>2157</v>
      </c>
      <c r="B972">
        <v>1</v>
      </c>
      <c r="C972" t="s">
        <v>337</v>
      </c>
    </row>
    <row r="973" spans="1:3" x14ac:dyDescent="0.25">
      <c r="A973" t="s">
        <v>420</v>
      </c>
      <c r="B973">
        <v>1</v>
      </c>
      <c r="C973" t="s">
        <v>337</v>
      </c>
    </row>
    <row r="974" spans="1:3" x14ac:dyDescent="0.25">
      <c r="A974" t="s">
        <v>2356</v>
      </c>
      <c r="B974">
        <v>1</v>
      </c>
      <c r="C974" t="s">
        <v>337</v>
      </c>
    </row>
    <row r="975" spans="1:3" x14ac:dyDescent="0.25">
      <c r="A975" t="s">
        <v>1744</v>
      </c>
      <c r="B975">
        <v>1</v>
      </c>
      <c r="C975" t="s">
        <v>337</v>
      </c>
    </row>
    <row r="976" spans="1:3" x14ac:dyDescent="0.25">
      <c r="A976" t="s">
        <v>71</v>
      </c>
      <c r="B976">
        <v>1</v>
      </c>
      <c r="C976" t="s">
        <v>337</v>
      </c>
    </row>
    <row r="977" spans="1:3" x14ac:dyDescent="0.25">
      <c r="A977" t="s">
        <v>1176</v>
      </c>
      <c r="B977">
        <v>1</v>
      </c>
      <c r="C977" t="s">
        <v>337</v>
      </c>
    </row>
    <row r="978" spans="1:3" x14ac:dyDescent="0.25">
      <c r="A978" t="s">
        <v>431</v>
      </c>
      <c r="B978">
        <v>1</v>
      </c>
      <c r="C978" t="s">
        <v>337</v>
      </c>
    </row>
    <row r="979" spans="1:3" x14ac:dyDescent="0.25">
      <c r="A979" t="s">
        <v>1908</v>
      </c>
      <c r="B979">
        <v>1</v>
      </c>
      <c r="C979" t="s">
        <v>337</v>
      </c>
    </row>
    <row r="980" spans="1:3" x14ac:dyDescent="0.25">
      <c r="A980" t="s">
        <v>2015</v>
      </c>
      <c r="B980">
        <v>1</v>
      </c>
      <c r="C980" t="s">
        <v>337</v>
      </c>
    </row>
    <row r="981" spans="1:3" x14ac:dyDescent="0.25">
      <c r="A981" t="s">
        <v>796</v>
      </c>
      <c r="B981">
        <v>1</v>
      </c>
      <c r="C981" t="s">
        <v>337</v>
      </c>
    </row>
    <row r="982" spans="1:3" x14ac:dyDescent="0.25">
      <c r="A982" t="s">
        <v>797</v>
      </c>
      <c r="B982">
        <v>1</v>
      </c>
      <c r="C982" t="s">
        <v>337</v>
      </c>
    </row>
    <row r="983" spans="1:3" x14ac:dyDescent="0.25">
      <c r="A983" t="s">
        <v>795</v>
      </c>
      <c r="B983">
        <v>1</v>
      </c>
      <c r="C983" t="s">
        <v>337</v>
      </c>
    </row>
    <row r="984" spans="1:3" x14ac:dyDescent="0.25">
      <c r="A984" t="s">
        <v>794</v>
      </c>
      <c r="B984">
        <v>1</v>
      </c>
      <c r="C984" t="s">
        <v>337</v>
      </c>
    </row>
    <row r="985" spans="1:3" x14ac:dyDescent="0.25">
      <c r="A985" t="s">
        <v>1748</v>
      </c>
      <c r="B985">
        <v>1</v>
      </c>
      <c r="C985" t="s">
        <v>337</v>
      </c>
    </row>
    <row r="986" spans="1:3" x14ac:dyDescent="0.25">
      <c r="A986" t="s">
        <v>416</v>
      </c>
      <c r="B986">
        <v>1</v>
      </c>
      <c r="C986" t="s">
        <v>337</v>
      </c>
    </row>
    <row r="987" spans="1:3" x14ac:dyDescent="0.25">
      <c r="A987" t="s">
        <v>1867</v>
      </c>
      <c r="B987">
        <v>1</v>
      </c>
      <c r="C987" t="s">
        <v>337</v>
      </c>
    </row>
    <row r="988" spans="1:3" x14ac:dyDescent="0.25">
      <c r="A988" t="s">
        <v>2161</v>
      </c>
      <c r="B988">
        <v>1</v>
      </c>
      <c r="C988" t="s">
        <v>337</v>
      </c>
    </row>
    <row r="989" spans="1:3" x14ac:dyDescent="0.25">
      <c r="A989" t="s">
        <v>724</v>
      </c>
      <c r="B989">
        <v>1</v>
      </c>
      <c r="C989" t="s">
        <v>337</v>
      </c>
    </row>
    <row r="990" spans="1:3" x14ac:dyDescent="0.25">
      <c r="A990" t="s">
        <v>74</v>
      </c>
      <c r="B990">
        <v>1</v>
      </c>
      <c r="C990" t="s">
        <v>337</v>
      </c>
    </row>
    <row r="991" spans="1:3" x14ac:dyDescent="0.25">
      <c r="A991" t="s">
        <v>2167</v>
      </c>
      <c r="B991">
        <v>1</v>
      </c>
      <c r="C991" t="s">
        <v>337</v>
      </c>
    </row>
    <row r="992" spans="1:3" x14ac:dyDescent="0.25">
      <c r="A992" t="s">
        <v>1956</v>
      </c>
      <c r="B992">
        <v>1</v>
      </c>
      <c r="C992" t="s">
        <v>337</v>
      </c>
    </row>
    <row r="993" spans="1:3" x14ac:dyDescent="0.25">
      <c r="A993" t="s">
        <v>1673</v>
      </c>
      <c r="B993">
        <v>1</v>
      </c>
      <c r="C993" t="s">
        <v>337</v>
      </c>
    </row>
    <row r="994" spans="1:3" x14ac:dyDescent="0.25">
      <c r="A994" t="s">
        <v>266</v>
      </c>
      <c r="B994">
        <v>1</v>
      </c>
      <c r="C994" t="s">
        <v>337</v>
      </c>
    </row>
    <row r="995" spans="1:3" x14ac:dyDescent="0.25">
      <c r="A995" t="s">
        <v>798</v>
      </c>
      <c r="B995">
        <v>1</v>
      </c>
      <c r="C995" t="s">
        <v>337</v>
      </c>
    </row>
    <row r="996" spans="1:3" x14ac:dyDescent="0.25">
      <c r="A996" t="s">
        <v>1833</v>
      </c>
      <c r="B996">
        <v>1</v>
      </c>
      <c r="C996" t="s">
        <v>337</v>
      </c>
    </row>
    <row r="997" spans="1:3" x14ac:dyDescent="0.25">
      <c r="A997" t="s">
        <v>1973</v>
      </c>
      <c r="B997">
        <v>1</v>
      </c>
      <c r="C997" t="s">
        <v>337</v>
      </c>
    </row>
    <row r="998" spans="1:3" x14ac:dyDescent="0.25">
      <c r="A998" t="s">
        <v>453</v>
      </c>
      <c r="B998">
        <v>1</v>
      </c>
      <c r="C998" t="s">
        <v>337</v>
      </c>
    </row>
    <row r="999" spans="1:3" x14ac:dyDescent="0.25">
      <c r="A999" t="s">
        <v>725</v>
      </c>
      <c r="B999">
        <v>1</v>
      </c>
      <c r="C999" t="s">
        <v>337</v>
      </c>
    </row>
    <row r="1000" spans="1:3" x14ac:dyDescent="0.25">
      <c r="A1000" t="s">
        <v>718</v>
      </c>
      <c r="B1000">
        <v>1</v>
      </c>
      <c r="C1000" t="s">
        <v>337</v>
      </c>
    </row>
    <row r="1001" spans="1:3" x14ac:dyDescent="0.25">
      <c r="A1001" t="s">
        <v>723</v>
      </c>
      <c r="B1001">
        <v>1</v>
      </c>
      <c r="C1001" t="s">
        <v>337</v>
      </c>
    </row>
    <row r="1002" spans="1:3" x14ac:dyDescent="0.25">
      <c r="A1002" t="s">
        <v>2343</v>
      </c>
      <c r="B1002">
        <v>1</v>
      </c>
      <c r="C1002" t="s">
        <v>337</v>
      </c>
    </row>
    <row r="1003" spans="1:3" x14ac:dyDescent="0.25">
      <c r="A1003" t="s">
        <v>2345</v>
      </c>
      <c r="B1003">
        <v>1</v>
      </c>
      <c r="C1003" t="s">
        <v>337</v>
      </c>
    </row>
    <row r="1004" spans="1:3" x14ac:dyDescent="0.25">
      <c r="A1004" t="s">
        <v>2046</v>
      </c>
      <c r="B1004">
        <v>1</v>
      </c>
      <c r="C1004" t="s">
        <v>337</v>
      </c>
    </row>
    <row r="1005" spans="1:3" x14ac:dyDescent="0.25">
      <c r="A1005" t="s">
        <v>1971</v>
      </c>
      <c r="B1005">
        <v>1</v>
      </c>
      <c r="C1005" t="s">
        <v>337</v>
      </c>
    </row>
    <row r="1006" spans="1:3" x14ac:dyDescent="0.25">
      <c r="A1006" t="s">
        <v>1671</v>
      </c>
      <c r="B1006">
        <v>1</v>
      </c>
      <c r="C1006" t="s">
        <v>337</v>
      </c>
    </row>
    <row r="1007" spans="1:3" x14ac:dyDescent="0.25">
      <c r="A1007" t="s">
        <v>432</v>
      </c>
      <c r="B1007">
        <v>1</v>
      </c>
      <c r="C1007" t="s">
        <v>337</v>
      </c>
    </row>
    <row r="1008" spans="1:3" x14ac:dyDescent="0.25">
      <c r="A1008" t="s">
        <v>449</v>
      </c>
      <c r="B1008">
        <v>1</v>
      </c>
      <c r="C1008" t="s">
        <v>337</v>
      </c>
    </row>
    <row r="1009" spans="1:3" x14ac:dyDescent="0.25">
      <c r="A1009" t="s">
        <v>1951</v>
      </c>
      <c r="B1009">
        <v>1</v>
      </c>
      <c r="C1009" t="s">
        <v>337</v>
      </c>
    </row>
    <row r="1010" spans="1:3" x14ac:dyDescent="0.25">
      <c r="A1010" t="s">
        <v>569</v>
      </c>
      <c r="B1010">
        <v>1</v>
      </c>
      <c r="C1010" t="s">
        <v>337</v>
      </c>
    </row>
    <row r="1011" spans="1:3" x14ac:dyDescent="0.25">
      <c r="A1011" t="s">
        <v>2256</v>
      </c>
      <c r="B1011">
        <v>1</v>
      </c>
      <c r="C1011" t="s">
        <v>337</v>
      </c>
    </row>
    <row r="1012" spans="1:3" x14ac:dyDescent="0.25">
      <c r="A1012" t="s">
        <v>1178</v>
      </c>
      <c r="B1012">
        <v>1</v>
      </c>
      <c r="C1012" t="s">
        <v>337</v>
      </c>
    </row>
    <row r="1013" spans="1:3" x14ac:dyDescent="0.25">
      <c r="A1013" t="s">
        <v>66</v>
      </c>
      <c r="B1013">
        <v>1</v>
      </c>
      <c r="C1013" t="s">
        <v>337</v>
      </c>
    </row>
    <row r="1014" spans="1:3" x14ac:dyDescent="0.25">
      <c r="A1014" t="s">
        <v>671</v>
      </c>
      <c r="B1014">
        <v>1</v>
      </c>
      <c r="C1014" t="s">
        <v>337</v>
      </c>
    </row>
    <row r="1015" spans="1:3" x14ac:dyDescent="0.25">
      <c r="A1015" t="s">
        <v>76</v>
      </c>
      <c r="B1015">
        <v>1</v>
      </c>
      <c r="C1015" t="s">
        <v>337</v>
      </c>
    </row>
    <row r="1016" spans="1:3" x14ac:dyDescent="0.25">
      <c r="A1016" t="s">
        <v>784</v>
      </c>
      <c r="B1016">
        <v>1</v>
      </c>
      <c r="C1016" t="s">
        <v>337</v>
      </c>
    </row>
    <row r="1017" spans="1:3" x14ac:dyDescent="0.25">
      <c r="A1017" t="s">
        <v>64</v>
      </c>
      <c r="B1017">
        <v>1</v>
      </c>
      <c r="C1017" t="s">
        <v>337</v>
      </c>
    </row>
    <row r="1018" spans="1:3" x14ac:dyDescent="0.25">
      <c r="A1018" t="s">
        <v>1954</v>
      </c>
      <c r="B1018">
        <v>1</v>
      </c>
      <c r="C1018" t="s">
        <v>337</v>
      </c>
    </row>
    <row r="1019" spans="1:3" x14ac:dyDescent="0.25">
      <c r="A1019" t="s">
        <v>151</v>
      </c>
      <c r="B1019">
        <v>1</v>
      </c>
      <c r="C1019" t="s">
        <v>337</v>
      </c>
    </row>
    <row r="1020" spans="1:3" x14ac:dyDescent="0.25">
      <c r="A1020" t="s">
        <v>415</v>
      </c>
      <c r="B1020">
        <v>1</v>
      </c>
      <c r="C1020" t="s">
        <v>337</v>
      </c>
    </row>
    <row r="1021" spans="1:3" x14ac:dyDescent="0.25">
      <c r="A1021" t="s">
        <v>641</v>
      </c>
      <c r="B1021">
        <v>1</v>
      </c>
      <c r="C1021" t="s">
        <v>337</v>
      </c>
    </row>
    <row r="1022" spans="1:3" x14ac:dyDescent="0.25">
      <c r="A1022" t="s">
        <v>72</v>
      </c>
      <c r="B1022">
        <v>1</v>
      </c>
      <c r="C1022" t="s">
        <v>337</v>
      </c>
    </row>
    <row r="1023" spans="1:3" x14ac:dyDescent="0.25">
      <c r="A1023" t="s">
        <v>1959</v>
      </c>
      <c r="B1023">
        <v>1</v>
      </c>
      <c r="C1023" t="s">
        <v>337</v>
      </c>
    </row>
    <row r="1024" spans="1:3" x14ac:dyDescent="0.25">
      <c r="A1024" t="s">
        <v>2206</v>
      </c>
      <c r="B1024">
        <v>1</v>
      </c>
      <c r="C1024" t="s">
        <v>337</v>
      </c>
    </row>
    <row r="1025" spans="1:3" x14ac:dyDescent="0.25">
      <c r="A1025" t="s">
        <v>805</v>
      </c>
      <c r="B1025">
        <v>1</v>
      </c>
      <c r="C1025" t="s">
        <v>337</v>
      </c>
    </row>
    <row r="1026" spans="1:3" x14ac:dyDescent="0.25">
      <c r="A1026" t="s">
        <v>1950</v>
      </c>
      <c r="B1026">
        <v>1</v>
      </c>
      <c r="C1026" t="s">
        <v>337</v>
      </c>
    </row>
    <row r="1027" spans="1:3" x14ac:dyDescent="0.25">
      <c r="A1027" t="s">
        <v>1769</v>
      </c>
      <c r="B1027">
        <v>1</v>
      </c>
      <c r="C1027" t="s">
        <v>337</v>
      </c>
    </row>
    <row r="1028" spans="1:3" x14ac:dyDescent="0.25">
      <c r="A1028" t="s">
        <v>2013</v>
      </c>
      <c r="B1028">
        <v>1</v>
      </c>
      <c r="C1028" t="s">
        <v>337</v>
      </c>
    </row>
    <row r="1029" spans="1:3" x14ac:dyDescent="0.25">
      <c r="A1029" t="s">
        <v>847</v>
      </c>
      <c r="B1029">
        <v>1</v>
      </c>
      <c r="C1029" t="s">
        <v>337</v>
      </c>
    </row>
    <row r="1030" spans="1:3" x14ac:dyDescent="0.25">
      <c r="A1030" t="s">
        <v>571</v>
      </c>
      <c r="B1030">
        <v>1</v>
      </c>
      <c r="C1030" t="s">
        <v>337</v>
      </c>
    </row>
    <row r="1031" spans="1:3" x14ac:dyDescent="0.25">
      <c r="A1031" t="s">
        <v>719</v>
      </c>
      <c r="B1031">
        <v>1</v>
      </c>
      <c r="C1031" t="s">
        <v>337</v>
      </c>
    </row>
    <row r="1032" spans="1:3" x14ac:dyDescent="0.25">
      <c r="A1032" t="s">
        <v>672</v>
      </c>
      <c r="B1032">
        <v>1</v>
      </c>
      <c r="C1032" t="s">
        <v>337</v>
      </c>
    </row>
    <row r="1033" spans="1:3" x14ac:dyDescent="0.25">
      <c r="A1033" t="s">
        <v>1674</v>
      </c>
      <c r="B1033">
        <v>1</v>
      </c>
      <c r="C1033" t="s">
        <v>337</v>
      </c>
    </row>
    <row r="1034" spans="1:3" x14ac:dyDescent="0.25">
      <c r="A1034" t="s">
        <v>1839</v>
      </c>
      <c r="B1034">
        <v>1</v>
      </c>
      <c r="C1034" t="s">
        <v>337</v>
      </c>
    </row>
    <row r="1035" spans="1:3" x14ac:dyDescent="0.25">
      <c r="A1035" t="s">
        <v>670</v>
      </c>
      <c r="B1035">
        <v>1</v>
      </c>
      <c r="C1035" t="s">
        <v>337</v>
      </c>
    </row>
    <row r="1036" spans="1:3" x14ac:dyDescent="0.25">
      <c r="A1036" t="s">
        <v>1158</v>
      </c>
      <c r="B1036">
        <v>1</v>
      </c>
      <c r="C1036" t="s">
        <v>337</v>
      </c>
    </row>
    <row r="1037" spans="1:3" x14ac:dyDescent="0.25">
      <c r="A1037" t="s">
        <v>1177</v>
      </c>
      <c r="B1037">
        <v>1</v>
      </c>
      <c r="C1037" t="s">
        <v>337</v>
      </c>
    </row>
    <row r="1038" spans="1:3" x14ac:dyDescent="0.25">
      <c r="A1038" t="s">
        <v>267</v>
      </c>
      <c r="B1038">
        <v>1</v>
      </c>
      <c r="C1038" t="s">
        <v>337</v>
      </c>
    </row>
    <row r="1039" spans="1:3" x14ac:dyDescent="0.25">
      <c r="A1039" t="s">
        <v>62</v>
      </c>
      <c r="B1039">
        <v>1</v>
      </c>
      <c r="C1039" t="s">
        <v>337</v>
      </c>
    </row>
    <row r="1040" spans="1:3" x14ac:dyDescent="0.25">
      <c r="A1040" t="s">
        <v>643</v>
      </c>
      <c r="B1040">
        <v>1</v>
      </c>
      <c r="C1040" t="s">
        <v>337</v>
      </c>
    </row>
    <row r="1041" spans="1:3" x14ac:dyDescent="0.25">
      <c r="A1041" t="s">
        <v>1746</v>
      </c>
      <c r="B1041">
        <v>1</v>
      </c>
      <c r="C1041" t="s">
        <v>337</v>
      </c>
    </row>
    <row r="1042" spans="1:3" x14ac:dyDescent="0.25">
      <c r="A1042" t="s">
        <v>1675</v>
      </c>
      <c r="B1042">
        <v>1</v>
      </c>
      <c r="C1042" t="s">
        <v>337</v>
      </c>
    </row>
    <row r="1043" spans="1:3" x14ac:dyDescent="0.25">
      <c r="A1043" t="s">
        <v>1834</v>
      </c>
      <c r="B1043">
        <v>1</v>
      </c>
      <c r="C1043" t="s">
        <v>337</v>
      </c>
    </row>
    <row r="1044" spans="1:3" x14ac:dyDescent="0.25">
      <c r="A1044" t="s">
        <v>1676</v>
      </c>
      <c r="B1044">
        <v>1</v>
      </c>
      <c r="C1044" t="s">
        <v>337</v>
      </c>
    </row>
    <row r="1045" spans="1:3" x14ac:dyDescent="0.25">
      <c r="A1045" t="s">
        <v>2286</v>
      </c>
      <c r="B1045">
        <v>1</v>
      </c>
      <c r="C1045" t="s">
        <v>337</v>
      </c>
    </row>
    <row r="1046" spans="1:3" x14ac:dyDescent="0.25">
      <c r="A1046" t="s">
        <v>430</v>
      </c>
      <c r="B1046">
        <v>1</v>
      </c>
      <c r="C1046" t="s">
        <v>337</v>
      </c>
    </row>
    <row r="1047" spans="1:3" x14ac:dyDescent="0.25">
      <c r="A1047" t="s">
        <v>2014</v>
      </c>
      <c r="B1047">
        <v>1</v>
      </c>
      <c r="C1047" t="s">
        <v>337</v>
      </c>
    </row>
    <row r="1048" spans="1:3" x14ac:dyDescent="0.25">
      <c r="A1048" t="s">
        <v>720</v>
      </c>
      <c r="B1048">
        <v>1</v>
      </c>
      <c r="C1048" t="s">
        <v>337</v>
      </c>
    </row>
    <row r="1049" spans="1:3" x14ac:dyDescent="0.25">
      <c r="A1049" t="s">
        <v>722</v>
      </c>
      <c r="B1049">
        <v>1</v>
      </c>
      <c r="C1049" t="s">
        <v>337</v>
      </c>
    </row>
    <row r="1050" spans="1:3" x14ac:dyDescent="0.25">
      <c r="A1050" t="s">
        <v>75</v>
      </c>
      <c r="B1050">
        <v>1</v>
      </c>
      <c r="C1050" t="s">
        <v>337</v>
      </c>
    </row>
    <row r="1051" spans="1:3" x14ac:dyDescent="0.25">
      <c r="A1051" t="s">
        <v>466</v>
      </c>
      <c r="B1051">
        <v>1</v>
      </c>
      <c r="C1051" t="s">
        <v>337</v>
      </c>
    </row>
    <row r="1052" spans="1:3" x14ac:dyDescent="0.25">
      <c r="A1052" t="s">
        <v>2214</v>
      </c>
      <c r="B1052">
        <v>1</v>
      </c>
      <c r="C1052" t="s">
        <v>337</v>
      </c>
    </row>
    <row r="1053" spans="1:3" x14ac:dyDescent="0.25">
      <c r="A1053" t="s">
        <v>2287</v>
      </c>
      <c r="B1053">
        <v>1</v>
      </c>
      <c r="C1053" t="s">
        <v>337</v>
      </c>
    </row>
    <row r="1054" spans="1:3" x14ac:dyDescent="0.25">
      <c r="A1054" t="s">
        <v>1662</v>
      </c>
      <c r="B1054">
        <v>1</v>
      </c>
      <c r="C1054" t="s">
        <v>337</v>
      </c>
    </row>
    <row r="1055" spans="1:3" x14ac:dyDescent="0.25">
      <c r="A1055" t="s">
        <v>390</v>
      </c>
      <c r="B1055">
        <v>1</v>
      </c>
      <c r="C1055" t="s">
        <v>337</v>
      </c>
    </row>
    <row r="1056" spans="1:3" x14ac:dyDescent="0.25">
      <c r="A1056" t="s">
        <v>721</v>
      </c>
      <c r="B1056">
        <v>1</v>
      </c>
      <c r="C1056" t="s">
        <v>337</v>
      </c>
    </row>
    <row r="1057" spans="1:3" x14ac:dyDescent="0.25">
      <c r="A1057" t="s">
        <v>1976</v>
      </c>
      <c r="B1057">
        <v>1</v>
      </c>
      <c r="C1057" t="s">
        <v>337</v>
      </c>
    </row>
    <row r="1058" spans="1:3" x14ac:dyDescent="0.25">
      <c r="A1058" t="s">
        <v>2124</v>
      </c>
      <c r="B1058">
        <v>1</v>
      </c>
      <c r="C1058" t="s">
        <v>337</v>
      </c>
    </row>
    <row r="1059" spans="1:3" x14ac:dyDescent="0.25">
      <c r="A1059" t="s">
        <v>376</v>
      </c>
      <c r="B1059">
        <v>1</v>
      </c>
      <c r="C1059" t="s">
        <v>337</v>
      </c>
    </row>
    <row r="1060" spans="1:3" x14ac:dyDescent="0.25">
      <c r="A1060" t="s">
        <v>1972</v>
      </c>
      <c r="B1060">
        <v>1</v>
      </c>
      <c r="C1060" t="s">
        <v>337</v>
      </c>
    </row>
    <row r="1061" spans="1:3" x14ac:dyDescent="0.25">
      <c r="A1061" t="s">
        <v>2123</v>
      </c>
      <c r="B1061">
        <v>1</v>
      </c>
      <c r="C1061" t="s">
        <v>337</v>
      </c>
    </row>
    <row r="1062" spans="1:3" x14ac:dyDescent="0.25">
      <c r="A1062" t="s">
        <v>1342</v>
      </c>
      <c r="B1062">
        <v>1</v>
      </c>
      <c r="C1062" t="s">
        <v>337</v>
      </c>
    </row>
    <row r="1063" spans="1:3" x14ac:dyDescent="0.25">
      <c r="A1063" t="s">
        <v>1191</v>
      </c>
      <c r="B1063">
        <v>1</v>
      </c>
      <c r="C1063" t="s">
        <v>2384</v>
      </c>
    </row>
    <row r="1064" spans="1:3" x14ac:dyDescent="0.25">
      <c r="A1064" t="s">
        <v>633</v>
      </c>
      <c r="B1064">
        <v>1</v>
      </c>
      <c r="C1064" t="s">
        <v>2384</v>
      </c>
    </row>
    <row r="1065" spans="1:3" x14ac:dyDescent="0.25">
      <c r="A1065" t="s">
        <v>111</v>
      </c>
      <c r="B1065">
        <v>12</v>
      </c>
      <c r="C1065" t="s">
        <v>2290</v>
      </c>
    </row>
    <row r="1066" spans="1:3" x14ac:dyDescent="0.25">
      <c r="A1066" t="s">
        <v>1977</v>
      </c>
      <c r="B1066">
        <v>1</v>
      </c>
      <c r="C1066" t="s">
        <v>2189</v>
      </c>
    </row>
    <row r="1067" spans="1:3" x14ac:dyDescent="0.25">
      <c r="A1067" t="s">
        <v>1084</v>
      </c>
      <c r="B1067">
        <v>19</v>
      </c>
      <c r="C1067" t="s">
        <v>2189</v>
      </c>
    </row>
    <row r="1068" spans="1:3" x14ac:dyDescent="0.25">
      <c r="A1068" t="s">
        <v>1232</v>
      </c>
      <c r="B1068">
        <v>2</v>
      </c>
      <c r="C1068" t="s">
        <v>2189</v>
      </c>
    </row>
    <row r="1069" spans="1:3" x14ac:dyDescent="0.25">
      <c r="A1069" t="s">
        <v>1487</v>
      </c>
      <c r="B1069">
        <v>2</v>
      </c>
      <c r="C1069" t="s">
        <v>2189</v>
      </c>
    </row>
    <row r="1070" spans="1:3" x14ac:dyDescent="0.25">
      <c r="A1070" t="s">
        <v>478</v>
      </c>
      <c r="B1070">
        <v>1</v>
      </c>
      <c r="C1070" t="s">
        <v>2189</v>
      </c>
    </row>
    <row r="1071" spans="1:3" x14ac:dyDescent="0.25">
      <c r="A1071" t="s">
        <v>945</v>
      </c>
      <c r="B1071">
        <v>1</v>
      </c>
      <c r="C1071" t="s">
        <v>2189</v>
      </c>
    </row>
    <row r="1072" spans="1:3" x14ac:dyDescent="0.25">
      <c r="A1072" t="s">
        <v>1391</v>
      </c>
      <c r="B1072">
        <v>1</v>
      </c>
      <c r="C1072" t="s">
        <v>2189</v>
      </c>
    </row>
    <row r="1073" spans="1:3" x14ac:dyDescent="0.25">
      <c r="A1073" t="s">
        <v>1980</v>
      </c>
      <c r="B1073">
        <v>1</v>
      </c>
      <c r="C1073" t="s">
        <v>2189</v>
      </c>
    </row>
    <row r="1074" spans="1:3" x14ac:dyDescent="0.25">
      <c r="A1074" t="s">
        <v>1496</v>
      </c>
      <c r="B1074">
        <v>1</v>
      </c>
      <c r="C1074" t="s">
        <v>2189</v>
      </c>
    </row>
    <row r="1075" spans="1:3" x14ac:dyDescent="0.25">
      <c r="A1075" t="s">
        <v>1983</v>
      </c>
      <c r="B1075">
        <v>1</v>
      </c>
      <c r="C1075" t="s">
        <v>2189</v>
      </c>
    </row>
    <row r="1076" spans="1:3" x14ac:dyDescent="0.25">
      <c r="A1076" t="s">
        <v>1386</v>
      </c>
      <c r="B1076">
        <v>1</v>
      </c>
      <c r="C1076" t="s">
        <v>2189</v>
      </c>
    </row>
    <row r="1077" spans="1:3" x14ac:dyDescent="0.25">
      <c r="A1077" t="s">
        <v>1034</v>
      </c>
      <c r="B1077">
        <v>1</v>
      </c>
      <c r="C1077" t="s">
        <v>2189</v>
      </c>
    </row>
    <row r="1078" spans="1:3" x14ac:dyDescent="0.25">
      <c r="A1078" t="s">
        <v>1389</v>
      </c>
      <c r="B1078">
        <v>1</v>
      </c>
      <c r="C1078" t="s">
        <v>2189</v>
      </c>
    </row>
    <row r="1079" spans="1:3" x14ac:dyDescent="0.25">
      <c r="A1079" t="s">
        <v>1393</v>
      </c>
      <c r="B1079">
        <v>1</v>
      </c>
      <c r="C1079" t="s">
        <v>2189</v>
      </c>
    </row>
    <row r="1080" spans="1:3" x14ac:dyDescent="0.25">
      <c r="A1080" t="s">
        <v>1390</v>
      </c>
      <c r="B1080">
        <v>1</v>
      </c>
      <c r="C1080" t="s">
        <v>2189</v>
      </c>
    </row>
    <row r="1081" spans="1:3" x14ac:dyDescent="0.25">
      <c r="A1081" t="s">
        <v>912</v>
      </c>
      <c r="B1081">
        <v>1</v>
      </c>
      <c r="C1081" t="s">
        <v>2189</v>
      </c>
    </row>
    <row r="1082" spans="1:3" x14ac:dyDescent="0.25">
      <c r="A1082" t="s">
        <v>2269</v>
      </c>
      <c r="B1082">
        <v>1</v>
      </c>
      <c r="C1082" t="s">
        <v>2189</v>
      </c>
    </row>
    <row r="1083" spans="1:3" x14ac:dyDescent="0.25">
      <c r="A1083" t="s">
        <v>1982</v>
      </c>
      <c r="B1083">
        <v>1</v>
      </c>
      <c r="C1083" t="s">
        <v>2189</v>
      </c>
    </row>
    <row r="1084" spans="1:3" x14ac:dyDescent="0.25">
      <c r="A1084" t="s">
        <v>1755</v>
      </c>
      <c r="B1084">
        <v>1</v>
      </c>
      <c r="C1084" t="s">
        <v>2189</v>
      </c>
    </row>
    <row r="1085" spans="1:3" x14ac:dyDescent="0.25">
      <c r="A1085" t="s">
        <v>1979</v>
      </c>
      <c r="B1085">
        <v>1</v>
      </c>
      <c r="C1085" s="1" t="s">
        <v>2189</v>
      </c>
    </row>
    <row r="1086" spans="1:3" x14ac:dyDescent="0.25">
      <c r="A1086" t="s">
        <v>1387</v>
      </c>
      <c r="B1086">
        <v>1</v>
      </c>
      <c r="C1086" t="s">
        <v>2189</v>
      </c>
    </row>
    <row r="1087" spans="1:3" x14ac:dyDescent="0.25">
      <c r="A1087" t="s">
        <v>1388</v>
      </c>
      <c r="B1087">
        <v>1</v>
      </c>
      <c r="C1087" t="s">
        <v>2189</v>
      </c>
    </row>
    <row r="1088" spans="1:3" x14ac:dyDescent="0.25">
      <c r="A1088" t="s">
        <v>1392</v>
      </c>
      <c r="B1088">
        <v>1</v>
      </c>
      <c r="C1088" t="s">
        <v>2189</v>
      </c>
    </row>
    <row r="1089" spans="1:3" x14ac:dyDescent="0.25">
      <c r="A1089" t="s">
        <v>2189</v>
      </c>
      <c r="B1089">
        <v>1</v>
      </c>
      <c r="C1089" t="s">
        <v>2189</v>
      </c>
    </row>
    <row r="1090" spans="1:3" x14ac:dyDescent="0.25">
      <c r="A1090" t="s">
        <v>1978</v>
      </c>
      <c r="B1090">
        <v>1</v>
      </c>
      <c r="C1090" t="s">
        <v>2189</v>
      </c>
    </row>
    <row r="1091" spans="1:3" x14ac:dyDescent="0.25">
      <c r="A1091" t="s">
        <v>1981</v>
      </c>
      <c r="B1091">
        <v>1</v>
      </c>
      <c r="C1091" t="s">
        <v>2189</v>
      </c>
    </row>
    <row r="1092" spans="1:3" x14ac:dyDescent="0.25">
      <c r="A1092" t="s">
        <v>1598</v>
      </c>
      <c r="B1092">
        <v>1</v>
      </c>
      <c r="C1092" t="s">
        <v>2243</v>
      </c>
    </row>
    <row r="1093" spans="1:3" x14ac:dyDescent="0.25">
      <c r="A1093" t="s">
        <v>2199</v>
      </c>
      <c r="B1093">
        <v>10</v>
      </c>
      <c r="C1093" t="s">
        <v>2243</v>
      </c>
    </row>
    <row r="1094" spans="1:3" x14ac:dyDescent="0.25">
      <c r="A1094" t="s">
        <v>2368</v>
      </c>
      <c r="B1094">
        <v>3</v>
      </c>
      <c r="C1094" t="s">
        <v>2243</v>
      </c>
    </row>
    <row r="1095" spans="1:3" x14ac:dyDescent="0.25">
      <c r="A1095" t="s">
        <v>2137</v>
      </c>
      <c r="B1095">
        <v>3</v>
      </c>
      <c r="C1095" t="s">
        <v>2243</v>
      </c>
    </row>
    <row r="1096" spans="1:3" x14ac:dyDescent="0.25">
      <c r="A1096" t="s">
        <v>985</v>
      </c>
      <c r="B1096">
        <v>3</v>
      </c>
      <c r="C1096" t="s">
        <v>2243</v>
      </c>
    </row>
    <row r="1097" spans="1:3" x14ac:dyDescent="0.25">
      <c r="A1097" t="s">
        <v>2147</v>
      </c>
      <c r="B1097">
        <v>3</v>
      </c>
      <c r="C1097" t="s">
        <v>2243</v>
      </c>
    </row>
    <row r="1098" spans="1:3" x14ac:dyDescent="0.25">
      <c r="A1098" t="s">
        <v>2185</v>
      </c>
      <c r="B1098">
        <v>2</v>
      </c>
      <c r="C1098" t="s">
        <v>2243</v>
      </c>
    </row>
    <row r="1099" spans="1:3" x14ac:dyDescent="0.25">
      <c r="A1099" t="s">
        <v>2153</v>
      </c>
      <c r="B1099">
        <v>2</v>
      </c>
      <c r="C1099" t="s">
        <v>2243</v>
      </c>
    </row>
    <row r="1100" spans="1:3" x14ac:dyDescent="0.25">
      <c r="A1100" t="s">
        <v>975</v>
      </c>
      <c r="B1100">
        <v>2</v>
      </c>
      <c r="C1100" t="s">
        <v>2243</v>
      </c>
    </row>
    <row r="1101" spans="1:3" x14ac:dyDescent="0.25">
      <c r="A1101" t="s">
        <v>1599</v>
      </c>
      <c r="B1101">
        <v>1</v>
      </c>
      <c r="C1101" t="s">
        <v>2243</v>
      </c>
    </row>
    <row r="1102" spans="1:3" x14ac:dyDescent="0.25">
      <c r="A1102" t="s">
        <v>2085</v>
      </c>
      <c r="B1102">
        <v>1</v>
      </c>
      <c r="C1102" t="s">
        <v>2243</v>
      </c>
    </row>
    <row r="1103" spans="1:3" x14ac:dyDescent="0.25">
      <c r="A1103" t="s">
        <v>2324</v>
      </c>
      <c r="B1103">
        <v>1</v>
      </c>
      <c r="C1103" t="s">
        <v>2243</v>
      </c>
    </row>
    <row r="1104" spans="1:3" x14ac:dyDescent="0.25">
      <c r="A1104" t="s">
        <v>790</v>
      </c>
      <c r="B1104">
        <v>1</v>
      </c>
      <c r="C1104" t="s">
        <v>2243</v>
      </c>
    </row>
    <row r="1105" spans="1:3" x14ac:dyDescent="0.25">
      <c r="A1105" t="s">
        <v>1545</v>
      </c>
      <c r="B1105">
        <v>1</v>
      </c>
      <c r="C1105" t="s">
        <v>2243</v>
      </c>
    </row>
    <row r="1106" spans="1:3" x14ac:dyDescent="0.25">
      <c r="A1106" t="s">
        <v>1217</v>
      </c>
      <c r="B1106">
        <v>1</v>
      </c>
      <c r="C1106" t="s">
        <v>2243</v>
      </c>
    </row>
    <row r="1107" spans="1:3" x14ac:dyDescent="0.25">
      <c r="A1107" t="s">
        <v>955</v>
      </c>
      <c r="B1107">
        <v>1</v>
      </c>
      <c r="C1107" t="s">
        <v>2243</v>
      </c>
    </row>
    <row r="1108" spans="1:3" x14ac:dyDescent="0.25">
      <c r="A1108" t="s">
        <v>793</v>
      </c>
      <c r="B1108">
        <v>1</v>
      </c>
      <c r="C1108" t="s">
        <v>2243</v>
      </c>
    </row>
    <row r="1109" spans="1:3" x14ac:dyDescent="0.25">
      <c r="A1109" t="s">
        <v>936</v>
      </c>
      <c r="B1109">
        <v>1</v>
      </c>
      <c r="C1109" t="s">
        <v>2243</v>
      </c>
    </row>
    <row r="1110" spans="1:3" x14ac:dyDescent="0.25">
      <c r="A1110" t="s">
        <v>675</v>
      </c>
      <c r="B1110">
        <v>1</v>
      </c>
      <c r="C1110" t="s">
        <v>2243</v>
      </c>
    </row>
    <row r="1111" spans="1:3" x14ac:dyDescent="0.25">
      <c r="A1111" t="s">
        <v>560</v>
      </c>
      <c r="B1111">
        <v>1</v>
      </c>
      <c r="C1111" t="s">
        <v>2243</v>
      </c>
    </row>
    <row r="1112" spans="1:3" x14ac:dyDescent="0.25">
      <c r="A1112" t="s">
        <v>825</v>
      </c>
      <c r="B1112">
        <v>1</v>
      </c>
      <c r="C1112" t="s">
        <v>2243</v>
      </c>
    </row>
    <row r="1113" spans="1:3" x14ac:dyDescent="0.25">
      <c r="A1113" t="s">
        <v>1934</v>
      </c>
      <c r="B1113">
        <v>1</v>
      </c>
      <c r="C1113" t="s">
        <v>2243</v>
      </c>
    </row>
    <row r="1114" spans="1:3" x14ac:dyDescent="0.25">
      <c r="A1114" t="s">
        <v>1070</v>
      </c>
      <c r="B1114">
        <v>1</v>
      </c>
      <c r="C1114" t="s">
        <v>2243</v>
      </c>
    </row>
    <row r="1115" spans="1:3" x14ac:dyDescent="0.25">
      <c r="A1115" t="s">
        <v>1597</v>
      </c>
      <c r="B1115">
        <v>1</v>
      </c>
      <c r="C1115" t="s">
        <v>2243</v>
      </c>
    </row>
    <row r="1116" spans="1:3" x14ac:dyDescent="0.25">
      <c r="A1116" t="s">
        <v>586</v>
      </c>
      <c r="B1116">
        <v>1</v>
      </c>
      <c r="C1116" t="s">
        <v>2243</v>
      </c>
    </row>
    <row r="1117" spans="1:3" x14ac:dyDescent="0.25">
      <c r="A1117" t="s">
        <v>2277</v>
      </c>
      <c r="B1117">
        <v>1</v>
      </c>
      <c r="C1117" t="s">
        <v>2243</v>
      </c>
    </row>
    <row r="1118" spans="1:3" x14ac:dyDescent="0.25">
      <c r="A1118" t="s">
        <v>2276</v>
      </c>
      <c r="B1118">
        <v>1</v>
      </c>
      <c r="C1118" t="s">
        <v>2243</v>
      </c>
    </row>
    <row r="1119" spans="1:3" x14ac:dyDescent="0.25">
      <c r="A1119" t="s">
        <v>2019</v>
      </c>
      <c r="B1119">
        <v>1</v>
      </c>
      <c r="C1119" t="s">
        <v>2243</v>
      </c>
    </row>
    <row r="1120" spans="1:3" x14ac:dyDescent="0.25">
      <c r="A1120" t="s">
        <v>2390</v>
      </c>
      <c r="B1120">
        <v>1</v>
      </c>
      <c r="C1120" t="s">
        <v>2243</v>
      </c>
    </row>
    <row r="1121" spans="1:3" x14ac:dyDescent="0.25">
      <c r="A1121" t="s">
        <v>2391</v>
      </c>
      <c r="B1121">
        <v>1</v>
      </c>
      <c r="C1121" t="s">
        <v>2243</v>
      </c>
    </row>
    <row r="1122" spans="1:3" x14ac:dyDescent="0.25">
      <c r="A1122" t="s">
        <v>792</v>
      </c>
      <c r="B1122">
        <v>1</v>
      </c>
      <c r="C1122" t="s">
        <v>2243</v>
      </c>
    </row>
    <row r="1123" spans="1:3" x14ac:dyDescent="0.25">
      <c r="A1123" t="s">
        <v>1308</v>
      </c>
      <c r="B1123">
        <v>1</v>
      </c>
      <c r="C1123" t="s">
        <v>2243</v>
      </c>
    </row>
    <row r="1124" spans="1:3" x14ac:dyDescent="0.25">
      <c r="A1124" t="s">
        <v>1596</v>
      </c>
      <c r="B1124">
        <v>1</v>
      </c>
      <c r="C1124" t="s">
        <v>2243</v>
      </c>
    </row>
    <row r="1125" spans="1:3" x14ac:dyDescent="0.25">
      <c r="A1125" t="s">
        <v>194</v>
      </c>
      <c r="B1125">
        <v>1</v>
      </c>
      <c r="C1125" t="s">
        <v>2243</v>
      </c>
    </row>
    <row r="1126" spans="1:3" x14ac:dyDescent="0.25">
      <c r="A1126" t="s">
        <v>1170</v>
      </c>
      <c r="B1126">
        <v>1</v>
      </c>
      <c r="C1126" t="s">
        <v>2243</v>
      </c>
    </row>
    <row r="1127" spans="1:3" x14ac:dyDescent="0.25">
      <c r="A1127" t="s">
        <v>1181</v>
      </c>
      <c r="B1127">
        <v>1</v>
      </c>
      <c r="C1127" t="s">
        <v>2243</v>
      </c>
    </row>
    <row r="1128" spans="1:3" x14ac:dyDescent="0.25">
      <c r="A1128" t="s">
        <v>1182</v>
      </c>
      <c r="B1128">
        <v>1</v>
      </c>
      <c r="C1128" t="s">
        <v>2243</v>
      </c>
    </row>
    <row r="1129" spans="1:3" x14ac:dyDescent="0.25">
      <c r="A1129" t="s">
        <v>987</v>
      </c>
      <c r="B1129">
        <v>1</v>
      </c>
      <c r="C1129" t="s">
        <v>2243</v>
      </c>
    </row>
    <row r="1130" spans="1:3" x14ac:dyDescent="0.25">
      <c r="A1130" t="s">
        <v>791</v>
      </c>
      <c r="B1130">
        <v>1</v>
      </c>
      <c r="C1130" t="s">
        <v>2243</v>
      </c>
    </row>
    <row r="1131" spans="1:3" x14ac:dyDescent="0.25">
      <c r="A1131" t="s">
        <v>2023</v>
      </c>
      <c r="B1131">
        <v>1</v>
      </c>
      <c r="C1131" t="s">
        <v>2243</v>
      </c>
    </row>
    <row r="1132" spans="1:3" x14ac:dyDescent="0.25">
      <c r="A1132" t="s">
        <v>756</v>
      </c>
      <c r="B1132">
        <v>1</v>
      </c>
      <c r="C1132" t="s">
        <v>2243</v>
      </c>
    </row>
    <row r="1133" spans="1:3" x14ac:dyDescent="0.25">
      <c r="A1133" t="s">
        <v>195</v>
      </c>
      <c r="B1133">
        <v>1</v>
      </c>
      <c r="C1133" t="s">
        <v>2243</v>
      </c>
    </row>
    <row r="1134" spans="1:3" x14ac:dyDescent="0.25">
      <c r="A1134" t="s">
        <v>687</v>
      </c>
      <c r="B1134">
        <v>1</v>
      </c>
      <c r="C1134" t="s">
        <v>2243</v>
      </c>
    </row>
    <row r="1135" spans="1:3" x14ac:dyDescent="0.25">
      <c r="A1135" t="s">
        <v>1090</v>
      </c>
      <c r="B1135">
        <v>1</v>
      </c>
      <c r="C1135" t="s">
        <v>2243</v>
      </c>
    </row>
    <row r="1136" spans="1:3" x14ac:dyDescent="0.25">
      <c r="A1136" t="s">
        <v>663</v>
      </c>
      <c r="B1136">
        <v>1</v>
      </c>
      <c r="C1136" t="s">
        <v>2243</v>
      </c>
    </row>
    <row r="1137" spans="1:3" x14ac:dyDescent="0.25">
      <c r="A1137" t="s">
        <v>1173</v>
      </c>
      <c r="B1137">
        <v>1</v>
      </c>
      <c r="C1137" t="s">
        <v>2243</v>
      </c>
    </row>
    <row r="1138" spans="1:3" x14ac:dyDescent="0.25">
      <c r="A1138" t="s">
        <v>704</v>
      </c>
      <c r="B1138">
        <v>1</v>
      </c>
      <c r="C1138" t="s">
        <v>2243</v>
      </c>
    </row>
    <row r="1139" spans="1:3" x14ac:dyDescent="0.25">
      <c r="A1139" t="s">
        <v>2352</v>
      </c>
      <c r="B1139">
        <v>1</v>
      </c>
      <c r="C1139" t="s">
        <v>2243</v>
      </c>
    </row>
    <row r="1140" spans="1:3" x14ac:dyDescent="0.25">
      <c r="A1140" t="s">
        <v>1656</v>
      </c>
      <c r="B1140">
        <v>1</v>
      </c>
      <c r="C1140" t="s">
        <v>2243</v>
      </c>
    </row>
    <row r="1141" spans="1:3" x14ac:dyDescent="0.25">
      <c r="A1141" t="s">
        <v>2201</v>
      </c>
      <c r="B1141">
        <v>1</v>
      </c>
      <c r="C1141" t="s">
        <v>2243</v>
      </c>
    </row>
    <row r="1142" spans="1:3" x14ac:dyDescent="0.25">
      <c r="A1142" t="s">
        <v>2202</v>
      </c>
      <c r="B1142">
        <v>1</v>
      </c>
      <c r="C1142" t="s">
        <v>2243</v>
      </c>
    </row>
    <row r="1143" spans="1:3" x14ac:dyDescent="0.25">
      <c r="A1143" t="s">
        <v>1595</v>
      </c>
      <c r="B1143">
        <v>1</v>
      </c>
      <c r="C1143" t="s">
        <v>2243</v>
      </c>
    </row>
    <row r="1144" spans="1:3" x14ac:dyDescent="0.25">
      <c r="A1144" t="s">
        <v>2078</v>
      </c>
      <c r="B1144">
        <v>1</v>
      </c>
      <c r="C1144" t="s">
        <v>2243</v>
      </c>
    </row>
    <row r="1145" spans="1:3" x14ac:dyDescent="0.25">
      <c r="A1145" t="s">
        <v>2031</v>
      </c>
      <c r="B1145">
        <v>1</v>
      </c>
      <c r="C1145" t="s">
        <v>2243</v>
      </c>
    </row>
    <row r="1146" spans="1:3" x14ac:dyDescent="0.25">
      <c r="A1146" t="s">
        <v>984</v>
      </c>
      <c r="B1146">
        <v>1</v>
      </c>
      <c r="C1146" t="s">
        <v>2243</v>
      </c>
    </row>
    <row r="1147" spans="1:3" x14ac:dyDescent="0.25">
      <c r="A1147" t="s">
        <v>2392</v>
      </c>
      <c r="B1147">
        <v>1</v>
      </c>
      <c r="C1147" t="s">
        <v>2243</v>
      </c>
    </row>
    <row r="1148" spans="1:3" x14ac:dyDescent="0.25">
      <c r="A1148" t="s">
        <v>2156</v>
      </c>
      <c r="B1148">
        <v>1</v>
      </c>
      <c r="C1148" t="s">
        <v>2243</v>
      </c>
    </row>
    <row r="1149" spans="1:3" x14ac:dyDescent="0.25">
      <c r="A1149" t="s">
        <v>1800</v>
      </c>
      <c r="B1149">
        <v>1</v>
      </c>
      <c r="C1149" t="s">
        <v>2243</v>
      </c>
    </row>
    <row r="1150" spans="1:3" x14ac:dyDescent="0.25">
      <c r="A1150" t="s">
        <v>1801</v>
      </c>
      <c r="B1150">
        <v>1</v>
      </c>
      <c r="C1150" t="s">
        <v>2243</v>
      </c>
    </row>
    <row r="1151" spans="1:3" x14ac:dyDescent="0.25">
      <c r="A1151" t="s">
        <v>404</v>
      </c>
      <c r="B1151">
        <v>5</v>
      </c>
      <c r="C1151" t="s">
        <v>2266</v>
      </c>
    </row>
    <row r="1152" spans="1:3" x14ac:dyDescent="0.25">
      <c r="A1152" t="s">
        <v>1947</v>
      </c>
      <c r="B1152">
        <v>2</v>
      </c>
      <c r="C1152" t="s">
        <v>2266</v>
      </c>
    </row>
    <row r="1153" spans="1:3" x14ac:dyDescent="0.25">
      <c r="A1153" t="s">
        <v>2319</v>
      </c>
      <c r="B1153">
        <v>1</v>
      </c>
      <c r="C1153" t="s">
        <v>2266</v>
      </c>
    </row>
    <row r="1154" spans="1:3" x14ac:dyDescent="0.25">
      <c r="A1154" t="s">
        <v>737</v>
      </c>
      <c r="B1154">
        <v>1</v>
      </c>
      <c r="C1154" t="s">
        <v>2266</v>
      </c>
    </row>
    <row r="1155" spans="1:3" x14ac:dyDescent="0.25">
      <c r="A1155" t="s">
        <v>119</v>
      </c>
      <c r="B1155">
        <v>1</v>
      </c>
      <c r="C1155" t="s">
        <v>2266</v>
      </c>
    </row>
    <row r="1156" spans="1:3" x14ac:dyDescent="0.25">
      <c r="A1156" t="s">
        <v>2184</v>
      </c>
      <c r="B1156">
        <v>1</v>
      </c>
      <c r="C1156" t="s">
        <v>2266</v>
      </c>
    </row>
    <row r="1157" spans="1:3" x14ac:dyDescent="0.25">
      <c r="A1157" t="s">
        <v>120</v>
      </c>
      <c r="B1157">
        <v>1</v>
      </c>
      <c r="C1157" t="s">
        <v>2266</v>
      </c>
    </row>
    <row r="1158" spans="1:3" x14ac:dyDescent="0.25">
      <c r="A1158" t="s">
        <v>1555</v>
      </c>
      <c r="B1158">
        <v>1</v>
      </c>
      <c r="C1158" t="s">
        <v>2266</v>
      </c>
    </row>
    <row r="1159" spans="1:3" x14ac:dyDescent="0.25">
      <c r="A1159" t="s">
        <v>964</v>
      </c>
      <c r="B1159">
        <v>4</v>
      </c>
      <c r="C1159" t="s">
        <v>2297</v>
      </c>
    </row>
    <row r="1160" spans="1:3" x14ac:dyDescent="0.25">
      <c r="A1160" t="s">
        <v>676</v>
      </c>
      <c r="B1160">
        <v>2</v>
      </c>
      <c r="C1160" t="s">
        <v>2297</v>
      </c>
    </row>
    <row r="1161" spans="1:3" x14ac:dyDescent="0.25">
      <c r="A1161" t="s">
        <v>118</v>
      </c>
      <c r="B1161">
        <v>1</v>
      </c>
      <c r="C1161" t="s">
        <v>2297</v>
      </c>
    </row>
    <row r="1162" spans="1:3" x14ac:dyDescent="0.25">
      <c r="A1162" t="s">
        <v>1580</v>
      </c>
      <c r="B1162">
        <v>1</v>
      </c>
      <c r="C1162" t="s">
        <v>2336</v>
      </c>
    </row>
    <row r="1163" spans="1:3" x14ac:dyDescent="0.25">
      <c r="A1163" t="s">
        <v>1519</v>
      </c>
      <c r="B1163">
        <v>1</v>
      </c>
      <c r="C1163" t="s">
        <v>2336</v>
      </c>
    </row>
    <row r="1164" spans="1:3" x14ac:dyDescent="0.25">
      <c r="A1164" t="s">
        <v>1477</v>
      </c>
      <c r="B1164">
        <v>1</v>
      </c>
      <c r="C1164" t="s">
        <v>2336</v>
      </c>
    </row>
    <row r="1165" spans="1:3" x14ac:dyDescent="0.25">
      <c r="A1165" t="s">
        <v>1664</v>
      </c>
      <c r="B1165">
        <v>1</v>
      </c>
      <c r="C1165" t="s">
        <v>2336</v>
      </c>
    </row>
    <row r="1166" spans="1:3" x14ac:dyDescent="0.25">
      <c r="A1166" t="s">
        <v>31</v>
      </c>
      <c r="B1166">
        <v>1</v>
      </c>
      <c r="C1166" t="s">
        <v>2336</v>
      </c>
    </row>
    <row r="1167" spans="1:3" x14ac:dyDescent="0.25">
      <c r="A1167" t="s">
        <v>1075</v>
      </c>
      <c r="B1167">
        <v>1</v>
      </c>
      <c r="C1167" t="s">
        <v>2336</v>
      </c>
    </row>
    <row r="1168" spans="1:3" x14ac:dyDescent="0.25">
      <c r="A1168" t="s">
        <v>1946</v>
      </c>
      <c r="B1168">
        <v>1</v>
      </c>
      <c r="C1168" t="s">
        <v>2336</v>
      </c>
    </row>
    <row r="1169" spans="1:3" x14ac:dyDescent="0.25">
      <c r="A1169" t="s">
        <v>749</v>
      </c>
      <c r="B1169">
        <v>1</v>
      </c>
      <c r="C1169" t="s">
        <v>2350</v>
      </c>
    </row>
    <row r="1170" spans="1:3" x14ac:dyDescent="0.25">
      <c r="A1170" t="s">
        <v>2191</v>
      </c>
      <c r="B1170">
        <v>14</v>
      </c>
      <c r="C1170" t="s">
        <v>2267</v>
      </c>
    </row>
    <row r="1171" spans="1:3" x14ac:dyDescent="0.25">
      <c r="A1171" t="s">
        <v>691</v>
      </c>
      <c r="B1171">
        <v>13</v>
      </c>
      <c r="C1171" t="s">
        <v>2267</v>
      </c>
    </row>
    <row r="1172" spans="1:3" x14ac:dyDescent="0.25">
      <c r="A1172" t="s">
        <v>1625</v>
      </c>
      <c r="B1172">
        <v>5</v>
      </c>
      <c r="C1172" t="s">
        <v>2267</v>
      </c>
    </row>
    <row r="1173" spans="1:3" x14ac:dyDescent="0.25">
      <c r="A1173" t="s">
        <v>1372</v>
      </c>
      <c r="B1173">
        <v>2</v>
      </c>
      <c r="C1173" t="s">
        <v>2267</v>
      </c>
    </row>
    <row r="1174" spans="1:3" x14ac:dyDescent="0.25">
      <c r="A1174" t="s">
        <v>1775</v>
      </c>
      <c r="B1174">
        <v>1</v>
      </c>
      <c r="C1174" t="s">
        <v>2267</v>
      </c>
    </row>
    <row r="1175" spans="1:3" x14ac:dyDescent="0.25">
      <c r="A1175" t="s">
        <v>402</v>
      </c>
      <c r="B1175">
        <v>1</v>
      </c>
      <c r="C1175" t="s">
        <v>2267</v>
      </c>
    </row>
    <row r="1176" spans="1:3" x14ac:dyDescent="0.25">
      <c r="A1176" t="s">
        <v>1231</v>
      </c>
      <c r="B1176">
        <v>1</v>
      </c>
      <c r="C1176" t="s">
        <v>2267</v>
      </c>
    </row>
    <row r="1177" spans="1:3" x14ac:dyDescent="0.25">
      <c r="A1177" t="s">
        <v>112</v>
      </c>
      <c r="B1177">
        <v>1</v>
      </c>
      <c r="C1177" t="s">
        <v>2267</v>
      </c>
    </row>
    <row r="1178" spans="1:3" x14ac:dyDescent="0.25">
      <c r="A1178" t="s">
        <v>196</v>
      </c>
      <c r="B1178">
        <v>1</v>
      </c>
      <c r="C1178" t="s">
        <v>2267</v>
      </c>
    </row>
    <row r="1179" spans="1:3" x14ac:dyDescent="0.25">
      <c r="A1179" t="s">
        <v>596</v>
      </c>
      <c r="B1179">
        <v>1</v>
      </c>
      <c r="C1179" t="s">
        <v>2267</v>
      </c>
    </row>
    <row r="1180" spans="1:3" x14ac:dyDescent="0.25">
      <c r="A1180" t="s">
        <v>373</v>
      </c>
      <c r="B1180">
        <v>1</v>
      </c>
      <c r="C1180" t="s">
        <v>2267</v>
      </c>
    </row>
    <row r="1181" spans="1:3" x14ac:dyDescent="0.25">
      <c r="A1181" t="s">
        <v>403</v>
      </c>
      <c r="B1181">
        <v>1</v>
      </c>
      <c r="C1181" t="s">
        <v>2267</v>
      </c>
    </row>
    <row r="1182" spans="1:3" x14ac:dyDescent="0.25">
      <c r="A1182" t="s">
        <v>1814</v>
      </c>
      <c r="B1182">
        <v>1</v>
      </c>
      <c r="C1182" t="s">
        <v>2267</v>
      </c>
    </row>
    <row r="1183" spans="1:3" x14ac:dyDescent="0.25">
      <c r="A1183" t="s">
        <v>408</v>
      </c>
      <c r="B1183">
        <v>1</v>
      </c>
      <c r="C1183" t="s">
        <v>2267</v>
      </c>
    </row>
    <row r="1184" spans="1:3" x14ac:dyDescent="0.25">
      <c r="A1184" t="s">
        <v>1626</v>
      </c>
      <c r="B1184">
        <v>1</v>
      </c>
      <c r="C1184" t="s">
        <v>2267</v>
      </c>
    </row>
    <row r="1185" spans="1:3" x14ac:dyDescent="0.25">
      <c r="A1185" t="s">
        <v>2121</v>
      </c>
      <c r="B1185">
        <v>1</v>
      </c>
      <c r="C1185" t="s">
        <v>339</v>
      </c>
    </row>
    <row r="1186" spans="1:3" x14ac:dyDescent="0.25">
      <c r="A1186" t="s">
        <v>339</v>
      </c>
      <c r="B1186">
        <v>3</v>
      </c>
      <c r="C1186" t="s">
        <v>339</v>
      </c>
    </row>
    <row r="1187" spans="1:3" x14ac:dyDescent="0.25">
      <c r="A1187" t="s">
        <v>1282</v>
      </c>
      <c r="B1187">
        <v>2</v>
      </c>
      <c r="C1187" t="s">
        <v>339</v>
      </c>
    </row>
    <row r="1188" spans="1:3" x14ac:dyDescent="0.25">
      <c r="A1188" t="s">
        <v>1281</v>
      </c>
      <c r="B1188">
        <v>1</v>
      </c>
      <c r="C1188" t="s">
        <v>339</v>
      </c>
    </row>
    <row r="1189" spans="1:3" x14ac:dyDescent="0.25">
      <c r="A1189" t="s">
        <v>935</v>
      </c>
      <c r="B1189">
        <v>1</v>
      </c>
      <c r="C1189" t="s">
        <v>339</v>
      </c>
    </row>
    <row r="1190" spans="1:3" x14ac:dyDescent="0.25">
      <c r="A1190" t="s">
        <v>1285</v>
      </c>
      <c r="B1190">
        <v>1</v>
      </c>
      <c r="C1190" t="s">
        <v>339</v>
      </c>
    </row>
    <row r="1191" spans="1:3" x14ac:dyDescent="0.25">
      <c r="A1191" t="s">
        <v>422</v>
      </c>
      <c r="B1191">
        <v>1</v>
      </c>
      <c r="C1191" t="s">
        <v>339</v>
      </c>
    </row>
    <row r="1192" spans="1:3" x14ac:dyDescent="0.25">
      <c r="A1192" t="s">
        <v>423</v>
      </c>
      <c r="B1192">
        <v>1</v>
      </c>
      <c r="C1192" t="s">
        <v>339</v>
      </c>
    </row>
    <row r="1193" spans="1:3" x14ac:dyDescent="0.25">
      <c r="A1193" t="s">
        <v>1286</v>
      </c>
      <c r="B1193">
        <v>1</v>
      </c>
      <c r="C1193" t="s">
        <v>339</v>
      </c>
    </row>
    <row r="1194" spans="1:3" x14ac:dyDescent="0.25">
      <c r="A1194" t="s">
        <v>1283</v>
      </c>
      <c r="B1194">
        <v>1</v>
      </c>
      <c r="C1194" t="s">
        <v>339</v>
      </c>
    </row>
    <row r="1195" spans="1:3" x14ac:dyDescent="0.25">
      <c r="A1195" t="s">
        <v>1284</v>
      </c>
      <c r="B1195">
        <v>1</v>
      </c>
      <c r="C1195" t="s">
        <v>339</v>
      </c>
    </row>
    <row r="1196" spans="1:3" x14ac:dyDescent="0.25">
      <c r="A1196" t="s">
        <v>1287</v>
      </c>
      <c r="B1196">
        <v>1</v>
      </c>
      <c r="C1196" t="s">
        <v>339</v>
      </c>
    </row>
    <row r="1197" spans="1:3" x14ac:dyDescent="0.25">
      <c r="A1197" t="s">
        <v>1005</v>
      </c>
      <c r="B1197">
        <v>1</v>
      </c>
      <c r="C1197" t="s">
        <v>339</v>
      </c>
    </row>
    <row r="1198" spans="1:3" x14ac:dyDescent="0.25">
      <c r="A1198" t="s">
        <v>1032</v>
      </c>
      <c r="B1198">
        <v>1</v>
      </c>
      <c r="C1198" t="s">
        <v>339</v>
      </c>
    </row>
    <row r="1199" spans="1:3" x14ac:dyDescent="0.25">
      <c r="A1199" t="s">
        <v>378</v>
      </c>
      <c r="B1199">
        <v>1</v>
      </c>
      <c r="C1199" t="s">
        <v>339</v>
      </c>
    </row>
    <row r="1200" spans="1:3" x14ac:dyDescent="0.25">
      <c r="A1200" t="s">
        <v>1289</v>
      </c>
      <c r="B1200">
        <v>1</v>
      </c>
      <c r="C1200" t="s">
        <v>339</v>
      </c>
    </row>
    <row r="1201" spans="1:3" x14ac:dyDescent="0.25">
      <c r="A1201" t="s">
        <v>978</v>
      </c>
      <c r="B1201">
        <v>1</v>
      </c>
      <c r="C1201" t="s">
        <v>339</v>
      </c>
    </row>
    <row r="1202" spans="1:3" x14ac:dyDescent="0.25">
      <c r="A1202" t="s">
        <v>2197</v>
      </c>
      <c r="B1202">
        <v>1</v>
      </c>
      <c r="C1202" t="s">
        <v>339</v>
      </c>
    </row>
    <row r="1203" spans="1:3" x14ac:dyDescent="0.25">
      <c r="A1203" t="s">
        <v>2017</v>
      </c>
      <c r="B1203">
        <v>1</v>
      </c>
      <c r="C1203" t="s">
        <v>339</v>
      </c>
    </row>
    <row r="1204" spans="1:3" x14ac:dyDescent="0.25">
      <c r="A1204" t="s">
        <v>1288</v>
      </c>
      <c r="B1204">
        <v>1</v>
      </c>
      <c r="C1204" t="s">
        <v>339</v>
      </c>
    </row>
    <row r="1205" spans="1:3" x14ac:dyDescent="0.25">
      <c r="A1205" t="s">
        <v>1031</v>
      </c>
      <c r="B1205">
        <v>1</v>
      </c>
      <c r="C1205" t="s">
        <v>339</v>
      </c>
    </row>
    <row r="1206" spans="1:3" x14ac:dyDescent="0.25">
      <c r="A1206" t="s">
        <v>2220</v>
      </c>
      <c r="B1206">
        <v>1</v>
      </c>
      <c r="C1206" t="s">
        <v>2292</v>
      </c>
    </row>
    <row r="1207" spans="1:3" x14ac:dyDescent="0.25">
      <c r="A1207" t="s">
        <v>1639</v>
      </c>
      <c r="B1207">
        <v>1</v>
      </c>
      <c r="C1207" t="s">
        <v>2292</v>
      </c>
    </row>
    <row r="1208" spans="1:3" x14ac:dyDescent="0.25">
      <c r="A1208" t="s">
        <v>1641</v>
      </c>
      <c r="B1208">
        <v>1</v>
      </c>
      <c r="C1208" t="s">
        <v>2292</v>
      </c>
    </row>
    <row r="1209" spans="1:3" x14ac:dyDescent="0.25">
      <c r="A1209" t="s">
        <v>1640</v>
      </c>
      <c r="B1209">
        <v>1</v>
      </c>
      <c r="C1209" t="s">
        <v>2292</v>
      </c>
    </row>
    <row r="1210" spans="1:3" x14ac:dyDescent="0.25">
      <c r="A1210" t="s">
        <v>1722</v>
      </c>
      <c r="B1210">
        <v>1</v>
      </c>
      <c r="C1210" t="s">
        <v>2292</v>
      </c>
    </row>
    <row r="1211" spans="1:3" x14ac:dyDescent="0.25">
      <c r="A1211" t="s">
        <v>1781</v>
      </c>
      <c r="B1211">
        <v>1</v>
      </c>
      <c r="C1211" t="s">
        <v>2410</v>
      </c>
    </row>
    <row r="1212" spans="1:3" x14ac:dyDescent="0.25">
      <c r="A1212" t="s">
        <v>1780</v>
      </c>
      <c r="B1212">
        <v>1</v>
      </c>
      <c r="C1212" t="s">
        <v>2410</v>
      </c>
    </row>
    <row r="1213" spans="1:3" x14ac:dyDescent="0.25">
      <c r="A1213" t="s">
        <v>1328</v>
      </c>
      <c r="B1213">
        <v>1</v>
      </c>
      <c r="C1213" t="s">
        <v>2410</v>
      </c>
    </row>
    <row r="1214" spans="1:3" x14ac:dyDescent="0.25">
      <c r="A1214" t="s">
        <v>1785</v>
      </c>
      <c r="B1214">
        <v>1</v>
      </c>
      <c r="C1214" t="s">
        <v>2410</v>
      </c>
    </row>
    <row r="1215" spans="1:3" x14ac:dyDescent="0.25">
      <c r="A1215" t="s">
        <v>1782</v>
      </c>
      <c r="B1215">
        <v>1</v>
      </c>
      <c r="C1215" t="s">
        <v>2410</v>
      </c>
    </row>
    <row r="1216" spans="1:3" x14ac:dyDescent="0.25">
      <c r="A1216" t="s">
        <v>1784</v>
      </c>
      <c r="B1216">
        <v>1</v>
      </c>
      <c r="C1216" t="s">
        <v>2410</v>
      </c>
    </row>
    <row r="1217" spans="1:3" x14ac:dyDescent="0.25">
      <c r="A1217" t="s">
        <v>1783</v>
      </c>
      <c r="B1217">
        <v>1</v>
      </c>
      <c r="C1217" t="s">
        <v>2410</v>
      </c>
    </row>
    <row r="1218" spans="1:3" x14ac:dyDescent="0.25">
      <c r="A1218" t="s">
        <v>1786</v>
      </c>
      <c r="B1218">
        <v>1</v>
      </c>
      <c r="C1218" t="s">
        <v>2410</v>
      </c>
    </row>
    <row r="1219" spans="1:3" x14ac:dyDescent="0.25">
      <c r="A1219" t="s">
        <v>494</v>
      </c>
      <c r="B1219">
        <v>1</v>
      </c>
      <c r="C1219" t="s">
        <v>2410</v>
      </c>
    </row>
    <row r="1220" spans="1:3" x14ac:dyDescent="0.25">
      <c r="A1220" t="s">
        <v>1574</v>
      </c>
      <c r="B1220">
        <v>2</v>
      </c>
      <c r="C1220" t="s">
        <v>2347</v>
      </c>
    </row>
    <row r="1221" spans="1:3" x14ac:dyDescent="0.25">
      <c r="A1221" t="s">
        <v>1758</v>
      </c>
      <c r="B1221">
        <v>1</v>
      </c>
      <c r="C1221" t="s">
        <v>2347</v>
      </c>
    </row>
    <row r="1222" spans="1:3" x14ac:dyDescent="0.25">
      <c r="A1222" t="s">
        <v>1696</v>
      </c>
      <c r="B1222">
        <v>1</v>
      </c>
      <c r="C1222" t="s">
        <v>2347</v>
      </c>
    </row>
    <row r="1223" spans="1:3" x14ac:dyDescent="0.25">
      <c r="A1223" t="s">
        <v>1905</v>
      </c>
      <c r="B1223">
        <v>1</v>
      </c>
      <c r="C1223" t="s">
        <v>2347</v>
      </c>
    </row>
    <row r="1224" spans="1:3" x14ac:dyDescent="0.25">
      <c r="A1224" t="s">
        <v>660</v>
      </c>
      <c r="B1224">
        <v>1</v>
      </c>
      <c r="C1224" t="s">
        <v>2347</v>
      </c>
    </row>
    <row r="1225" spans="1:3" x14ac:dyDescent="0.25">
      <c r="A1225" t="s">
        <v>1384</v>
      </c>
      <c r="B1225">
        <v>2</v>
      </c>
      <c r="C1225" t="s">
        <v>2253</v>
      </c>
    </row>
    <row r="1226" spans="1:3" x14ac:dyDescent="0.25">
      <c r="A1226" t="s">
        <v>623</v>
      </c>
      <c r="B1226">
        <v>7</v>
      </c>
      <c r="C1226" t="s">
        <v>2255</v>
      </c>
    </row>
    <row r="1227" spans="1:3" x14ac:dyDescent="0.25">
      <c r="A1227" t="s">
        <v>2341</v>
      </c>
      <c r="B1227">
        <v>6</v>
      </c>
      <c r="C1227" t="s">
        <v>2255</v>
      </c>
    </row>
    <row r="1228" spans="1:3" x14ac:dyDescent="0.25">
      <c r="A1228" t="s">
        <v>2379</v>
      </c>
      <c r="B1228">
        <v>3</v>
      </c>
      <c r="C1228" t="s">
        <v>2255</v>
      </c>
    </row>
    <row r="1229" spans="1:3" x14ac:dyDescent="0.25">
      <c r="A1229" t="s">
        <v>1385</v>
      </c>
      <c r="B1229">
        <v>2</v>
      </c>
      <c r="C1229" t="s">
        <v>2255</v>
      </c>
    </row>
    <row r="1230" spans="1:3" x14ac:dyDescent="0.25">
      <c r="A1230" t="s">
        <v>818</v>
      </c>
      <c r="B1230">
        <v>2</v>
      </c>
      <c r="C1230" t="s">
        <v>2255</v>
      </c>
    </row>
    <row r="1231" spans="1:3" x14ac:dyDescent="0.25">
      <c r="A1231" t="s">
        <v>650</v>
      </c>
      <c r="B1231">
        <v>1</v>
      </c>
      <c r="C1231" t="s">
        <v>2255</v>
      </c>
    </row>
    <row r="1232" spans="1:3" x14ac:dyDescent="0.25">
      <c r="A1232" t="s">
        <v>648</v>
      </c>
      <c r="B1232">
        <v>1</v>
      </c>
      <c r="C1232" t="s">
        <v>2255</v>
      </c>
    </row>
    <row r="1233" spans="1:3" x14ac:dyDescent="0.25">
      <c r="A1233" t="s">
        <v>2393</v>
      </c>
      <c r="B1233">
        <v>1</v>
      </c>
      <c r="C1233" t="s">
        <v>2255</v>
      </c>
    </row>
    <row r="1234" spans="1:3" x14ac:dyDescent="0.25">
      <c r="A1234" t="s">
        <v>93</v>
      </c>
      <c r="B1234">
        <v>1</v>
      </c>
      <c r="C1234" t="s">
        <v>2255</v>
      </c>
    </row>
    <row r="1235" spans="1:3" x14ac:dyDescent="0.25">
      <c r="A1235" t="s">
        <v>401</v>
      </c>
      <c r="B1235">
        <v>1</v>
      </c>
      <c r="C1235" t="s">
        <v>2255</v>
      </c>
    </row>
    <row r="1236" spans="1:3" x14ac:dyDescent="0.25">
      <c r="A1236" t="s">
        <v>1564</v>
      </c>
      <c r="B1236">
        <v>1</v>
      </c>
      <c r="C1236" t="s">
        <v>2255</v>
      </c>
    </row>
    <row r="1237" spans="1:3" x14ac:dyDescent="0.25">
      <c r="A1237" t="s">
        <v>1528</v>
      </c>
      <c r="B1237">
        <v>1</v>
      </c>
      <c r="C1237" t="s">
        <v>2255</v>
      </c>
    </row>
    <row r="1238" spans="1:3" x14ac:dyDescent="0.25">
      <c r="A1238" t="s">
        <v>207</v>
      </c>
      <c r="B1238">
        <v>1</v>
      </c>
      <c r="C1238" t="s">
        <v>2255</v>
      </c>
    </row>
    <row r="1239" spans="1:3" x14ac:dyDescent="0.25">
      <c r="A1239" t="s">
        <v>1733</v>
      </c>
      <c r="B1239">
        <v>1</v>
      </c>
      <c r="C1239" t="s">
        <v>2255</v>
      </c>
    </row>
    <row r="1240" spans="1:3" x14ac:dyDescent="0.25">
      <c r="A1240" t="s">
        <v>1345</v>
      </c>
      <c r="B1240">
        <v>1</v>
      </c>
      <c r="C1240" t="s">
        <v>2255</v>
      </c>
    </row>
    <row r="1241" spans="1:3" x14ac:dyDescent="0.25">
      <c r="A1241" t="s">
        <v>1186</v>
      </c>
      <c r="B1241">
        <v>1</v>
      </c>
      <c r="C1241" t="s">
        <v>2255</v>
      </c>
    </row>
    <row r="1242" spans="1:3" x14ac:dyDescent="0.25">
      <c r="A1242" t="s">
        <v>2132</v>
      </c>
      <c r="B1242">
        <v>1</v>
      </c>
      <c r="C1242" t="s">
        <v>2255</v>
      </c>
    </row>
    <row r="1243" spans="1:3" x14ac:dyDescent="0.25">
      <c r="A1243" t="s">
        <v>1183</v>
      </c>
      <c r="B1243">
        <v>1</v>
      </c>
      <c r="C1243" t="s">
        <v>2255</v>
      </c>
    </row>
    <row r="1244" spans="1:3" x14ac:dyDescent="0.25">
      <c r="A1244" t="s">
        <v>269</v>
      </c>
      <c r="B1244">
        <v>1</v>
      </c>
      <c r="C1244" t="s">
        <v>2255</v>
      </c>
    </row>
    <row r="1245" spans="1:3" x14ac:dyDescent="0.25">
      <c r="A1245" t="s">
        <v>1252</v>
      </c>
      <c r="B1245">
        <v>1</v>
      </c>
      <c r="C1245" t="s">
        <v>2255</v>
      </c>
    </row>
    <row r="1246" spans="1:3" x14ac:dyDescent="0.25">
      <c r="A1246" t="s">
        <v>1318</v>
      </c>
      <c r="B1246">
        <v>1</v>
      </c>
      <c r="C1246" t="s">
        <v>2255</v>
      </c>
    </row>
    <row r="1247" spans="1:3" x14ac:dyDescent="0.25">
      <c r="A1247" t="s">
        <v>206</v>
      </c>
      <c r="B1247">
        <v>1</v>
      </c>
      <c r="C1247" t="s">
        <v>2255</v>
      </c>
    </row>
    <row r="1248" spans="1:3" x14ac:dyDescent="0.25">
      <c r="A1248" t="s">
        <v>1310</v>
      </c>
      <c r="B1248">
        <v>1</v>
      </c>
      <c r="C1248" t="s">
        <v>2255</v>
      </c>
    </row>
    <row r="1249" spans="1:3" x14ac:dyDescent="0.25">
      <c r="A1249" t="s">
        <v>947</v>
      </c>
      <c r="B1249">
        <v>1</v>
      </c>
      <c r="C1249" t="s">
        <v>2255</v>
      </c>
    </row>
    <row r="1250" spans="1:3" x14ac:dyDescent="0.25">
      <c r="A1250" t="s">
        <v>1193</v>
      </c>
      <c r="B1250">
        <v>1</v>
      </c>
      <c r="C1250" t="s">
        <v>2255</v>
      </c>
    </row>
    <row r="1251" spans="1:3" x14ac:dyDescent="0.25">
      <c r="A1251" t="s">
        <v>1251</v>
      </c>
      <c r="B1251">
        <v>1</v>
      </c>
      <c r="C1251" t="s">
        <v>2255</v>
      </c>
    </row>
    <row r="1252" spans="1:3" x14ac:dyDescent="0.25">
      <c r="A1252" t="s">
        <v>1583</v>
      </c>
      <c r="B1252">
        <v>1</v>
      </c>
      <c r="C1252" t="s">
        <v>2255</v>
      </c>
    </row>
    <row r="1253" spans="1:3" x14ac:dyDescent="0.25">
      <c r="A1253" t="s">
        <v>733</v>
      </c>
      <c r="B1253">
        <v>1</v>
      </c>
      <c r="C1253" t="s">
        <v>2255</v>
      </c>
    </row>
    <row r="1254" spans="1:3" x14ac:dyDescent="0.25">
      <c r="A1254" t="s">
        <v>1138</v>
      </c>
      <c r="B1254">
        <v>1</v>
      </c>
      <c r="C1254" t="s">
        <v>2255</v>
      </c>
    </row>
    <row r="1255" spans="1:3" x14ac:dyDescent="0.25">
      <c r="A1255" t="s">
        <v>930</v>
      </c>
      <c r="B1255">
        <v>1</v>
      </c>
      <c r="C1255" t="s">
        <v>2255</v>
      </c>
    </row>
    <row r="1256" spans="1:3" x14ac:dyDescent="0.25">
      <c r="A1256" t="s">
        <v>927</v>
      </c>
      <c r="B1256">
        <v>1</v>
      </c>
      <c r="C1256" t="s">
        <v>2255</v>
      </c>
    </row>
    <row r="1257" spans="1:3" x14ac:dyDescent="0.25">
      <c r="A1257" t="s">
        <v>1485</v>
      </c>
      <c r="B1257">
        <v>1</v>
      </c>
      <c r="C1257" t="s">
        <v>2255</v>
      </c>
    </row>
    <row r="1258" spans="1:3" x14ac:dyDescent="0.25">
      <c r="A1258" t="s">
        <v>680</v>
      </c>
      <c r="B1258">
        <v>1</v>
      </c>
      <c r="C1258" t="s">
        <v>2255</v>
      </c>
    </row>
    <row r="1259" spans="1:3" x14ac:dyDescent="0.25">
      <c r="A1259" t="s">
        <v>506</v>
      </c>
      <c r="B1259">
        <v>1</v>
      </c>
      <c r="C1259" t="s">
        <v>2255</v>
      </c>
    </row>
    <row r="1260" spans="1:3" x14ac:dyDescent="0.25">
      <c r="A1260" t="s">
        <v>1450</v>
      </c>
      <c r="B1260">
        <v>1</v>
      </c>
      <c r="C1260" t="s">
        <v>2255</v>
      </c>
    </row>
    <row r="1261" spans="1:3" x14ac:dyDescent="0.25">
      <c r="A1261" t="s">
        <v>734</v>
      </c>
      <c r="B1261">
        <v>1</v>
      </c>
      <c r="C1261" t="s">
        <v>2255</v>
      </c>
    </row>
    <row r="1262" spans="1:3" x14ac:dyDescent="0.25">
      <c r="A1262" t="s">
        <v>736</v>
      </c>
      <c r="B1262">
        <v>1</v>
      </c>
      <c r="C1262" t="s">
        <v>2255</v>
      </c>
    </row>
    <row r="1263" spans="1:3" x14ac:dyDescent="0.25">
      <c r="A1263" t="s">
        <v>732</v>
      </c>
      <c r="B1263">
        <v>1</v>
      </c>
      <c r="C1263" t="s">
        <v>2255</v>
      </c>
    </row>
    <row r="1264" spans="1:3" x14ac:dyDescent="0.25">
      <c r="A1264" t="s">
        <v>928</v>
      </c>
      <c r="B1264">
        <v>1</v>
      </c>
      <c r="C1264" t="s">
        <v>2255</v>
      </c>
    </row>
    <row r="1265" spans="1:3" x14ac:dyDescent="0.25">
      <c r="A1265" t="s">
        <v>735</v>
      </c>
      <c r="B1265">
        <v>1</v>
      </c>
      <c r="C1265" t="s">
        <v>2255</v>
      </c>
    </row>
    <row r="1266" spans="1:3" x14ac:dyDescent="0.25">
      <c r="A1266" t="s">
        <v>235</v>
      </c>
      <c r="B1266">
        <v>1</v>
      </c>
      <c r="C1266" t="s">
        <v>2255</v>
      </c>
    </row>
    <row r="1267" spans="1:3" x14ac:dyDescent="0.25">
      <c r="A1267" t="s">
        <v>713</v>
      </c>
      <c r="B1267">
        <v>1</v>
      </c>
      <c r="C1267" t="s">
        <v>2255</v>
      </c>
    </row>
    <row r="1268" spans="1:3" x14ac:dyDescent="0.25">
      <c r="A1268" t="s">
        <v>1549</v>
      </c>
      <c r="B1268">
        <v>1</v>
      </c>
      <c r="C1268" t="s">
        <v>2255</v>
      </c>
    </row>
    <row r="1269" spans="1:3" x14ac:dyDescent="0.25">
      <c r="A1269" t="s">
        <v>1550</v>
      </c>
      <c r="B1269">
        <v>1</v>
      </c>
      <c r="C1269" t="s">
        <v>2255</v>
      </c>
    </row>
    <row r="1270" spans="1:3" x14ac:dyDescent="0.25">
      <c r="A1270" t="s">
        <v>817</v>
      </c>
      <c r="B1270">
        <v>1</v>
      </c>
      <c r="C1270" t="s">
        <v>2255</v>
      </c>
    </row>
    <row r="1271" spans="1:3" x14ac:dyDescent="0.25">
      <c r="A1271" t="s">
        <v>1521</v>
      </c>
      <c r="B1271">
        <v>1</v>
      </c>
      <c r="C1271" t="s">
        <v>2255</v>
      </c>
    </row>
    <row r="1272" spans="1:3" x14ac:dyDescent="0.25">
      <c r="A1272" t="s">
        <v>2180</v>
      </c>
      <c r="B1272">
        <v>1</v>
      </c>
      <c r="C1272" t="s">
        <v>2255</v>
      </c>
    </row>
    <row r="1273" spans="1:3" x14ac:dyDescent="0.25">
      <c r="A1273" t="s">
        <v>2141</v>
      </c>
      <c r="B1273">
        <v>1</v>
      </c>
      <c r="C1273" t="s">
        <v>2255</v>
      </c>
    </row>
    <row r="1274" spans="1:3" x14ac:dyDescent="0.25">
      <c r="A1274" t="s">
        <v>1418</v>
      </c>
      <c r="B1274">
        <v>1</v>
      </c>
      <c r="C1274" t="s">
        <v>2255</v>
      </c>
    </row>
    <row r="1275" spans="1:3" x14ac:dyDescent="0.25">
      <c r="A1275" t="s">
        <v>2139</v>
      </c>
      <c r="B1275">
        <v>1</v>
      </c>
      <c r="C1275" t="s">
        <v>2255</v>
      </c>
    </row>
    <row r="1276" spans="1:3" x14ac:dyDescent="0.25">
      <c r="A1276" t="s">
        <v>2164</v>
      </c>
      <c r="B1276">
        <v>1</v>
      </c>
      <c r="C1276" t="s">
        <v>2255</v>
      </c>
    </row>
    <row r="1277" spans="1:3" x14ac:dyDescent="0.25">
      <c r="A1277" t="s">
        <v>2165</v>
      </c>
      <c r="B1277">
        <v>1</v>
      </c>
      <c r="C1277" t="s">
        <v>2255</v>
      </c>
    </row>
    <row r="1278" spans="1:3" x14ac:dyDescent="0.25">
      <c r="A1278" t="s">
        <v>681</v>
      </c>
      <c r="B1278">
        <v>1</v>
      </c>
      <c r="C1278" t="s">
        <v>2255</v>
      </c>
    </row>
    <row r="1279" spans="1:3" x14ac:dyDescent="0.25">
      <c r="A1279" t="s">
        <v>679</v>
      </c>
      <c r="B1279">
        <v>1</v>
      </c>
      <c r="C1279" t="s">
        <v>2255</v>
      </c>
    </row>
    <row r="1280" spans="1:3" x14ac:dyDescent="0.25">
      <c r="A1280" t="s">
        <v>457</v>
      </c>
      <c r="B1280">
        <v>1</v>
      </c>
      <c r="C1280" t="s">
        <v>2255</v>
      </c>
    </row>
    <row r="1281" spans="1:3" x14ac:dyDescent="0.25">
      <c r="A1281" t="s">
        <v>1627</v>
      </c>
      <c r="B1281">
        <v>1</v>
      </c>
      <c r="C1281" t="s">
        <v>2255</v>
      </c>
    </row>
    <row r="1282" spans="1:3" x14ac:dyDescent="0.25">
      <c r="A1282" t="s">
        <v>2271</v>
      </c>
      <c r="B1282">
        <v>1</v>
      </c>
      <c r="C1282" t="s">
        <v>2255</v>
      </c>
    </row>
    <row r="1283" spans="1:3" x14ac:dyDescent="0.25">
      <c r="A1283" t="s">
        <v>2270</v>
      </c>
      <c r="B1283">
        <v>1</v>
      </c>
      <c r="C1283" t="s">
        <v>2255</v>
      </c>
    </row>
    <row r="1284" spans="1:3" x14ac:dyDescent="0.25">
      <c r="A1284" t="s">
        <v>2128</v>
      </c>
      <c r="B1284">
        <v>1</v>
      </c>
      <c r="C1284" t="s">
        <v>2255</v>
      </c>
    </row>
    <row r="1285" spans="1:3" x14ac:dyDescent="0.25">
      <c r="A1285" t="s">
        <v>829</v>
      </c>
      <c r="B1285">
        <v>1</v>
      </c>
      <c r="C1285" t="s">
        <v>2255</v>
      </c>
    </row>
    <row r="1286" spans="1:3" x14ac:dyDescent="0.25">
      <c r="A1286" t="s">
        <v>1515</v>
      </c>
      <c r="B1286">
        <v>1</v>
      </c>
      <c r="C1286" t="s">
        <v>2255</v>
      </c>
    </row>
    <row r="1287" spans="1:3" x14ac:dyDescent="0.25">
      <c r="A1287" t="s">
        <v>950</v>
      </c>
      <c r="B1287">
        <v>1</v>
      </c>
      <c r="C1287" t="s">
        <v>2255</v>
      </c>
    </row>
    <row r="1288" spans="1:3" x14ac:dyDescent="0.25">
      <c r="A1288" t="s">
        <v>2149</v>
      </c>
      <c r="B1288">
        <v>1</v>
      </c>
      <c r="C1288" t="s">
        <v>2255</v>
      </c>
    </row>
    <row r="1289" spans="1:3" x14ac:dyDescent="0.25">
      <c r="A1289" t="s">
        <v>2263</v>
      </c>
      <c r="B1289">
        <v>1</v>
      </c>
      <c r="C1289" t="s">
        <v>2255</v>
      </c>
    </row>
    <row r="1290" spans="1:3" x14ac:dyDescent="0.25">
      <c r="A1290" t="s">
        <v>2262</v>
      </c>
      <c r="B1290">
        <v>1</v>
      </c>
      <c r="C1290" t="s">
        <v>2255</v>
      </c>
    </row>
    <row r="1291" spans="1:3" x14ac:dyDescent="0.25">
      <c r="A1291" t="s">
        <v>2258</v>
      </c>
      <c r="B1291">
        <v>1</v>
      </c>
      <c r="C1291" t="s">
        <v>2255</v>
      </c>
    </row>
    <row r="1292" spans="1:3" x14ac:dyDescent="0.25">
      <c r="A1292" t="s">
        <v>1614</v>
      </c>
      <c r="B1292">
        <v>1</v>
      </c>
      <c r="C1292" t="s">
        <v>2255</v>
      </c>
    </row>
    <row r="1293" spans="1:3" x14ac:dyDescent="0.25">
      <c r="A1293" t="s">
        <v>649</v>
      </c>
      <c r="B1293">
        <v>1</v>
      </c>
      <c r="C1293" t="s">
        <v>2255</v>
      </c>
    </row>
    <row r="1294" spans="1:3" x14ac:dyDescent="0.25">
      <c r="A1294" t="s">
        <v>1846</v>
      </c>
      <c r="B1294">
        <v>1</v>
      </c>
      <c r="C1294" t="s">
        <v>2255</v>
      </c>
    </row>
    <row r="1295" spans="1:3" x14ac:dyDescent="0.25">
      <c r="A1295" t="s">
        <v>505</v>
      </c>
      <c r="B1295">
        <v>1</v>
      </c>
      <c r="C1295" t="s">
        <v>2255</v>
      </c>
    </row>
    <row r="1296" spans="1:3" x14ac:dyDescent="0.25">
      <c r="A1296" t="s">
        <v>1842</v>
      </c>
      <c r="B1296">
        <v>1</v>
      </c>
      <c r="C1296" t="s">
        <v>2255</v>
      </c>
    </row>
    <row r="1297" spans="1:3" x14ac:dyDescent="0.25">
      <c r="A1297" t="s">
        <v>2218</v>
      </c>
      <c r="B1297">
        <v>1</v>
      </c>
      <c r="C1297" t="s">
        <v>2255</v>
      </c>
    </row>
    <row r="1298" spans="1:3" x14ac:dyDescent="0.25">
      <c r="A1298" t="s">
        <v>608</v>
      </c>
      <c r="B1298">
        <v>1</v>
      </c>
      <c r="C1298" t="s">
        <v>2255</v>
      </c>
    </row>
    <row r="1299" spans="1:3" x14ac:dyDescent="0.25">
      <c r="A1299" t="s">
        <v>948</v>
      </c>
      <c r="B1299">
        <v>1</v>
      </c>
      <c r="C1299" t="s">
        <v>2255</v>
      </c>
    </row>
    <row r="1300" spans="1:3" x14ac:dyDescent="0.25">
      <c r="A1300" t="s">
        <v>1250</v>
      </c>
      <c r="B1300">
        <v>1</v>
      </c>
      <c r="C1300" t="s">
        <v>2255</v>
      </c>
    </row>
    <row r="1301" spans="1:3" x14ac:dyDescent="0.25">
      <c r="A1301" t="s">
        <v>1439</v>
      </c>
      <c r="B1301">
        <v>1</v>
      </c>
      <c r="C1301" t="s">
        <v>2255</v>
      </c>
    </row>
    <row r="1302" spans="1:3" x14ac:dyDescent="0.25">
      <c r="A1302" t="s">
        <v>1358</v>
      </c>
      <c r="B1302">
        <v>1</v>
      </c>
      <c r="C1302" t="s">
        <v>2255</v>
      </c>
    </row>
    <row r="1303" spans="1:3" x14ac:dyDescent="0.25">
      <c r="A1303" t="s">
        <v>1214</v>
      </c>
      <c r="B1303">
        <v>1</v>
      </c>
      <c r="C1303" t="s">
        <v>2255</v>
      </c>
    </row>
    <row r="1304" spans="1:3" x14ac:dyDescent="0.25">
      <c r="A1304" t="s">
        <v>456</v>
      </c>
      <c r="B1304">
        <v>1</v>
      </c>
      <c r="C1304" t="s">
        <v>2255</v>
      </c>
    </row>
    <row r="1305" spans="1:3" x14ac:dyDescent="0.25">
      <c r="A1305" t="s">
        <v>628</v>
      </c>
      <c r="B1305">
        <v>1</v>
      </c>
      <c r="C1305" t="s">
        <v>2255</v>
      </c>
    </row>
    <row r="1306" spans="1:3" x14ac:dyDescent="0.25">
      <c r="A1306" t="s">
        <v>1501</v>
      </c>
      <c r="B1306">
        <v>1</v>
      </c>
      <c r="C1306" t="s">
        <v>2255</v>
      </c>
    </row>
    <row r="1307" spans="1:3" x14ac:dyDescent="0.25">
      <c r="A1307" t="s">
        <v>1312</v>
      </c>
      <c r="B1307">
        <v>1</v>
      </c>
      <c r="C1307" t="s">
        <v>2255</v>
      </c>
    </row>
    <row r="1308" spans="1:3" x14ac:dyDescent="0.25">
      <c r="A1308" t="s">
        <v>1344</v>
      </c>
      <c r="B1308">
        <v>1</v>
      </c>
      <c r="C1308" t="s">
        <v>2255</v>
      </c>
    </row>
    <row r="1309" spans="1:3" x14ac:dyDescent="0.25">
      <c r="A1309" t="s">
        <v>1484</v>
      </c>
      <c r="B1309">
        <v>1</v>
      </c>
      <c r="C1309" t="s">
        <v>2255</v>
      </c>
    </row>
    <row r="1310" spans="1:3" x14ac:dyDescent="0.25">
      <c r="A1310" t="s">
        <v>1440</v>
      </c>
      <c r="B1310">
        <v>1</v>
      </c>
      <c r="C1310" t="s">
        <v>2255</v>
      </c>
    </row>
    <row r="1311" spans="1:3" x14ac:dyDescent="0.25">
      <c r="A1311" t="s">
        <v>921</v>
      </c>
      <c r="B1311">
        <v>1</v>
      </c>
      <c r="C1311" t="s">
        <v>2255</v>
      </c>
    </row>
    <row r="1312" spans="1:3" x14ac:dyDescent="0.25">
      <c r="A1312" t="s">
        <v>1180</v>
      </c>
      <c r="B1312">
        <v>1</v>
      </c>
      <c r="C1312" t="s">
        <v>2255</v>
      </c>
    </row>
    <row r="1313" spans="1:3" x14ac:dyDescent="0.25">
      <c r="A1313" t="s">
        <v>1185</v>
      </c>
      <c r="B1313">
        <v>1</v>
      </c>
      <c r="C1313" t="s">
        <v>2255</v>
      </c>
    </row>
    <row r="1314" spans="1:3" x14ac:dyDescent="0.25">
      <c r="A1314" t="s">
        <v>1890</v>
      </c>
      <c r="B1314">
        <v>1</v>
      </c>
      <c r="C1314" t="s">
        <v>2255</v>
      </c>
    </row>
    <row r="1315" spans="1:3" x14ac:dyDescent="0.25">
      <c r="A1315" t="s">
        <v>1359</v>
      </c>
      <c r="B1315">
        <v>1</v>
      </c>
      <c r="C1315" t="s">
        <v>2255</v>
      </c>
    </row>
    <row r="1316" spans="1:3" x14ac:dyDescent="0.25">
      <c r="A1316" t="s">
        <v>2216</v>
      </c>
      <c r="B1316">
        <v>1</v>
      </c>
      <c r="C1316" t="s">
        <v>2255</v>
      </c>
    </row>
    <row r="1317" spans="1:3" x14ac:dyDescent="0.25">
      <c r="A1317" t="s">
        <v>1165</v>
      </c>
      <c r="B1317">
        <v>1</v>
      </c>
      <c r="C1317" t="s">
        <v>2255</v>
      </c>
    </row>
    <row r="1318" spans="1:3" x14ac:dyDescent="0.25">
      <c r="A1318" t="s">
        <v>1137</v>
      </c>
      <c r="B1318">
        <v>1</v>
      </c>
      <c r="C1318" t="s">
        <v>2255</v>
      </c>
    </row>
    <row r="1319" spans="1:3" x14ac:dyDescent="0.25">
      <c r="A1319" t="s">
        <v>1610</v>
      </c>
      <c r="B1319">
        <v>1</v>
      </c>
      <c r="C1319" t="s">
        <v>2255</v>
      </c>
    </row>
    <row r="1320" spans="1:3" x14ac:dyDescent="0.25">
      <c r="A1320" t="s">
        <v>1076</v>
      </c>
      <c r="B1320">
        <v>1</v>
      </c>
      <c r="C1320" t="s">
        <v>2255</v>
      </c>
    </row>
    <row r="1321" spans="1:3" x14ac:dyDescent="0.25">
      <c r="A1321" t="s">
        <v>1563</v>
      </c>
      <c r="B1321">
        <v>1</v>
      </c>
      <c r="C1321" t="s">
        <v>2255</v>
      </c>
    </row>
    <row r="1322" spans="1:3" x14ac:dyDescent="0.25">
      <c r="A1322" t="s">
        <v>1405</v>
      </c>
      <c r="B1322">
        <v>1</v>
      </c>
      <c r="C1322" t="s">
        <v>2255</v>
      </c>
    </row>
    <row r="1323" spans="1:3" x14ac:dyDescent="0.25">
      <c r="A1323" t="s">
        <v>1346</v>
      </c>
      <c r="B1323">
        <v>1</v>
      </c>
      <c r="C1323" t="s">
        <v>2255</v>
      </c>
    </row>
    <row r="1324" spans="1:3" x14ac:dyDescent="0.25">
      <c r="A1324" t="s">
        <v>270</v>
      </c>
      <c r="B1324">
        <v>1</v>
      </c>
      <c r="C1324" t="s">
        <v>2255</v>
      </c>
    </row>
    <row r="1325" spans="1:3" x14ac:dyDescent="0.25">
      <c r="A1325" t="s">
        <v>1025</v>
      </c>
      <c r="B1325">
        <v>1</v>
      </c>
      <c r="C1325" t="s">
        <v>2255</v>
      </c>
    </row>
    <row r="1326" spans="1:3" x14ac:dyDescent="0.25">
      <c r="A1326" t="s">
        <v>1535</v>
      </c>
      <c r="B1326">
        <v>1</v>
      </c>
      <c r="C1326" t="s">
        <v>2255</v>
      </c>
    </row>
    <row r="1327" spans="1:3" x14ac:dyDescent="0.25">
      <c r="A1327" t="s">
        <v>1736</v>
      </c>
      <c r="B1327">
        <v>1</v>
      </c>
      <c r="C1327" t="s">
        <v>2255</v>
      </c>
    </row>
    <row r="1328" spans="1:3" x14ac:dyDescent="0.25">
      <c r="A1328" t="s">
        <v>275</v>
      </c>
      <c r="B1328">
        <v>3</v>
      </c>
      <c r="C1328" t="s">
        <v>2353</v>
      </c>
    </row>
    <row r="1329" spans="1:3" x14ac:dyDescent="0.25">
      <c r="A1329" t="s">
        <v>2163</v>
      </c>
      <c r="B1329">
        <v>1</v>
      </c>
      <c r="C1329" t="s">
        <v>2353</v>
      </c>
    </row>
    <row r="1330" spans="1:3" x14ac:dyDescent="0.25">
      <c r="A1330" t="s">
        <v>1578</v>
      </c>
      <c r="B1330">
        <v>1</v>
      </c>
      <c r="C1330" t="s">
        <v>2353</v>
      </c>
    </row>
    <row r="1331" spans="1:3" x14ac:dyDescent="0.25">
      <c r="A1331" t="s">
        <v>107</v>
      </c>
      <c r="B1331">
        <v>1</v>
      </c>
      <c r="C1331" t="s">
        <v>2353</v>
      </c>
    </row>
    <row r="1332" spans="1:3" x14ac:dyDescent="0.25">
      <c r="A1332" t="s">
        <v>108</v>
      </c>
      <c r="B1332">
        <v>1</v>
      </c>
      <c r="C1332" t="s">
        <v>2353</v>
      </c>
    </row>
    <row r="1333" spans="1:3" x14ac:dyDescent="0.25">
      <c r="A1333" t="s">
        <v>106</v>
      </c>
      <c r="B1333">
        <v>1</v>
      </c>
      <c r="C1333" t="s">
        <v>2353</v>
      </c>
    </row>
    <row r="1334" spans="1:3" x14ac:dyDescent="0.25">
      <c r="A1334" t="s">
        <v>1364</v>
      </c>
      <c r="B1334">
        <v>5</v>
      </c>
      <c r="C1334" t="s">
        <v>2268</v>
      </c>
    </row>
    <row r="1335" spans="1:3" x14ac:dyDescent="0.25">
      <c r="A1335" t="s">
        <v>161</v>
      </c>
      <c r="B1335">
        <v>4</v>
      </c>
      <c r="C1335" t="s">
        <v>2268</v>
      </c>
    </row>
    <row r="1336" spans="1:3" x14ac:dyDescent="0.25">
      <c r="A1336" t="s">
        <v>1452</v>
      </c>
      <c r="B1336">
        <v>3</v>
      </c>
      <c r="C1336" t="s">
        <v>2268</v>
      </c>
    </row>
    <row r="1337" spans="1:3" x14ac:dyDescent="0.25">
      <c r="A1337" t="s">
        <v>2176</v>
      </c>
      <c r="B1337">
        <v>3</v>
      </c>
      <c r="C1337" t="s">
        <v>2268</v>
      </c>
    </row>
    <row r="1338" spans="1:3" x14ac:dyDescent="0.25">
      <c r="A1338" t="s">
        <v>1818</v>
      </c>
      <c r="B1338">
        <v>2</v>
      </c>
      <c r="C1338" t="s">
        <v>2268</v>
      </c>
    </row>
    <row r="1339" spans="1:3" x14ac:dyDescent="0.25">
      <c r="A1339" t="s">
        <v>1114</v>
      </c>
      <c r="B1339">
        <v>1</v>
      </c>
      <c r="C1339" t="s">
        <v>2268</v>
      </c>
    </row>
    <row r="1340" spans="1:3" x14ac:dyDescent="0.25">
      <c r="A1340" t="s">
        <v>1115</v>
      </c>
      <c r="B1340">
        <v>1</v>
      </c>
      <c r="C1340" t="s">
        <v>2268</v>
      </c>
    </row>
    <row r="1341" spans="1:3" x14ac:dyDescent="0.25">
      <c r="A1341" t="s">
        <v>2226</v>
      </c>
      <c r="B1341">
        <v>1</v>
      </c>
      <c r="C1341" t="s">
        <v>2268</v>
      </c>
    </row>
    <row r="1342" spans="1:3" x14ac:dyDescent="0.25">
      <c r="A1342" t="s">
        <v>2227</v>
      </c>
      <c r="B1342">
        <v>1</v>
      </c>
      <c r="C1342" t="s">
        <v>2268</v>
      </c>
    </row>
    <row r="1343" spans="1:3" x14ac:dyDescent="0.25">
      <c r="A1343" t="s">
        <v>2228</v>
      </c>
      <c r="B1343">
        <v>1</v>
      </c>
      <c r="C1343" t="s">
        <v>2268</v>
      </c>
    </row>
    <row r="1344" spans="1:3" x14ac:dyDescent="0.25">
      <c r="A1344" t="s">
        <v>479</v>
      </c>
      <c r="B1344">
        <v>1</v>
      </c>
      <c r="C1344" t="s">
        <v>2268</v>
      </c>
    </row>
    <row r="1345" spans="1:3" x14ac:dyDescent="0.25">
      <c r="A1345" t="s">
        <v>738</v>
      </c>
      <c r="B1345">
        <v>1</v>
      </c>
      <c r="C1345" t="s">
        <v>2268</v>
      </c>
    </row>
    <row r="1346" spans="1:3" x14ac:dyDescent="0.25">
      <c r="A1346" t="s">
        <v>1793</v>
      </c>
      <c r="B1346">
        <v>1</v>
      </c>
      <c r="C1346" t="s">
        <v>2268</v>
      </c>
    </row>
    <row r="1347" spans="1:3" x14ac:dyDescent="0.25">
      <c r="A1347" t="s">
        <v>1558</v>
      </c>
      <c r="B1347">
        <v>1</v>
      </c>
      <c r="C1347" t="s">
        <v>2268</v>
      </c>
    </row>
    <row r="1348" spans="1:3" x14ac:dyDescent="0.25">
      <c r="A1348" t="s">
        <v>740</v>
      </c>
      <c r="B1348">
        <v>1</v>
      </c>
      <c r="C1348" t="s">
        <v>2268</v>
      </c>
    </row>
    <row r="1349" spans="1:3" x14ac:dyDescent="0.25">
      <c r="A1349" t="s">
        <v>1190</v>
      </c>
      <c r="B1349">
        <v>1</v>
      </c>
      <c r="C1349" t="s">
        <v>2268</v>
      </c>
    </row>
    <row r="1350" spans="1:3" x14ac:dyDescent="0.25">
      <c r="A1350" t="s">
        <v>1616</v>
      </c>
      <c r="B1350">
        <v>1</v>
      </c>
      <c r="C1350" t="s">
        <v>2268</v>
      </c>
    </row>
    <row r="1351" spans="1:3" x14ac:dyDescent="0.25">
      <c r="A1351" t="s">
        <v>1334</v>
      </c>
      <c r="B1351">
        <v>1</v>
      </c>
      <c r="C1351" t="s">
        <v>2268</v>
      </c>
    </row>
    <row r="1352" spans="1:3" x14ac:dyDescent="0.25">
      <c r="A1352" t="s">
        <v>190</v>
      </c>
      <c r="B1352">
        <v>1</v>
      </c>
      <c r="C1352" t="s">
        <v>2268</v>
      </c>
    </row>
    <row r="1353" spans="1:3" x14ac:dyDescent="0.25">
      <c r="A1353" t="s">
        <v>2221</v>
      </c>
      <c r="B1353">
        <v>1</v>
      </c>
      <c r="C1353" t="s">
        <v>2268</v>
      </c>
    </row>
    <row r="1354" spans="1:3" x14ac:dyDescent="0.25">
      <c r="A1354" t="s">
        <v>595</v>
      </c>
      <c r="B1354">
        <v>1</v>
      </c>
      <c r="C1354" t="s">
        <v>2268</v>
      </c>
    </row>
    <row r="1355" spans="1:3" x14ac:dyDescent="0.25">
      <c r="A1355" t="s">
        <v>1096</v>
      </c>
      <c r="B1355">
        <v>1</v>
      </c>
      <c r="C1355" t="s">
        <v>2268</v>
      </c>
    </row>
    <row r="1356" spans="1:3" x14ac:dyDescent="0.25">
      <c r="A1356" t="s">
        <v>739</v>
      </c>
      <c r="B1356">
        <v>1</v>
      </c>
      <c r="C1356" t="s">
        <v>2268</v>
      </c>
    </row>
    <row r="1357" spans="1:3" x14ac:dyDescent="0.25">
      <c r="A1357" t="s">
        <v>191</v>
      </c>
      <c r="B1357">
        <v>1</v>
      </c>
      <c r="C1357" t="s">
        <v>2268</v>
      </c>
    </row>
    <row r="1358" spans="1:3" x14ac:dyDescent="0.25">
      <c r="A1358" t="s">
        <v>1064</v>
      </c>
      <c r="B1358">
        <v>1</v>
      </c>
      <c r="C1358" t="s">
        <v>2268</v>
      </c>
    </row>
    <row r="1359" spans="1:3" x14ac:dyDescent="0.25">
      <c r="A1359" t="s">
        <v>1819</v>
      </c>
      <c r="B1359">
        <v>1</v>
      </c>
      <c r="C1359" t="s">
        <v>2268</v>
      </c>
    </row>
    <row r="1360" spans="1:3" x14ac:dyDescent="0.25">
      <c r="A1360" t="s">
        <v>236</v>
      </c>
      <c r="B1360">
        <v>1</v>
      </c>
      <c r="C1360" t="s">
        <v>2268</v>
      </c>
    </row>
    <row r="1361" spans="1:3" x14ac:dyDescent="0.25">
      <c r="A1361" t="s">
        <v>716</v>
      </c>
      <c r="B1361">
        <v>1</v>
      </c>
      <c r="C1361" t="s">
        <v>2268</v>
      </c>
    </row>
    <row r="1362" spans="1:3" x14ac:dyDescent="0.25">
      <c r="A1362" t="s">
        <v>1189</v>
      </c>
      <c r="B1362">
        <v>1</v>
      </c>
      <c r="C1362" t="s">
        <v>2268</v>
      </c>
    </row>
    <row r="1363" spans="1:3" x14ac:dyDescent="0.25">
      <c r="A1363" t="s">
        <v>2385</v>
      </c>
      <c r="B1363">
        <v>1</v>
      </c>
      <c r="C1363" t="s">
        <v>2268</v>
      </c>
    </row>
    <row r="1364" spans="1:3" x14ac:dyDescent="0.25">
      <c r="A1364" t="s">
        <v>1066</v>
      </c>
      <c r="B1364">
        <v>1</v>
      </c>
      <c r="C1364" t="s">
        <v>2268</v>
      </c>
    </row>
    <row r="1365" spans="1:3" x14ac:dyDescent="0.25">
      <c r="A1365" t="s">
        <v>32</v>
      </c>
      <c r="B1365">
        <v>1</v>
      </c>
      <c r="C1365" t="s">
        <v>2268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A36D-1C3E-4907-A447-EBBE2227C2CC}">
  <dimension ref="A1:A2820"/>
  <sheetViews>
    <sheetView topLeftCell="A2788" workbookViewId="0"/>
  </sheetViews>
  <sheetFormatPr defaultRowHeight="15" x14ac:dyDescent="0.25"/>
  <cols>
    <col min="1" max="1" width="81.140625" bestFit="1" customWidth="1"/>
  </cols>
  <sheetData>
    <row r="1" spans="1:1" x14ac:dyDescent="0.25">
      <c r="A1" t="s">
        <v>1948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789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8</v>
      </c>
    </row>
    <row r="17" spans="1:1" x14ac:dyDescent="0.25">
      <c r="A17" t="s">
        <v>989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3" spans="1:1" x14ac:dyDescent="0.25">
      <c r="A33" t="s">
        <v>27</v>
      </c>
    </row>
    <row r="34" spans="1:1" x14ac:dyDescent="0.25">
      <c r="A34" t="s">
        <v>28</v>
      </c>
    </row>
    <row r="35" spans="1:1" x14ac:dyDescent="0.25">
      <c r="A35" t="s">
        <v>29</v>
      </c>
    </row>
    <row r="36" spans="1:1" x14ac:dyDescent="0.25">
      <c r="A36" t="s">
        <v>30</v>
      </c>
    </row>
    <row r="37" spans="1:1" x14ac:dyDescent="0.25">
      <c r="A37" t="s">
        <v>31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 t="s">
        <v>38</v>
      </c>
    </row>
    <row r="45" spans="1:1" x14ac:dyDescent="0.25">
      <c r="A45" t="s">
        <v>39</v>
      </c>
    </row>
    <row r="46" spans="1:1" x14ac:dyDescent="0.25">
      <c r="A46" t="s">
        <v>40</v>
      </c>
    </row>
    <row r="47" spans="1:1" x14ac:dyDescent="0.25">
      <c r="A47" t="s">
        <v>41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13</v>
      </c>
    </row>
    <row r="52" spans="1:1" x14ac:dyDescent="0.25">
      <c r="A52" t="s">
        <v>29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29</v>
      </c>
    </row>
    <row r="57" spans="1:1" x14ac:dyDescent="0.25">
      <c r="A57" t="s">
        <v>43</v>
      </c>
    </row>
    <row r="58" spans="1:1" x14ac:dyDescent="0.25">
      <c r="A58" t="s">
        <v>48</v>
      </c>
    </row>
    <row r="59" spans="1:1" x14ac:dyDescent="0.25">
      <c r="A59" t="s">
        <v>49</v>
      </c>
    </row>
    <row r="60" spans="1:1" x14ac:dyDescent="0.25">
      <c r="A60" t="s">
        <v>41</v>
      </c>
    </row>
    <row r="61" spans="1:1" x14ac:dyDescent="0.25">
      <c r="A61" t="s">
        <v>50</v>
      </c>
    </row>
    <row r="62" spans="1:1" x14ac:dyDescent="0.25">
      <c r="A62" t="s">
        <v>51</v>
      </c>
    </row>
    <row r="63" spans="1:1" x14ac:dyDescent="0.25">
      <c r="A63" t="s">
        <v>52</v>
      </c>
    </row>
    <row r="64" spans="1:1" x14ac:dyDescent="0.25">
      <c r="A64" t="s">
        <v>53</v>
      </c>
    </row>
    <row r="65" spans="1:1" x14ac:dyDescent="0.25">
      <c r="A65" t="s">
        <v>1949</v>
      </c>
    </row>
    <row r="66" spans="1:1" x14ac:dyDescent="0.25">
      <c r="A66" t="s">
        <v>688</v>
      </c>
    </row>
    <row r="67" spans="1:1" x14ac:dyDescent="0.25">
      <c r="A67" t="s">
        <v>29</v>
      </c>
    </row>
    <row r="68" spans="1:1" x14ac:dyDescent="0.25">
      <c r="A68" t="s">
        <v>54</v>
      </c>
    </row>
    <row r="69" spans="1:1" x14ac:dyDescent="0.25">
      <c r="A69" t="s">
        <v>55</v>
      </c>
    </row>
    <row r="70" spans="1:1" x14ac:dyDescent="0.25">
      <c r="A70" t="s">
        <v>56</v>
      </c>
    </row>
    <row r="71" spans="1:1" x14ac:dyDescent="0.25">
      <c r="A71" t="s">
        <v>29</v>
      </c>
    </row>
    <row r="72" spans="1:1" x14ac:dyDescent="0.25">
      <c r="A72" t="s">
        <v>57</v>
      </c>
    </row>
    <row r="73" spans="1:1" x14ac:dyDescent="0.25">
      <c r="A73" t="s">
        <v>29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61</v>
      </c>
    </row>
    <row r="78" spans="1:1" x14ac:dyDescent="0.25">
      <c r="A78" t="s">
        <v>29</v>
      </c>
    </row>
    <row r="79" spans="1:1" x14ac:dyDescent="0.25">
      <c r="A79" t="s">
        <v>29</v>
      </c>
    </row>
    <row r="80" spans="1:1" x14ac:dyDescent="0.25">
      <c r="A80" t="s">
        <v>62</v>
      </c>
    </row>
    <row r="81" spans="1:1" x14ac:dyDescent="0.25">
      <c r="A81" t="s">
        <v>63</v>
      </c>
    </row>
    <row r="82" spans="1:1" x14ac:dyDescent="0.25">
      <c r="A82" t="s">
        <v>64</v>
      </c>
    </row>
    <row r="83" spans="1:1" x14ac:dyDescent="0.25">
      <c r="A83" t="s">
        <v>65</v>
      </c>
    </row>
    <row r="84" spans="1:1" x14ac:dyDescent="0.25">
      <c r="A84" t="s">
        <v>66</v>
      </c>
    </row>
    <row r="85" spans="1:1" x14ac:dyDescent="0.25">
      <c r="A85" t="s">
        <v>67</v>
      </c>
    </row>
    <row r="86" spans="1:1" x14ac:dyDescent="0.25">
      <c r="A86" t="s">
        <v>68</v>
      </c>
    </row>
    <row r="87" spans="1:1" x14ac:dyDescent="0.25">
      <c r="A87" t="s">
        <v>69</v>
      </c>
    </row>
    <row r="88" spans="1:1" x14ac:dyDescent="0.25">
      <c r="A88" t="s">
        <v>70</v>
      </c>
    </row>
    <row r="89" spans="1:1" x14ac:dyDescent="0.25">
      <c r="A89" t="s">
        <v>71</v>
      </c>
    </row>
    <row r="90" spans="1:1" x14ac:dyDescent="0.25">
      <c r="A90" t="s">
        <v>72</v>
      </c>
    </row>
    <row r="91" spans="1:1" x14ac:dyDescent="0.25">
      <c r="A91" t="s">
        <v>73</v>
      </c>
    </row>
    <row r="92" spans="1:1" x14ac:dyDescent="0.25">
      <c r="A92" t="s">
        <v>74</v>
      </c>
    </row>
    <row r="93" spans="1:1" x14ac:dyDescent="0.25">
      <c r="A93" t="s">
        <v>75</v>
      </c>
    </row>
    <row r="94" spans="1:1" x14ac:dyDescent="0.25">
      <c r="A94" t="s">
        <v>1950</v>
      </c>
    </row>
    <row r="95" spans="1:1" x14ac:dyDescent="0.25">
      <c r="A95" t="s">
        <v>1951</v>
      </c>
    </row>
    <row r="96" spans="1:1" x14ac:dyDescent="0.25">
      <c r="A96" t="s">
        <v>76</v>
      </c>
    </row>
    <row r="97" spans="1:1" x14ac:dyDescent="0.25">
      <c r="A97" t="s">
        <v>77</v>
      </c>
    </row>
    <row r="98" spans="1:1" x14ac:dyDescent="0.25">
      <c r="A98" t="s">
        <v>78</v>
      </c>
    </row>
    <row r="99" spans="1:1" x14ac:dyDescent="0.25">
      <c r="A99" t="s">
        <v>79</v>
      </c>
    </row>
    <row r="100" spans="1:1" x14ac:dyDescent="0.25">
      <c r="A100" t="s">
        <v>29</v>
      </c>
    </row>
    <row r="101" spans="1:1" x14ac:dyDescent="0.25">
      <c r="A101" t="s">
        <v>80</v>
      </c>
    </row>
    <row r="102" spans="1:1" x14ac:dyDescent="0.25">
      <c r="A102" t="s">
        <v>29</v>
      </c>
    </row>
    <row r="103" spans="1:1" x14ac:dyDescent="0.25">
      <c r="A103" t="s">
        <v>81</v>
      </c>
    </row>
    <row r="104" spans="1:1" x14ac:dyDescent="0.25">
      <c r="A104" t="s">
        <v>82</v>
      </c>
    </row>
    <row r="105" spans="1:1" x14ac:dyDescent="0.25">
      <c r="A105" t="s">
        <v>29</v>
      </c>
    </row>
    <row r="106" spans="1:1" x14ac:dyDescent="0.25">
      <c r="A106" t="s">
        <v>83</v>
      </c>
    </row>
    <row r="107" spans="1:1" x14ac:dyDescent="0.25">
      <c r="A107" t="s">
        <v>84</v>
      </c>
    </row>
    <row r="108" spans="1:1" x14ac:dyDescent="0.25">
      <c r="A108" t="s">
        <v>38</v>
      </c>
    </row>
    <row r="109" spans="1:1" x14ac:dyDescent="0.25">
      <c r="A109" t="s">
        <v>85</v>
      </c>
    </row>
    <row r="110" spans="1:1" x14ac:dyDescent="0.25">
      <c r="A110" t="s">
        <v>29</v>
      </c>
    </row>
    <row r="111" spans="1:1" x14ac:dyDescent="0.25">
      <c r="A111" t="s">
        <v>29</v>
      </c>
    </row>
    <row r="112" spans="1:1" x14ac:dyDescent="0.25">
      <c r="A112" t="s">
        <v>86</v>
      </c>
    </row>
    <row r="113" spans="1:1" x14ac:dyDescent="0.25">
      <c r="A113" t="s">
        <v>87</v>
      </c>
    </row>
    <row r="114" spans="1:1" x14ac:dyDescent="0.25">
      <c r="A114" t="s">
        <v>88</v>
      </c>
    </row>
    <row r="115" spans="1:1" x14ac:dyDescent="0.25">
      <c r="A115" t="s">
        <v>89</v>
      </c>
    </row>
    <row r="116" spans="1:1" x14ac:dyDescent="0.25">
      <c r="A116" t="s">
        <v>29</v>
      </c>
    </row>
    <row r="117" spans="1:1" x14ac:dyDescent="0.25">
      <c r="A117" t="s">
        <v>90</v>
      </c>
    </row>
    <row r="118" spans="1:1" x14ac:dyDescent="0.25">
      <c r="A118" t="s">
        <v>91</v>
      </c>
    </row>
    <row r="119" spans="1:1" x14ac:dyDescent="0.25">
      <c r="A119" t="s">
        <v>92</v>
      </c>
    </row>
    <row r="120" spans="1:1" x14ac:dyDescent="0.25">
      <c r="A120" t="s">
        <v>93</v>
      </c>
    </row>
    <row r="121" spans="1:1" x14ac:dyDescent="0.25">
      <c r="A121" t="s">
        <v>94</v>
      </c>
    </row>
    <row r="122" spans="1:1" x14ac:dyDescent="0.25">
      <c r="A122" t="s">
        <v>95</v>
      </c>
    </row>
    <row r="123" spans="1:1" x14ac:dyDescent="0.25">
      <c r="A123" t="s">
        <v>96</v>
      </c>
    </row>
    <row r="124" spans="1:1" x14ac:dyDescent="0.25">
      <c r="A124" t="s">
        <v>97</v>
      </c>
    </row>
    <row r="125" spans="1:1" x14ac:dyDescent="0.25">
      <c r="A125" t="s">
        <v>98</v>
      </c>
    </row>
    <row r="126" spans="1:1" x14ac:dyDescent="0.25">
      <c r="A126" t="s">
        <v>99</v>
      </c>
    </row>
    <row r="127" spans="1:1" x14ac:dyDescent="0.25">
      <c r="A127" t="s">
        <v>58</v>
      </c>
    </row>
    <row r="128" spans="1:1" x14ac:dyDescent="0.25">
      <c r="A128" t="s">
        <v>100</v>
      </c>
    </row>
    <row r="129" spans="1:1" x14ac:dyDescent="0.25">
      <c r="A129" t="s">
        <v>101</v>
      </c>
    </row>
    <row r="130" spans="1:1" x14ac:dyDescent="0.25">
      <c r="A130" t="s">
        <v>38</v>
      </c>
    </row>
    <row r="131" spans="1:1" x14ac:dyDescent="0.25">
      <c r="A131" t="s">
        <v>102</v>
      </c>
    </row>
    <row r="132" spans="1:1" x14ac:dyDescent="0.25">
      <c r="A132" t="s">
        <v>103</v>
      </c>
    </row>
    <row r="133" spans="1:1" x14ac:dyDescent="0.25">
      <c r="A133" t="s">
        <v>104</v>
      </c>
    </row>
    <row r="134" spans="1:1" x14ac:dyDescent="0.25">
      <c r="A134" t="s">
        <v>105</v>
      </c>
    </row>
    <row r="135" spans="1:1" x14ac:dyDescent="0.25">
      <c r="A135" t="s">
        <v>106</v>
      </c>
    </row>
    <row r="136" spans="1:1" x14ac:dyDescent="0.25">
      <c r="A136" t="s">
        <v>107</v>
      </c>
    </row>
    <row r="137" spans="1:1" x14ac:dyDescent="0.25">
      <c r="A137" t="s">
        <v>108</v>
      </c>
    </row>
    <row r="138" spans="1:1" x14ac:dyDescent="0.25">
      <c r="A138" t="s">
        <v>33</v>
      </c>
    </row>
    <row r="139" spans="1:1" x14ac:dyDescent="0.25">
      <c r="A139" t="s">
        <v>8</v>
      </c>
    </row>
    <row r="140" spans="1:1" x14ac:dyDescent="0.25">
      <c r="A140" t="s">
        <v>109</v>
      </c>
    </row>
    <row r="141" spans="1:1" x14ac:dyDescent="0.25">
      <c r="A141" t="s">
        <v>110</v>
      </c>
    </row>
    <row r="142" spans="1:1" x14ac:dyDescent="0.25">
      <c r="A142" t="s">
        <v>111</v>
      </c>
    </row>
    <row r="143" spans="1:1" x14ac:dyDescent="0.25">
      <c r="A143" t="s">
        <v>8</v>
      </c>
    </row>
    <row r="144" spans="1:1" x14ac:dyDescent="0.25">
      <c r="A144" t="s">
        <v>97</v>
      </c>
    </row>
    <row r="145" spans="1:1" x14ac:dyDescent="0.25">
      <c r="A145" t="s">
        <v>112</v>
      </c>
    </row>
    <row r="146" spans="1:1" x14ac:dyDescent="0.25">
      <c r="A146" t="s">
        <v>14</v>
      </c>
    </row>
    <row r="147" spans="1:1" x14ac:dyDescent="0.25">
      <c r="A147" t="s">
        <v>113</v>
      </c>
    </row>
    <row r="148" spans="1:1" x14ac:dyDescent="0.25">
      <c r="A148" t="s">
        <v>114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117</v>
      </c>
    </row>
    <row r="152" spans="1:1" x14ac:dyDescent="0.25">
      <c r="A152" t="s">
        <v>118</v>
      </c>
    </row>
    <row r="153" spans="1:1" x14ac:dyDescent="0.25">
      <c r="A153" t="s">
        <v>119</v>
      </c>
    </row>
    <row r="154" spans="1:1" x14ac:dyDescent="0.25">
      <c r="A154" t="s">
        <v>50</v>
      </c>
    </row>
    <row r="155" spans="1:1" x14ac:dyDescent="0.25">
      <c r="A155" t="s">
        <v>8</v>
      </c>
    </row>
    <row r="156" spans="1:1" x14ac:dyDescent="0.25">
      <c r="A156" t="s">
        <v>8</v>
      </c>
    </row>
    <row r="157" spans="1:1" x14ac:dyDescent="0.25">
      <c r="A157" t="s">
        <v>120</v>
      </c>
    </row>
    <row r="158" spans="1:1" x14ac:dyDescent="0.25">
      <c r="A158" t="s">
        <v>29</v>
      </c>
    </row>
    <row r="159" spans="1:1" x14ac:dyDescent="0.25">
      <c r="A159" t="s">
        <v>121</v>
      </c>
    </row>
    <row r="160" spans="1:1" x14ac:dyDescent="0.25">
      <c r="A160" t="s">
        <v>122</v>
      </c>
    </row>
    <row r="161" spans="1:1" x14ac:dyDescent="0.25">
      <c r="A161" t="s">
        <v>123</v>
      </c>
    </row>
    <row r="162" spans="1:1" x14ac:dyDescent="0.25">
      <c r="A162" t="s">
        <v>41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126</v>
      </c>
    </row>
    <row r="166" spans="1:1" x14ac:dyDescent="0.25">
      <c r="A166" t="s">
        <v>127</v>
      </c>
    </row>
    <row r="167" spans="1:1" x14ac:dyDescent="0.25">
      <c r="A167" t="s">
        <v>128</v>
      </c>
    </row>
    <row r="168" spans="1:1" x14ac:dyDescent="0.25">
      <c r="A168" t="s">
        <v>129</v>
      </c>
    </row>
    <row r="169" spans="1:1" x14ac:dyDescent="0.25">
      <c r="A169" t="s">
        <v>130</v>
      </c>
    </row>
    <row r="170" spans="1:1" x14ac:dyDescent="0.25">
      <c r="A170" t="s">
        <v>61</v>
      </c>
    </row>
    <row r="171" spans="1:1" x14ac:dyDescent="0.25">
      <c r="A171" t="s">
        <v>8</v>
      </c>
    </row>
    <row r="172" spans="1:1" x14ac:dyDescent="0.25">
      <c r="A172" t="s">
        <v>131</v>
      </c>
    </row>
    <row r="173" spans="1:1" x14ac:dyDescent="0.25">
      <c r="A173" t="s">
        <v>132</v>
      </c>
    </row>
    <row r="174" spans="1:1" x14ac:dyDescent="0.25">
      <c r="A174" t="s">
        <v>133</v>
      </c>
    </row>
    <row r="175" spans="1:1" x14ac:dyDescent="0.25">
      <c r="A175" t="s">
        <v>134</v>
      </c>
    </row>
    <row r="176" spans="1:1" x14ac:dyDescent="0.25">
      <c r="A176" t="s">
        <v>135</v>
      </c>
    </row>
    <row r="177" spans="1:1" x14ac:dyDescent="0.25">
      <c r="A177" t="s">
        <v>136</v>
      </c>
    </row>
    <row r="178" spans="1:1" x14ac:dyDescent="0.25">
      <c r="A178" t="s">
        <v>2102</v>
      </c>
    </row>
    <row r="179" spans="1:1" x14ac:dyDescent="0.25">
      <c r="A179" t="s">
        <v>137</v>
      </c>
    </row>
    <row r="180" spans="1:1" x14ac:dyDescent="0.25">
      <c r="A180" t="s">
        <v>8</v>
      </c>
    </row>
    <row r="181" spans="1:1" x14ac:dyDescent="0.25">
      <c r="A181" t="s">
        <v>138</v>
      </c>
    </row>
    <row r="182" spans="1:1" x14ac:dyDescent="0.25">
      <c r="A182" t="s">
        <v>139</v>
      </c>
    </row>
    <row r="183" spans="1:1" x14ac:dyDescent="0.25">
      <c r="A183" t="s">
        <v>140</v>
      </c>
    </row>
    <row r="184" spans="1:1" x14ac:dyDescent="0.25">
      <c r="A184" t="s">
        <v>29</v>
      </c>
    </row>
    <row r="185" spans="1:1" x14ac:dyDescent="0.25">
      <c r="A185" t="s">
        <v>141</v>
      </c>
    </row>
    <row r="186" spans="1:1" x14ac:dyDescent="0.25">
      <c r="A186" t="s">
        <v>142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33</v>
      </c>
    </row>
    <row r="190" spans="1:1" x14ac:dyDescent="0.25">
      <c r="A190" t="s">
        <v>145</v>
      </c>
    </row>
    <row r="191" spans="1:1" x14ac:dyDescent="0.25">
      <c r="A191" t="s">
        <v>97</v>
      </c>
    </row>
    <row r="192" spans="1:1" x14ac:dyDescent="0.25">
      <c r="A192" t="s">
        <v>146</v>
      </c>
    </row>
    <row r="193" spans="1:1" x14ac:dyDescent="0.25">
      <c r="A193" t="s">
        <v>147</v>
      </c>
    </row>
    <row r="194" spans="1:1" x14ac:dyDescent="0.25">
      <c r="A194" t="s">
        <v>139</v>
      </c>
    </row>
    <row r="195" spans="1:1" x14ac:dyDescent="0.25">
      <c r="A195" t="s">
        <v>29</v>
      </c>
    </row>
    <row r="196" spans="1:1" x14ac:dyDescent="0.25">
      <c r="A196" t="s">
        <v>148</v>
      </c>
    </row>
    <row r="197" spans="1:1" x14ac:dyDescent="0.25">
      <c r="A197" t="s">
        <v>77</v>
      </c>
    </row>
    <row r="198" spans="1:1" x14ac:dyDescent="0.25">
      <c r="A198" t="s">
        <v>149</v>
      </c>
    </row>
    <row r="199" spans="1:1" x14ac:dyDescent="0.25">
      <c r="A199" t="s">
        <v>40</v>
      </c>
    </row>
    <row r="200" spans="1:1" x14ac:dyDescent="0.25">
      <c r="A200" t="s">
        <v>150</v>
      </c>
    </row>
    <row r="201" spans="1:1" x14ac:dyDescent="0.25">
      <c r="A201" t="s">
        <v>151</v>
      </c>
    </row>
    <row r="202" spans="1:1" x14ac:dyDescent="0.25">
      <c r="A202" t="s">
        <v>789</v>
      </c>
    </row>
    <row r="203" spans="1:1" x14ac:dyDescent="0.25">
      <c r="A203" t="s">
        <v>77</v>
      </c>
    </row>
    <row r="204" spans="1:1" x14ac:dyDescent="0.25">
      <c r="A204" t="s">
        <v>152</v>
      </c>
    </row>
    <row r="205" spans="1:1" x14ac:dyDescent="0.25">
      <c r="A205" t="s">
        <v>153</v>
      </c>
    </row>
    <row r="206" spans="1:1" x14ac:dyDescent="0.25">
      <c r="A206" t="s">
        <v>152</v>
      </c>
    </row>
    <row r="207" spans="1:1" x14ac:dyDescent="0.25">
      <c r="A207" t="s">
        <v>154</v>
      </c>
    </row>
    <row r="208" spans="1:1" x14ac:dyDescent="0.25">
      <c r="A208" t="s">
        <v>155</v>
      </c>
    </row>
    <row r="209" spans="1:1" x14ac:dyDescent="0.25">
      <c r="A209" t="s">
        <v>156</v>
      </c>
    </row>
    <row r="210" spans="1:1" x14ac:dyDescent="0.25">
      <c r="A210" t="s">
        <v>33</v>
      </c>
    </row>
    <row r="211" spans="1:1" x14ac:dyDescent="0.25">
      <c r="A211" t="s">
        <v>60</v>
      </c>
    </row>
    <row r="212" spans="1:1" x14ac:dyDescent="0.25">
      <c r="A212" t="s">
        <v>157</v>
      </c>
    </row>
    <row r="213" spans="1:1" x14ac:dyDescent="0.25">
      <c r="A213" t="s">
        <v>0</v>
      </c>
    </row>
    <row r="214" spans="1:1" x14ac:dyDescent="0.25">
      <c r="A214" t="s">
        <v>86</v>
      </c>
    </row>
    <row r="215" spans="1:1" x14ac:dyDescent="0.25">
      <c r="A215" t="s">
        <v>158</v>
      </c>
    </row>
    <row r="216" spans="1:1" x14ac:dyDescent="0.25">
      <c r="A216" t="s">
        <v>8</v>
      </c>
    </row>
    <row r="217" spans="1:1" x14ac:dyDescent="0.25">
      <c r="A217" t="s">
        <v>159</v>
      </c>
    </row>
    <row r="218" spans="1:1" x14ac:dyDescent="0.25">
      <c r="A218" t="s">
        <v>155</v>
      </c>
    </row>
    <row r="219" spans="1:1" x14ac:dyDescent="0.25">
      <c r="A219" t="s">
        <v>77</v>
      </c>
    </row>
    <row r="220" spans="1:1" x14ac:dyDescent="0.25">
      <c r="A220" t="s">
        <v>160</v>
      </c>
    </row>
    <row r="221" spans="1:1" x14ac:dyDescent="0.25">
      <c r="A221" t="s">
        <v>13</v>
      </c>
    </row>
    <row r="222" spans="1:1" x14ac:dyDescent="0.25">
      <c r="A222" t="s">
        <v>161</v>
      </c>
    </row>
    <row r="223" spans="1:1" x14ac:dyDescent="0.25">
      <c r="A223" t="s">
        <v>162</v>
      </c>
    </row>
    <row r="224" spans="1:1" x14ac:dyDescent="0.25">
      <c r="A224" t="s">
        <v>163</v>
      </c>
    </row>
    <row r="225" spans="1:1" x14ac:dyDescent="0.25">
      <c r="A225" t="s">
        <v>164</v>
      </c>
    </row>
    <row r="226" spans="1:1" x14ac:dyDescent="0.25">
      <c r="A226" t="s">
        <v>165</v>
      </c>
    </row>
    <row r="227" spans="1:1" x14ac:dyDescent="0.25">
      <c r="A227" t="s">
        <v>166</v>
      </c>
    </row>
    <row r="228" spans="1:1" x14ac:dyDescent="0.25">
      <c r="A228" t="s">
        <v>77</v>
      </c>
    </row>
    <row r="229" spans="1:1" x14ac:dyDescent="0.25">
      <c r="A229" t="s">
        <v>45</v>
      </c>
    </row>
    <row r="230" spans="1:1" x14ac:dyDescent="0.25">
      <c r="A230" t="s">
        <v>789</v>
      </c>
    </row>
    <row r="231" spans="1:1" x14ac:dyDescent="0.25">
      <c r="A231" t="s">
        <v>1952</v>
      </c>
    </row>
    <row r="232" spans="1:1" x14ac:dyDescent="0.25">
      <c r="A232" t="s">
        <v>85</v>
      </c>
    </row>
    <row r="233" spans="1:1" x14ac:dyDescent="0.25">
      <c r="A233" t="s">
        <v>1953</v>
      </c>
    </row>
    <row r="234" spans="1:1" x14ac:dyDescent="0.25">
      <c r="A234" t="s">
        <v>1954</v>
      </c>
    </row>
    <row r="235" spans="1:1" x14ac:dyDescent="0.25">
      <c r="A235" t="s">
        <v>167</v>
      </c>
    </row>
    <row r="236" spans="1:1" x14ac:dyDescent="0.25">
      <c r="A236" t="s">
        <v>168</v>
      </c>
    </row>
    <row r="237" spans="1:1" x14ac:dyDescent="0.25">
      <c r="A237" t="s">
        <v>169</v>
      </c>
    </row>
    <row r="238" spans="1:1" x14ac:dyDescent="0.25">
      <c r="A238" t="s">
        <v>170</v>
      </c>
    </row>
    <row r="239" spans="1:1" x14ac:dyDescent="0.25">
      <c r="A239" t="s">
        <v>171</v>
      </c>
    </row>
    <row r="240" spans="1:1" x14ac:dyDescent="0.25">
      <c r="A240" t="s">
        <v>172</v>
      </c>
    </row>
    <row r="241" spans="1:1" x14ac:dyDescent="0.25">
      <c r="A241" t="s">
        <v>173</v>
      </c>
    </row>
    <row r="242" spans="1:1" x14ac:dyDescent="0.25">
      <c r="A242" t="s">
        <v>174</v>
      </c>
    </row>
    <row r="243" spans="1:1" x14ac:dyDescent="0.25">
      <c r="A243" t="s">
        <v>789</v>
      </c>
    </row>
    <row r="244" spans="1:1" x14ac:dyDescent="0.25">
      <c r="A244" t="s">
        <v>38</v>
      </c>
    </row>
    <row r="245" spans="1:1" x14ac:dyDescent="0.25">
      <c r="A245" t="s">
        <v>175</v>
      </c>
    </row>
    <row r="246" spans="1:1" x14ac:dyDescent="0.25">
      <c r="A246" t="s">
        <v>33</v>
      </c>
    </row>
    <row r="247" spans="1:1" x14ac:dyDescent="0.25">
      <c r="A247" t="s">
        <v>176</v>
      </c>
    </row>
    <row r="248" spans="1:1" x14ac:dyDescent="0.25">
      <c r="A248" t="s">
        <v>177</v>
      </c>
    </row>
    <row r="249" spans="1:1" x14ac:dyDescent="0.25">
      <c r="A249" t="s">
        <v>178</v>
      </c>
    </row>
    <row r="250" spans="1:1" x14ac:dyDescent="0.25">
      <c r="A250" t="s">
        <v>179</v>
      </c>
    </row>
    <row r="251" spans="1:1" x14ac:dyDescent="0.25">
      <c r="A251" t="s">
        <v>155</v>
      </c>
    </row>
    <row r="252" spans="1:1" x14ac:dyDescent="0.25">
      <c r="A252" t="s">
        <v>180</v>
      </c>
    </row>
    <row r="253" spans="1:1" x14ac:dyDescent="0.25">
      <c r="A253" t="s">
        <v>7</v>
      </c>
    </row>
    <row r="254" spans="1:1" x14ac:dyDescent="0.25">
      <c r="A254" t="s">
        <v>181</v>
      </c>
    </row>
    <row r="255" spans="1:1" x14ac:dyDescent="0.25">
      <c r="A255" t="s">
        <v>182</v>
      </c>
    </row>
    <row r="256" spans="1:1" x14ac:dyDescent="0.25">
      <c r="A256" t="s">
        <v>183</v>
      </c>
    </row>
    <row r="257" spans="1:1" x14ac:dyDescent="0.25">
      <c r="A257" t="s">
        <v>184</v>
      </c>
    </row>
    <row r="258" spans="1:1" x14ac:dyDescent="0.25">
      <c r="A258" t="s">
        <v>185</v>
      </c>
    </row>
    <row r="259" spans="1:1" x14ac:dyDescent="0.25">
      <c r="A259" t="s">
        <v>186</v>
      </c>
    </row>
    <row r="260" spans="1:1" x14ac:dyDescent="0.25">
      <c r="A260" t="s">
        <v>187</v>
      </c>
    </row>
    <row r="261" spans="1:1" x14ac:dyDescent="0.25">
      <c r="A261" t="s">
        <v>188</v>
      </c>
    </row>
    <row r="262" spans="1:1" x14ac:dyDescent="0.25">
      <c r="A262" t="s">
        <v>189</v>
      </c>
    </row>
    <row r="263" spans="1:1" x14ac:dyDescent="0.25">
      <c r="A263" t="s">
        <v>190</v>
      </c>
    </row>
    <row r="264" spans="1:1" x14ac:dyDescent="0.25">
      <c r="A264" t="s">
        <v>191</v>
      </c>
    </row>
    <row r="265" spans="1:1" x14ac:dyDescent="0.25">
      <c r="A265" t="s">
        <v>192</v>
      </c>
    </row>
    <row r="266" spans="1:1" x14ac:dyDescent="0.25">
      <c r="A266" t="s">
        <v>193</v>
      </c>
    </row>
    <row r="267" spans="1:1" x14ac:dyDescent="0.25">
      <c r="A267" t="s">
        <v>68</v>
      </c>
    </row>
    <row r="268" spans="1:1" x14ac:dyDescent="0.25">
      <c r="A268" t="s">
        <v>194</v>
      </c>
    </row>
    <row r="269" spans="1:1" x14ac:dyDescent="0.25">
      <c r="A269" t="s">
        <v>195</v>
      </c>
    </row>
    <row r="270" spans="1:1" x14ac:dyDescent="0.25">
      <c r="A270" t="s">
        <v>196</v>
      </c>
    </row>
    <row r="271" spans="1:1" x14ac:dyDescent="0.25">
      <c r="A271" t="s">
        <v>33</v>
      </c>
    </row>
    <row r="272" spans="1:1" x14ac:dyDescent="0.25">
      <c r="A272" t="s">
        <v>197</v>
      </c>
    </row>
    <row r="273" spans="1:1" x14ac:dyDescent="0.25">
      <c r="A273" t="s">
        <v>198</v>
      </c>
    </row>
    <row r="274" spans="1:1" x14ac:dyDescent="0.25">
      <c r="A274" t="s">
        <v>989</v>
      </c>
    </row>
    <row r="275" spans="1:1" x14ac:dyDescent="0.25">
      <c r="A275" t="s">
        <v>199</v>
      </c>
    </row>
    <row r="276" spans="1:1" x14ac:dyDescent="0.25">
      <c r="A276" t="s">
        <v>45</v>
      </c>
    </row>
    <row r="277" spans="1:1" x14ac:dyDescent="0.25">
      <c r="A277" t="s">
        <v>40</v>
      </c>
    </row>
    <row r="278" spans="1:1" x14ac:dyDescent="0.25">
      <c r="A278" t="s">
        <v>200</v>
      </c>
    </row>
    <row r="279" spans="1:1" x14ac:dyDescent="0.25">
      <c r="A279" t="s">
        <v>41</v>
      </c>
    </row>
    <row r="280" spans="1:1" x14ac:dyDescent="0.25">
      <c r="A280" t="s">
        <v>201</v>
      </c>
    </row>
    <row r="281" spans="1:1" x14ac:dyDescent="0.25">
      <c r="A281" t="s">
        <v>29</v>
      </c>
    </row>
    <row r="282" spans="1:1" x14ac:dyDescent="0.25">
      <c r="A282" t="s">
        <v>202</v>
      </c>
    </row>
    <row r="283" spans="1:1" x14ac:dyDescent="0.25">
      <c r="A283" t="s">
        <v>129</v>
      </c>
    </row>
    <row r="284" spans="1:1" x14ac:dyDescent="0.25">
      <c r="A284" t="s">
        <v>203</v>
      </c>
    </row>
    <row r="285" spans="1:1" x14ac:dyDescent="0.25">
      <c r="A285" t="s">
        <v>85</v>
      </c>
    </row>
    <row r="286" spans="1:1" x14ac:dyDescent="0.25">
      <c r="A286" t="s">
        <v>204</v>
      </c>
    </row>
    <row r="287" spans="1:1" x14ac:dyDescent="0.25">
      <c r="A287" t="s">
        <v>205</v>
      </c>
    </row>
    <row r="288" spans="1:1" x14ac:dyDescent="0.25">
      <c r="A288" t="s">
        <v>167</v>
      </c>
    </row>
    <row r="289" spans="1:1" x14ac:dyDescent="0.25">
      <c r="A289" t="s">
        <v>206</v>
      </c>
    </row>
    <row r="290" spans="1:1" x14ac:dyDescent="0.25">
      <c r="A290" t="s">
        <v>167</v>
      </c>
    </row>
    <row r="291" spans="1:1" x14ac:dyDescent="0.25">
      <c r="A291" t="s">
        <v>207</v>
      </c>
    </row>
    <row r="292" spans="1:1" x14ac:dyDescent="0.25">
      <c r="A292" t="s">
        <v>0</v>
      </c>
    </row>
    <row r="293" spans="1:1" x14ac:dyDescent="0.25">
      <c r="A293" t="s">
        <v>208</v>
      </c>
    </row>
    <row r="294" spans="1:1" x14ac:dyDescent="0.25">
      <c r="A294" t="s">
        <v>85</v>
      </c>
    </row>
    <row r="295" spans="1:1" x14ac:dyDescent="0.25">
      <c r="A295" t="s">
        <v>209</v>
      </c>
    </row>
    <row r="296" spans="1:1" x14ac:dyDescent="0.25">
      <c r="A296" t="s">
        <v>210</v>
      </c>
    </row>
    <row r="297" spans="1:1" x14ac:dyDescent="0.25">
      <c r="A297" t="s">
        <v>211</v>
      </c>
    </row>
    <row r="298" spans="1:1" x14ac:dyDescent="0.25">
      <c r="A298" t="s">
        <v>212</v>
      </c>
    </row>
    <row r="299" spans="1:1" x14ac:dyDescent="0.25">
      <c r="A299" t="s">
        <v>114</v>
      </c>
    </row>
    <row r="300" spans="1:1" x14ac:dyDescent="0.25">
      <c r="A300" t="s">
        <v>213</v>
      </c>
    </row>
    <row r="301" spans="1:1" x14ac:dyDescent="0.25">
      <c r="A301" t="s">
        <v>214</v>
      </c>
    </row>
    <row r="302" spans="1:1" x14ac:dyDescent="0.25">
      <c r="A302" t="s">
        <v>215</v>
      </c>
    </row>
    <row r="303" spans="1:1" x14ac:dyDescent="0.25">
      <c r="A303" t="s">
        <v>216</v>
      </c>
    </row>
    <row r="304" spans="1:1" x14ac:dyDescent="0.25">
      <c r="A304" t="s">
        <v>217</v>
      </c>
    </row>
    <row r="305" spans="1:1" x14ac:dyDescent="0.25">
      <c r="A305" t="s">
        <v>218</v>
      </c>
    </row>
    <row r="306" spans="1:1" x14ac:dyDescent="0.25">
      <c r="A306" t="s">
        <v>219</v>
      </c>
    </row>
    <row r="307" spans="1:1" x14ac:dyDescent="0.25">
      <c r="A307" t="s">
        <v>40</v>
      </c>
    </row>
    <row r="308" spans="1:1" x14ac:dyDescent="0.25">
      <c r="A308" t="s">
        <v>220</v>
      </c>
    </row>
    <row r="309" spans="1:1" x14ac:dyDescent="0.25">
      <c r="A309" t="s">
        <v>221</v>
      </c>
    </row>
    <row r="310" spans="1:1" x14ac:dyDescent="0.25">
      <c r="A310" t="s">
        <v>222</v>
      </c>
    </row>
    <row r="311" spans="1:1" x14ac:dyDescent="0.25">
      <c r="A311" t="s">
        <v>223</v>
      </c>
    </row>
    <row r="312" spans="1:1" x14ac:dyDescent="0.25">
      <c r="A312" t="s">
        <v>224</v>
      </c>
    </row>
    <row r="313" spans="1:1" x14ac:dyDescent="0.25">
      <c r="A313" t="s">
        <v>225</v>
      </c>
    </row>
    <row r="314" spans="1:1" x14ac:dyDescent="0.25">
      <c r="A314" t="s">
        <v>45</v>
      </c>
    </row>
    <row r="315" spans="1:1" x14ac:dyDescent="0.25">
      <c r="A315" t="s">
        <v>226</v>
      </c>
    </row>
    <row r="316" spans="1:1" x14ac:dyDescent="0.25">
      <c r="A316" t="s">
        <v>8</v>
      </c>
    </row>
    <row r="317" spans="1:1" x14ac:dyDescent="0.25">
      <c r="A317" t="s">
        <v>29</v>
      </c>
    </row>
    <row r="318" spans="1:1" x14ac:dyDescent="0.25">
      <c r="A318" t="s">
        <v>41</v>
      </c>
    </row>
    <row r="319" spans="1:1" x14ac:dyDescent="0.25">
      <c r="A319" t="s">
        <v>227</v>
      </c>
    </row>
    <row r="320" spans="1:1" x14ac:dyDescent="0.25">
      <c r="A320" t="s">
        <v>228</v>
      </c>
    </row>
    <row r="321" spans="1:1" x14ac:dyDescent="0.25">
      <c r="A321" t="s">
        <v>229</v>
      </c>
    </row>
    <row r="322" spans="1:1" x14ac:dyDescent="0.25">
      <c r="A322" t="s">
        <v>29</v>
      </c>
    </row>
    <row r="323" spans="1:1" x14ac:dyDescent="0.25">
      <c r="A323" t="s">
        <v>200</v>
      </c>
    </row>
    <row r="324" spans="1:1" x14ac:dyDescent="0.25">
      <c r="A324" t="s">
        <v>41</v>
      </c>
    </row>
    <row r="325" spans="1:1" x14ac:dyDescent="0.25">
      <c r="A325" t="s">
        <v>230</v>
      </c>
    </row>
    <row r="326" spans="1:1" x14ac:dyDescent="0.25">
      <c r="A326" t="s">
        <v>29</v>
      </c>
    </row>
    <row r="327" spans="1:1" x14ac:dyDescent="0.25">
      <c r="A327" t="s">
        <v>155</v>
      </c>
    </row>
    <row r="328" spans="1:1" x14ac:dyDescent="0.25">
      <c r="A328" t="s">
        <v>231</v>
      </c>
    </row>
    <row r="329" spans="1:1" x14ac:dyDescent="0.25">
      <c r="A329" t="s">
        <v>232</v>
      </c>
    </row>
    <row r="330" spans="1:1" x14ac:dyDescent="0.25">
      <c r="A330" t="s">
        <v>233</v>
      </c>
    </row>
    <row r="331" spans="1:1" x14ac:dyDescent="0.25">
      <c r="A331" t="s">
        <v>234</v>
      </c>
    </row>
    <row r="332" spans="1:1" x14ac:dyDescent="0.25">
      <c r="A332" t="s">
        <v>235</v>
      </c>
    </row>
    <row r="333" spans="1:1" x14ac:dyDescent="0.25">
      <c r="A333" t="s">
        <v>236</v>
      </c>
    </row>
    <row r="334" spans="1:1" x14ac:dyDescent="0.25">
      <c r="A334" t="s">
        <v>237</v>
      </c>
    </row>
    <row r="335" spans="1:1" x14ac:dyDescent="0.25">
      <c r="A335" t="s">
        <v>238</v>
      </c>
    </row>
    <row r="336" spans="1:1" x14ac:dyDescent="0.25">
      <c r="A336" t="s">
        <v>239</v>
      </c>
    </row>
    <row r="337" spans="1:1" x14ac:dyDescent="0.25">
      <c r="A337" t="s">
        <v>43</v>
      </c>
    </row>
    <row r="338" spans="1:1" x14ac:dyDescent="0.25">
      <c r="A338" t="s">
        <v>240</v>
      </c>
    </row>
    <row r="339" spans="1:1" x14ac:dyDescent="0.25">
      <c r="A339" t="s">
        <v>241</v>
      </c>
    </row>
    <row r="340" spans="1:1" x14ac:dyDescent="0.25">
      <c r="A340" t="s">
        <v>242</v>
      </c>
    </row>
    <row r="341" spans="1:1" x14ac:dyDescent="0.25">
      <c r="A341" t="s">
        <v>243</v>
      </c>
    </row>
    <row r="342" spans="1:1" x14ac:dyDescent="0.25">
      <c r="A342" t="s">
        <v>244</v>
      </c>
    </row>
    <row r="343" spans="1:1" x14ac:dyDescent="0.25">
      <c r="A343" t="s">
        <v>2103</v>
      </c>
    </row>
    <row r="344" spans="1:1" x14ac:dyDescent="0.25">
      <c r="A344" t="s">
        <v>212</v>
      </c>
    </row>
    <row r="345" spans="1:1" x14ac:dyDescent="0.25">
      <c r="A345" t="s">
        <v>245</v>
      </c>
    </row>
    <row r="346" spans="1:1" x14ac:dyDescent="0.25">
      <c r="A346" t="s">
        <v>246</v>
      </c>
    </row>
    <row r="347" spans="1:1" x14ac:dyDescent="0.25">
      <c r="A347" t="s">
        <v>247</v>
      </c>
    </row>
    <row r="348" spans="1:1" x14ac:dyDescent="0.25">
      <c r="A348" t="s">
        <v>248</v>
      </c>
    </row>
    <row r="349" spans="1:1" x14ac:dyDescent="0.25">
      <c r="A349" t="s">
        <v>249</v>
      </c>
    </row>
    <row r="350" spans="1:1" x14ac:dyDescent="0.25">
      <c r="A350" t="s">
        <v>250</v>
      </c>
    </row>
    <row r="351" spans="1:1" x14ac:dyDescent="0.25">
      <c r="A351" t="s">
        <v>251</v>
      </c>
    </row>
    <row r="352" spans="1:1" x14ac:dyDescent="0.25">
      <c r="A352" t="s">
        <v>252</v>
      </c>
    </row>
    <row r="353" spans="1:1" x14ac:dyDescent="0.25">
      <c r="A353" t="s">
        <v>253</v>
      </c>
    </row>
    <row r="354" spans="1:1" x14ac:dyDescent="0.25">
      <c r="A354" t="s">
        <v>254</v>
      </c>
    </row>
    <row r="355" spans="1:1" x14ac:dyDescent="0.25">
      <c r="A355" t="s">
        <v>255</v>
      </c>
    </row>
    <row r="356" spans="1:1" x14ac:dyDescent="0.25">
      <c r="A356" t="s">
        <v>256</v>
      </c>
    </row>
    <row r="357" spans="1:1" x14ac:dyDescent="0.25">
      <c r="A357" t="s">
        <v>1955</v>
      </c>
    </row>
    <row r="358" spans="1:1" x14ac:dyDescent="0.25">
      <c r="A358" t="s">
        <v>1643</v>
      </c>
    </row>
    <row r="359" spans="1:1" x14ac:dyDescent="0.25">
      <c r="A359" t="s">
        <v>257</v>
      </c>
    </row>
    <row r="360" spans="1:1" x14ac:dyDescent="0.25">
      <c r="A360" t="s">
        <v>258</v>
      </c>
    </row>
    <row r="361" spans="1:1" x14ac:dyDescent="0.25">
      <c r="A361" t="s">
        <v>259</v>
      </c>
    </row>
    <row r="362" spans="1:1" x14ac:dyDescent="0.25">
      <c r="A362" t="s">
        <v>260</v>
      </c>
    </row>
    <row r="363" spans="1:1" x14ac:dyDescent="0.25">
      <c r="A363" t="s">
        <v>261</v>
      </c>
    </row>
    <row r="364" spans="1:1" x14ac:dyDescent="0.25">
      <c r="A364" t="s">
        <v>167</v>
      </c>
    </row>
    <row r="365" spans="1:1" x14ac:dyDescent="0.25">
      <c r="A365" t="s">
        <v>262</v>
      </c>
    </row>
    <row r="366" spans="1:1" x14ac:dyDescent="0.25">
      <c r="A366" t="s">
        <v>263</v>
      </c>
    </row>
    <row r="367" spans="1:1" x14ac:dyDescent="0.25">
      <c r="A367" t="s">
        <v>264</v>
      </c>
    </row>
    <row r="368" spans="1:1" x14ac:dyDescent="0.25">
      <c r="A368" t="s">
        <v>41</v>
      </c>
    </row>
    <row r="369" spans="1:1" x14ac:dyDescent="0.25">
      <c r="A369" t="s">
        <v>1956</v>
      </c>
    </row>
    <row r="370" spans="1:1" x14ac:dyDescent="0.25">
      <c r="A370" t="s">
        <v>265</v>
      </c>
    </row>
    <row r="371" spans="1:1" x14ac:dyDescent="0.25">
      <c r="A371" t="s">
        <v>1957</v>
      </c>
    </row>
    <row r="372" spans="1:1" x14ac:dyDescent="0.25">
      <c r="A372" t="s">
        <v>266</v>
      </c>
    </row>
    <row r="373" spans="1:1" x14ac:dyDescent="0.25">
      <c r="A373" t="s">
        <v>1958</v>
      </c>
    </row>
    <row r="374" spans="1:1" x14ac:dyDescent="0.25">
      <c r="A374" t="s">
        <v>267</v>
      </c>
    </row>
    <row r="375" spans="1:1" x14ac:dyDescent="0.25">
      <c r="A375" t="s">
        <v>1959</v>
      </c>
    </row>
    <row r="376" spans="1:1" x14ac:dyDescent="0.25">
      <c r="A376" t="s">
        <v>268</v>
      </c>
    </row>
    <row r="377" spans="1:1" x14ac:dyDescent="0.25">
      <c r="A377" t="s">
        <v>269</v>
      </c>
    </row>
    <row r="378" spans="1:1" x14ac:dyDescent="0.25">
      <c r="A378" t="s">
        <v>270</v>
      </c>
    </row>
    <row r="379" spans="1:1" x14ac:dyDescent="0.25">
      <c r="A379" t="s">
        <v>271</v>
      </c>
    </row>
    <row r="380" spans="1:1" x14ac:dyDescent="0.25">
      <c r="A380" t="s">
        <v>268</v>
      </c>
    </row>
    <row r="381" spans="1:1" x14ac:dyDescent="0.25">
      <c r="A381" t="s">
        <v>272</v>
      </c>
    </row>
    <row r="382" spans="1:1" x14ac:dyDescent="0.25">
      <c r="A382" t="s">
        <v>273</v>
      </c>
    </row>
    <row r="383" spans="1:1" x14ac:dyDescent="0.25">
      <c r="A383" t="s">
        <v>274</v>
      </c>
    </row>
    <row r="384" spans="1:1" x14ac:dyDescent="0.25">
      <c r="A384" t="s">
        <v>14</v>
      </c>
    </row>
    <row r="385" spans="1:1" x14ac:dyDescent="0.25">
      <c r="A385" t="s">
        <v>275</v>
      </c>
    </row>
    <row r="386" spans="1:1" x14ac:dyDescent="0.25">
      <c r="A386" t="s">
        <v>276</v>
      </c>
    </row>
    <row r="387" spans="1:1" x14ac:dyDescent="0.25">
      <c r="A387" t="s">
        <v>277</v>
      </c>
    </row>
    <row r="388" spans="1:1" x14ac:dyDescent="0.25">
      <c r="A388" t="s">
        <v>278</v>
      </c>
    </row>
    <row r="389" spans="1:1" x14ac:dyDescent="0.25">
      <c r="A389" t="s">
        <v>279</v>
      </c>
    </row>
    <row r="390" spans="1:1" x14ac:dyDescent="0.25">
      <c r="A390" t="s">
        <v>280</v>
      </c>
    </row>
    <row r="391" spans="1:1" x14ac:dyDescent="0.25">
      <c r="A391" t="s">
        <v>281</v>
      </c>
    </row>
    <row r="392" spans="1:1" x14ac:dyDescent="0.25">
      <c r="A392" t="s">
        <v>282</v>
      </c>
    </row>
    <row r="393" spans="1:1" x14ac:dyDescent="0.25">
      <c r="A393" t="s">
        <v>283</v>
      </c>
    </row>
    <row r="394" spans="1:1" x14ac:dyDescent="0.25">
      <c r="A394" t="s">
        <v>29</v>
      </c>
    </row>
    <row r="395" spans="1:1" x14ac:dyDescent="0.25">
      <c r="A395" t="s">
        <v>45</v>
      </c>
    </row>
    <row r="396" spans="1:1" x14ac:dyDescent="0.25">
      <c r="A396" t="s">
        <v>284</v>
      </c>
    </row>
    <row r="397" spans="1:1" x14ac:dyDescent="0.25">
      <c r="A397" t="s">
        <v>1960</v>
      </c>
    </row>
    <row r="398" spans="1:1" x14ac:dyDescent="0.25">
      <c r="A398" t="s">
        <v>1961</v>
      </c>
    </row>
    <row r="399" spans="1:1" x14ac:dyDescent="0.25">
      <c r="A399" t="s">
        <v>1962</v>
      </c>
    </row>
    <row r="400" spans="1:1" x14ac:dyDescent="0.25">
      <c r="A400" t="s">
        <v>1963</v>
      </c>
    </row>
    <row r="401" spans="1:1" x14ac:dyDescent="0.25">
      <c r="A401" t="s">
        <v>285</v>
      </c>
    </row>
    <row r="402" spans="1:1" x14ac:dyDescent="0.25">
      <c r="A402" t="s">
        <v>1964</v>
      </c>
    </row>
    <row r="403" spans="1:1" x14ac:dyDescent="0.25">
      <c r="A403" t="s">
        <v>286</v>
      </c>
    </row>
    <row r="404" spans="1:1" x14ac:dyDescent="0.25">
      <c r="A404" t="s">
        <v>287</v>
      </c>
    </row>
    <row r="405" spans="1:1" x14ac:dyDescent="0.25">
      <c r="A405" t="s">
        <v>288</v>
      </c>
    </row>
    <row r="406" spans="1:1" x14ac:dyDescent="0.25">
      <c r="A406" t="s">
        <v>289</v>
      </c>
    </row>
    <row r="407" spans="1:1" x14ac:dyDescent="0.25">
      <c r="A407" t="s">
        <v>290</v>
      </c>
    </row>
    <row r="408" spans="1:1" x14ac:dyDescent="0.25">
      <c r="A408" t="s">
        <v>291</v>
      </c>
    </row>
    <row r="409" spans="1:1" x14ac:dyDescent="0.25">
      <c r="A409" t="s">
        <v>292</v>
      </c>
    </row>
    <row r="410" spans="1:1" x14ac:dyDescent="0.25">
      <c r="A410" t="s">
        <v>293</v>
      </c>
    </row>
    <row r="411" spans="1:1" x14ac:dyDescent="0.25">
      <c r="A411" t="s">
        <v>294</v>
      </c>
    </row>
    <row r="412" spans="1:1" x14ac:dyDescent="0.25">
      <c r="A412" t="s">
        <v>295</v>
      </c>
    </row>
    <row r="413" spans="1:1" x14ac:dyDescent="0.25">
      <c r="A413" t="s">
        <v>296</v>
      </c>
    </row>
    <row r="414" spans="1:1" x14ac:dyDescent="0.25">
      <c r="A414" t="s">
        <v>29</v>
      </c>
    </row>
    <row r="415" spans="1:1" x14ac:dyDescent="0.25">
      <c r="A415" t="s">
        <v>297</v>
      </c>
    </row>
    <row r="416" spans="1:1" x14ac:dyDescent="0.25">
      <c r="A416" t="s">
        <v>97</v>
      </c>
    </row>
    <row r="417" spans="1:1" x14ac:dyDescent="0.25">
      <c r="A417" t="s">
        <v>298</v>
      </c>
    </row>
    <row r="418" spans="1:1" x14ac:dyDescent="0.25">
      <c r="A418" t="s">
        <v>299</v>
      </c>
    </row>
    <row r="419" spans="1:1" x14ac:dyDescent="0.25">
      <c r="A419" t="s">
        <v>38</v>
      </c>
    </row>
    <row r="420" spans="1:1" x14ac:dyDescent="0.25">
      <c r="A420" t="s">
        <v>300</v>
      </c>
    </row>
    <row r="421" spans="1:1" x14ac:dyDescent="0.25">
      <c r="A421" t="s">
        <v>155</v>
      </c>
    </row>
    <row r="422" spans="1:1" x14ac:dyDescent="0.25">
      <c r="A422" t="s">
        <v>97</v>
      </c>
    </row>
    <row r="423" spans="1:1" x14ac:dyDescent="0.25">
      <c r="A423" t="s">
        <v>33</v>
      </c>
    </row>
    <row r="424" spans="1:1" x14ac:dyDescent="0.25">
      <c r="A424" t="s">
        <v>43</v>
      </c>
    </row>
    <row r="425" spans="1:1" x14ac:dyDescent="0.25">
      <c r="A425" t="s">
        <v>29</v>
      </c>
    </row>
    <row r="426" spans="1:1" x14ac:dyDescent="0.25">
      <c r="A426" t="s">
        <v>301</v>
      </c>
    </row>
    <row r="427" spans="1:1" x14ac:dyDescent="0.25">
      <c r="A427" t="s">
        <v>210</v>
      </c>
    </row>
    <row r="428" spans="1:1" x14ac:dyDescent="0.25">
      <c r="A428" t="s">
        <v>211</v>
      </c>
    </row>
    <row r="429" spans="1:1" x14ac:dyDescent="0.25">
      <c r="A429" t="s">
        <v>302</v>
      </c>
    </row>
    <row r="430" spans="1:1" x14ac:dyDescent="0.25">
      <c r="A430" t="s">
        <v>303</v>
      </c>
    </row>
    <row r="431" spans="1:1" x14ac:dyDescent="0.25">
      <c r="A431" t="s">
        <v>304</v>
      </c>
    </row>
    <row r="432" spans="1:1" x14ac:dyDescent="0.25">
      <c r="A432" t="s">
        <v>305</v>
      </c>
    </row>
    <row r="433" spans="1:1" x14ac:dyDescent="0.25">
      <c r="A433" t="s">
        <v>306</v>
      </c>
    </row>
    <row r="434" spans="1:1" x14ac:dyDescent="0.25">
      <c r="A434" t="s">
        <v>307</v>
      </c>
    </row>
    <row r="435" spans="1:1" x14ac:dyDescent="0.25">
      <c r="A435" t="s">
        <v>308</v>
      </c>
    </row>
    <row r="436" spans="1:1" x14ac:dyDescent="0.25">
      <c r="A436" t="s">
        <v>309</v>
      </c>
    </row>
    <row r="437" spans="1:1" x14ac:dyDescent="0.25">
      <c r="A437" t="s">
        <v>310</v>
      </c>
    </row>
    <row r="438" spans="1:1" x14ac:dyDescent="0.25">
      <c r="A438" t="s">
        <v>38</v>
      </c>
    </row>
    <row r="439" spans="1:1" x14ac:dyDescent="0.25">
      <c r="A439" t="s">
        <v>311</v>
      </c>
    </row>
    <row r="440" spans="1:1" x14ac:dyDescent="0.25">
      <c r="A440" t="s">
        <v>312</v>
      </c>
    </row>
    <row r="441" spans="1:1" x14ac:dyDescent="0.25">
      <c r="A441" t="s">
        <v>313</v>
      </c>
    </row>
    <row r="442" spans="1:1" x14ac:dyDescent="0.25">
      <c r="A442" t="s">
        <v>314</v>
      </c>
    </row>
    <row r="443" spans="1:1" x14ac:dyDescent="0.25">
      <c r="A443" t="s">
        <v>315</v>
      </c>
    </row>
    <row r="444" spans="1:1" x14ac:dyDescent="0.25">
      <c r="A444" t="s">
        <v>60</v>
      </c>
    </row>
    <row r="445" spans="1:1" x14ac:dyDescent="0.25">
      <c r="A445" t="s">
        <v>316</v>
      </c>
    </row>
    <row r="446" spans="1:1" x14ac:dyDescent="0.25">
      <c r="A446" t="s">
        <v>317</v>
      </c>
    </row>
    <row r="447" spans="1:1" x14ac:dyDescent="0.25">
      <c r="A447" t="s">
        <v>318</v>
      </c>
    </row>
    <row r="448" spans="1:1" x14ac:dyDescent="0.25">
      <c r="A448" t="s">
        <v>319</v>
      </c>
    </row>
    <row r="449" spans="1:1" x14ac:dyDescent="0.25">
      <c r="A449" t="s">
        <v>320</v>
      </c>
    </row>
    <row r="450" spans="1:1" x14ac:dyDescent="0.25">
      <c r="A450" t="s">
        <v>321</v>
      </c>
    </row>
    <row r="451" spans="1:1" x14ac:dyDescent="0.25">
      <c r="A451" t="s">
        <v>38</v>
      </c>
    </row>
    <row r="452" spans="1:1" x14ac:dyDescent="0.25">
      <c r="A452" t="s">
        <v>322</v>
      </c>
    </row>
    <row r="453" spans="1:1" x14ac:dyDescent="0.25">
      <c r="A453" t="s">
        <v>1965</v>
      </c>
    </row>
    <row r="454" spans="1:1" x14ac:dyDescent="0.25">
      <c r="A454" t="s">
        <v>285</v>
      </c>
    </row>
    <row r="455" spans="1:1" x14ac:dyDescent="0.25">
      <c r="A455" t="s">
        <v>323</v>
      </c>
    </row>
    <row r="456" spans="1:1" x14ac:dyDescent="0.25">
      <c r="A456" t="s">
        <v>324</v>
      </c>
    </row>
    <row r="457" spans="1:1" x14ac:dyDescent="0.25">
      <c r="A457" t="s">
        <v>325</v>
      </c>
    </row>
    <row r="458" spans="1:1" x14ac:dyDescent="0.25">
      <c r="A458" t="s">
        <v>326</v>
      </c>
    </row>
    <row r="459" spans="1:1" x14ac:dyDescent="0.25">
      <c r="A459" t="s">
        <v>327</v>
      </c>
    </row>
    <row r="460" spans="1:1" x14ac:dyDescent="0.25">
      <c r="A460" t="s">
        <v>328</v>
      </c>
    </row>
    <row r="461" spans="1:1" x14ac:dyDescent="0.25">
      <c r="A461" t="s">
        <v>329</v>
      </c>
    </row>
    <row r="462" spans="1:1" x14ac:dyDescent="0.25">
      <c r="A462" t="s">
        <v>330</v>
      </c>
    </row>
    <row r="463" spans="1:1" x14ac:dyDescent="0.25">
      <c r="A463" t="s">
        <v>331</v>
      </c>
    </row>
    <row r="464" spans="1:1" x14ac:dyDescent="0.25">
      <c r="A464" t="s">
        <v>332</v>
      </c>
    </row>
    <row r="465" spans="1:1" x14ac:dyDescent="0.25">
      <c r="A465" t="s">
        <v>333</v>
      </c>
    </row>
    <row r="466" spans="1:1" x14ac:dyDescent="0.25">
      <c r="A466" t="s">
        <v>334</v>
      </c>
    </row>
    <row r="467" spans="1:1" x14ac:dyDescent="0.25">
      <c r="A467" t="s">
        <v>33</v>
      </c>
    </row>
    <row r="468" spans="1:1" x14ac:dyDescent="0.25">
      <c r="A468" t="s">
        <v>335</v>
      </c>
    </row>
    <row r="469" spans="1:1" x14ac:dyDescent="0.25">
      <c r="A469" t="s">
        <v>336</v>
      </c>
    </row>
    <row r="470" spans="1:1" x14ac:dyDescent="0.25">
      <c r="A470" t="s">
        <v>111</v>
      </c>
    </row>
    <row r="471" spans="1:1" x14ac:dyDescent="0.25">
      <c r="A471" t="s">
        <v>15</v>
      </c>
    </row>
    <row r="472" spans="1:1" x14ac:dyDescent="0.25">
      <c r="A472" t="s">
        <v>155</v>
      </c>
    </row>
    <row r="473" spans="1:1" x14ac:dyDescent="0.25">
      <c r="A473" t="s">
        <v>50</v>
      </c>
    </row>
    <row r="474" spans="1:1" x14ac:dyDescent="0.25">
      <c r="A474" t="s">
        <v>45</v>
      </c>
    </row>
    <row r="475" spans="1:1" x14ac:dyDescent="0.25">
      <c r="A475" t="s">
        <v>29</v>
      </c>
    </row>
    <row r="476" spans="1:1" x14ac:dyDescent="0.25">
      <c r="A476" t="s">
        <v>337</v>
      </c>
    </row>
    <row r="477" spans="1:1" x14ac:dyDescent="0.25">
      <c r="A477" t="s">
        <v>338</v>
      </c>
    </row>
    <row r="478" spans="1:1" x14ac:dyDescent="0.25">
      <c r="A478" t="s">
        <v>10</v>
      </c>
    </row>
    <row r="479" spans="1:1" x14ac:dyDescent="0.25">
      <c r="A479" t="s">
        <v>339</v>
      </c>
    </row>
    <row r="480" spans="1:1" x14ac:dyDescent="0.25">
      <c r="A480" t="s">
        <v>340</v>
      </c>
    </row>
    <row r="481" spans="1:1" x14ac:dyDescent="0.25">
      <c r="A481" t="s">
        <v>341</v>
      </c>
    </row>
    <row r="482" spans="1:1" x14ac:dyDescent="0.25">
      <c r="A482" t="s">
        <v>29</v>
      </c>
    </row>
    <row r="483" spans="1:1" x14ac:dyDescent="0.25">
      <c r="A483" t="s">
        <v>342</v>
      </c>
    </row>
    <row r="484" spans="1:1" x14ac:dyDescent="0.25">
      <c r="A484" t="s">
        <v>343</v>
      </c>
    </row>
    <row r="485" spans="1:1" x14ac:dyDescent="0.25">
      <c r="A485" t="s">
        <v>344</v>
      </c>
    </row>
    <row r="486" spans="1:1" x14ac:dyDescent="0.25">
      <c r="A486" t="s">
        <v>345</v>
      </c>
    </row>
    <row r="487" spans="1:1" x14ac:dyDescent="0.25">
      <c r="A487" t="s">
        <v>346</v>
      </c>
    </row>
    <row r="488" spans="1:1" x14ac:dyDescent="0.25">
      <c r="A488" t="s">
        <v>47</v>
      </c>
    </row>
    <row r="489" spans="1:1" x14ac:dyDescent="0.25">
      <c r="A489" t="s">
        <v>2104</v>
      </c>
    </row>
    <row r="490" spans="1:1" x14ac:dyDescent="0.25">
      <c r="A490" t="s">
        <v>347</v>
      </c>
    </row>
    <row r="491" spans="1:1" x14ac:dyDescent="0.25">
      <c r="A491" t="s">
        <v>348</v>
      </c>
    </row>
    <row r="492" spans="1:1" x14ac:dyDescent="0.25">
      <c r="A492" t="s">
        <v>349</v>
      </c>
    </row>
    <row r="493" spans="1:1" x14ac:dyDescent="0.25">
      <c r="A493" t="s">
        <v>350</v>
      </c>
    </row>
    <row r="494" spans="1:1" x14ac:dyDescent="0.25">
      <c r="A494" t="s">
        <v>351</v>
      </c>
    </row>
    <row r="495" spans="1:1" x14ac:dyDescent="0.25">
      <c r="A495" t="s">
        <v>352</v>
      </c>
    </row>
    <row r="496" spans="1:1" x14ac:dyDescent="0.25">
      <c r="A496" t="s">
        <v>353</v>
      </c>
    </row>
    <row r="497" spans="1:1" x14ac:dyDescent="0.25">
      <c r="A497" t="s">
        <v>129</v>
      </c>
    </row>
    <row r="498" spans="1:1" x14ac:dyDescent="0.25">
      <c r="A498" t="s">
        <v>167</v>
      </c>
    </row>
    <row r="499" spans="1:1" x14ac:dyDescent="0.25">
      <c r="A499" t="s">
        <v>354</v>
      </c>
    </row>
    <row r="500" spans="1:1" x14ac:dyDescent="0.25">
      <c r="A500" t="s">
        <v>355</v>
      </c>
    </row>
    <row r="501" spans="1:1" x14ac:dyDescent="0.25">
      <c r="A501" t="s">
        <v>356</v>
      </c>
    </row>
    <row r="502" spans="1:1" x14ac:dyDescent="0.25">
      <c r="A502" t="s">
        <v>357</v>
      </c>
    </row>
    <row r="503" spans="1:1" x14ac:dyDescent="0.25">
      <c r="A503" t="s">
        <v>358</v>
      </c>
    </row>
    <row r="504" spans="1:1" x14ac:dyDescent="0.25">
      <c r="A504" t="s">
        <v>268</v>
      </c>
    </row>
    <row r="505" spans="1:1" x14ac:dyDescent="0.25">
      <c r="A505" t="s">
        <v>14</v>
      </c>
    </row>
    <row r="506" spans="1:1" x14ac:dyDescent="0.25">
      <c r="A506" t="s">
        <v>29</v>
      </c>
    </row>
    <row r="507" spans="1:1" x14ac:dyDescent="0.25">
      <c r="A507" t="s">
        <v>359</v>
      </c>
    </row>
    <row r="508" spans="1:1" x14ac:dyDescent="0.25">
      <c r="A508" t="s">
        <v>360</v>
      </c>
    </row>
    <row r="509" spans="1:1" x14ac:dyDescent="0.25">
      <c r="A509" t="s">
        <v>361</v>
      </c>
    </row>
    <row r="510" spans="1:1" x14ac:dyDescent="0.25">
      <c r="A510" t="s">
        <v>362</v>
      </c>
    </row>
    <row r="511" spans="1:1" x14ac:dyDescent="0.25">
      <c r="A511" t="s">
        <v>77</v>
      </c>
    </row>
    <row r="512" spans="1:1" x14ac:dyDescent="0.25">
      <c r="A512" t="s">
        <v>8</v>
      </c>
    </row>
    <row r="513" spans="1:1" x14ac:dyDescent="0.25">
      <c r="A513" t="s">
        <v>363</v>
      </c>
    </row>
    <row r="514" spans="1:1" x14ac:dyDescent="0.25">
      <c r="A514" t="s">
        <v>364</v>
      </c>
    </row>
    <row r="515" spans="1:1" x14ac:dyDescent="0.25">
      <c r="A515" t="s">
        <v>113</v>
      </c>
    </row>
    <row r="516" spans="1:1" x14ac:dyDescent="0.25">
      <c r="A516" t="s">
        <v>29</v>
      </c>
    </row>
    <row r="517" spans="1:1" x14ac:dyDescent="0.25">
      <c r="A517" t="s">
        <v>38</v>
      </c>
    </row>
    <row r="518" spans="1:1" x14ac:dyDescent="0.25">
      <c r="A518" t="s">
        <v>365</v>
      </c>
    </row>
    <row r="519" spans="1:1" x14ac:dyDescent="0.25">
      <c r="A519" t="s">
        <v>85</v>
      </c>
    </row>
    <row r="520" spans="1:1" x14ac:dyDescent="0.25">
      <c r="A520" t="s">
        <v>205</v>
      </c>
    </row>
    <row r="521" spans="1:1" x14ac:dyDescent="0.25">
      <c r="A521" t="s">
        <v>366</v>
      </c>
    </row>
    <row r="522" spans="1:1" x14ac:dyDescent="0.25">
      <c r="A522" t="s">
        <v>155</v>
      </c>
    </row>
    <row r="523" spans="1:1" x14ac:dyDescent="0.25">
      <c r="A523" t="s">
        <v>19</v>
      </c>
    </row>
    <row r="524" spans="1:1" x14ac:dyDescent="0.25">
      <c r="A524" t="s">
        <v>367</v>
      </c>
    </row>
    <row r="525" spans="1:1" x14ac:dyDescent="0.25">
      <c r="A525" t="s">
        <v>368</v>
      </c>
    </row>
    <row r="526" spans="1:1" x14ac:dyDescent="0.25">
      <c r="A526" t="s">
        <v>85</v>
      </c>
    </row>
    <row r="527" spans="1:1" x14ac:dyDescent="0.25">
      <c r="A527" t="s">
        <v>369</v>
      </c>
    </row>
    <row r="528" spans="1:1" x14ac:dyDescent="0.25">
      <c r="A528" t="s">
        <v>370</v>
      </c>
    </row>
    <row r="529" spans="1:1" x14ac:dyDescent="0.25">
      <c r="A529" t="s">
        <v>155</v>
      </c>
    </row>
    <row r="530" spans="1:1" x14ac:dyDescent="0.25">
      <c r="A530" t="s">
        <v>155</v>
      </c>
    </row>
    <row r="531" spans="1:1" x14ac:dyDescent="0.25">
      <c r="A531" t="s">
        <v>2104</v>
      </c>
    </row>
    <row r="532" spans="1:1" x14ac:dyDescent="0.25">
      <c r="A532" t="s">
        <v>19</v>
      </c>
    </row>
    <row r="533" spans="1:1" x14ac:dyDescent="0.25">
      <c r="A533" t="s">
        <v>371</v>
      </c>
    </row>
    <row r="534" spans="1:1" x14ac:dyDescent="0.25">
      <c r="A534" t="s">
        <v>372</v>
      </c>
    </row>
    <row r="535" spans="1:1" x14ac:dyDescent="0.25">
      <c r="A535" t="s">
        <v>373</v>
      </c>
    </row>
    <row r="536" spans="1:1" x14ac:dyDescent="0.25">
      <c r="A536" t="s">
        <v>374</v>
      </c>
    </row>
    <row r="537" spans="1:1" x14ac:dyDescent="0.25">
      <c r="A537" t="s">
        <v>375</v>
      </c>
    </row>
    <row r="538" spans="1:1" x14ac:dyDescent="0.25">
      <c r="A538" t="s">
        <v>1966</v>
      </c>
    </row>
    <row r="539" spans="1:1" x14ac:dyDescent="0.25">
      <c r="A539" t="s">
        <v>376</v>
      </c>
    </row>
    <row r="540" spans="1:1" x14ac:dyDescent="0.25">
      <c r="A540" t="s">
        <v>38</v>
      </c>
    </row>
    <row r="541" spans="1:1" x14ac:dyDescent="0.25">
      <c r="A541" t="s">
        <v>377</v>
      </c>
    </row>
    <row r="542" spans="1:1" x14ac:dyDescent="0.25">
      <c r="A542" t="s">
        <v>6</v>
      </c>
    </row>
    <row r="543" spans="1:1" x14ac:dyDescent="0.25">
      <c r="A543" t="s">
        <v>1967</v>
      </c>
    </row>
    <row r="544" spans="1:1" x14ac:dyDescent="0.25">
      <c r="A544" t="s">
        <v>38</v>
      </c>
    </row>
    <row r="545" spans="1:1" x14ac:dyDescent="0.25">
      <c r="A545" t="s">
        <v>378</v>
      </c>
    </row>
    <row r="546" spans="1:1" x14ac:dyDescent="0.25">
      <c r="A546" t="s">
        <v>379</v>
      </c>
    </row>
    <row r="547" spans="1:1" x14ac:dyDescent="0.25">
      <c r="A547" t="s">
        <v>1968</v>
      </c>
    </row>
    <row r="548" spans="1:1" x14ac:dyDescent="0.25">
      <c r="A548" t="s">
        <v>380</v>
      </c>
    </row>
    <row r="549" spans="1:1" x14ac:dyDescent="0.25">
      <c r="A549" t="s">
        <v>38</v>
      </c>
    </row>
    <row r="550" spans="1:1" x14ac:dyDescent="0.25">
      <c r="A550" t="s">
        <v>38</v>
      </c>
    </row>
    <row r="551" spans="1:1" x14ac:dyDescent="0.25">
      <c r="A551" t="s">
        <v>38</v>
      </c>
    </row>
    <row r="552" spans="1:1" x14ac:dyDescent="0.25">
      <c r="A552" t="s">
        <v>38</v>
      </c>
    </row>
    <row r="553" spans="1:1" x14ac:dyDescent="0.25">
      <c r="A553" t="s">
        <v>38</v>
      </c>
    </row>
    <row r="554" spans="1:1" x14ac:dyDescent="0.25">
      <c r="A554" t="s">
        <v>38</v>
      </c>
    </row>
    <row r="555" spans="1:1" x14ac:dyDescent="0.25">
      <c r="A555" t="s">
        <v>38</v>
      </c>
    </row>
    <row r="556" spans="1:1" x14ac:dyDescent="0.25">
      <c r="A556" t="s">
        <v>41</v>
      </c>
    </row>
    <row r="557" spans="1:1" x14ac:dyDescent="0.25">
      <c r="A557" t="s">
        <v>381</v>
      </c>
    </row>
    <row r="558" spans="1:1" x14ac:dyDescent="0.25">
      <c r="A558" t="s">
        <v>382</v>
      </c>
    </row>
    <row r="559" spans="1:1" x14ac:dyDescent="0.25">
      <c r="A559" t="s">
        <v>383</v>
      </c>
    </row>
    <row r="560" spans="1:1" x14ac:dyDescent="0.25">
      <c r="A560" t="s">
        <v>384</v>
      </c>
    </row>
    <row r="561" spans="1:1" x14ac:dyDescent="0.25">
      <c r="A561" t="s">
        <v>385</v>
      </c>
    </row>
    <row r="562" spans="1:1" x14ac:dyDescent="0.25">
      <c r="A562" t="s">
        <v>386</v>
      </c>
    </row>
    <row r="563" spans="1:1" x14ac:dyDescent="0.25">
      <c r="A563" t="s">
        <v>387</v>
      </c>
    </row>
    <row r="564" spans="1:1" x14ac:dyDescent="0.25">
      <c r="A564" t="s">
        <v>388</v>
      </c>
    </row>
    <row r="565" spans="1:1" x14ac:dyDescent="0.25">
      <c r="A565" t="s">
        <v>389</v>
      </c>
    </row>
    <row r="566" spans="1:1" x14ac:dyDescent="0.25">
      <c r="A566" t="s">
        <v>123</v>
      </c>
    </row>
    <row r="567" spans="1:1" x14ac:dyDescent="0.25">
      <c r="A567" t="s">
        <v>390</v>
      </c>
    </row>
    <row r="568" spans="1:1" x14ac:dyDescent="0.25">
      <c r="A568" t="s">
        <v>391</v>
      </c>
    </row>
    <row r="569" spans="1:1" x14ac:dyDescent="0.25">
      <c r="A569" t="s">
        <v>392</v>
      </c>
    </row>
    <row r="570" spans="1:1" x14ac:dyDescent="0.25">
      <c r="A570" t="s">
        <v>393</v>
      </c>
    </row>
    <row r="571" spans="1:1" x14ac:dyDescent="0.25">
      <c r="A571" t="s">
        <v>100</v>
      </c>
    </row>
    <row r="572" spans="1:1" x14ac:dyDescent="0.25">
      <c r="A572" t="s">
        <v>394</v>
      </c>
    </row>
    <row r="573" spans="1:1" x14ac:dyDescent="0.25">
      <c r="A573" t="s">
        <v>395</v>
      </c>
    </row>
    <row r="574" spans="1:1" x14ac:dyDescent="0.25">
      <c r="A574" t="s">
        <v>396</v>
      </c>
    </row>
    <row r="575" spans="1:1" x14ac:dyDescent="0.25">
      <c r="A575" t="s">
        <v>397</v>
      </c>
    </row>
    <row r="576" spans="1:1" x14ac:dyDescent="0.25">
      <c r="A576" t="s">
        <v>398</v>
      </c>
    </row>
    <row r="577" spans="1:1" x14ac:dyDescent="0.25">
      <c r="A577" t="s">
        <v>399</v>
      </c>
    </row>
    <row r="578" spans="1:1" x14ac:dyDescent="0.25">
      <c r="A578" t="s">
        <v>400</v>
      </c>
    </row>
    <row r="579" spans="1:1" x14ac:dyDescent="0.25">
      <c r="A579" t="s">
        <v>38</v>
      </c>
    </row>
    <row r="580" spans="1:1" x14ac:dyDescent="0.25">
      <c r="A580" t="s">
        <v>401</v>
      </c>
    </row>
    <row r="581" spans="1:1" x14ac:dyDescent="0.25">
      <c r="A581" t="s">
        <v>402</v>
      </c>
    </row>
    <row r="582" spans="1:1" x14ac:dyDescent="0.25">
      <c r="A582" t="s">
        <v>403</v>
      </c>
    </row>
    <row r="583" spans="1:1" x14ac:dyDescent="0.25">
      <c r="A583" t="s">
        <v>43</v>
      </c>
    </row>
    <row r="584" spans="1:1" x14ac:dyDescent="0.25">
      <c r="A584" t="s">
        <v>38</v>
      </c>
    </row>
    <row r="585" spans="1:1" x14ac:dyDescent="0.25">
      <c r="A585" t="s">
        <v>38</v>
      </c>
    </row>
    <row r="586" spans="1:1" x14ac:dyDescent="0.25">
      <c r="A586" t="s">
        <v>38</v>
      </c>
    </row>
    <row r="587" spans="1:1" x14ac:dyDescent="0.25">
      <c r="A587" t="s">
        <v>38</v>
      </c>
    </row>
    <row r="588" spans="1:1" x14ac:dyDescent="0.25">
      <c r="A588" t="s">
        <v>404</v>
      </c>
    </row>
    <row r="589" spans="1:1" x14ac:dyDescent="0.25">
      <c r="A589" t="s">
        <v>405</v>
      </c>
    </row>
    <row r="590" spans="1:1" x14ac:dyDescent="0.25">
      <c r="A590" t="s">
        <v>38</v>
      </c>
    </row>
    <row r="591" spans="1:1" x14ac:dyDescent="0.25">
      <c r="A591" t="s">
        <v>406</v>
      </c>
    </row>
    <row r="592" spans="1:1" x14ac:dyDescent="0.25">
      <c r="A592" t="s">
        <v>38</v>
      </c>
    </row>
    <row r="593" spans="1:1" x14ac:dyDescent="0.25">
      <c r="A593" t="s">
        <v>407</v>
      </c>
    </row>
    <row r="594" spans="1:1" x14ac:dyDescent="0.25">
      <c r="A594" t="s">
        <v>1969</v>
      </c>
    </row>
    <row r="595" spans="1:1" x14ac:dyDescent="0.25">
      <c r="A595" t="s">
        <v>38</v>
      </c>
    </row>
    <row r="596" spans="1:1" x14ac:dyDescent="0.25">
      <c r="A596" t="s">
        <v>408</v>
      </c>
    </row>
    <row r="597" spans="1:1" x14ac:dyDescent="0.25">
      <c r="A597" t="s">
        <v>38</v>
      </c>
    </row>
    <row r="598" spans="1:1" x14ac:dyDescent="0.25">
      <c r="A598" t="s">
        <v>409</v>
      </c>
    </row>
    <row r="599" spans="1:1" x14ac:dyDescent="0.25">
      <c r="A599" t="s">
        <v>410</v>
      </c>
    </row>
    <row r="600" spans="1:1" x14ac:dyDescent="0.25">
      <c r="A600" t="s">
        <v>411</v>
      </c>
    </row>
    <row r="601" spans="1:1" x14ac:dyDescent="0.25">
      <c r="A601" t="s">
        <v>412</v>
      </c>
    </row>
    <row r="602" spans="1:1" x14ac:dyDescent="0.25">
      <c r="A602" t="s">
        <v>413</v>
      </c>
    </row>
    <row r="603" spans="1:1" x14ac:dyDescent="0.25">
      <c r="A603" t="s">
        <v>38</v>
      </c>
    </row>
    <row r="604" spans="1:1" x14ac:dyDescent="0.25">
      <c r="A604" t="s">
        <v>414</v>
      </c>
    </row>
    <row r="605" spans="1:1" x14ac:dyDescent="0.25">
      <c r="A605" t="s">
        <v>415</v>
      </c>
    </row>
    <row r="606" spans="1:1" x14ac:dyDescent="0.25">
      <c r="A606" t="s">
        <v>416</v>
      </c>
    </row>
    <row r="607" spans="1:1" x14ac:dyDescent="0.25">
      <c r="A607" t="s">
        <v>417</v>
      </c>
    </row>
    <row r="608" spans="1:1" x14ac:dyDescent="0.25">
      <c r="A608" t="s">
        <v>38</v>
      </c>
    </row>
    <row r="609" spans="1:1" x14ac:dyDescent="0.25">
      <c r="A609" t="s">
        <v>38</v>
      </c>
    </row>
    <row r="610" spans="1:1" x14ac:dyDescent="0.25">
      <c r="A610" t="s">
        <v>38</v>
      </c>
    </row>
    <row r="611" spans="1:1" x14ac:dyDescent="0.25">
      <c r="A611" t="s">
        <v>418</v>
      </c>
    </row>
    <row r="612" spans="1:1" x14ac:dyDescent="0.25">
      <c r="A612" t="s">
        <v>419</v>
      </c>
    </row>
    <row r="613" spans="1:1" x14ac:dyDescent="0.25">
      <c r="A613" t="s">
        <v>420</v>
      </c>
    </row>
    <row r="614" spans="1:1" x14ac:dyDescent="0.25">
      <c r="A614" t="s">
        <v>421</v>
      </c>
    </row>
    <row r="615" spans="1:1" x14ac:dyDescent="0.25">
      <c r="A615" t="s">
        <v>1970</v>
      </c>
    </row>
    <row r="616" spans="1:1" x14ac:dyDescent="0.25">
      <c r="A616" t="s">
        <v>38</v>
      </c>
    </row>
    <row r="617" spans="1:1" x14ac:dyDescent="0.25">
      <c r="A617" t="s">
        <v>38</v>
      </c>
    </row>
    <row r="618" spans="1:1" x14ac:dyDescent="0.25">
      <c r="A618" t="s">
        <v>38</v>
      </c>
    </row>
    <row r="619" spans="1:1" x14ac:dyDescent="0.25">
      <c r="A619" t="s">
        <v>38</v>
      </c>
    </row>
    <row r="620" spans="1:1" x14ac:dyDescent="0.25">
      <c r="A620" t="s">
        <v>38</v>
      </c>
    </row>
    <row r="621" spans="1:1" x14ac:dyDescent="0.25">
      <c r="A621" t="s">
        <v>422</v>
      </c>
    </row>
    <row r="622" spans="1:1" x14ac:dyDescent="0.25">
      <c r="A622" t="s">
        <v>423</v>
      </c>
    </row>
    <row r="623" spans="1:1" x14ac:dyDescent="0.25">
      <c r="A623" t="s">
        <v>142</v>
      </c>
    </row>
    <row r="624" spans="1:1" x14ac:dyDescent="0.25">
      <c r="A624" t="s">
        <v>424</v>
      </c>
    </row>
    <row r="625" spans="1:1" x14ac:dyDescent="0.25">
      <c r="A625" t="s">
        <v>425</v>
      </c>
    </row>
    <row r="626" spans="1:1" x14ac:dyDescent="0.25">
      <c r="A626" t="s">
        <v>426</v>
      </c>
    </row>
    <row r="627" spans="1:1" x14ac:dyDescent="0.25">
      <c r="A627" t="s">
        <v>427</v>
      </c>
    </row>
    <row r="628" spans="1:1" x14ac:dyDescent="0.25">
      <c r="A628" t="s">
        <v>428</v>
      </c>
    </row>
    <row r="629" spans="1:1" x14ac:dyDescent="0.25">
      <c r="A629" t="s">
        <v>429</v>
      </c>
    </row>
    <row r="630" spans="1:1" x14ac:dyDescent="0.25">
      <c r="A630" t="s">
        <v>38</v>
      </c>
    </row>
    <row r="631" spans="1:1" x14ac:dyDescent="0.25">
      <c r="A631" t="s">
        <v>47</v>
      </c>
    </row>
    <row r="632" spans="1:1" x14ac:dyDescent="0.25">
      <c r="A632" t="s">
        <v>430</v>
      </c>
    </row>
    <row r="633" spans="1:1" x14ac:dyDescent="0.25">
      <c r="A633" t="s">
        <v>431</v>
      </c>
    </row>
    <row r="634" spans="1:1" x14ac:dyDescent="0.25">
      <c r="A634" t="s">
        <v>432</v>
      </c>
    </row>
    <row r="635" spans="1:1" x14ac:dyDescent="0.25">
      <c r="A635" t="s">
        <v>38</v>
      </c>
    </row>
    <row r="636" spans="1:1" x14ac:dyDescent="0.25">
      <c r="A636" t="s">
        <v>38</v>
      </c>
    </row>
    <row r="637" spans="1:1" x14ac:dyDescent="0.25">
      <c r="A637" t="s">
        <v>38</v>
      </c>
    </row>
    <row r="638" spans="1:1" x14ac:dyDescent="0.25">
      <c r="A638" t="s">
        <v>38</v>
      </c>
    </row>
    <row r="639" spans="1:1" x14ac:dyDescent="0.25">
      <c r="A639" t="s">
        <v>433</v>
      </c>
    </row>
    <row r="640" spans="1:1" x14ac:dyDescent="0.25">
      <c r="A640" t="s">
        <v>434</v>
      </c>
    </row>
    <row r="641" spans="1:1" x14ac:dyDescent="0.25">
      <c r="A641" t="s">
        <v>435</v>
      </c>
    </row>
    <row r="642" spans="1:1" x14ac:dyDescent="0.25">
      <c r="A642" t="s">
        <v>38</v>
      </c>
    </row>
    <row r="643" spans="1:1" x14ac:dyDescent="0.25">
      <c r="A643" t="s">
        <v>436</v>
      </c>
    </row>
    <row r="644" spans="1:1" x14ac:dyDescent="0.25">
      <c r="A644" t="s">
        <v>437</v>
      </c>
    </row>
    <row r="645" spans="1:1" x14ac:dyDescent="0.25">
      <c r="A645" t="s">
        <v>438</v>
      </c>
    </row>
    <row r="646" spans="1:1" x14ac:dyDescent="0.25">
      <c r="A646" t="s">
        <v>439</v>
      </c>
    </row>
    <row r="647" spans="1:1" x14ac:dyDescent="0.25">
      <c r="A647" t="s">
        <v>38</v>
      </c>
    </row>
    <row r="648" spans="1:1" x14ac:dyDescent="0.25">
      <c r="A648" t="s">
        <v>38</v>
      </c>
    </row>
    <row r="649" spans="1:1" x14ac:dyDescent="0.25">
      <c r="A649" t="s">
        <v>440</v>
      </c>
    </row>
    <row r="650" spans="1:1" x14ac:dyDescent="0.25">
      <c r="A650" t="s">
        <v>441</v>
      </c>
    </row>
    <row r="651" spans="1:1" x14ac:dyDescent="0.25">
      <c r="A651" t="s">
        <v>442</v>
      </c>
    </row>
    <row r="652" spans="1:1" x14ac:dyDescent="0.25">
      <c r="A652" t="s">
        <v>443</v>
      </c>
    </row>
    <row r="653" spans="1:1" x14ac:dyDescent="0.25">
      <c r="A653" t="s">
        <v>444</v>
      </c>
    </row>
    <row r="654" spans="1:1" x14ac:dyDescent="0.25">
      <c r="A654" t="s">
        <v>445</v>
      </c>
    </row>
    <row r="655" spans="1:1" x14ac:dyDescent="0.25">
      <c r="A655" t="s">
        <v>446</v>
      </c>
    </row>
    <row r="656" spans="1:1" x14ac:dyDescent="0.25">
      <c r="A656" t="s">
        <v>447</v>
      </c>
    </row>
    <row r="657" spans="1:1" x14ac:dyDescent="0.25">
      <c r="A657" t="s">
        <v>448</v>
      </c>
    </row>
    <row r="658" spans="1:1" x14ac:dyDescent="0.25">
      <c r="A658" t="s">
        <v>449</v>
      </c>
    </row>
    <row r="659" spans="1:1" x14ac:dyDescent="0.25">
      <c r="A659" t="s">
        <v>450</v>
      </c>
    </row>
    <row r="660" spans="1:1" x14ac:dyDescent="0.25">
      <c r="A660" t="s">
        <v>451</v>
      </c>
    </row>
    <row r="661" spans="1:1" x14ac:dyDescent="0.25">
      <c r="A661" t="s">
        <v>452</v>
      </c>
    </row>
    <row r="662" spans="1:1" x14ac:dyDescent="0.25">
      <c r="A662" t="s">
        <v>453</v>
      </c>
    </row>
    <row r="663" spans="1:1" x14ac:dyDescent="0.25">
      <c r="A663" t="s">
        <v>38</v>
      </c>
    </row>
    <row r="664" spans="1:1" x14ac:dyDescent="0.25">
      <c r="A664" t="s">
        <v>454</v>
      </c>
    </row>
    <row r="665" spans="1:1" x14ac:dyDescent="0.25">
      <c r="A665" t="s">
        <v>455</v>
      </c>
    </row>
    <row r="666" spans="1:1" x14ac:dyDescent="0.25">
      <c r="A666" t="s">
        <v>456</v>
      </c>
    </row>
    <row r="667" spans="1:1" x14ac:dyDescent="0.25">
      <c r="A667" t="s">
        <v>457</v>
      </c>
    </row>
    <row r="668" spans="1:1" x14ac:dyDescent="0.25">
      <c r="A668" t="s">
        <v>458</v>
      </c>
    </row>
    <row r="669" spans="1:1" x14ac:dyDescent="0.25">
      <c r="A669" t="s">
        <v>459</v>
      </c>
    </row>
    <row r="670" spans="1:1" x14ac:dyDescent="0.25">
      <c r="A670" t="s">
        <v>460</v>
      </c>
    </row>
    <row r="671" spans="1:1" x14ac:dyDescent="0.25">
      <c r="A671" t="s">
        <v>29</v>
      </c>
    </row>
    <row r="672" spans="1:1" x14ac:dyDescent="0.25">
      <c r="A672" t="s">
        <v>38</v>
      </c>
    </row>
    <row r="673" spans="1:1" x14ac:dyDescent="0.25">
      <c r="A673" t="s">
        <v>38</v>
      </c>
    </row>
    <row r="674" spans="1:1" x14ac:dyDescent="0.25">
      <c r="A674" t="s">
        <v>461</v>
      </c>
    </row>
    <row r="675" spans="1:1" x14ac:dyDescent="0.25">
      <c r="A675" t="s">
        <v>258</v>
      </c>
    </row>
    <row r="676" spans="1:1" x14ac:dyDescent="0.25">
      <c r="A676" t="s">
        <v>462</v>
      </c>
    </row>
    <row r="677" spans="1:1" x14ac:dyDescent="0.25">
      <c r="A677" t="s">
        <v>463</v>
      </c>
    </row>
    <row r="678" spans="1:1" x14ac:dyDescent="0.25">
      <c r="A678" t="s">
        <v>155</v>
      </c>
    </row>
    <row r="679" spans="1:1" x14ac:dyDescent="0.25">
      <c r="A679" t="s">
        <v>38</v>
      </c>
    </row>
    <row r="680" spans="1:1" x14ac:dyDescent="0.25">
      <c r="A680" t="s">
        <v>464</v>
      </c>
    </row>
    <row r="681" spans="1:1" x14ac:dyDescent="0.25">
      <c r="A681" t="s">
        <v>465</v>
      </c>
    </row>
    <row r="682" spans="1:1" x14ac:dyDescent="0.25">
      <c r="A682" t="s">
        <v>466</v>
      </c>
    </row>
    <row r="683" spans="1:1" x14ac:dyDescent="0.25">
      <c r="A683" t="s">
        <v>467</v>
      </c>
    </row>
    <row r="684" spans="1:1" x14ac:dyDescent="0.25">
      <c r="A684" t="s">
        <v>50</v>
      </c>
    </row>
    <row r="685" spans="1:1" x14ac:dyDescent="0.25">
      <c r="A685" t="s">
        <v>38</v>
      </c>
    </row>
    <row r="686" spans="1:1" x14ac:dyDescent="0.25">
      <c r="A686" t="s">
        <v>38</v>
      </c>
    </row>
    <row r="687" spans="1:1" x14ac:dyDescent="0.25">
      <c r="A687" t="s">
        <v>1971</v>
      </c>
    </row>
    <row r="688" spans="1:1" x14ac:dyDescent="0.25">
      <c r="A688" t="s">
        <v>38</v>
      </c>
    </row>
    <row r="689" spans="1:1" x14ac:dyDescent="0.25">
      <c r="A689" t="s">
        <v>38</v>
      </c>
    </row>
    <row r="690" spans="1:1" x14ac:dyDescent="0.25">
      <c r="A690" t="s">
        <v>468</v>
      </c>
    </row>
    <row r="691" spans="1:1" x14ac:dyDescent="0.25">
      <c r="A691" t="s">
        <v>38</v>
      </c>
    </row>
    <row r="692" spans="1:1" x14ac:dyDescent="0.25">
      <c r="A692" t="s">
        <v>1972</v>
      </c>
    </row>
    <row r="693" spans="1:1" x14ac:dyDescent="0.25">
      <c r="A693" t="s">
        <v>469</v>
      </c>
    </row>
    <row r="694" spans="1:1" x14ac:dyDescent="0.25">
      <c r="A694" t="s">
        <v>470</v>
      </c>
    </row>
    <row r="695" spans="1:1" x14ac:dyDescent="0.25">
      <c r="A695" t="s">
        <v>471</v>
      </c>
    </row>
    <row r="696" spans="1:1" x14ac:dyDescent="0.25">
      <c r="A696" t="s">
        <v>472</v>
      </c>
    </row>
    <row r="697" spans="1:1" x14ac:dyDescent="0.25">
      <c r="A697" t="s">
        <v>473</v>
      </c>
    </row>
    <row r="698" spans="1:1" x14ac:dyDescent="0.25">
      <c r="A698" t="s">
        <v>474</v>
      </c>
    </row>
    <row r="699" spans="1:1" x14ac:dyDescent="0.25">
      <c r="A699" t="s">
        <v>149</v>
      </c>
    </row>
    <row r="700" spans="1:1" x14ac:dyDescent="0.25">
      <c r="A700" t="s">
        <v>475</v>
      </c>
    </row>
    <row r="701" spans="1:1" x14ac:dyDescent="0.25">
      <c r="A701" t="s">
        <v>476</v>
      </c>
    </row>
    <row r="702" spans="1:1" x14ac:dyDescent="0.25">
      <c r="A702" t="s">
        <v>477</v>
      </c>
    </row>
    <row r="703" spans="1:1" x14ac:dyDescent="0.25">
      <c r="A703" t="s">
        <v>478</v>
      </c>
    </row>
    <row r="704" spans="1:1" x14ac:dyDescent="0.25">
      <c r="A704" t="s">
        <v>479</v>
      </c>
    </row>
    <row r="705" spans="1:1" x14ac:dyDescent="0.25">
      <c r="A705" t="s">
        <v>480</v>
      </c>
    </row>
    <row r="706" spans="1:1" x14ac:dyDescent="0.25">
      <c r="A706" t="s">
        <v>481</v>
      </c>
    </row>
    <row r="707" spans="1:1" x14ac:dyDescent="0.25">
      <c r="A707" t="s">
        <v>482</v>
      </c>
    </row>
    <row r="708" spans="1:1" x14ac:dyDescent="0.25">
      <c r="A708" t="s">
        <v>483</v>
      </c>
    </row>
    <row r="709" spans="1:1" x14ac:dyDescent="0.25">
      <c r="A709" t="s">
        <v>38</v>
      </c>
    </row>
    <row r="710" spans="1:1" x14ac:dyDescent="0.25">
      <c r="A710" t="s">
        <v>38</v>
      </c>
    </row>
    <row r="711" spans="1:1" x14ac:dyDescent="0.25">
      <c r="A711" t="s">
        <v>38</v>
      </c>
    </row>
    <row r="712" spans="1:1" x14ac:dyDescent="0.25">
      <c r="A712" t="s">
        <v>484</v>
      </c>
    </row>
    <row r="713" spans="1:1" x14ac:dyDescent="0.25">
      <c r="A713" t="s">
        <v>485</v>
      </c>
    </row>
    <row r="714" spans="1:1" x14ac:dyDescent="0.25">
      <c r="A714" t="s">
        <v>486</v>
      </c>
    </row>
    <row r="715" spans="1:1" x14ac:dyDescent="0.25">
      <c r="A715" t="s">
        <v>487</v>
      </c>
    </row>
    <row r="716" spans="1:1" x14ac:dyDescent="0.25">
      <c r="A716" t="s">
        <v>488</v>
      </c>
    </row>
    <row r="717" spans="1:1" x14ac:dyDescent="0.25">
      <c r="A717" t="s">
        <v>489</v>
      </c>
    </row>
    <row r="718" spans="1:1" x14ac:dyDescent="0.25">
      <c r="A718" t="s">
        <v>490</v>
      </c>
    </row>
    <row r="719" spans="1:1" x14ac:dyDescent="0.25">
      <c r="A719" t="s">
        <v>491</v>
      </c>
    </row>
    <row r="720" spans="1:1" x14ac:dyDescent="0.25">
      <c r="A720" t="s">
        <v>492</v>
      </c>
    </row>
    <row r="721" spans="1:1" x14ac:dyDescent="0.25">
      <c r="A721" t="s">
        <v>493</v>
      </c>
    </row>
    <row r="722" spans="1:1" x14ac:dyDescent="0.25">
      <c r="A722" t="s">
        <v>494</v>
      </c>
    </row>
    <row r="723" spans="1:1" x14ac:dyDescent="0.25">
      <c r="A723" t="s">
        <v>38</v>
      </c>
    </row>
    <row r="724" spans="1:1" x14ac:dyDescent="0.25">
      <c r="A724" t="s">
        <v>38</v>
      </c>
    </row>
    <row r="725" spans="1:1" x14ac:dyDescent="0.25">
      <c r="A725" t="s">
        <v>38</v>
      </c>
    </row>
    <row r="726" spans="1:1" x14ac:dyDescent="0.25">
      <c r="A726" t="s">
        <v>38</v>
      </c>
    </row>
    <row r="727" spans="1:1" x14ac:dyDescent="0.25">
      <c r="A727" t="s">
        <v>38</v>
      </c>
    </row>
    <row r="728" spans="1:1" x14ac:dyDescent="0.25">
      <c r="A728" t="s">
        <v>61</v>
      </c>
    </row>
    <row r="729" spans="1:1" x14ac:dyDescent="0.25">
      <c r="A729" t="s">
        <v>495</v>
      </c>
    </row>
    <row r="730" spans="1:1" x14ac:dyDescent="0.25">
      <c r="A730" t="s">
        <v>496</v>
      </c>
    </row>
    <row r="731" spans="1:1" x14ac:dyDescent="0.25">
      <c r="A731" t="s">
        <v>38</v>
      </c>
    </row>
    <row r="732" spans="1:1" x14ac:dyDescent="0.25">
      <c r="A732" t="s">
        <v>38</v>
      </c>
    </row>
    <row r="733" spans="1:1" x14ac:dyDescent="0.25">
      <c r="A733" t="s">
        <v>497</v>
      </c>
    </row>
    <row r="734" spans="1:1" x14ac:dyDescent="0.25">
      <c r="A734" t="s">
        <v>498</v>
      </c>
    </row>
    <row r="735" spans="1:1" x14ac:dyDescent="0.25">
      <c r="A735" t="s">
        <v>499</v>
      </c>
    </row>
    <row r="736" spans="1:1" x14ac:dyDescent="0.25">
      <c r="A736" t="s">
        <v>2105</v>
      </c>
    </row>
    <row r="737" spans="1:1" x14ac:dyDescent="0.25">
      <c r="A737" t="s">
        <v>29</v>
      </c>
    </row>
    <row r="738" spans="1:1" x14ac:dyDescent="0.25">
      <c r="A738" t="s">
        <v>500</v>
      </c>
    </row>
    <row r="739" spans="1:1" x14ac:dyDescent="0.25">
      <c r="A739" t="s">
        <v>38</v>
      </c>
    </row>
    <row r="740" spans="1:1" x14ac:dyDescent="0.25">
      <c r="A740" t="s">
        <v>501</v>
      </c>
    </row>
    <row r="741" spans="1:1" x14ac:dyDescent="0.25">
      <c r="A741" t="s">
        <v>502</v>
      </c>
    </row>
    <row r="742" spans="1:1" x14ac:dyDescent="0.25">
      <c r="A742" t="s">
        <v>503</v>
      </c>
    </row>
    <row r="743" spans="1:1" x14ac:dyDescent="0.25">
      <c r="A743" t="s">
        <v>504</v>
      </c>
    </row>
    <row r="744" spans="1:1" x14ac:dyDescent="0.25">
      <c r="A744" t="s">
        <v>29</v>
      </c>
    </row>
    <row r="745" spans="1:1" x14ac:dyDescent="0.25">
      <c r="A745" t="s">
        <v>38</v>
      </c>
    </row>
    <row r="746" spans="1:1" x14ac:dyDescent="0.25">
      <c r="A746" t="s">
        <v>505</v>
      </c>
    </row>
    <row r="747" spans="1:1" x14ac:dyDescent="0.25">
      <c r="A747" t="s">
        <v>506</v>
      </c>
    </row>
    <row r="748" spans="1:1" x14ac:dyDescent="0.25">
      <c r="A748" t="s">
        <v>507</v>
      </c>
    </row>
    <row r="749" spans="1:1" x14ac:dyDescent="0.25">
      <c r="A749" t="s">
        <v>1973</v>
      </c>
    </row>
    <row r="750" spans="1:1" x14ac:dyDescent="0.25">
      <c r="A750" t="s">
        <v>508</v>
      </c>
    </row>
    <row r="751" spans="1:1" x14ac:dyDescent="0.25">
      <c r="A751" t="s">
        <v>1974</v>
      </c>
    </row>
    <row r="752" spans="1:1" x14ac:dyDescent="0.25">
      <c r="A752" t="s">
        <v>509</v>
      </c>
    </row>
    <row r="753" spans="1:1" x14ac:dyDescent="0.25">
      <c r="A753" t="s">
        <v>510</v>
      </c>
    </row>
    <row r="754" spans="1:1" x14ac:dyDescent="0.25">
      <c r="A754" t="s">
        <v>511</v>
      </c>
    </row>
    <row r="755" spans="1:1" x14ac:dyDescent="0.25">
      <c r="A755" t="s">
        <v>512</v>
      </c>
    </row>
    <row r="756" spans="1:1" x14ac:dyDescent="0.25">
      <c r="A756" t="s">
        <v>513</v>
      </c>
    </row>
    <row r="757" spans="1:1" x14ac:dyDescent="0.25">
      <c r="A757" t="s">
        <v>514</v>
      </c>
    </row>
    <row r="758" spans="1:1" x14ac:dyDescent="0.25">
      <c r="A758" t="s">
        <v>515</v>
      </c>
    </row>
    <row r="759" spans="1:1" x14ac:dyDescent="0.25">
      <c r="A759" t="s">
        <v>516</v>
      </c>
    </row>
    <row r="760" spans="1:1" x14ac:dyDescent="0.25">
      <c r="A760" t="s">
        <v>517</v>
      </c>
    </row>
    <row r="761" spans="1:1" x14ac:dyDescent="0.25">
      <c r="A761" t="s">
        <v>518</v>
      </c>
    </row>
    <row r="762" spans="1:1" x14ac:dyDescent="0.25">
      <c r="A762" t="s">
        <v>519</v>
      </c>
    </row>
    <row r="763" spans="1:1" x14ac:dyDescent="0.25">
      <c r="A763" t="s">
        <v>520</v>
      </c>
    </row>
    <row r="764" spans="1:1" x14ac:dyDescent="0.25">
      <c r="A764" t="s">
        <v>521</v>
      </c>
    </row>
    <row r="765" spans="1:1" x14ac:dyDescent="0.25">
      <c r="A765" t="s">
        <v>100</v>
      </c>
    </row>
    <row r="766" spans="1:1" x14ac:dyDescent="0.25">
      <c r="A766" t="s">
        <v>60</v>
      </c>
    </row>
    <row r="767" spans="1:1" x14ac:dyDescent="0.25">
      <c r="A767" t="s">
        <v>522</v>
      </c>
    </row>
    <row r="768" spans="1:1" x14ac:dyDescent="0.25">
      <c r="A768" t="s">
        <v>523</v>
      </c>
    </row>
    <row r="769" spans="1:1" x14ac:dyDescent="0.25">
      <c r="A769" t="s">
        <v>524</v>
      </c>
    </row>
    <row r="770" spans="1:1" x14ac:dyDescent="0.25">
      <c r="A770" t="s">
        <v>525</v>
      </c>
    </row>
    <row r="771" spans="1:1" x14ac:dyDescent="0.25">
      <c r="A771" t="s">
        <v>258</v>
      </c>
    </row>
    <row r="772" spans="1:1" x14ac:dyDescent="0.25">
      <c r="A772" t="s">
        <v>526</v>
      </c>
    </row>
    <row r="773" spans="1:1" x14ac:dyDescent="0.25">
      <c r="A773" t="s">
        <v>527</v>
      </c>
    </row>
    <row r="774" spans="1:1" x14ac:dyDescent="0.25">
      <c r="A774" t="s">
        <v>528</v>
      </c>
    </row>
    <row r="775" spans="1:1" x14ac:dyDescent="0.25">
      <c r="A775" t="s">
        <v>529</v>
      </c>
    </row>
    <row r="776" spans="1:1" x14ac:dyDescent="0.25">
      <c r="A776" t="s">
        <v>530</v>
      </c>
    </row>
    <row r="777" spans="1:1" x14ac:dyDescent="0.25">
      <c r="A777" t="s">
        <v>531</v>
      </c>
    </row>
    <row r="778" spans="1:1" x14ac:dyDescent="0.25">
      <c r="A778" t="s">
        <v>532</v>
      </c>
    </row>
    <row r="779" spans="1:1" x14ac:dyDescent="0.25">
      <c r="A779" t="s">
        <v>85</v>
      </c>
    </row>
    <row r="780" spans="1:1" x14ac:dyDescent="0.25">
      <c r="A780" t="s">
        <v>29</v>
      </c>
    </row>
    <row r="781" spans="1:1" x14ac:dyDescent="0.25">
      <c r="A781" t="s">
        <v>38</v>
      </c>
    </row>
    <row r="782" spans="1:1" x14ac:dyDescent="0.25">
      <c r="A782" t="s">
        <v>341</v>
      </c>
    </row>
    <row r="783" spans="1:1" x14ac:dyDescent="0.25">
      <c r="A783" t="s">
        <v>339</v>
      </c>
    </row>
    <row r="784" spans="1:1" x14ac:dyDescent="0.25">
      <c r="A784" t="s">
        <v>340</v>
      </c>
    </row>
    <row r="785" spans="1:1" x14ac:dyDescent="0.25">
      <c r="A785" t="s">
        <v>10</v>
      </c>
    </row>
    <row r="786" spans="1:1" x14ac:dyDescent="0.25">
      <c r="A786" t="s">
        <v>533</v>
      </c>
    </row>
    <row r="787" spans="1:1" x14ac:dyDescent="0.25">
      <c r="A787" t="s">
        <v>534</v>
      </c>
    </row>
    <row r="788" spans="1:1" x14ac:dyDescent="0.25">
      <c r="A788" t="s">
        <v>535</v>
      </c>
    </row>
    <row r="789" spans="1:1" x14ac:dyDescent="0.25">
      <c r="A789" t="s">
        <v>536</v>
      </c>
    </row>
    <row r="790" spans="1:1" x14ac:dyDescent="0.25">
      <c r="A790" t="s">
        <v>537</v>
      </c>
    </row>
    <row r="791" spans="1:1" x14ac:dyDescent="0.25">
      <c r="A791" t="s">
        <v>538</v>
      </c>
    </row>
    <row r="792" spans="1:1" x14ac:dyDescent="0.25">
      <c r="A792" t="s">
        <v>539</v>
      </c>
    </row>
    <row r="793" spans="1:1" x14ac:dyDescent="0.25">
      <c r="A793" t="s">
        <v>540</v>
      </c>
    </row>
    <row r="794" spans="1:1" x14ac:dyDescent="0.25">
      <c r="A794" t="s">
        <v>541</v>
      </c>
    </row>
    <row r="795" spans="1:1" x14ac:dyDescent="0.25">
      <c r="A795" t="s">
        <v>542</v>
      </c>
    </row>
    <row r="796" spans="1:1" x14ac:dyDescent="0.25">
      <c r="A796" t="s">
        <v>543</v>
      </c>
    </row>
    <row r="797" spans="1:1" x14ac:dyDescent="0.25">
      <c r="A797" t="s">
        <v>544</v>
      </c>
    </row>
    <row r="798" spans="1:1" x14ac:dyDescent="0.25">
      <c r="A798" t="s">
        <v>38</v>
      </c>
    </row>
    <row r="799" spans="1:1" x14ac:dyDescent="0.25">
      <c r="A799" t="s">
        <v>38</v>
      </c>
    </row>
    <row r="800" spans="1:1" x14ac:dyDescent="0.25">
      <c r="A800" t="s">
        <v>545</v>
      </c>
    </row>
    <row r="801" spans="1:1" x14ac:dyDescent="0.25">
      <c r="A801" t="s">
        <v>546</v>
      </c>
    </row>
    <row r="802" spans="1:1" x14ac:dyDescent="0.25">
      <c r="A802" t="s">
        <v>547</v>
      </c>
    </row>
    <row r="803" spans="1:1" x14ac:dyDescent="0.25">
      <c r="A803" t="s">
        <v>1975</v>
      </c>
    </row>
    <row r="804" spans="1:1" x14ac:dyDescent="0.25">
      <c r="A804" t="s">
        <v>167</v>
      </c>
    </row>
    <row r="805" spans="1:1" x14ac:dyDescent="0.25">
      <c r="A805" t="s">
        <v>548</v>
      </c>
    </row>
    <row r="806" spans="1:1" x14ac:dyDescent="0.25">
      <c r="A806" t="s">
        <v>549</v>
      </c>
    </row>
    <row r="807" spans="1:1" x14ac:dyDescent="0.25">
      <c r="A807" t="s">
        <v>550</v>
      </c>
    </row>
    <row r="808" spans="1:1" x14ac:dyDescent="0.25">
      <c r="A808" t="s">
        <v>38</v>
      </c>
    </row>
    <row r="809" spans="1:1" x14ac:dyDescent="0.25">
      <c r="A809" t="s">
        <v>1976</v>
      </c>
    </row>
    <row r="810" spans="1:1" x14ac:dyDescent="0.25">
      <c r="A810" t="s">
        <v>551</v>
      </c>
    </row>
    <row r="811" spans="1:1" x14ac:dyDescent="0.25">
      <c r="A811" t="s">
        <v>552</v>
      </c>
    </row>
    <row r="812" spans="1:1" x14ac:dyDescent="0.25">
      <c r="A812" t="s">
        <v>547</v>
      </c>
    </row>
    <row r="813" spans="1:1" x14ac:dyDescent="0.25">
      <c r="A813" t="s">
        <v>553</v>
      </c>
    </row>
    <row r="814" spans="1:1" x14ac:dyDescent="0.25">
      <c r="A814" t="s">
        <v>554</v>
      </c>
    </row>
    <row r="815" spans="1:1" x14ac:dyDescent="0.25">
      <c r="A815" t="s">
        <v>555</v>
      </c>
    </row>
    <row r="816" spans="1:1" x14ac:dyDescent="0.25">
      <c r="A816" t="s">
        <v>556</v>
      </c>
    </row>
    <row r="817" spans="1:1" x14ac:dyDescent="0.25">
      <c r="A817" t="s">
        <v>557</v>
      </c>
    </row>
    <row r="818" spans="1:1" x14ac:dyDescent="0.25">
      <c r="A818" t="s">
        <v>558</v>
      </c>
    </row>
    <row r="819" spans="1:1" x14ac:dyDescent="0.25">
      <c r="A819" t="s">
        <v>559</v>
      </c>
    </row>
    <row r="820" spans="1:1" x14ac:dyDescent="0.25">
      <c r="A820" t="s">
        <v>560</v>
      </c>
    </row>
    <row r="821" spans="1:1" x14ac:dyDescent="0.25">
      <c r="A821" t="s">
        <v>688</v>
      </c>
    </row>
    <row r="822" spans="1:1" x14ac:dyDescent="0.25">
      <c r="A822" t="s">
        <v>561</v>
      </c>
    </row>
    <row r="823" spans="1:1" x14ac:dyDescent="0.25">
      <c r="A823" t="s">
        <v>562</v>
      </c>
    </row>
    <row r="824" spans="1:1" x14ac:dyDescent="0.25">
      <c r="A824" t="s">
        <v>563</v>
      </c>
    </row>
    <row r="825" spans="1:1" x14ac:dyDescent="0.25">
      <c r="A825" t="s">
        <v>564</v>
      </c>
    </row>
    <row r="826" spans="1:1" x14ac:dyDescent="0.25">
      <c r="A826" t="s">
        <v>565</v>
      </c>
    </row>
    <row r="827" spans="1:1" x14ac:dyDescent="0.25">
      <c r="A827" t="s">
        <v>566</v>
      </c>
    </row>
    <row r="828" spans="1:1" x14ac:dyDescent="0.25">
      <c r="A828" t="s">
        <v>567</v>
      </c>
    </row>
    <row r="829" spans="1:1" x14ac:dyDescent="0.25">
      <c r="A829" t="s">
        <v>568</v>
      </c>
    </row>
    <row r="830" spans="1:1" x14ac:dyDescent="0.25">
      <c r="A830" t="s">
        <v>0</v>
      </c>
    </row>
    <row r="831" spans="1:1" x14ac:dyDescent="0.25">
      <c r="A831" t="s">
        <v>113</v>
      </c>
    </row>
    <row r="832" spans="1:1" x14ac:dyDescent="0.25">
      <c r="A832" t="s">
        <v>569</v>
      </c>
    </row>
    <row r="833" spans="1:1" x14ac:dyDescent="0.25">
      <c r="A833" t="s">
        <v>570</v>
      </c>
    </row>
    <row r="834" spans="1:1" x14ac:dyDescent="0.25">
      <c r="A834" t="s">
        <v>571</v>
      </c>
    </row>
    <row r="835" spans="1:1" x14ac:dyDescent="0.25">
      <c r="A835" t="s">
        <v>572</v>
      </c>
    </row>
    <row r="836" spans="1:1" x14ac:dyDescent="0.25">
      <c r="A836" t="s">
        <v>573</v>
      </c>
    </row>
    <row r="837" spans="1:1" x14ac:dyDescent="0.25">
      <c r="A837" t="s">
        <v>574</v>
      </c>
    </row>
    <row r="838" spans="1:1" x14ac:dyDescent="0.25">
      <c r="A838" t="s">
        <v>575</v>
      </c>
    </row>
    <row r="839" spans="1:1" x14ac:dyDescent="0.25">
      <c r="A839" t="s">
        <v>576</v>
      </c>
    </row>
    <row r="840" spans="1:1" x14ac:dyDescent="0.25">
      <c r="A840" t="s">
        <v>577</v>
      </c>
    </row>
    <row r="841" spans="1:1" x14ac:dyDescent="0.25">
      <c r="A841" t="s">
        <v>578</v>
      </c>
    </row>
    <row r="842" spans="1:1" x14ac:dyDescent="0.25">
      <c r="A842" t="s">
        <v>579</v>
      </c>
    </row>
    <row r="843" spans="1:1" x14ac:dyDescent="0.25">
      <c r="A843" t="s">
        <v>580</v>
      </c>
    </row>
    <row r="844" spans="1:1" x14ac:dyDescent="0.25">
      <c r="A844" t="s">
        <v>581</v>
      </c>
    </row>
    <row r="845" spans="1:1" x14ac:dyDescent="0.25">
      <c r="A845" t="s">
        <v>582</v>
      </c>
    </row>
    <row r="846" spans="1:1" x14ac:dyDescent="0.25">
      <c r="A846" t="s">
        <v>583</v>
      </c>
    </row>
    <row r="847" spans="1:1" x14ac:dyDescent="0.25">
      <c r="A847" t="s">
        <v>584</v>
      </c>
    </row>
    <row r="848" spans="1:1" x14ac:dyDescent="0.25">
      <c r="A848" t="s">
        <v>585</v>
      </c>
    </row>
    <row r="849" spans="1:1" x14ac:dyDescent="0.25">
      <c r="A849" t="s">
        <v>586</v>
      </c>
    </row>
    <row r="850" spans="1:1" x14ac:dyDescent="0.25">
      <c r="A850" t="s">
        <v>587</v>
      </c>
    </row>
    <row r="851" spans="1:1" x14ac:dyDescent="0.25">
      <c r="A851" t="s">
        <v>588</v>
      </c>
    </row>
    <row r="852" spans="1:1" x14ac:dyDescent="0.25">
      <c r="A852" t="s">
        <v>589</v>
      </c>
    </row>
    <row r="853" spans="1:1" x14ac:dyDescent="0.25">
      <c r="A853" t="s">
        <v>149</v>
      </c>
    </row>
    <row r="854" spans="1:1" x14ac:dyDescent="0.25">
      <c r="A854" t="s">
        <v>33</v>
      </c>
    </row>
    <row r="855" spans="1:1" x14ac:dyDescent="0.25">
      <c r="A855" t="s">
        <v>590</v>
      </c>
    </row>
    <row r="856" spans="1:1" x14ac:dyDescent="0.25">
      <c r="A856" t="s">
        <v>97</v>
      </c>
    </row>
    <row r="857" spans="1:1" x14ac:dyDescent="0.25">
      <c r="A857" t="s">
        <v>50</v>
      </c>
    </row>
    <row r="858" spans="1:1" x14ac:dyDescent="0.25">
      <c r="A858" t="s">
        <v>167</v>
      </c>
    </row>
    <row r="859" spans="1:1" x14ac:dyDescent="0.25">
      <c r="A859" t="s">
        <v>591</v>
      </c>
    </row>
    <row r="860" spans="1:1" x14ac:dyDescent="0.25">
      <c r="A860" t="s">
        <v>592</v>
      </c>
    </row>
    <row r="861" spans="1:1" x14ac:dyDescent="0.25">
      <c r="A861" t="s">
        <v>593</v>
      </c>
    </row>
    <row r="862" spans="1:1" x14ac:dyDescent="0.25">
      <c r="A862" t="s">
        <v>594</v>
      </c>
    </row>
    <row r="863" spans="1:1" x14ac:dyDescent="0.25">
      <c r="A863" t="s">
        <v>285</v>
      </c>
    </row>
    <row r="864" spans="1:1" x14ac:dyDescent="0.25">
      <c r="A864" t="s">
        <v>155</v>
      </c>
    </row>
    <row r="865" spans="1:1" x14ac:dyDescent="0.25">
      <c r="A865" t="s">
        <v>595</v>
      </c>
    </row>
    <row r="866" spans="1:1" x14ac:dyDescent="0.25">
      <c r="A866" t="s">
        <v>596</v>
      </c>
    </row>
    <row r="867" spans="1:1" x14ac:dyDescent="0.25">
      <c r="A867" t="s">
        <v>597</v>
      </c>
    </row>
    <row r="868" spans="1:1" x14ac:dyDescent="0.25">
      <c r="A868" t="s">
        <v>598</v>
      </c>
    </row>
    <row r="869" spans="1:1" x14ac:dyDescent="0.25">
      <c r="A869" t="s">
        <v>599</v>
      </c>
    </row>
    <row r="870" spans="1:1" x14ac:dyDescent="0.25">
      <c r="A870" t="s">
        <v>600</v>
      </c>
    </row>
    <row r="871" spans="1:1" x14ac:dyDescent="0.25">
      <c r="A871" t="s">
        <v>601</v>
      </c>
    </row>
    <row r="872" spans="1:1" x14ac:dyDescent="0.25">
      <c r="A872" t="s">
        <v>602</v>
      </c>
    </row>
    <row r="873" spans="1:1" x14ac:dyDescent="0.25">
      <c r="A873" t="s">
        <v>0</v>
      </c>
    </row>
    <row r="874" spans="1:1" x14ac:dyDescent="0.25">
      <c r="A874" t="s">
        <v>603</v>
      </c>
    </row>
    <row r="875" spans="1:1" x14ac:dyDescent="0.25">
      <c r="A875" t="s">
        <v>604</v>
      </c>
    </row>
    <row r="876" spans="1:1" x14ac:dyDescent="0.25">
      <c r="A876" t="s">
        <v>605</v>
      </c>
    </row>
    <row r="877" spans="1:1" x14ac:dyDescent="0.25">
      <c r="A877" t="s">
        <v>60</v>
      </c>
    </row>
    <row r="878" spans="1:1" x14ac:dyDescent="0.25">
      <c r="A878" t="s">
        <v>280</v>
      </c>
    </row>
    <row r="879" spans="1:1" x14ac:dyDescent="0.25">
      <c r="A879" t="s">
        <v>1977</v>
      </c>
    </row>
    <row r="880" spans="1:1" x14ac:dyDescent="0.25">
      <c r="A880" t="s">
        <v>1978</v>
      </c>
    </row>
    <row r="881" spans="1:1" x14ac:dyDescent="0.25">
      <c r="A881" t="s">
        <v>1979</v>
      </c>
    </row>
    <row r="882" spans="1:1" x14ac:dyDescent="0.25">
      <c r="A882" t="s">
        <v>1980</v>
      </c>
    </row>
    <row r="883" spans="1:1" x14ac:dyDescent="0.25">
      <c r="A883" t="s">
        <v>1981</v>
      </c>
    </row>
    <row r="884" spans="1:1" x14ac:dyDescent="0.25">
      <c r="A884" t="s">
        <v>1982</v>
      </c>
    </row>
    <row r="885" spans="1:1" x14ac:dyDescent="0.25">
      <c r="A885" t="s">
        <v>1983</v>
      </c>
    </row>
    <row r="886" spans="1:1" x14ac:dyDescent="0.25">
      <c r="A886" t="s">
        <v>606</v>
      </c>
    </row>
    <row r="887" spans="1:1" x14ac:dyDescent="0.25">
      <c r="A887" t="s">
        <v>607</v>
      </c>
    </row>
    <row r="888" spans="1:1" x14ac:dyDescent="0.25">
      <c r="A888" t="s">
        <v>608</v>
      </c>
    </row>
    <row r="889" spans="1:1" x14ac:dyDescent="0.25">
      <c r="A889" t="s">
        <v>609</v>
      </c>
    </row>
    <row r="890" spans="1:1" x14ac:dyDescent="0.25">
      <c r="A890" t="s">
        <v>610</v>
      </c>
    </row>
    <row r="891" spans="1:1" x14ac:dyDescent="0.25">
      <c r="A891" t="s">
        <v>155</v>
      </c>
    </row>
    <row r="892" spans="1:1" x14ac:dyDescent="0.25">
      <c r="A892" t="s">
        <v>97</v>
      </c>
    </row>
    <row r="893" spans="1:1" x14ac:dyDescent="0.25">
      <c r="A893" t="s">
        <v>611</v>
      </c>
    </row>
    <row r="894" spans="1:1" x14ac:dyDescent="0.25">
      <c r="A894" t="s">
        <v>612</v>
      </c>
    </row>
    <row r="895" spans="1:1" x14ac:dyDescent="0.25">
      <c r="A895" t="s">
        <v>613</v>
      </c>
    </row>
    <row r="896" spans="1:1" x14ac:dyDescent="0.25">
      <c r="A896" t="s">
        <v>614</v>
      </c>
    </row>
    <row r="897" spans="1:1" x14ac:dyDescent="0.25">
      <c r="A897" t="s">
        <v>615</v>
      </c>
    </row>
    <row r="898" spans="1:1" x14ac:dyDescent="0.25">
      <c r="A898" t="s">
        <v>616</v>
      </c>
    </row>
    <row r="899" spans="1:1" x14ac:dyDescent="0.25">
      <c r="A899" t="s">
        <v>617</v>
      </c>
    </row>
    <row r="900" spans="1:1" x14ac:dyDescent="0.25">
      <c r="A900" t="s">
        <v>60</v>
      </c>
    </row>
    <row r="901" spans="1:1" x14ac:dyDescent="0.25">
      <c r="A901" t="s">
        <v>318</v>
      </c>
    </row>
    <row r="902" spans="1:1" x14ac:dyDescent="0.25">
      <c r="A902" t="s">
        <v>618</v>
      </c>
    </row>
    <row r="903" spans="1:1" x14ac:dyDescent="0.25">
      <c r="A903" t="s">
        <v>619</v>
      </c>
    </row>
    <row r="904" spans="1:1" x14ac:dyDescent="0.25">
      <c r="A904" t="s">
        <v>620</v>
      </c>
    </row>
    <row r="905" spans="1:1" x14ac:dyDescent="0.25">
      <c r="A905" t="s">
        <v>621</v>
      </c>
    </row>
    <row r="906" spans="1:1" x14ac:dyDescent="0.25">
      <c r="A906" t="s">
        <v>622</v>
      </c>
    </row>
    <row r="907" spans="1:1" x14ac:dyDescent="0.25">
      <c r="A907" t="s">
        <v>29</v>
      </c>
    </row>
    <row r="908" spans="1:1" x14ac:dyDescent="0.25">
      <c r="A908" t="s">
        <v>623</v>
      </c>
    </row>
    <row r="909" spans="1:1" x14ac:dyDescent="0.25">
      <c r="A909" t="s">
        <v>60</v>
      </c>
    </row>
    <row r="910" spans="1:1" x14ac:dyDescent="0.25">
      <c r="A910" t="s">
        <v>149</v>
      </c>
    </row>
    <row r="911" spans="1:1" x14ac:dyDescent="0.25">
      <c r="A911" t="s">
        <v>624</v>
      </c>
    </row>
    <row r="912" spans="1:1" x14ac:dyDescent="0.25">
      <c r="A912" t="s">
        <v>97</v>
      </c>
    </row>
    <row r="913" spans="1:1" x14ac:dyDescent="0.25">
      <c r="A913" t="s">
        <v>625</v>
      </c>
    </row>
    <row r="914" spans="1:1" x14ac:dyDescent="0.25">
      <c r="A914" t="s">
        <v>626</v>
      </c>
    </row>
    <row r="915" spans="1:1" x14ac:dyDescent="0.25">
      <c r="A915" t="s">
        <v>627</v>
      </c>
    </row>
    <row r="916" spans="1:1" x14ac:dyDescent="0.25">
      <c r="A916" t="s">
        <v>1984</v>
      </c>
    </row>
    <row r="917" spans="1:1" x14ac:dyDescent="0.25">
      <c r="A917" t="s">
        <v>1985</v>
      </c>
    </row>
    <row r="918" spans="1:1" x14ac:dyDescent="0.25">
      <c r="A918" t="s">
        <v>628</v>
      </c>
    </row>
    <row r="919" spans="1:1" x14ac:dyDescent="0.25">
      <c r="A919" t="s">
        <v>629</v>
      </c>
    </row>
    <row r="920" spans="1:1" x14ac:dyDescent="0.25">
      <c r="A920" t="s">
        <v>630</v>
      </c>
    </row>
    <row r="921" spans="1:1" x14ac:dyDescent="0.25">
      <c r="A921" t="s">
        <v>631</v>
      </c>
    </row>
    <row r="922" spans="1:1" x14ac:dyDescent="0.25">
      <c r="A922" t="s">
        <v>632</v>
      </c>
    </row>
    <row r="923" spans="1:1" x14ac:dyDescent="0.25">
      <c r="A923" t="s">
        <v>633</v>
      </c>
    </row>
    <row r="924" spans="1:1" x14ac:dyDescent="0.25">
      <c r="A924" t="s">
        <v>634</v>
      </c>
    </row>
    <row r="925" spans="1:1" x14ac:dyDescent="0.25">
      <c r="A925" t="s">
        <v>635</v>
      </c>
    </row>
    <row r="926" spans="1:1" x14ac:dyDescent="0.25">
      <c r="A926" t="s">
        <v>636</v>
      </c>
    </row>
    <row r="927" spans="1:1" x14ac:dyDescent="0.25">
      <c r="A927" t="s">
        <v>637</v>
      </c>
    </row>
    <row r="928" spans="1:1" x14ac:dyDescent="0.25">
      <c r="A928" t="s">
        <v>638</v>
      </c>
    </row>
    <row r="929" spans="1:1" x14ac:dyDescent="0.25">
      <c r="A929" t="s">
        <v>639</v>
      </c>
    </row>
    <row r="930" spans="1:1" x14ac:dyDescent="0.25">
      <c r="A930" t="s">
        <v>640</v>
      </c>
    </row>
    <row r="931" spans="1:1" x14ac:dyDescent="0.25">
      <c r="A931" t="s">
        <v>377</v>
      </c>
    </row>
    <row r="932" spans="1:1" x14ac:dyDescent="0.25">
      <c r="A932" t="s">
        <v>41</v>
      </c>
    </row>
    <row r="933" spans="1:1" x14ac:dyDescent="0.25">
      <c r="A933" t="s">
        <v>85</v>
      </c>
    </row>
    <row r="934" spans="1:1" x14ac:dyDescent="0.25">
      <c r="A934" t="s">
        <v>6</v>
      </c>
    </row>
    <row r="935" spans="1:1" x14ac:dyDescent="0.25">
      <c r="A935" t="s">
        <v>641</v>
      </c>
    </row>
    <row r="936" spans="1:1" x14ac:dyDescent="0.25">
      <c r="A936" t="s">
        <v>642</v>
      </c>
    </row>
    <row r="937" spans="1:1" x14ac:dyDescent="0.25">
      <c r="A937" t="s">
        <v>643</v>
      </c>
    </row>
    <row r="938" spans="1:1" x14ac:dyDescent="0.25">
      <c r="A938" t="s">
        <v>1986</v>
      </c>
    </row>
    <row r="939" spans="1:1" x14ac:dyDescent="0.25">
      <c r="A939" t="s">
        <v>1987</v>
      </c>
    </row>
    <row r="940" spans="1:1" x14ac:dyDescent="0.25">
      <c r="A940" t="s">
        <v>644</v>
      </c>
    </row>
    <row r="941" spans="1:1" x14ac:dyDescent="0.25">
      <c r="A941" t="s">
        <v>645</v>
      </c>
    </row>
    <row r="942" spans="1:1" x14ac:dyDescent="0.25">
      <c r="A942" t="s">
        <v>646</v>
      </c>
    </row>
    <row r="943" spans="1:1" x14ac:dyDescent="0.25">
      <c r="A943" t="s">
        <v>647</v>
      </c>
    </row>
    <row r="944" spans="1:1" x14ac:dyDescent="0.25">
      <c r="A944" t="s">
        <v>0</v>
      </c>
    </row>
    <row r="945" spans="1:1" x14ac:dyDescent="0.25">
      <c r="A945" t="s">
        <v>1988</v>
      </c>
    </row>
    <row r="946" spans="1:1" x14ac:dyDescent="0.25">
      <c r="A946" t="s">
        <v>149</v>
      </c>
    </row>
    <row r="947" spans="1:1" x14ac:dyDescent="0.25">
      <c r="A947" t="s">
        <v>648</v>
      </c>
    </row>
    <row r="948" spans="1:1" x14ac:dyDescent="0.25">
      <c r="A948" t="s">
        <v>649</v>
      </c>
    </row>
    <row r="949" spans="1:1" x14ac:dyDescent="0.25">
      <c r="A949" t="s">
        <v>650</v>
      </c>
    </row>
    <row r="950" spans="1:1" x14ac:dyDescent="0.25">
      <c r="A950" t="s">
        <v>85</v>
      </c>
    </row>
    <row r="951" spans="1:1" x14ac:dyDescent="0.25">
      <c r="A951" t="s">
        <v>651</v>
      </c>
    </row>
    <row r="952" spans="1:1" x14ac:dyDescent="0.25">
      <c r="A952" t="s">
        <v>652</v>
      </c>
    </row>
    <row r="953" spans="1:1" x14ac:dyDescent="0.25">
      <c r="A953" t="s">
        <v>2106</v>
      </c>
    </row>
    <row r="954" spans="1:1" x14ac:dyDescent="0.25">
      <c r="A954" t="s">
        <v>653</v>
      </c>
    </row>
    <row r="955" spans="1:1" x14ac:dyDescent="0.25">
      <c r="A955" t="s">
        <v>654</v>
      </c>
    </row>
    <row r="956" spans="1:1" x14ac:dyDescent="0.25">
      <c r="A956" t="s">
        <v>655</v>
      </c>
    </row>
    <row r="957" spans="1:1" x14ac:dyDescent="0.25">
      <c r="A957" t="s">
        <v>656</v>
      </c>
    </row>
    <row r="958" spans="1:1" x14ac:dyDescent="0.25">
      <c r="A958" t="s">
        <v>97</v>
      </c>
    </row>
    <row r="959" spans="1:1" x14ac:dyDescent="0.25">
      <c r="A959" t="s">
        <v>657</v>
      </c>
    </row>
    <row r="960" spans="1:1" x14ac:dyDescent="0.25">
      <c r="A960" t="s">
        <v>658</v>
      </c>
    </row>
    <row r="961" spans="1:1" x14ac:dyDescent="0.25">
      <c r="A961" t="s">
        <v>659</v>
      </c>
    </row>
    <row r="962" spans="1:1" x14ac:dyDescent="0.25">
      <c r="A962" t="s">
        <v>155</v>
      </c>
    </row>
    <row r="963" spans="1:1" x14ac:dyDescent="0.25">
      <c r="A963" t="s">
        <v>60</v>
      </c>
    </row>
    <row r="964" spans="1:1" x14ac:dyDescent="0.25">
      <c r="A964" t="s">
        <v>660</v>
      </c>
    </row>
    <row r="965" spans="1:1" x14ac:dyDescent="0.25">
      <c r="A965" t="s">
        <v>661</v>
      </c>
    </row>
    <row r="966" spans="1:1" x14ac:dyDescent="0.25">
      <c r="A966" t="s">
        <v>662</v>
      </c>
    </row>
    <row r="967" spans="1:1" x14ac:dyDescent="0.25">
      <c r="A967" t="s">
        <v>663</v>
      </c>
    </row>
    <row r="968" spans="1:1" x14ac:dyDescent="0.25">
      <c r="A968" t="s">
        <v>664</v>
      </c>
    </row>
    <row r="969" spans="1:1" x14ac:dyDescent="0.25">
      <c r="A969" t="s">
        <v>665</v>
      </c>
    </row>
    <row r="970" spans="1:1" x14ac:dyDescent="0.25">
      <c r="A970" t="s">
        <v>666</v>
      </c>
    </row>
    <row r="971" spans="1:1" x14ac:dyDescent="0.25">
      <c r="A971" t="s">
        <v>667</v>
      </c>
    </row>
    <row r="972" spans="1:1" x14ac:dyDescent="0.25">
      <c r="A972" t="s">
        <v>668</v>
      </c>
    </row>
    <row r="973" spans="1:1" x14ac:dyDescent="0.25">
      <c r="A973" t="s">
        <v>669</v>
      </c>
    </row>
    <row r="974" spans="1:1" x14ac:dyDescent="0.25">
      <c r="A974" t="s">
        <v>670</v>
      </c>
    </row>
    <row r="975" spans="1:1" x14ac:dyDescent="0.25">
      <c r="A975" t="s">
        <v>671</v>
      </c>
    </row>
    <row r="976" spans="1:1" x14ac:dyDescent="0.25">
      <c r="A976" t="s">
        <v>672</v>
      </c>
    </row>
    <row r="977" spans="1:1" x14ac:dyDescent="0.25">
      <c r="A977" t="s">
        <v>673</v>
      </c>
    </row>
    <row r="978" spans="1:1" x14ac:dyDescent="0.25">
      <c r="A978" t="s">
        <v>0</v>
      </c>
    </row>
    <row r="979" spans="1:1" x14ac:dyDescent="0.25">
      <c r="A979" t="s">
        <v>1989</v>
      </c>
    </row>
    <row r="980" spans="1:1" x14ac:dyDescent="0.25">
      <c r="A980" t="s">
        <v>674</v>
      </c>
    </row>
    <row r="981" spans="1:1" x14ac:dyDescent="0.25">
      <c r="A981" t="s">
        <v>675</v>
      </c>
    </row>
    <row r="982" spans="1:1" x14ac:dyDescent="0.25">
      <c r="A982" t="s">
        <v>38</v>
      </c>
    </row>
    <row r="983" spans="1:1" x14ac:dyDescent="0.25">
      <c r="A983" t="s">
        <v>676</v>
      </c>
    </row>
    <row r="984" spans="1:1" x14ac:dyDescent="0.25">
      <c r="A984" t="s">
        <v>658</v>
      </c>
    </row>
    <row r="985" spans="1:1" x14ac:dyDescent="0.25">
      <c r="A985" t="s">
        <v>2116</v>
      </c>
    </row>
    <row r="986" spans="1:1" x14ac:dyDescent="0.25">
      <c r="A986" t="s">
        <v>677</v>
      </c>
    </row>
    <row r="987" spans="1:1" x14ac:dyDescent="0.25">
      <c r="A987" t="s">
        <v>97</v>
      </c>
    </row>
    <row r="988" spans="1:1" x14ac:dyDescent="0.25">
      <c r="A988" t="s">
        <v>167</v>
      </c>
    </row>
    <row r="989" spans="1:1" x14ac:dyDescent="0.25">
      <c r="A989" t="s">
        <v>678</v>
      </c>
    </row>
    <row r="990" spans="1:1" x14ac:dyDescent="0.25">
      <c r="A990" t="s">
        <v>679</v>
      </c>
    </row>
    <row r="991" spans="1:1" x14ac:dyDescent="0.25">
      <c r="A991" t="s">
        <v>680</v>
      </c>
    </row>
    <row r="992" spans="1:1" x14ac:dyDescent="0.25">
      <c r="A992" t="s">
        <v>681</v>
      </c>
    </row>
    <row r="993" spans="1:1" x14ac:dyDescent="0.25">
      <c r="A993" t="s">
        <v>682</v>
      </c>
    </row>
    <row r="994" spans="1:1" x14ac:dyDescent="0.25">
      <c r="A994" t="s">
        <v>683</v>
      </c>
    </row>
    <row r="995" spans="1:1" x14ac:dyDescent="0.25">
      <c r="A995" t="s">
        <v>1990</v>
      </c>
    </row>
    <row r="996" spans="1:1" x14ac:dyDescent="0.25">
      <c r="A996" t="s">
        <v>1991</v>
      </c>
    </row>
    <row r="997" spans="1:1" x14ac:dyDescent="0.25">
      <c r="A997" t="s">
        <v>684</v>
      </c>
    </row>
    <row r="998" spans="1:1" x14ac:dyDescent="0.25">
      <c r="A998" t="s">
        <v>1992</v>
      </c>
    </row>
    <row r="999" spans="1:1" x14ac:dyDescent="0.25">
      <c r="A999" t="s">
        <v>168</v>
      </c>
    </row>
    <row r="1000" spans="1:1" x14ac:dyDescent="0.25">
      <c r="A1000" t="s">
        <v>685</v>
      </c>
    </row>
    <row r="1001" spans="1:1" x14ac:dyDescent="0.25">
      <c r="A1001" t="s">
        <v>686</v>
      </c>
    </row>
    <row r="1002" spans="1:1" x14ac:dyDescent="0.25">
      <c r="A1002" t="s">
        <v>155</v>
      </c>
    </row>
    <row r="1003" spans="1:1" x14ac:dyDescent="0.25">
      <c r="A1003" t="s">
        <v>687</v>
      </c>
    </row>
    <row r="1004" spans="1:1" x14ac:dyDescent="0.25">
      <c r="A1004" t="s">
        <v>688</v>
      </c>
    </row>
    <row r="1005" spans="1:1" x14ac:dyDescent="0.25">
      <c r="A1005" t="s">
        <v>689</v>
      </c>
    </row>
    <row r="1006" spans="1:1" x14ac:dyDescent="0.25">
      <c r="A1006" t="s">
        <v>690</v>
      </c>
    </row>
    <row r="1007" spans="1:1" x14ac:dyDescent="0.25">
      <c r="A1007" t="s">
        <v>691</v>
      </c>
    </row>
    <row r="1008" spans="1:1" x14ac:dyDescent="0.25">
      <c r="A1008" t="s">
        <v>60</v>
      </c>
    </row>
    <row r="1009" spans="1:1" x14ac:dyDescent="0.25">
      <c r="A1009" t="s">
        <v>692</v>
      </c>
    </row>
    <row r="1010" spans="1:1" x14ac:dyDescent="0.25">
      <c r="A1010" t="s">
        <v>693</v>
      </c>
    </row>
    <row r="1011" spans="1:1" x14ac:dyDescent="0.25">
      <c r="A1011" t="s">
        <v>688</v>
      </c>
    </row>
    <row r="1012" spans="1:1" x14ac:dyDescent="0.25">
      <c r="A1012" t="s">
        <v>8</v>
      </c>
    </row>
    <row r="1013" spans="1:1" x14ac:dyDescent="0.25">
      <c r="A1013" t="s">
        <v>155</v>
      </c>
    </row>
    <row r="1014" spans="1:1" x14ac:dyDescent="0.25">
      <c r="A1014" t="s">
        <v>114</v>
      </c>
    </row>
    <row r="1015" spans="1:1" x14ac:dyDescent="0.25">
      <c r="A1015" t="s">
        <v>77</v>
      </c>
    </row>
    <row r="1016" spans="1:1" x14ac:dyDescent="0.25">
      <c r="A1016" t="s">
        <v>694</v>
      </c>
    </row>
    <row r="1017" spans="1:1" x14ac:dyDescent="0.25">
      <c r="A1017" t="s">
        <v>695</v>
      </c>
    </row>
    <row r="1018" spans="1:1" x14ac:dyDescent="0.25">
      <c r="A1018" t="s">
        <v>38</v>
      </c>
    </row>
    <row r="1019" spans="1:1" x14ac:dyDescent="0.25">
      <c r="A1019" t="s">
        <v>469</v>
      </c>
    </row>
    <row r="1020" spans="1:1" x14ac:dyDescent="0.25">
      <c r="A1020" t="s">
        <v>696</v>
      </c>
    </row>
    <row r="1021" spans="1:1" x14ac:dyDescent="0.25">
      <c r="A1021" t="s">
        <v>697</v>
      </c>
    </row>
    <row r="1022" spans="1:1" x14ac:dyDescent="0.25">
      <c r="A1022" t="s">
        <v>667</v>
      </c>
    </row>
    <row r="1023" spans="1:1" x14ac:dyDescent="0.25">
      <c r="A1023" t="s">
        <v>698</v>
      </c>
    </row>
    <row r="1024" spans="1:1" x14ac:dyDescent="0.25">
      <c r="A1024" t="s">
        <v>527</v>
      </c>
    </row>
    <row r="1025" spans="1:1" x14ac:dyDescent="0.25">
      <c r="A1025" t="s">
        <v>699</v>
      </c>
    </row>
    <row r="1026" spans="1:1" x14ac:dyDescent="0.25">
      <c r="A1026" t="s">
        <v>700</v>
      </c>
    </row>
    <row r="1027" spans="1:1" x14ac:dyDescent="0.25">
      <c r="A1027" t="s">
        <v>701</v>
      </c>
    </row>
    <row r="1028" spans="1:1" x14ac:dyDescent="0.25">
      <c r="A1028" t="s">
        <v>699</v>
      </c>
    </row>
    <row r="1029" spans="1:1" x14ac:dyDescent="0.25">
      <c r="A1029" t="s">
        <v>702</v>
      </c>
    </row>
    <row r="1030" spans="1:1" x14ac:dyDescent="0.25">
      <c r="A1030" t="s">
        <v>703</v>
      </c>
    </row>
    <row r="1031" spans="1:1" x14ac:dyDescent="0.25">
      <c r="A1031" t="s">
        <v>704</v>
      </c>
    </row>
    <row r="1032" spans="1:1" x14ac:dyDescent="0.25">
      <c r="A1032" t="s">
        <v>1993</v>
      </c>
    </row>
    <row r="1033" spans="1:1" x14ac:dyDescent="0.25">
      <c r="A1033" t="s">
        <v>553</v>
      </c>
    </row>
    <row r="1034" spans="1:1" x14ac:dyDescent="0.25">
      <c r="A1034" t="s">
        <v>29</v>
      </c>
    </row>
    <row r="1035" spans="1:1" x14ac:dyDescent="0.25">
      <c r="A1035" t="s">
        <v>705</v>
      </c>
    </row>
    <row r="1036" spans="1:1" x14ac:dyDescent="0.25">
      <c r="A1036" t="s">
        <v>706</v>
      </c>
    </row>
    <row r="1037" spans="1:1" x14ac:dyDescent="0.25">
      <c r="A1037" t="s">
        <v>707</v>
      </c>
    </row>
    <row r="1038" spans="1:1" x14ac:dyDescent="0.25">
      <c r="A1038" t="s">
        <v>149</v>
      </c>
    </row>
    <row r="1039" spans="1:1" x14ac:dyDescent="0.25">
      <c r="A1039" t="s">
        <v>708</v>
      </c>
    </row>
    <row r="1040" spans="1:1" x14ac:dyDescent="0.25">
      <c r="A1040" t="s">
        <v>709</v>
      </c>
    </row>
    <row r="1041" spans="1:1" x14ac:dyDescent="0.25">
      <c r="A1041" t="s">
        <v>710</v>
      </c>
    </row>
    <row r="1042" spans="1:1" x14ac:dyDescent="0.25">
      <c r="A1042" t="s">
        <v>137</v>
      </c>
    </row>
    <row r="1043" spans="1:1" x14ac:dyDescent="0.25">
      <c r="A1043" t="s">
        <v>1994</v>
      </c>
    </row>
    <row r="1044" spans="1:1" x14ac:dyDescent="0.25">
      <c r="A1044" t="s">
        <v>711</v>
      </c>
    </row>
    <row r="1045" spans="1:1" x14ac:dyDescent="0.25">
      <c r="A1045" t="s">
        <v>712</v>
      </c>
    </row>
    <row r="1046" spans="1:1" x14ac:dyDescent="0.25">
      <c r="A1046" t="s">
        <v>713</v>
      </c>
    </row>
    <row r="1047" spans="1:1" x14ac:dyDescent="0.25">
      <c r="A1047" t="s">
        <v>714</v>
      </c>
    </row>
    <row r="1048" spans="1:1" x14ac:dyDescent="0.25">
      <c r="A1048" t="s">
        <v>715</v>
      </c>
    </row>
    <row r="1049" spans="1:1" x14ac:dyDescent="0.25">
      <c r="A1049" t="s">
        <v>716</v>
      </c>
    </row>
    <row r="1050" spans="1:1" x14ac:dyDescent="0.25">
      <c r="A1050" t="s">
        <v>717</v>
      </c>
    </row>
    <row r="1051" spans="1:1" x14ac:dyDescent="0.25">
      <c r="A1051" t="s">
        <v>718</v>
      </c>
    </row>
    <row r="1052" spans="1:1" x14ac:dyDescent="0.25">
      <c r="A1052" t="s">
        <v>719</v>
      </c>
    </row>
    <row r="1053" spans="1:1" x14ac:dyDescent="0.25">
      <c r="A1053" t="s">
        <v>720</v>
      </c>
    </row>
    <row r="1054" spans="1:1" x14ac:dyDescent="0.25">
      <c r="A1054" t="s">
        <v>721</v>
      </c>
    </row>
    <row r="1055" spans="1:1" x14ac:dyDescent="0.25">
      <c r="A1055" t="s">
        <v>722</v>
      </c>
    </row>
    <row r="1056" spans="1:1" x14ac:dyDescent="0.25">
      <c r="A1056" t="s">
        <v>723</v>
      </c>
    </row>
    <row r="1057" spans="1:1" x14ac:dyDescent="0.25">
      <c r="A1057" t="s">
        <v>724</v>
      </c>
    </row>
    <row r="1058" spans="1:1" x14ac:dyDescent="0.25">
      <c r="A1058" t="s">
        <v>1995</v>
      </c>
    </row>
    <row r="1059" spans="1:1" x14ac:dyDescent="0.25">
      <c r="A1059" t="s">
        <v>725</v>
      </c>
    </row>
    <row r="1060" spans="1:1" x14ac:dyDescent="0.25">
      <c r="A1060" t="s">
        <v>155</v>
      </c>
    </row>
    <row r="1061" spans="1:1" x14ac:dyDescent="0.25">
      <c r="A1061" t="s">
        <v>726</v>
      </c>
    </row>
    <row r="1062" spans="1:1" x14ac:dyDescent="0.25">
      <c r="A1062" t="s">
        <v>8</v>
      </c>
    </row>
    <row r="1063" spans="1:1" x14ac:dyDescent="0.25">
      <c r="A1063" t="s">
        <v>15</v>
      </c>
    </row>
    <row r="1064" spans="1:1" x14ac:dyDescent="0.25">
      <c r="A1064" t="s">
        <v>727</v>
      </c>
    </row>
    <row r="1065" spans="1:1" x14ac:dyDescent="0.25">
      <c r="A1065" t="s">
        <v>728</v>
      </c>
    </row>
    <row r="1066" spans="1:1" x14ac:dyDescent="0.25">
      <c r="A1066" t="s">
        <v>155</v>
      </c>
    </row>
    <row r="1067" spans="1:1" x14ac:dyDescent="0.25">
      <c r="A1067" t="s">
        <v>33</v>
      </c>
    </row>
    <row r="1068" spans="1:1" x14ac:dyDescent="0.25">
      <c r="A1068" t="s">
        <v>729</v>
      </c>
    </row>
    <row r="1069" spans="1:1" x14ac:dyDescent="0.25">
      <c r="A1069" t="s">
        <v>155</v>
      </c>
    </row>
    <row r="1070" spans="1:1" x14ac:dyDescent="0.25">
      <c r="A1070" t="s">
        <v>730</v>
      </c>
    </row>
    <row r="1071" spans="1:1" x14ac:dyDescent="0.25">
      <c r="A1071" t="s">
        <v>38</v>
      </c>
    </row>
    <row r="1072" spans="1:1" x14ac:dyDescent="0.25">
      <c r="A1072" t="s">
        <v>731</v>
      </c>
    </row>
    <row r="1073" spans="1:1" x14ac:dyDescent="0.25">
      <c r="A1073" t="s">
        <v>41</v>
      </c>
    </row>
    <row r="1074" spans="1:1" x14ac:dyDescent="0.25">
      <c r="A1074" t="s">
        <v>149</v>
      </c>
    </row>
    <row r="1075" spans="1:1" x14ac:dyDescent="0.25">
      <c r="A1075" t="s">
        <v>732</v>
      </c>
    </row>
    <row r="1076" spans="1:1" x14ac:dyDescent="0.25">
      <c r="A1076" t="s">
        <v>168</v>
      </c>
    </row>
    <row r="1077" spans="1:1" x14ac:dyDescent="0.25">
      <c r="A1077" t="s">
        <v>733</v>
      </c>
    </row>
    <row r="1078" spans="1:1" x14ac:dyDescent="0.25">
      <c r="A1078" t="s">
        <v>734</v>
      </c>
    </row>
    <row r="1079" spans="1:1" x14ac:dyDescent="0.25">
      <c r="A1079" t="s">
        <v>735</v>
      </c>
    </row>
    <row r="1080" spans="1:1" x14ac:dyDescent="0.25">
      <c r="A1080" t="s">
        <v>736</v>
      </c>
    </row>
    <row r="1081" spans="1:1" x14ac:dyDescent="0.25">
      <c r="A1081" t="s">
        <v>33</v>
      </c>
    </row>
    <row r="1082" spans="1:1" x14ac:dyDescent="0.25">
      <c r="A1082" t="s">
        <v>1996</v>
      </c>
    </row>
    <row r="1083" spans="1:1" x14ac:dyDescent="0.25">
      <c r="A1083" t="s">
        <v>167</v>
      </c>
    </row>
    <row r="1084" spans="1:1" x14ac:dyDescent="0.25">
      <c r="A1084" t="s">
        <v>170</v>
      </c>
    </row>
    <row r="1085" spans="1:1" x14ac:dyDescent="0.25">
      <c r="A1085" t="s">
        <v>737</v>
      </c>
    </row>
    <row r="1086" spans="1:1" x14ac:dyDescent="0.25">
      <c r="A1086" t="s">
        <v>738</v>
      </c>
    </row>
    <row r="1087" spans="1:1" x14ac:dyDescent="0.25">
      <c r="A1087" t="s">
        <v>739</v>
      </c>
    </row>
    <row r="1088" spans="1:1" x14ac:dyDescent="0.25">
      <c r="A1088" t="s">
        <v>740</v>
      </c>
    </row>
    <row r="1089" spans="1:1" x14ac:dyDescent="0.25">
      <c r="A1089" t="s">
        <v>741</v>
      </c>
    </row>
    <row r="1090" spans="1:1" x14ac:dyDescent="0.25">
      <c r="A1090" t="s">
        <v>742</v>
      </c>
    </row>
    <row r="1091" spans="1:1" x14ac:dyDescent="0.25">
      <c r="A1091" t="s">
        <v>743</v>
      </c>
    </row>
    <row r="1092" spans="1:1" x14ac:dyDescent="0.25">
      <c r="A1092" t="s">
        <v>744</v>
      </c>
    </row>
    <row r="1093" spans="1:1" x14ac:dyDescent="0.25">
      <c r="A1093" t="s">
        <v>745</v>
      </c>
    </row>
    <row r="1094" spans="1:1" x14ac:dyDescent="0.25">
      <c r="A1094" t="s">
        <v>155</v>
      </c>
    </row>
    <row r="1095" spans="1:1" x14ac:dyDescent="0.25">
      <c r="A1095" t="s">
        <v>746</v>
      </c>
    </row>
    <row r="1096" spans="1:1" x14ac:dyDescent="0.25">
      <c r="A1096" t="s">
        <v>747</v>
      </c>
    </row>
    <row r="1097" spans="1:1" x14ac:dyDescent="0.25">
      <c r="A1097" t="s">
        <v>748</v>
      </c>
    </row>
    <row r="1098" spans="1:1" x14ac:dyDescent="0.25">
      <c r="A1098" t="s">
        <v>749</v>
      </c>
    </row>
    <row r="1099" spans="1:1" x14ac:dyDescent="0.25">
      <c r="A1099" t="s">
        <v>237</v>
      </c>
    </row>
    <row r="1100" spans="1:1" x14ac:dyDescent="0.25">
      <c r="A1100" t="s">
        <v>699</v>
      </c>
    </row>
    <row r="1101" spans="1:1" x14ac:dyDescent="0.25">
      <c r="A1101" t="s">
        <v>1997</v>
      </c>
    </row>
    <row r="1102" spans="1:1" x14ac:dyDescent="0.25">
      <c r="A1102" t="s">
        <v>750</v>
      </c>
    </row>
    <row r="1103" spans="1:1" x14ac:dyDescent="0.25">
      <c r="A1103" t="s">
        <v>751</v>
      </c>
    </row>
    <row r="1104" spans="1:1" x14ac:dyDescent="0.25">
      <c r="A1104" t="s">
        <v>727</v>
      </c>
    </row>
    <row r="1105" spans="1:1" x14ac:dyDescent="0.25">
      <c r="A1105" t="s">
        <v>342</v>
      </c>
    </row>
    <row r="1106" spans="1:1" x14ac:dyDescent="0.25">
      <c r="A1106" t="s">
        <v>752</v>
      </c>
    </row>
    <row r="1107" spans="1:1" x14ac:dyDescent="0.25">
      <c r="A1107" t="s">
        <v>753</v>
      </c>
    </row>
    <row r="1108" spans="1:1" x14ac:dyDescent="0.25">
      <c r="A1108" t="s">
        <v>754</v>
      </c>
    </row>
    <row r="1109" spans="1:1" x14ac:dyDescent="0.25">
      <c r="A1109" t="s">
        <v>755</v>
      </c>
    </row>
    <row r="1110" spans="1:1" x14ac:dyDescent="0.25">
      <c r="A1110" t="s">
        <v>158</v>
      </c>
    </row>
    <row r="1111" spans="1:1" x14ac:dyDescent="0.25">
      <c r="A1111" t="s">
        <v>756</v>
      </c>
    </row>
    <row r="1112" spans="1:1" x14ac:dyDescent="0.25">
      <c r="A1112" t="s">
        <v>1998</v>
      </c>
    </row>
    <row r="1113" spans="1:1" x14ac:dyDescent="0.25">
      <c r="A1113" t="s">
        <v>757</v>
      </c>
    </row>
    <row r="1114" spans="1:1" x14ac:dyDescent="0.25">
      <c r="A1114" t="s">
        <v>1999</v>
      </c>
    </row>
    <row r="1115" spans="1:1" x14ac:dyDescent="0.25">
      <c r="A1115" t="s">
        <v>758</v>
      </c>
    </row>
    <row r="1116" spans="1:1" x14ac:dyDescent="0.25">
      <c r="A1116" t="s">
        <v>759</v>
      </c>
    </row>
    <row r="1117" spans="1:1" x14ac:dyDescent="0.25">
      <c r="A1117" t="s">
        <v>85</v>
      </c>
    </row>
    <row r="1118" spans="1:1" x14ac:dyDescent="0.25">
      <c r="A1118" t="s">
        <v>760</v>
      </c>
    </row>
    <row r="1119" spans="1:1" x14ac:dyDescent="0.25">
      <c r="A1119" t="s">
        <v>761</v>
      </c>
    </row>
    <row r="1120" spans="1:1" x14ac:dyDescent="0.25">
      <c r="A1120" t="s">
        <v>762</v>
      </c>
    </row>
    <row r="1121" spans="1:1" x14ac:dyDescent="0.25">
      <c r="A1121" t="s">
        <v>763</v>
      </c>
    </row>
    <row r="1122" spans="1:1" x14ac:dyDescent="0.25">
      <c r="A1122" t="s">
        <v>764</v>
      </c>
    </row>
    <row r="1123" spans="1:1" x14ac:dyDescent="0.25">
      <c r="A1123" t="s">
        <v>754</v>
      </c>
    </row>
    <row r="1124" spans="1:1" x14ac:dyDescent="0.25">
      <c r="A1124" t="s">
        <v>40</v>
      </c>
    </row>
    <row r="1125" spans="1:1" x14ac:dyDescent="0.25">
      <c r="A1125" t="s">
        <v>41</v>
      </c>
    </row>
    <row r="1126" spans="1:1" x14ac:dyDescent="0.25">
      <c r="A1126" t="s">
        <v>765</v>
      </c>
    </row>
    <row r="1127" spans="1:1" x14ac:dyDescent="0.25">
      <c r="A1127" t="s">
        <v>766</v>
      </c>
    </row>
    <row r="1128" spans="1:1" x14ac:dyDescent="0.25">
      <c r="A1128" t="s">
        <v>767</v>
      </c>
    </row>
    <row r="1129" spans="1:1" x14ac:dyDescent="0.25">
      <c r="A1129" t="s">
        <v>606</v>
      </c>
    </row>
    <row r="1130" spans="1:1" x14ac:dyDescent="0.25">
      <c r="A1130" t="s">
        <v>768</v>
      </c>
    </row>
    <row r="1131" spans="1:1" x14ac:dyDescent="0.25">
      <c r="A1131" t="s">
        <v>769</v>
      </c>
    </row>
    <row r="1132" spans="1:1" x14ac:dyDescent="0.25">
      <c r="A1132" t="s">
        <v>770</v>
      </c>
    </row>
    <row r="1133" spans="1:1" x14ac:dyDescent="0.25">
      <c r="A1133" t="s">
        <v>771</v>
      </c>
    </row>
    <row r="1134" spans="1:1" x14ac:dyDescent="0.25">
      <c r="A1134" t="s">
        <v>772</v>
      </c>
    </row>
    <row r="1135" spans="1:1" x14ac:dyDescent="0.25">
      <c r="A1135" t="s">
        <v>773</v>
      </c>
    </row>
    <row r="1136" spans="1:1" x14ac:dyDescent="0.25">
      <c r="A1136" t="s">
        <v>774</v>
      </c>
    </row>
    <row r="1137" spans="1:1" x14ac:dyDescent="0.25">
      <c r="A1137" t="s">
        <v>775</v>
      </c>
    </row>
    <row r="1138" spans="1:1" x14ac:dyDescent="0.25">
      <c r="A1138" t="s">
        <v>776</v>
      </c>
    </row>
    <row r="1139" spans="1:1" x14ac:dyDescent="0.25">
      <c r="A1139" t="s">
        <v>2107</v>
      </c>
    </row>
    <row r="1140" spans="1:1" x14ac:dyDescent="0.25">
      <c r="A1140" t="s">
        <v>777</v>
      </c>
    </row>
    <row r="1141" spans="1:1" x14ac:dyDescent="0.25">
      <c r="A1141" t="s">
        <v>8</v>
      </c>
    </row>
    <row r="1142" spans="1:1" x14ac:dyDescent="0.25">
      <c r="A1142" t="s">
        <v>778</v>
      </c>
    </row>
    <row r="1143" spans="1:1" x14ac:dyDescent="0.25">
      <c r="A1143" t="s">
        <v>779</v>
      </c>
    </row>
    <row r="1144" spans="1:1" x14ac:dyDescent="0.25">
      <c r="A1144" t="s">
        <v>780</v>
      </c>
    </row>
    <row r="1145" spans="1:1" x14ac:dyDescent="0.25">
      <c r="A1145" t="s">
        <v>41</v>
      </c>
    </row>
    <row r="1146" spans="1:1" x14ac:dyDescent="0.25">
      <c r="A1146" t="s">
        <v>781</v>
      </c>
    </row>
    <row r="1147" spans="1:1" x14ac:dyDescent="0.25">
      <c r="A1147" t="s">
        <v>782</v>
      </c>
    </row>
    <row r="1148" spans="1:1" x14ac:dyDescent="0.25">
      <c r="A1148" t="s">
        <v>783</v>
      </c>
    </row>
    <row r="1149" spans="1:1" x14ac:dyDescent="0.25">
      <c r="A1149" t="s">
        <v>784</v>
      </c>
    </row>
    <row r="1150" spans="1:1" x14ac:dyDescent="0.25">
      <c r="A1150" t="s">
        <v>785</v>
      </c>
    </row>
    <row r="1151" spans="1:1" x14ac:dyDescent="0.25">
      <c r="A1151" t="s">
        <v>786</v>
      </c>
    </row>
    <row r="1152" spans="1:1" x14ac:dyDescent="0.25">
      <c r="A1152" t="s">
        <v>8</v>
      </c>
    </row>
    <row r="1153" spans="1:1" x14ac:dyDescent="0.25">
      <c r="A1153" t="s">
        <v>787</v>
      </c>
    </row>
    <row r="1154" spans="1:1" x14ac:dyDescent="0.25">
      <c r="A1154" t="s">
        <v>788</v>
      </c>
    </row>
    <row r="1155" spans="1:1" x14ac:dyDescent="0.25">
      <c r="A1155" t="s">
        <v>789</v>
      </c>
    </row>
    <row r="1156" spans="1:1" x14ac:dyDescent="0.25">
      <c r="A1156" t="s">
        <v>790</v>
      </c>
    </row>
    <row r="1157" spans="1:1" x14ac:dyDescent="0.25">
      <c r="A1157" t="s">
        <v>791</v>
      </c>
    </row>
    <row r="1158" spans="1:1" x14ac:dyDescent="0.25">
      <c r="A1158" t="s">
        <v>792</v>
      </c>
    </row>
    <row r="1159" spans="1:1" x14ac:dyDescent="0.25">
      <c r="A1159" t="s">
        <v>793</v>
      </c>
    </row>
    <row r="1160" spans="1:1" x14ac:dyDescent="0.25">
      <c r="A1160" t="s">
        <v>377</v>
      </c>
    </row>
    <row r="1161" spans="1:1" x14ac:dyDescent="0.25">
      <c r="A1161" t="s">
        <v>794</v>
      </c>
    </row>
    <row r="1162" spans="1:1" x14ac:dyDescent="0.25">
      <c r="A1162" t="s">
        <v>795</v>
      </c>
    </row>
    <row r="1163" spans="1:1" x14ac:dyDescent="0.25">
      <c r="A1163" t="s">
        <v>796</v>
      </c>
    </row>
    <row r="1164" spans="1:1" x14ac:dyDescent="0.25">
      <c r="A1164" t="s">
        <v>797</v>
      </c>
    </row>
    <row r="1165" spans="1:1" x14ac:dyDescent="0.25">
      <c r="A1165" t="s">
        <v>798</v>
      </c>
    </row>
    <row r="1166" spans="1:1" x14ac:dyDescent="0.25">
      <c r="A1166" t="s">
        <v>2000</v>
      </c>
    </row>
    <row r="1167" spans="1:1" x14ac:dyDescent="0.25">
      <c r="A1167" t="s">
        <v>799</v>
      </c>
    </row>
    <row r="1168" spans="1:1" x14ac:dyDescent="0.25">
      <c r="A1168" t="s">
        <v>800</v>
      </c>
    </row>
    <row r="1169" spans="1:1" x14ac:dyDescent="0.25">
      <c r="A1169" t="s">
        <v>13</v>
      </c>
    </row>
    <row r="1170" spans="1:1" x14ac:dyDescent="0.25">
      <c r="A1170" t="s">
        <v>801</v>
      </c>
    </row>
    <row r="1171" spans="1:1" x14ac:dyDescent="0.25">
      <c r="A1171" t="s">
        <v>802</v>
      </c>
    </row>
    <row r="1172" spans="1:1" x14ac:dyDescent="0.25">
      <c r="A1172" t="s">
        <v>803</v>
      </c>
    </row>
    <row r="1173" spans="1:1" x14ac:dyDescent="0.25">
      <c r="A1173" t="s">
        <v>804</v>
      </c>
    </row>
    <row r="1174" spans="1:1" x14ac:dyDescent="0.25">
      <c r="A1174" t="s">
        <v>805</v>
      </c>
    </row>
    <row r="1175" spans="1:1" x14ac:dyDescent="0.25">
      <c r="A1175" t="s">
        <v>806</v>
      </c>
    </row>
    <row r="1176" spans="1:1" x14ac:dyDescent="0.25">
      <c r="A1176" t="s">
        <v>807</v>
      </c>
    </row>
    <row r="1177" spans="1:1" x14ac:dyDescent="0.25">
      <c r="A1177" t="s">
        <v>808</v>
      </c>
    </row>
    <row r="1178" spans="1:1" x14ac:dyDescent="0.25">
      <c r="A1178" t="s">
        <v>809</v>
      </c>
    </row>
    <row r="1179" spans="1:1" x14ac:dyDescent="0.25">
      <c r="A1179" t="s">
        <v>123</v>
      </c>
    </row>
    <row r="1180" spans="1:1" x14ac:dyDescent="0.25">
      <c r="A1180" t="s">
        <v>91</v>
      </c>
    </row>
    <row r="1181" spans="1:1" x14ac:dyDescent="0.25">
      <c r="A1181" t="s">
        <v>41</v>
      </c>
    </row>
    <row r="1182" spans="1:1" x14ac:dyDescent="0.25">
      <c r="A1182" t="s">
        <v>810</v>
      </c>
    </row>
    <row r="1183" spans="1:1" x14ac:dyDescent="0.25">
      <c r="A1183" t="s">
        <v>38</v>
      </c>
    </row>
    <row r="1184" spans="1:1" x14ac:dyDescent="0.25">
      <c r="A1184" t="s">
        <v>811</v>
      </c>
    </row>
    <row r="1185" spans="1:1" x14ac:dyDescent="0.25">
      <c r="A1185" t="s">
        <v>812</v>
      </c>
    </row>
    <row r="1186" spans="1:1" x14ac:dyDescent="0.25">
      <c r="A1186" t="s">
        <v>113</v>
      </c>
    </row>
    <row r="1187" spans="1:1" x14ac:dyDescent="0.25">
      <c r="A1187" t="s">
        <v>813</v>
      </c>
    </row>
    <row r="1188" spans="1:1" x14ac:dyDescent="0.25">
      <c r="A1188" t="s">
        <v>814</v>
      </c>
    </row>
    <row r="1189" spans="1:1" x14ac:dyDescent="0.25">
      <c r="A1189" t="s">
        <v>815</v>
      </c>
    </row>
    <row r="1190" spans="1:1" x14ac:dyDescent="0.25">
      <c r="A1190" t="s">
        <v>816</v>
      </c>
    </row>
    <row r="1191" spans="1:1" x14ac:dyDescent="0.25">
      <c r="A1191" t="s">
        <v>817</v>
      </c>
    </row>
    <row r="1192" spans="1:1" x14ac:dyDescent="0.25">
      <c r="A1192" t="s">
        <v>818</v>
      </c>
    </row>
    <row r="1193" spans="1:1" x14ac:dyDescent="0.25">
      <c r="A1193" t="s">
        <v>819</v>
      </c>
    </row>
    <row r="1194" spans="1:1" x14ac:dyDescent="0.25">
      <c r="A1194" t="s">
        <v>820</v>
      </c>
    </row>
    <row r="1195" spans="1:1" x14ac:dyDescent="0.25">
      <c r="A1195" t="s">
        <v>821</v>
      </c>
    </row>
    <row r="1196" spans="1:1" x14ac:dyDescent="0.25">
      <c r="A1196" t="s">
        <v>822</v>
      </c>
    </row>
    <row r="1197" spans="1:1" x14ac:dyDescent="0.25">
      <c r="A1197" t="s">
        <v>823</v>
      </c>
    </row>
    <row r="1198" spans="1:1" x14ac:dyDescent="0.25">
      <c r="A1198" t="s">
        <v>824</v>
      </c>
    </row>
    <row r="1199" spans="1:1" x14ac:dyDescent="0.25">
      <c r="A1199" t="s">
        <v>825</v>
      </c>
    </row>
    <row r="1200" spans="1:1" x14ac:dyDescent="0.25">
      <c r="A1200" t="s">
        <v>826</v>
      </c>
    </row>
    <row r="1201" spans="1:1" x14ac:dyDescent="0.25">
      <c r="A1201" t="s">
        <v>827</v>
      </c>
    </row>
    <row r="1202" spans="1:1" x14ac:dyDescent="0.25">
      <c r="A1202" t="s">
        <v>828</v>
      </c>
    </row>
    <row r="1203" spans="1:1" x14ac:dyDescent="0.25">
      <c r="A1203" t="s">
        <v>829</v>
      </c>
    </row>
    <row r="1204" spans="1:1" x14ac:dyDescent="0.25">
      <c r="A1204" t="s">
        <v>830</v>
      </c>
    </row>
    <row r="1205" spans="1:1" x14ac:dyDescent="0.25">
      <c r="A1205" t="s">
        <v>699</v>
      </c>
    </row>
    <row r="1206" spans="1:1" x14ac:dyDescent="0.25">
      <c r="A1206" t="s">
        <v>38</v>
      </c>
    </row>
    <row r="1207" spans="1:1" x14ac:dyDescent="0.25">
      <c r="A1207" t="s">
        <v>831</v>
      </c>
    </row>
    <row r="1208" spans="1:1" x14ac:dyDescent="0.25">
      <c r="A1208" t="s">
        <v>832</v>
      </c>
    </row>
    <row r="1209" spans="1:1" x14ac:dyDescent="0.25">
      <c r="A1209" t="s">
        <v>699</v>
      </c>
    </row>
    <row r="1210" spans="1:1" x14ac:dyDescent="0.25">
      <c r="A1210" t="s">
        <v>833</v>
      </c>
    </row>
    <row r="1211" spans="1:1" x14ac:dyDescent="0.25">
      <c r="A1211" t="s">
        <v>268</v>
      </c>
    </row>
    <row r="1212" spans="1:1" x14ac:dyDescent="0.25">
      <c r="A1212" t="s">
        <v>60</v>
      </c>
    </row>
    <row r="1213" spans="1:1" x14ac:dyDescent="0.25">
      <c r="A1213" t="s">
        <v>834</v>
      </c>
    </row>
    <row r="1214" spans="1:1" x14ac:dyDescent="0.25">
      <c r="A1214" t="s">
        <v>835</v>
      </c>
    </row>
    <row r="1215" spans="1:1" x14ac:dyDescent="0.25">
      <c r="A1215" t="s">
        <v>149</v>
      </c>
    </row>
    <row r="1216" spans="1:1" x14ac:dyDescent="0.25">
      <c r="A1216" t="s">
        <v>836</v>
      </c>
    </row>
    <row r="1217" spans="1:1" x14ac:dyDescent="0.25">
      <c r="A1217" t="s">
        <v>837</v>
      </c>
    </row>
    <row r="1218" spans="1:1" x14ac:dyDescent="0.25">
      <c r="A1218" t="s">
        <v>838</v>
      </c>
    </row>
    <row r="1219" spans="1:1" x14ac:dyDescent="0.25">
      <c r="A1219" t="s">
        <v>2001</v>
      </c>
    </row>
    <row r="1220" spans="1:1" x14ac:dyDescent="0.25">
      <c r="A1220" t="s">
        <v>168</v>
      </c>
    </row>
    <row r="1221" spans="1:1" x14ac:dyDescent="0.25">
      <c r="A1221" t="s">
        <v>839</v>
      </c>
    </row>
    <row r="1222" spans="1:1" x14ac:dyDescent="0.25">
      <c r="A1222" t="s">
        <v>651</v>
      </c>
    </row>
    <row r="1223" spans="1:1" x14ac:dyDescent="0.25">
      <c r="A1223" t="s">
        <v>2108</v>
      </c>
    </row>
    <row r="1224" spans="1:1" x14ac:dyDescent="0.25">
      <c r="A1224" t="s">
        <v>268</v>
      </c>
    </row>
    <row r="1225" spans="1:1" x14ac:dyDescent="0.25">
      <c r="A1225" t="s">
        <v>840</v>
      </c>
    </row>
    <row r="1226" spans="1:1" x14ac:dyDescent="0.25">
      <c r="A1226" t="s">
        <v>841</v>
      </c>
    </row>
    <row r="1227" spans="1:1" x14ac:dyDescent="0.25">
      <c r="A1227" t="s">
        <v>113</v>
      </c>
    </row>
    <row r="1228" spans="1:1" x14ac:dyDescent="0.25">
      <c r="A1228" t="s">
        <v>155</v>
      </c>
    </row>
    <row r="1229" spans="1:1" x14ac:dyDescent="0.25">
      <c r="A1229" t="s">
        <v>842</v>
      </c>
    </row>
    <row r="1230" spans="1:1" x14ac:dyDescent="0.25">
      <c r="A1230" t="s">
        <v>843</v>
      </c>
    </row>
    <row r="1231" spans="1:1" x14ac:dyDescent="0.25">
      <c r="A1231" t="s">
        <v>844</v>
      </c>
    </row>
    <row r="1232" spans="1:1" x14ac:dyDescent="0.25">
      <c r="A1232" t="s">
        <v>845</v>
      </c>
    </row>
    <row r="1233" spans="1:1" x14ac:dyDescent="0.25">
      <c r="A1233" t="s">
        <v>846</v>
      </c>
    </row>
    <row r="1234" spans="1:1" x14ac:dyDescent="0.25">
      <c r="A1234" t="s">
        <v>847</v>
      </c>
    </row>
    <row r="1235" spans="1:1" x14ac:dyDescent="0.25">
      <c r="A1235" t="s">
        <v>848</v>
      </c>
    </row>
    <row r="1236" spans="1:1" x14ac:dyDescent="0.25">
      <c r="A1236" t="s">
        <v>849</v>
      </c>
    </row>
    <row r="1237" spans="1:1" x14ac:dyDescent="0.25">
      <c r="A1237" t="s">
        <v>850</v>
      </c>
    </row>
    <row r="1238" spans="1:1" x14ac:dyDescent="0.25">
      <c r="A1238" t="s">
        <v>851</v>
      </c>
    </row>
    <row r="1239" spans="1:1" x14ac:dyDescent="0.25">
      <c r="A1239" t="s">
        <v>852</v>
      </c>
    </row>
    <row r="1240" spans="1:1" x14ac:dyDescent="0.25">
      <c r="A1240" t="s">
        <v>853</v>
      </c>
    </row>
    <row r="1241" spans="1:1" x14ac:dyDescent="0.25">
      <c r="A1241" t="s">
        <v>137</v>
      </c>
    </row>
    <row r="1242" spans="1:1" x14ac:dyDescent="0.25">
      <c r="A1242" t="s">
        <v>854</v>
      </c>
    </row>
    <row r="1243" spans="1:1" x14ac:dyDescent="0.25">
      <c r="A1243" t="s">
        <v>855</v>
      </c>
    </row>
    <row r="1244" spans="1:1" x14ac:dyDescent="0.25">
      <c r="A1244" t="s">
        <v>856</v>
      </c>
    </row>
    <row r="1245" spans="1:1" x14ac:dyDescent="0.25">
      <c r="A1245" t="s">
        <v>857</v>
      </c>
    </row>
    <row r="1246" spans="1:1" x14ac:dyDescent="0.25">
      <c r="A1246" t="s">
        <v>858</v>
      </c>
    </row>
    <row r="1247" spans="1:1" x14ac:dyDescent="0.25">
      <c r="A1247" t="s">
        <v>859</v>
      </c>
    </row>
    <row r="1248" spans="1:1" x14ac:dyDescent="0.25">
      <c r="A1248" t="s">
        <v>860</v>
      </c>
    </row>
    <row r="1249" spans="1:1" x14ac:dyDescent="0.25">
      <c r="A1249" t="s">
        <v>861</v>
      </c>
    </row>
    <row r="1250" spans="1:1" x14ac:dyDescent="0.25">
      <c r="A1250" t="s">
        <v>8</v>
      </c>
    </row>
    <row r="1251" spans="1:1" x14ac:dyDescent="0.25">
      <c r="A1251" t="s">
        <v>862</v>
      </c>
    </row>
    <row r="1252" spans="1:1" x14ac:dyDescent="0.25">
      <c r="A1252" t="s">
        <v>863</v>
      </c>
    </row>
    <row r="1253" spans="1:1" x14ac:dyDescent="0.25">
      <c r="A1253" t="s">
        <v>864</v>
      </c>
    </row>
    <row r="1254" spans="1:1" x14ac:dyDescent="0.25">
      <c r="A1254" t="s">
        <v>865</v>
      </c>
    </row>
    <row r="1255" spans="1:1" x14ac:dyDescent="0.25">
      <c r="A1255" t="s">
        <v>866</v>
      </c>
    </row>
    <row r="1256" spans="1:1" x14ac:dyDescent="0.25">
      <c r="A1256" t="s">
        <v>41</v>
      </c>
    </row>
    <row r="1257" spans="1:1" x14ac:dyDescent="0.25">
      <c r="A1257" t="s">
        <v>867</v>
      </c>
    </row>
    <row r="1258" spans="1:1" x14ac:dyDescent="0.25">
      <c r="A1258" t="s">
        <v>868</v>
      </c>
    </row>
    <row r="1259" spans="1:1" x14ac:dyDescent="0.25">
      <c r="A1259" t="s">
        <v>869</v>
      </c>
    </row>
    <row r="1260" spans="1:1" x14ac:dyDescent="0.25">
      <c r="A1260" t="s">
        <v>155</v>
      </c>
    </row>
    <row r="1261" spans="1:1" x14ac:dyDescent="0.25">
      <c r="A1261" t="s">
        <v>870</v>
      </c>
    </row>
    <row r="1262" spans="1:1" x14ac:dyDescent="0.25">
      <c r="A1262" t="s">
        <v>871</v>
      </c>
    </row>
    <row r="1263" spans="1:1" x14ac:dyDescent="0.25">
      <c r="A1263" t="s">
        <v>872</v>
      </c>
    </row>
    <row r="1264" spans="1:1" x14ac:dyDescent="0.25">
      <c r="A1264" t="s">
        <v>873</v>
      </c>
    </row>
    <row r="1265" spans="1:1" x14ac:dyDescent="0.25">
      <c r="A1265" t="s">
        <v>874</v>
      </c>
    </row>
    <row r="1266" spans="1:1" x14ac:dyDescent="0.25">
      <c r="A1266" t="s">
        <v>875</v>
      </c>
    </row>
    <row r="1267" spans="1:1" x14ac:dyDescent="0.25">
      <c r="A1267" t="s">
        <v>876</v>
      </c>
    </row>
    <row r="1268" spans="1:1" x14ac:dyDescent="0.25">
      <c r="A1268" t="s">
        <v>877</v>
      </c>
    </row>
    <row r="1269" spans="1:1" x14ac:dyDescent="0.25">
      <c r="A1269" t="s">
        <v>878</v>
      </c>
    </row>
    <row r="1270" spans="1:1" x14ac:dyDescent="0.25">
      <c r="A1270" t="s">
        <v>879</v>
      </c>
    </row>
    <row r="1271" spans="1:1" x14ac:dyDescent="0.25">
      <c r="A1271" t="s">
        <v>880</v>
      </c>
    </row>
    <row r="1272" spans="1:1" x14ac:dyDescent="0.25">
      <c r="A1272" t="s">
        <v>60</v>
      </c>
    </row>
    <row r="1273" spans="1:1" x14ac:dyDescent="0.25">
      <c r="A1273" t="s">
        <v>29</v>
      </c>
    </row>
    <row r="1274" spans="1:1" x14ac:dyDescent="0.25">
      <c r="A1274" t="s">
        <v>43</v>
      </c>
    </row>
    <row r="1275" spans="1:1" x14ac:dyDescent="0.25">
      <c r="A1275" t="s">
        <v>881</v>
      </c>
    </row>
    <row r="1276" spans="1:1" x14ac:dyDescent="0.25">
      <c r="A1276" t="s">
        <v>699</v>
      </c>
    </row>
    <row r="1277" spans="1:1" x14ac:dyDescent="0.25">
      <c r="A1277" t="s">
        <v>2002</v>
      </c>
    </row>
    <row r="1278" spans="1:1" x14ac:dyDescent="0.25">
      <c r="A1278" t="s">
        <v>882</v>
      </c>
    </row>
    <row r="1279" spans="1:1" x14ac:dyDescent="0.25">
      <c r="A1279" t="s">
        <v>754</v>
      </c>
    </row>
    <row r="1280" spans="1:1" x14ac:dyDescent="0.25">
      <c r="A1280" t="s">
        <v>883</v>
      </c>
    </row>
    <row r="1281" spans="1:1" x14ac:dyDescent="0.25">
      <c r="A1281" t="s">
        <v>884</v>
      </c>
    </row>
    <row r="1282" spans="1:1" x14ac:dyDescent="0.25">
      <c r="A1282" t="s">
        <v>885</v>
      </c>
    </row>
    <row r="1283" spans="1:1" x14ac:dyDescent="0.25">
      <c r="A1283" t="s">
        <v>886</v>
      </c>
    </row>
    <row r="1284" spans="1:1" x14ac:dyDescent="0.25">
      <c r="A1284" t="s">
        <v>887</v>
      </c>
    </row>
    <row r="1285" spans="1:1" x14ac:dyDescent="0.25">
      <c r="A1285" t="s">
        <v>888</v>
      </c>
    </row>
    <row r="1286" spans="1:1" x14ac:dyDescent="0.25">
      <c r="A1286" t="s">
        <v>889</v>
      </c>
    </row>
    <row r="1287" spans="1:1" x14ac:dyDescent="0.25">
      <c r="A1287" t="s">
        <v>890</v>
      </c>
    </row>
    <row r="1288" spans="1:1" x14ac:dyDescent="0.25">
      <c r="A1288" t="s">
        <v>8</v>
      </c>
    </row>
    <row r="1289" spans="1:1" x14ac:dyDescent="0.25">
      <c r="A1289" t="s">
        <v>891</v>
      </c>
    </row>
    <row r="1290" spans="1:1" x14ac:dyDescent="0.25">
      <c r="A1290" t="s">
        <v>892</v>
      </c>
    </row>
    <row r="1291" spans="1:1" x14ac:dyDescent="0.25">
      <c r="A1291" t="s">
        <v>893</v>
      </c>
    </row>
    <row r="1292" spans="1:1" x14ac:dyDescent="0.25">
      <c r="A1292" t="s">
        <v>894</v>
      </c>
    </row>
    <row r="1293" spans="1:1" x14ac:dyDescent="0.25">
      <c r="A1293" t="s">
        <v>895</v>
      </c>
    </row>
    <row r="1294" spans="1:1" x14ac:dyDescent="0.25">
      <c r="A1294" t="s">
        <v>896</v>
      </c>
    </row>
    <row r="1295" spans="1:1" x14ac:dyDescent="0.25">
      <c r="A1295" t="s">
        <v>897</v>
      </c>
    </row>
    <row r="1296" spans="1:1" x14ac:dyDescent="0.25">
      <c r="A1296" t="s">
        <v>898</v>
      </c>
    </row>
    <row r="1297" spans="1:1" x14ac:dyDescent="0.25">
      <c r="A1297" t="s">
        <v>899</v>
      </c>
    </row>
    <row r="1298" spans="1:1" x14ac:dyDescent="0.25">
      <c r="A1298" t="s">
        <v>676</v>
      </c>
    </row>
    <row r="1299" spans="1:1" x14ac:dyDescent="0.25">
      <c r="A1299" t="s">
        <v>900</v>
      </c>
    </row>
    <row r="1300" spans="1:1" x14ac:dyDescent="0.25">
      <c r="A1300" t="s">
        <v>901</v>
      </c>
    </row>
    <row r="1301" spans="1:1" x14ac:dyDescent="0.25">
      <c r="A1301" t="s">
        <v>902</v>
      </c>
    </row>
    <row r="1302" spans="1:1" x14ac:dyDescent="0.25">
      <c r="A1302" t="s">
        <v>783</v>
      </c>
    </row>
    <row r="1303" spans="1:1" x14ac:dyDescent="0.25">
      <c r="A1303" t="s">
        <v>903</v>
      </c>
    </row>
    <row r="1304" spans="1:1" x14ac:dyDescent="0.25">
      <c r="A1304" t="s">
        <v>2003</v>
      </c>
    </row>
    <row r="1305" spans="1:1" x14ac:dyDescent="0.25">
      <c r="A1305" t="s">
        <v>904</v>
      </c>
    </row>
    <row r="1306" spans="1:1" x14ac:dyDescent="0.25">
      <c r="A1306" t="s">
        <v>50</v>
      </c>
    </row>
    <row r="1307" spans="1:1" x14ac:dyDescent="0.25">
      <c r="A1307" t="s">
        <v>905</v>
      </c>
    </row>
    <row r="1308" spans="1:1" x14ac:dyDescent="0.25">
      <c r="A1308" t="s">
        <v>906</v>
      </c>
    </row>
    <row r="1309" spans="1:1" x14ac:dyDescent="0.25">
      <c r="A1309" t="s">
        <v>97</v>
      </c>
    </row>
    <row r="1310" spans="1:1" x14ac:dyDescent="0.25">
      <c r="A1310" t="s">
        <v>907</v>
      </c>
    </row>
    <row r="1311" spans="1:1" x14ac:dyDescent="0.25">
      <c r="A1311" t="s">
        <v>33</v>
      </c>
    </row>
    <row r="1312" spans="1:1" x14ac:dyDescent="0.25">
      <c r="A1312" t="s">
        <v>908</v>
      </c>
    </row>
    <row r="1313" spans="1:1" x14ac:dyDescent="0.25">
      <c r="A1313" t="s">
        <v>909</v>
      </c>
    </row>
    <row r="1314" spans="1:1" x14ac:dyDescent="0.25">
      <c r="A1314" t="s">
        <v>910</v>
      </c>
    </row>
    <row r="1315" spans="1:1" x14ac:dyDescent="0.25">
      <c r="A1315" t="s">
        <v>911</v>
      </c>
    </row>
    <row r="1316" spans="1:1" x14ac:dyDescent="0.25">
      <c r="A1316" t="s">
        <v>912</v>
      </c>
    </row>
    <row r="1317" spans="1:1" x14ac:dyDescent="0.25">
      <c r="A1317" t="s">
        <v>913</v>
      </c>
    </row>
    <row r="1318" spans="1:1" x14ac:dyDescent="0.25">
      <c r="A1318" t="s">
        <v>828</v>
      </c>
    </row>
    <row r="1319" spans="1:1" x14ac:dyDescent="0.25">
      <c r="A1319" t="s">
        <v>914</v>
      </c>
    </row>
    <row r="1320" spans="1:1" x14ac:dyDescent="0.25">
      <c r="A1320" t="s">
        <v>915</v>
      </c>
    </row>
    <row r="1321" spans="1:1" x14ac:dyDescent="0.25">
      <c r="A1321" t="s">
        <v>916</v>
      </c>
    </row>
    <row r="1322" spans="1:1" x14ac:dyDescent="0.25">
      <c r="A1322" t="s">
        <v>917</v>
      </c>
    </row>
    <row r="1323" spans="1:1" x14ac:dyDescent="0.25">
      <c r="A1323" t="s">
        <v>592</v>
      </c>
    </row>
    <row r="1324" spans="1:1" x14ac:dyDescent="0.25">
      <c r="A1324" t="s">
        <v>651</v>
      </c>
    </row>
    <row r="1325" spans="1:1" x14ac:dyDescent="0.25">
      <c r="A1325" t="s">
        <v>918</v>
      </c>
    </row>
    <row r="1326" spans="1:1" x14ac:dyDescent="0.25">
      <c r="A1326" t="s">
        <v>919</v>
      </c>
    </row>
    <row r="1327" spans="1:1" x14ac:dyDescent="0.25">
      <c r="A1327" t="s">
        <v>920</v>
      </c>
    </row>
    <row r="1328" spans="1:1" x14ac:dyDescent="0.25">
      <c r="A1328" t="s">
        <v>921</v>
      </c>
    </row>
    <row r="1329" spans="1:1" x14ac:dyDescent="0.25">
      <c r="A1329" t="s">
        <v>4</v>
      </c>
    </row>
    <row r="1330" spans="1:1" x14ac:dyDescent="0.25">
      <c r="A1330" t="s">
        <v>922</v>
      </c>
    </row>
    <row r="1331" spans="1:1" x14ac:dyDescent="0.25">
      <c r="A1331" t="s">
        <v>923</v>
      </c>
    </row>
    <row r="1332" spans="1:1" x14ac:dyDescent="0.25">
      <c r="A1332" t="s">
        <v>688</v>
      </c>
    </row>
    <row r="1333" spans="1:1" x14ac:dyDescent="0.25">
      <c r="A1333" t="s">
        <v>924</v>
      </c>
    </row>
    <row r="1334" spans="1:1" x14ac:dyDescent="0.25">
      <c r="A1334" t="s">
        <v>925</v>
      </c>
    </row>
    <row r="1335" spans="1:1" x14ac:dyDescent="0.25">
      <c r="A1335" t="s">
        <v>4</v>
      </c>
    </row>
    <row r="1336" spans="1:1" x14ac:dyDescent="0.25">
      <c r="A1336" t="s">
        <v>926</v>
      </c>
    </row>
    <row r="1337" spans="1:1" x14ac:dyDescent="0.25">
      <c r="A1337" t="s">
        <v>927</v>
      </c>
    </row>
    <row r="1338" spans="1:1" x14ac:dyDescent="0.25">
      <c r="A1338" t="s">
        <v>928</v>
      </c>
    </row>
    <row r="1339" spans="1:1" x14ac:dyDescent="0.25">
      <c r="A1339" t="s">
        <v>929</v>
      </c>
    </row>
    <row r="1340" spans="1:1" x14ac:dyDescent="0.25">
      <c r="A1340" t="s">
        <v>930</v>
      </c>
    </row>
    <row r="1341" spans="1:1" x14ac:dyDescent="0.25">
      <c r="A1341" t="s">
        <v>2004</v>
      </c>
    </row>
    <row r="1342" spans="1:1" x14ac:dyDescent="0.25">
      <c r="A1342" t="s">
        <v>931</v>
      </c>
    </row>
    <row r="1343" spans="1:1" x14ac:dyDescent="0.25">
      <c r="A1343" t="s">
        <v>2005</v>
      </c>
    </row>
    <row r="1344" spans="1:1" x14ac:dyDescent="0.25">
      <c r="A1344" t="s">
        <v>38</v>
      </c>
    </row>
    <row r="1345" spans="1:1" x14ac:dyDescent="0.25">
      <c r="A1345" t="s">
        <v>932</v>
      </c>
    </row>
    <row r="1346" spans="1:1" x14ac:dyDescent="0.25">
      <c r="A1346" t="s">
        <v>933</v>
      </c>
    </row>
    <row r="1347" spans="1:1" x14ac:dyDescent="0.25">
      <c r="A1347" t="s">
        <v>934</v>
      </c>
    </row>
    <row r="1348" spans="1:1" x14ac:dyDescent="0.25">
      <c r="A1348" t="s">
        <v>612</v>
      </c>
    </row>
    <row r="1349" spans="1:1" x14ac:dyDescent="0.25">
      <c r="A1349" t="s">
        <v>935</v>
      </c>
    </row>
    <row r="1350" spans="1:1" x14ac:dyDescent="0.25">
      <c r="A1350" t="s">
        <v>155</v>
      </c>
    </row>
    <row r="1351" spans="1:1" x14ac:dyDescent="0.25">
      <c r="A1351" t="s">
        <v>14</v>
      </c>
    </row>
    <row r="1352" spans="1:1" x14ac:dyDescent="0.25">
      <c r="A1352" t="s">
        <v>33</v>
      </c>
    </row>
    <row r="1353" spans="1:1" x14ac:dyDescent="0.25">
      <c r="A1353" t="s">
        <v>936</v>
      </c>
    </row>
    <row r="1354" spans="1:1" x14ac:dyDescent="0.25">
      <c r="A1354" t="s">
        <v>937</v>
      </c>
    </row>
    <row r="1355" spans="1:1" x14ac:dyDescent="0.25">
      <c r="A1355" t="s">
        <v>938</v>
      </c>
    </row>
    <row r="1356" spans="1:1" x14ac:dyDescent="0.25">
      <c r="A1356" t="s">
        <v>828</v>
      </c>
    </row>
    <row r="1357" spans="1:1" x14ac:dyDescent="0.25">
      <c r="A1357" t="s">
        <v>939</v>
      </c>
    </row>
    <row r="1358" spans="1:1" x14ac:dyDescent="0.25">
      <c r="A1358" t="s">
        <v>940</v>
      </c>
    </row>
    <row r="1359" spans="1:1" x14ac:dyDescent="0.25">
      <c r="A1359" t="s">
        <v>2006</v>
      </c>
    </row>
    <row r="1360" spans="1:1" x14ac:dyDescent="0.25">
      <c r="A1360" t="s">
        <v>941</v>
      </c>
    </row>
    <row r="1361" spans="1:1" x14ac:dyDescent="0.25">
      <c r="A1361" t="s">
        <v>942</v>
      </c>
    </row>
    <row r="1362" spans="1:1" x14ac:dyDescent="0.25">
      <c r="A1362" t="s">
        <v>943</v>
      </c>
    </row>
    <row r="1363" spans="1:1" x14ac:dyDescent="0.25">
      <c r="A1363" t="s">
        <v>944</v>
      </c>
    </row>
    <row r="1364" spans="1:1" x14ac:dyDescent="0.25">
      <c r="A1364" t="s">
        <v>945</v>
      </c>
    </row>
    <row r="1365" spans="1:1" x14ac:dyDescent="0.25">
      <c r="A1365" t="s">
        <v>2007</v>
      </c>
    </row>
    <row r="1366" spans="1:1" x14ac:dyDescent="0.25">
      <c r="A1366" t="s">
        <v>2008</v>
      </c>
    </row>
    <row r="1367" spans="1:1" x14ac:dyDescent="0.25">
      <c r="A1367" t="s">
        <v>2009</v>
      </c>
    </row>
    <row r="1368" spans="1:1" x14ac:dyDescent="0.25">
      <c r="A1368" t="s">
        <v>2010</v>
      </c>
    </row>
    <row r="1369" spans="1:1" x14ac:dyDescent="0.25">
      <c r="A1369" t="s">
        <v>946</v>
      </c>
    </row>
    <row r="1370" spans="1:1" x14ac:dyDescent="0.25">
      <c r="A1370" t="s">
        <v>947</v>
      </c>
    </row>
    <row r="1371" spans="1:1" x14ac:dyDescent="0.25">
      <c r="A1371" t="s">
        <v>948</v>
      </c>
    </row>
    <row r="1372" spans="1:1" x14ac:dyDescent="0.25">
      <c r="A1372" t="s">
        <v>949</v>
      </c>
    </row>
    <row r="1373" spans="1:1" x14ac:dyDescent="0.25">
      <c r="A1373" t="s">
        <v>950</v>
      </c>
    </row>
    <row r="1374" spans="1:1" x14ac:dyDescent="0.25">
      <c r="A1374" t="s">
        <v>951</v>
      </c>
    </row>
    <row r="1375" spans="1:1" x14ac:dyDescent="0.25">
      <c r="A1375" t="s">
        <v>2011</v>
      </c>
    </row>
    <row r="1376" spans="1:1" x14ac:dyDescent="0.25">
      <c r="A1376" t="s">
        <v>2012</v>
      </c>
    </row>
    <row r="1377" spans="1:1" x14ac:dyDescent="0.25">
      <c r="A1377" t="s">
        <v>2013</v>
      </c>
    </row>
    <row r="1378" spans="1:1" x14ac:dyDescent="0.25">
      <c r="A1378" t="s">
        <v>2014</v>
      </c>
    </row>
    <row r="1379" spans="1:1" x14ac:dyDescent="0.25">
      <c r="A1379" t="s">
        <v>2015</v>
      </c>
    </row>
    <row r="1380" spans="1:1" x14ac:dyDescent="0.25">
      <c r="A1380" t="s">
        <v>2016</v>
      </c>
    </row>
    <row r="1381" spans="1:1" x14ac:dyDescent="0.25">
      <c r="A1381" t="s">
        <v>952</v>
      </c>
    </row>
    <row r="1382" spans="1:1" x14ac:dyDescent="0.25">
      <c r="A1382" t="s">
        <v>953</v>
      </c>
    </row>
    <row r="1383" spans="1:1" x14ac:dyDescent="0.25">
      <c r="A1383" t="s">
        <v>954</v>
      </c>
    </row>
    <row r="1384" spans="1:1" x14ac:dyDescent="0.25">
      <c r="A1384" t="s">
        <v>955</v>
      </c>
    </row>
    <row r="1385" spans="1:1" x14ac:dyDescent="0.25">
      <c r="A1385" t="s">
        <v>956</v>
      </c>
    </row>
    <row r="1386" spans="1:1" x14ac:dyDescent="0.25">
      <c r="A1386" t="s">
        <v>268</v>
      </c>
    </row>
    <row r="1387" spans="1:1" x14ac:dyDescent="0.25">
      <c r="A1387" t="s">
        <v>113</v>
      </c>
    </row>
    <row r="1388" spans="1:1" x14ac:dyDescent="0.25">
      <c r="A1388" t="s">
        <v>957</v>
      </c>
    </row>
    <row r="1389" spans="1:1" x14ac:dyDescent="0.25">
      <c r="A1389" t="s">
        <v>958</v>
      </c>
    </row>
    <row r="1390" spans="1:1" x14ac:dyDescent="0.25">
      <c r="A1390" t="s">
        <v>959</v>
      </c>
    </row>
    <row r="1391" spans="1:1" x14ac:dyDescent="0.25">
      <c r="A1391" t="s">
        <v>960</v>
      </c>
    </row>
    <row r="1392" spans="1:1" x14ac:dyDescent="0.25">
      <c r="A1392" t="s">
        <v>60</v>
      </c>
    </row>
    <row r="1393" spans="1:1" x14ac:dyDescent="0.25">
      <c r="A1393" t="s">
        <v>961</v>
      </c>
    </row>
    <row r="1394" spans="1:1" x14ac:dyDescent="0.25">
      <c r="A1394" t="s">
        <v>2109</v>
      </c>
    </row>
    <row r="1395" spans="1:1" x14ac:dyDescent="0.25">
      <c r="A1395" t="s">
        <v>962</v>
      </c>
    </row>
    <row r="1396" spans="1:1" x14ac:dyDescent="0.25">
      <c r="A1396" t="s">
        <v>963</v>
      </c>
    </row>
    <row r="1397" spans="1:1" x14ac:dyDescent="0.25">
      <c r="A1397" t="s">
        <v>2110</v>
      </c>
    </row>
    <row r="1398" spans="1:1" x14ac:dyDescent="0.25">
      <c r="A1398" t="s">
        <v>964</v>
      </c>
    </row>
    <row r="1399" spans="1:1" x14ac:dyDescent="0.25">
      <c r="A1399" t="s">
        <v>965</v>
      </c>
    </row>
    <row r="1400" spans="1:1" x14ac:dyDescent="0.25">
      <c r="A1400" t="s">
        <v>966</v>
      </c>
    </row>
    <row r="1401" spans="1:1" x14ac:dyDescent="0.25">
      <c r="A1401" t="s">
        <v>967</v>
      </c>
    </row>
    <row r="1402" spans="1:1" x14ac:dyDescent="0.25">
      <c r="A1402" t="s">
        <v>225</v>
      </c>
    </row>
    <row r="1403" spans="1:1" x14ac:dyDescent="0.25">
      <c r="A1403" t="s">
        <v>968</v>
      </c>
    </row>
    <row r="1404" spans="1:1" x14ac:dyDescent="0.25">
      <c r="A1404" t="s">
        <v>155</v>
      </c>
    </row>
    <row r="1405" spans="1:1" x14ac:dyDescent="0.25">
      <c r="A1405" t="s">
        <v>969</v>
      </c>
    </row>
    <row r="1406" spans="1:1" x14ac:dyDescent="0.25">
      <c r="A1406" t="s">
        <v>970</v>
      </c>
    </row>
    <row r="1407" spans="1:1" x14ac:dyDescent="0.25">
      <c r="A1407" t="s">
        <v>29</v>
      </c>
    </row>
    <row r="1408" spans="1:1" x14ac:dyDescent="0.25">
      <c r="A1408" t="s">
        <v>971</v>
      </c>
    </row>
    <row r="1409" spans="1:1" x14ac:dyDescent="0.25">
      <c r="A1409" t="s">
        <v>85</v>
      </c>
    </row>
    <row r="1410" spans="1:1" x14ac:dyDescent="0.25">
      <c r="A1410" t="s">
        <v>972</v>
      </c>
    </row>
    <row r="1411" spans="1:1" x14ac:dyDescent="0.25">
      <c r="A1411" t="s">
        <v>973</v>
      </c>
    </row>
    <row r="1412" spans="1:1" x14ac:dyDescent="0.25">
      <c r="A1412" t="s">
        <v>974</v>
      </c>
    </row>
    <row r="1413" spans="1:1" x14ac:dyDescent="0.25">
      <c r="A1413" t="s">
        <v>699</v>
      </c>
    </row>
    <row r="1414" spans="1:1" x14ac:dyDescent="0.25">
      <c r="A1414" t="s">
        <v>975</v>
      </c>
    </row>
    <row r="1415" spans="1:1" x14ac:dyDescent="0.25">
      <c r="A1415" t="s">
        <v>976</v>
      </c>
    </row>
    <row r="1416" spans="1:1" x14ac:dyDescent="0.25">
      <c r="A1416" t="s">
        <v>977</v>
      </c>
    </row>
    <row r="1417" spans="1:1" x14ac:dyDescent="0.25">
      <c r="A1417" t="s">
        <v>978</v>
      </c>
    </row>
    <row r="1418" spans="1:1" x14ac:dyDescent="0.25">
      <c r="A1418" t="s">
        <v>341</v>
      </c>
    </row>
    <row r="1419" spans="1:1" x14ac:dyDescent="0.25">
      <c r="A1419" t="s">
        <v>979</v>
      </c>
    </row>
    <row r="1420" spans="1:1" x14ac:dyDescent="0.25">
      <c r="A1420" t="s">
        <v>85</v>
      </c>
    </row>
    <row r="1421" spans="1:1" x14ac:dyDescent="0.25">
      <c r="A1421" t="s">
        <v>783</v>
      </c>
    </row>
    <row r="1422" spans="1:1" x14ac:dyDescent="0.25">
      <c r="A1422" t="s">
        <v>8</v>
      </c>
    </row>
    <row r="1423" spans="1:1" x14ac:dyDescent="0.25">
      <c r="A1423" t="s">
        <v>980</v>
      </c>
    </row>
    <row r="1424" spans="1:1" x14ac:dyDescent="0.25">
      <c r="A1424" t="s">
        <v>981</v>
      </c>
    </row>
    <row r="1425" spans="1:1" x14ac:dyDescent="0.25">
      <c r="A1425" t="s">
        <v>828</v>
      </c>
    </row>
    <row r="1426" spans="1:1" x14ac:dyDescent="0.25">
      <c r="A1426" t="s">
        <v>982</v>
      </c>
    </row>
    <row r="1427" spans="1:1" x14ac:dyDescent="0.25">
      <c r="A1427" t="s">
        <v>983</v>
      </c>
    </row>
    <row r="1428" spans="1:1" x14ac:dyDescent="0.25">
      <c r="A1428" t="s">
        <v>984</v>
      </c>
    </row>
    <row r="1429" spans="1:1" x14ac:dyDescent="0.25">
      <c r="A1429" t="s">
        <v>985</v>
      </c>
    </row>
    <row r="1430" spans="1:1" x14ac:dyDescent="0.25">
      <c r="A1430" t="s">
        <v>986</v>
      </c>
    </row>
    <row r="1431" spans="1:1" x14ac:dyDescent="0.25">
      <c r="A1431" t="s">
        <v>987</v>
      </c>
    </row>
    <row r="1432" spans="1:1" x14ac:dyDescent="0.25">
      <c r="A1432" t="s">
        <v>988</v>
      </c>
    </row>
    <row r="1433" spans="1:1" x14ac:dyDescent="0.25">
      <c r="A1433" t="s">
        <v>989</v>
      </c>
    </row>
    <row r="1434" spans="1:1" x14ac:dyDescent="0.25">
      <c r="A1434" t="s">
        <v>990</v>
      </c>
    </row>
    <row r="1435" spans="1:1" x14ac:dyDescent="0.25">
      <c r="A1435" t="s">
        <v>991</v>
      </c>
    </row>
    <row r="1436" spans="1:1" x14ac:dyDescent="0.25">
      <c r="A1436" t="s">
        <v>992</v>
      </c>
    </row>
    <row r="1437" spans="1:1" x14ac:dyDescent="0.25">
      <c r="A1437" t="s">
        <v>41</v>
      </c>
    </row>
    <row r="1438" spans="1:1" x14ac:dyDescent="0.25">
      <c r="A1438" t="s">
        <v>993</v>
      </c>
    </row>
    <row r="1439" spans="1:1" x14ac:dyDescent="0.25">
      <c r="A1439" t="s">
        <v>994</v>
      </c>
    </row>
    <row r="1440" spans="1:1" x14ac:dyDescent="0.25">
      <c r="A1440" t="s">
        <v>995</v>
      </c>
    </row>
    <row r="1441" spans="1:1" x14ac:dyDescent="0.25">
      <c r="A1441" t="s">
        <v>996</v>
      </c>
    </row>
    <row r="1442" spans="1:1" x14ac:dyDescent="0.25">
      <c r="A1442" t="s">
        <v>997</v>
      </c>
    </row>
    <row r="1443" spans="1:1" x14ac:dyDescent="0.25">
      <c r="A1443" t="s">
        <v>998</v>
      </c>
    </row>
    <row r="1444" spans="1:1" x14ac:dyDescent="0.25">
      <c r="A1444" t="s">
        <v>999</v>
      </c>
    </row>
    <row r="1445" spans="1:1" x14ac:dyDescent="0.25">
      <c r="A1445" t="s">
        <v>1000</v>
      </c>
    </row>
    <row r="1446" spans="1:1" x14ac:dyDescent="0.25">
      <c r="A1446" t="s">
        <v>1001</v>
      </c>
    </row>
    <row r="1447" spans="1:1" x14ac:dyDescent="0.25">
      <c r="A1447" t="s">
        <v>1002</v>
      </c>
    </row>
    <row r="1448" spans="1:1" x14ac:dyDescent="0.25">
      <c r="A1448" t="s">
        <v>828</v>
      </c>
    </row>
    <row r="1449" spans="1:1" x14ac:dyDescent="0.25">
      <c r="A1449" t="s">
        <v>1003</v>
      </c>
    </row>
    <row r="1450" spans="1:1" x14ac:dyDescent="0.25">
      <c r="A1450" t="s">
        <v>1004</v>
      </c>
    </row>
    <row r="1451" spans="1:1" x14ac:dyDescent="0.25">
      <c r="A1451" t="s">
        <v>1005</v>
      </c>
    </row>
    <row r="1452" spans="1:1" x14ac:dyDescent="0.25">
      <c r="A1452" t="s">
        <v>8</v>
      </c>
    </row>
    <row r="1453" spans="1:1" x14ac:dyDescent="0.25">
      <c r="A1453" t="s">
        <v>1006</v>
      </c>
    </row>
    <row r="1454" spans="1:1" x14ac:dyDescent="0.25">
      <c r="A1454" t="s">
        <v>1007</v>
      </c>
    </row>
    <row r="1455" spans="1:1" x14ac:dyDescent="0.25">
      <c r="A1455" t="s">
        <v>168</v>
      </c>
    </row>
    <row r="1456" spans="1:1" x14ac:dyDescent="0.25">
      <c r="A1456" t="s">
        <v>1008</v>
      </c>
    </row>
    <row r="1457" spans="1:1" x14ac:dyDescent="0.25">
      <c r="A1457" t="s">
        <v>1009</v>
      </c>
    </row>
    <row r="1458" spans="1:1" x14ac:dyDescent="0.25">
      <c r="A1458" t="s">
        <v>114</v>
      </c>
    </row>
    <row r="1459" spans="1:1" x14ac:dyDescent="0.25">
      <c r="A1459" t="s">
        <v>113</v>
      </c>
    </row>
    <row r="1460" spans="1:1" x14ac:dyDescent="0.25">
      <c r="A1460" t="s">
        <v>268</v>
      </c>
    </row>
    <row r="1461" spans="1:1" x14ac:dyDescent="0.25">
      <c r="A1461" t="s">
        <v>1010</v>
      </c>
    </row>
    <row r="1462" spans="1:1" x14ac:dyDescent="0.25">
      <c r="A1462" t="s">
        <v>1011</v>
      </c>
    </row>
    <row r="1463" spans="1:1" x14ac:dyDescent="0.25">
      <c r="A1463" t="s">
        <v>1012</v>
      </c>
    </row>
    <row r="1464" spans="1:1" x14ac:dyDescent="0.25">
      <c r="A1464" t="s">
        <v>10</v>
      </c>
    </row>
    <row r="1465" spans="1:1" x14ac:dyDescent="0.25">
      <c r="A1465" t="s">
        <v>1013</v>
      </c>
    </row>
    <row r="1466" spans="1:1" x14ac:dyDescent="0.25">
      <c r="A1466" t="s">
        <v>1014</v>
      </c>
    </row>
    <row r="1467" spans="1:1" x14ac:dyDescent="0.25">
      <c r="A1467" t="s">
        <v>1015</v>
      </c>
    </row>
    <row r="1468" spans="1:1" x14ac:dyDescent="0.25">
      <c r="A1468" t="s">
        <v>60</v>
      </c>
    </row>
    <row r="1469" spans="1:1" x14ac:dyDescent="0.25">
      <c r="A1469" t="s">
        <v>268</v>
      </c>
    </row>
    <row r="1470" spans="1:1" x14ac:dyDescent="0.25">
      <c r="A1470" t="s">
        <v>1016</v>
      </c>
    </row>
    <row r="1471" spans="1:1" x14ac:dyDescent="0.25">
      <c r="A1471" t="s">
        <v>1017</v>
      </c>
    </row>
    <row r="1472" spans="1:1" x14ac:dyDescent="0.25">
      <c r="A1472" t="s">
        <v>1018</v>
      </c>
    </row>
    <row r="1473" spans="1:1" x14ac:dyDescent="0.25">
      <c r="A1473" t="s">
        <v>1019</v>
      </c>
    </row>
    <row r="1474" spans="1:1" x14ac:dyDescent="0.25">
      <c r="A1474" t="s">
        <v>1020</v>
      </c>
    </row>
    <row r="1475" spans="1:1" x14ac:dyDescent="0.25">
      <c r="A1475" t="s">
        <v>1021</v>
      </c>
    </row>
    <row r="1476" spans="1:1" x14ac:dyDescent="0.25">
      <c r="A1476" t="s">
        <v>2111</v>
      </c>
    </row>
    <row r="1477" spans="1:1" x14ac:dyDescent="0.25">
      <c r="A1477" t="s">
        <v>1022</v>
      </c>
    </row>
    <row r="1478" spans="1:1" x14ac:dyDescent="0.25">
      <c r="A1478" t="s">
        <v>2110</v>
      </c>
    </row>
    <row r="1479" spans="1:1" x14ac:dyDescent="0.25">
      <c r="A1479" t="s">
        <v>1023</v>
      </c>
    </row>
    <row r="1480" spans="1:1" x14ac:dyDescent="0.25">
      <c r="A1480" t="s">
        <v>1024</v>
      </c>
    </row>
    <row r="1481" spans="1:1" x14ac:dyDescent="0.25">
      <c r="A1481" t="s">
        <v>1025</v>
      </c>
    </row>
    <row r="1482" spans="1:1" x14ac:dyDescent="0.25">
      <c r="A1482" t="s">
        <v>813</v>
      </c>
    </row>
    <row r="1483" spans="1:1" x14ac:dyDescent="0.25">
      <c r="A1483" t="s">
        <v>2108</v>
      </c>
    </row>
    <row r="1484" spans="1:1" x14ac:dyDescent="0.25">
      <c r="A1484" t="s">
        <v>1026</v>
      </c>
    </row>
    <row r="1485" spans="1:1" x14ac:dyDescent="0.25">
      <c r="A1485" t="s">
        <v>268</v>
      </c>
    </row>
    <row r="1486" spans="1:1" x14ac:dyDescent="0.25">
      <c r="A1486" t="s">
        <v>1027</v>
      </c>
    </row>
    <row r="1487" spans="1:1" x14ac:dyDescent="0.25">
      <c r="A1487" t="s">
        <v>1028</v>
      </c>
    </row>
    <row r="1488" spans="1:1" x14ac:dyDescent="0.25">
      <c r="A1488" t="s">
        <v>1029</v>
      </c>
    </row>
    <row r="1489" spans="1:1" x14ac:dyDescent="0.25">
      <c r="A1489" t="s">
        <v>2017</v>
      </c>
    </row>
    <row r="1490" spans="1:1" x14ac:dyDescent="0.25">
      <c r="A1490" t="s">
        <v>1571</v>
      </c>
    </row>
    <row r="1491" spans="1:1" x14ac:dyDescent="0.25">
      <c r="A1491" t="s">
        <v>1030</v>
      </c>
    </row>
    <row r="1492" spans="1:1" x14ac:dyDescent="0.25">
      <c r="A1492" t="s">
        <v>268</v>
      </c>
    </row>
    <row r="1493" spans="1:1" x14ac:dyDescent="0.25">
      <c r="A1493" t="s">
        <v>1031</v>
      </c>
    </row>
    <row r="1494" spans="1:1" x14ac:dyDescent="0.25">
      <c r="A1494" t="s">
        <v>1032</v>
      </c>
    </row>
    <row r="1495" spans="1:1" x14ac:dyDescent="0.25">
      <c r="A1495" t="s">
        <v>1033</v>
      </c>
    </row>
    <row r="1496" spans="1:1" x14ac:dyDescent="0.25">
      <c r="A1496" t="s">
        <v>2112</v>
      </c>
    </row>
    <row r="1497" spans="1:1" x14ac:dyDescent="0.25">
      <c r="A1497" t="s">
        <v>149</v>
      </c>
    </row>
    <row r="1498" spans="1:1" x14ac:dyDescent="0.25">
      <c r="A1498" t="s">
        <v>1034</v>
      </c>
    </row>
    <row r="1499" spans="1:1" x14ac:dyDescent="0.25">
      <c r="A1499" t="s">
        <v>1035</v>
      </c>
    </row>
    <row r="1500" spans="1:1" x14ac:dyDescent="0.25">
      <c r="A1500" t="s">
        <v>33</v>
      </c>
    </row>
    <row r="1501" spans="1:1" x14ac:dyDescent="0.25">
      <c r="A1501" t="s">
        <v>94</v>
      </c>
    </row>
    <row r="1502" spans="1:1" x14ac:dyDescent="0.25">
      <c r="A1502" t="s">
        <v>516</v>
      </c>
    </row>
    <row r="1503" spans="1:1" x14ac:dyDescent="0.25">
      <c r="A1503" t="s">
        <v>1036</v>
      </c>
    </row>
    <row r="1504" spans="1:1" x14ac:dyDescent="0.25">
      <c r="A1504" t="s">
        <v>1037</v>
      </c>
    </row>
    <row r="1505" spans="1:1" x14ac:dyDescent="0.25">
      <c r="A1505" t="s">
        <v>1038</v>
      </c>
    </row>
    <row r="1506" spans="1:1" x14ac:dyDescent="0.25">
      <c r="A1506" t="s">
        <v>1039</v>
      </c>
    </row>
    <row r="1507" spans="1:1" x14ac:dyDescent="0.25">
      <c r="A1507" t="s">
        <v>1040</v>
      </c>
    </row>
    <row r="1508" spans="1:1" x14ac:dyDescent="0.25">
      <c r="A1508" t="s">
        <v>1041</v>
      </c>
    </row>
    <row r="1509" spans="1:1" x14ac:dyDescent="0.25">
      <c r="A1509" t="s">
        <v>1042</v>
      </c>
    </row>
    <row r="1510" spans="1:1" x14ac:dyDescent="0.25">
      <c r="A1510" t="s">
        <v>1043</v>
      </c>
    </row>
    <row r="1511" spans="1:1" x14ac:dyDescent="0.25">
      <c r="A1511" t="s">
        <v>41</v>
      </c>
    </row>
    <row r="1512" spans="1:1" x14ac:dyDescent="0.25">
      <c r="A1512" t="s">
        <v>1044</v>
      </c>
    </row>
    <row r="1513" spans="1:1" x14ac:dyDescent="0.25">
      <c r="A1513" t="s">
        <v>1045</v>
      </c>
    </row>
    <row r="1514" spans="1:1" x14ac:dyDescent="0.25">
      <c r="A1514" t="s">
        <v>1046</v>
      </c>
    </row>
    <row r="1515" spans="1:1" x14ac:dyDescent="0.25">
      <c r="A1515" t="s">
        <v>2018</v>
      </c>
    </row>
    <row r="1516" spans="1:1" x14ac:dyDescent="0.25">
      <c r="A1516" t="s">
        <v>2019</v>
      </c>
    </row>
    <row r="1517" spans="1:1" x14ac:dyDescent="0.25">
      <c r="A1517" t="s">
        <v>2020</v>
      </c>
    </row>
    <row r="1518" spans="1:1" x14ac:dyDescent="0.25">
      <c r="A1518" t="s">
        <v>2021</v>
      </c>
    </row>
    <row r="1519" spans="1:1" x14ac:dyDescent="0.25">
      <c r="A1519" t="s">
        <v>2022</v>
      </c>
    </row>
    <row r="1520" spans="1:1" x14ac:dyDescent="0.25">
      <c r="A1520" t="s">
        <v>2023</v>
      </c>
    </row>
    <row r="1521" spans="1:1" x14ac:dyDescent="0.25">
      <c r="A1521" t="s">
        <v>1047</v>
      </c>
    </row>
    <row r="1522" spans="1:1" x14ac:dyDescent="0.25">
      <c r="A1522" t="s">
        <v>1048</v>
      </c>
    </row>
    <row r="1523" spans="1:1" x14ac:dyDescent="0.25">
      <c r="A1523" t="s">
        <v>1049</v>
      </c>
    </row>
    <row r="1524" spans="1:1" x14ac:dyDescent="0.25">
      <c r="A1524" t="s">
        <v>1050</v>
      </c>
    </row>
    <row r="1525" spans="1:1" x14ac:dyDescent="0.25">
      <c r="A1525" t="s">
        <v>1051</v>
      </c>
    </row>
    <row r="1526" spans="1:1" x14ac:dyDescent="0.25">
      <c r="A1526" t="s">
        <v>1052</v>
      </c>
    </row>
    <row r="1527" spans="1:1" x14ac:dyDescent="0.25">
      <c r="A1527" t="s">
        <v>155</v>
      </c>
    </row>
    <row r="1528" spans="1:1" x14ac:dyDescent="0.25">
      <c r="A1528" t="s">
        <v>1053</v>
      </c>
    </row>
    <row r="1529" spans="1:1" x14ac:dyDescent="0.25">
      <c r="A1529" t="s">
        <v>1054</v>
      </c>
    </row>
    <row r="1530" spans="1:1" x14ac:dyDescent="0.25">
      <c r="A1530" t="s">
        <v>1055</v>
      </c>
    </row>
    <row r="1531" spans="1:1" x14ac:dyDescent="0.25">
      <c r="A1531" t="s">
        <v>1056</v>
      </c>
    </row>
    <row r="1532" spans="1:1" x14ac:dyDescent="0.25">
      <c r="A1532" t="s">
        <v>1057</v>
      </c>
    </row>
    <row r="1533" spans="1:1" x14ac:dyDescent="0.25">
      <c r="A1533" t="s">
        <v>1058</v>
      </c>
    </row>
    <row r="1534" spans="1:1" x14ac:dyDescent="0.25">
      <c r="A1534" t="s">
        <v>2024</v>
      </c>
    </row>
    <row r="1535" spans="1:1" x14ac:dyDescent="0.25">
      <c r="A1535" t="s">
        <v>1059</v>
      </c>
    </row>
    <row r="1536" spans="1:1" x14ac:dyDescent="0.25">
      <c r="A1536" t="s">
        <v>1060</v>
      </c>
    </row>
    <row r="1537" spans="1:1" x14ac:dyDescent="0.25">
      <c r="A1537" t="s">
        <v>268</v>
      </c>
    </row>
    <row r="1538" spans="1:1" x14ac:dyDescent="0.25">
      <c r="A1538" t="s">
        <v>1061</v>
      </c>
    </row>
    <row r="1539" spans="1:1" x14ac:dyDescent="0.25">
      <c r="A1539" t="s">
        <v>1062</v>
      </c>
    </row>
    <row r="1540" spans="1:1" x14ac:dyDescent="0.25">
      <c r="A1540" t="s">
        <v>521</v>
      </c>
    </row>
    <row r="1541" spans="1:1" x14ac:dyDescent="0.25">
      <c r="A1541" t="s">
        <v>2113</v>
      </c>
    </row>
    <row r="1542" spans="1:1" x14ac:dyDescent="0.25">
      <c r="A1542" t="s">
        <v>1063</v>
      </c>
    </row>
    <row r="1543" spans="1:1" x14ac:dyDescent="0.25">
      <c r="A1543" t="s">
        <v>1064</v>
      </c>
    </row>
    <row r="1544" spans="1:1" x14ac:dyDescent="0.25">
      <c r="A1544" t="s">
        <v>589</v>
      </c>
    </row>
    <row r="1545" spans="1:1" x14ac:dyDescent="0.25">
      <c r="A1545" t="s">
        <v>1065</v>
      </c>
    </row>
    <row r="1546" spans="1:1" x14ac:dyDescent="0.25">
      <c r="A1546" t="s">
        <v>1066</v>
      </c>
    </row>
    <row r="1547" spans="1:1" x14ac:dyDescent="0.25">
      <c r="A1547" t="s">
        <v>1067</v>
      </c>
    </row>
    <row r="1548" spans="1:1" x14ac:dyDescent="0.25">
      <c r="A1548" t="s">
        <v>754</v>
      </c>
    </row>
    <row r="1549" spans="1:1" x14ac:dyDescent="0.25">
      <c r="A1549" t="s">
        <v>1068</v>
      </c>
    </row>
    <row r="1550" spans="1:1" x14ac:dyDescent="0.25">
      <c r="A1550" t="s">
        <v>1069</v>
      </c>
    </row>
    <row r="1551" spans="1:1" x14ac:dyDescent="0.25">
      <c r="A1551" t="s">
        <v>2025</v>
      </c>
    </row>
    <row r="1552" spans="1:1" x14ac:dyDescent="0.25">
      <c r="A1552" t="s">
        <v>2026</v>
      </c>
    </row>
    <row r="1553" spans="1:1" x14ac:dyDescent="0.25">
      <c r="A1553" t="s">
        <v>2027</v>
      </c>
    </row>
    <row r="1554" spans="1:1" x14ac:dyDescent="0.25">
      <c r="A1554" t="s">
        <v>7</v>
      </c>
    </row>
    <row r="1555" spans="1:1" x14ac:dyDescent="0.25">
      <c r="A1555" t="s">
        <v>41</v>
      </c>
    </row>
    <row r="1556" spans="1:1" x14ac:dyDescent="0.25">
      <c r="A1556" t="s">
        <v>1070</v>
      </c>
    </row>
    <row r="1557" spans="1:1" x14ac:dyDescent="0.25">
      <c r="A1557" t="s">
        <v>1071</v>
      </c>
    </row>
    <row r="1558" spans="1:1" x14ac:dyDescent="0.25">
      <c r="A1558" t="s">
        <v>168</v>
      </c>
    </row>
    <row r="1559" spans="1:1" x14ac:dyDescent="0.25">
      <c r="A1559" t="s">
        <v>1072</v>
      </c>
    </row>
    <row r="1560" spans="1:1" x14ac:dyDescent="0.25">
      <c r="A1560" t="s">
        <v>1073</v>
      </c>
    </row>
    <row r="1561" spans="1:1" x14ac:dyDescent="0.25">
      <c r="A1561" t="s">
        <v>1074</v>
      </c>
    </row>
    <row r="1562" spans="1:1" x14ac:dyDescent="0.25">
      <c r="A1562" t="s">
        <v>1075</v>
      </c>
    </row>
    <row r="1563" spans="1:1" x14ac:dyDescent="0.25">
      <c r="A1563" t="s">
        <v>1076</v>
      </c>
    </row>
    <row r="1564" spans="1:1" x14ac:dyDescent="0.25">
      <c r="A1564" t="s">
        <v>1077</v>
      </c>
    </row>
    <row r="1565" spans="1:1" x14ac:dyDescent="0.25">
      <c r="A1565" t="s">
        <v>33</v>
      </c>
    </row>
    <row r="1566" spans="1:1" x14ac:dyDescent="0.25">
      <c r="A1566" t="s">
        <v>45</v>
      </c>
    </row>
    <row r="1567" spans="1:1" x14ac:dyDescent="0.25">
      <c r="A1567" t="s">
        <v>819</v>
      </c>
    </row>
    <row r="1568" spans="1:1" x14ac:dyDescent="0.25">
      <c r="A1568" t="s">
        <v>1078</v>
      </c>
    </row>
    <row r="1569" spans="1:1" x14ac:dyDescent="0.25">
      <c r="A1569" t="s">
        <v>1079</v>
      </c>
    </row>
    <row r="1570" spans="1:1" x14ac:dyDescent="0.25">
      <c r="A1570" t="s">
        <v>47</v>
      </c>
    </row>
    <row r="1571" spans="1:1" x14ac:dyDescent="0.25">
      <c r="A1571" t="s">
        <v>1080</v>
      </c>
    </row>
    <row r="1572" spans="1:1" x14ac:dyDescent="0.25">
      <c r="A1572" t="s">
        <v>1081</v>
      </c>
    </row>
    <row r="1573" spans="1:1" x14ac:dyDescent="0.25">
      <c r="A1573" t="s">
        <v>1082</v>
      </c>
    </row>
    <row r="1574" spans="1:1" x14ac:dyDescent="0.25">
      <c r="A1574" t="s">
        <v>1083</v>
      </c>
    </row>
    <row r="1575" spans="1:1" x14ac:dyDescent="0.25">
      <c r="A1575" t="s">
        <v>1084</v>
      </c>
    </row>
    <row r="1576" spans="1:1" x14ac:dyDescent="0.25">
      <c r="A1576" t="s">
        <v>1085</v>
      </c>
    </row>
    <row r="1577" spans="1:1" x14ac:dyDescent="0.25">
      <c r="A1577" t="s">
        <v>828</v>
      </c>
    </row>
    <row r="1578" spans="1:1" x14ac:dyDescent="0.25">
      <c r="A1578" t="s">
        <v>989</v>
      </c>
    </row>
    <row r="1579" spans="1:1" x14ac:dyDescent="0.25">
      <c r="A1579" t="s">
        <v>1086</v>
      </c>
    </row>
    <row r="1580" spans="1:1" x14ac:dyDescent="0.25">
      <c r="A1580" t="s">
        <v>2028</v>
      </c>
    </row>
    <row r="1581" spans="1:1" x14ac:dyDescent="0.25">
      <c r="A1581" t="s">
        <v>155</v>
      </c>
    </row>
    <row r="1582" spans="1:1" x14ac:dyDescent="0.25">
      <c r="A1582" t="s">
        <v>1087</v>
      </c>
    </row>
    <row r="1583" spans="1:1" x14ac:dyDescent="0.25">
      <c r="A1583" t="s">
        <v>1088</v>
      </c>
    </row>
    <row r="1584" spans="1:1" x14ac:dyDescent="0.25">
      <c r="A1584" t="s">
        <v>1089</v>
      </c>
    </row>
    <row r="1585" spans="1:1" x14ac:dyDescent="0.25">
      <c r="A1585" t="s">
        <v>1090</v>
      </c>
    </row>
    <row r="1586" spans="1:1" x14ac:dyDescent="0.25">
      <c r="A1586" t="s">
        <v>1091</v>
      </c>
    </row>
    <row r="1587" spans="1:1" x14ac:dyDescent="0.25">
      <c r="A1587" t="s">
        <v>1092</v>
      </c>
    </row>
    <row r="1588" spans="1:1" x14ac:dyDescent="0.25">
      <c r="A1588" t="s">
        <v>1093</v>
      </c>
    </row>
    <row r="1589" spans="1:1" x14ac:dyDescent="0.25">
      <c r="A1589" t="s">
        <v>1094</v>
      </c>
    </row>
    <row r="1590" spans="1:1" x14ac:dyDescent="0.25">
      <c r="A1590" t="s">
        <v>1095</v>
      </c>
    </row>
    <row r="1591" spans="1:1" x14ac:dyDescent="0.25">
      <c r="A1591" t="s">
        <v>1096</v>
      </c>
    </row>
    <row r="1592" spans="1:1" x14ac:dyDescent="0.25">
      <c r="A1592" t="s">
        <v>1097</v>
      </c>
    </row>
    <row r="1593" spans="1:1" x14ac:dyDescent="0.25">
      <c r="A1593" t="s">
        <v>1098</v>
      </c>
    </row>
    <row r="1594" spans="1:1" x14ac:dyDescent="0.25">
      <c r="A1594" t="s">
        <v>1099</v>
      </c>
    </row>
    <row r="1595" spans="1:1" x14ac:dyDescent="0.25">
      <c r="A1595" t="s">
        <v>1100</v>
      </c>
    </row>
    <row r="1596" spans="1:1" x14ac:dyDescent="0.25">
      <c r="A1596" t="s">
        <v>1101</v>
      </c>
    </row>
    <row r="1597" spans="1:1" x14ac:dyDescent="0.25">
      <c r="A1597" t="s">
        <v>1102</v>
      </c>
    </row>
    <row r="1598" spans="1:1" x14ac:dyDescent="0.25">
      <c r="A1598" t="s">
        <v>1103</v>
      </c>
    </row>
    <row r="1599" spans="1:1" x14ac:dyDescent="0.25">
      <c r="A1599" t="s">
        <v>699</v>
      </c>
    </row>
    <row r="1600" spans="1:1" x14ac:dyDescent="0.25">
      <c r="A1600" t="s">
        <v>1104</v>
      </c>
    </row>
    <row r="1601" spans="1:1" x14ac:dyDescent="0.25">
      <c r="A1601" t="s">
        <v>129</v>
      </c>
    </row>
    <row r="1602" spans="1:1" x14ac:dyDescent="0.25">
      <c r="A1602" t="s">
        <v>2029</v>
      </c>
    </row>
    <row r="1603" spans="1:1" x14ac:dyDescent="0.25">
      <c r="A1603" t="s">
        <v>1105</v>
      </c>
    </row>
    <row r="1604" spans="1:1" x14ac:dyDescent="0.25">
      <c r="A1604" t="s">
        <v>1106</v>
      </c>
    </row>
    <row r="1605" spans="1:1" x14ac:dyDescent="0.25">
      <c r="A1605" t="s">
        <v>1107</v>
      </c>
    </row>
    <row r="1606" spans="1:1" x14ac:dyDescent="0.25">
      <c r="A1606" t="s">
        <v>2030</v>
      </c>
    </row>
    <row r="1607" spans="1:1" x14ac:dyDescent="0.25">
      <c r="A1607" t="s">
        <v>1108</v>
      </c>
    </row>
    <row r="1608" spans="1:1" x14ac:dyDescent="0.25">
      <c r="A1608" t="s">
        <v>60</v>
      </c>
    </row>
    <row r="1609" spans="1:1" x14ac:dyDescent="0.25">
      <c r="A1609" t="s">
        <v>1109</v>
      </c>
    </row>
    <row r="1610" spans="1:1" x14ac:dyDescent="0.25">
      <c r="A1610" t="s">
        <v>1110</v>
      </c>
    </row>
    <row r="1611" spans="1:1" x14ac:dyDescent="0.25">
      <c r="A1611" t="s">
        <v>1111</v>
      </c>
    </row>
    <row r="1612" spans="1:1" x14ac:dyDescent="0.25">
      <c r="A1612" t="s">
        <v>1112</v>
      </c>
    </row>
    <row r="1613" spans="1:1" x14ac:dyDescent="0.25">
      <c r="A1613" t="s">
        <v>1113</v>
      </c>
    </row>
    <row r="1614" spans="1:1" x14ac:dyDescent="0.25">
      <c r="A1614" t="s">
        <v>1643</v>
      </c>
    </row>
    <row r="1615" spans="1:1" x14ac:dyDescent="0.25">
      <c r="A1615" t="s">
        <v>1114</v>
      </c>
    </row>
    <row r="1616" spans="1:1" x14ac:dyDescent="0.25">
      <c r="A1616" t="s">
        <v>1115</v>
      </c>
    </row>
    <row r="1617" spans="1:1" x14ac:dyDescent="0.25">
      <c r="A1617" t="s">
        <v>2031</v>
      </c>
    </row>
    <row r="1618" spans="1:1" x14ac:dyDescent="0.25">
      <c r="A1618" t="s">
        <v>952</v>
      </c>
    </row>
    <row r="1619" spans="1:1" x14ac:dyDescent="0.25">
      <c r="A1619" t="s">
        <v>1116</v>
      </c>
    </row>
    <row r="1620" spans="1:1" x14ac:dyDescent="0.25">
      <c r="A1620" t="s">
        <v>1117</v>
      </c>
    </row>
    <row r="1621" spans="1:1" x14ac:dyDescent="0.25">
      <c r="A1621" t="s">
        <v>1118</v>
      </c>
    </row>
    <row r="1622" spans="1:1" x14ac:dyDescent="0.25">
      <c r="A1622" t="s">
        <v>1119</v>
      </c>
    </row>
    <row r="1623" spans="1:1" x14ac:dyDescent="0.25">
      <c r="A1623" t="s">
        <v>97</v>
      </c>
    </row>
    <row r="1624" spans="1:1" x14ac:dyDescent="0.25">
      <c r="A1624" t="s">
        <v>1120</v>
      </c>
    </row>
    <row r="1625" spans="1:1" x14ac:dyDescent="0.25">
      <c r="A1625" t="s">
        <v>1121</v>
      </c>
    </row>
    <row r="1626" spans="1:1" x14ac:dyDescent="0.25">
      <c r="A1626" t="s">
        <v>828</v>
      </c>
    </row>
    <row r="1627" spans="1:1" x14ac:dyDescent="0.25">
      <c r="A1627" t="s">
        <v>2110</v>
      </c>
    </row>
    <row r="1628" spans="1:1" x14ac:dyDescent="0.25">
      <c r="A1628" t="s">
        <v>1122</v>
      </c>
    </row>
    <row r="1629" spans="1:1" x14ac:dyDescent="0.25">
      <c r="A1629" t="s">
        <v>1123</v>
      </c>
    </row>
    <row r="1630" spans="1:1" x14ac:dyDescent="0.25">
      <c r="A1630" t="s">
        <v>1124</v>
      </c>
    </row>
    <row r="1631" spans="1:1" x14ac:dyDescent="0.25">
      <c r="A1631" t="s">
        <v>8</v>
      </c>
    </row>
    <row r="1632" spans="1:1" x14ac:dyDescent="0.25">
      <c r="A1632" t="s">
        <v>1125</v>
      </c>
    </row>
    <row r="1633" spans="1:1" x14ac:dyDescent="0.25">
      <c r="A1633" t="s">
        <v>1126</v>
      </c>
    </row>
    <row r="1634" spans="1:1" x14ac:dyDescent="0.25">
      <c r="A1634" t="s">
        <v>1127</v>
      </c>
    </row>
    <row r="1635" spans="1:1" x14ac:dyDescent="0.25">
      <c r="A1635" t="s">
        <v>1099</v>
      </c>
    </row>
    <row r="1636" spans="1:1" x14ac:dyDescent="0.25">
      <c r="A1636" t="s">
        <v>268</v>
      </c>
    </row>
    <row r="1637" spans="1:1" x14ac:dyDescent="0.25">
      <c r="A1637" t="s">
        <v>1128</v>
      </c>
    </row>
    <row r="1638" spans="1:1" x14ac:dyDescent="0.25">
      <c r="A1638" t="s">
        <v>165</v>
      </c>
    </row>
    <row r="1639" spans="1:1" x14ac:dyDescent="0.25">
      <c r="A1639" t="s">
        <v>1129</v>
      </c>
    </row>
    <row r="1640" spans="1:1" x14ac:dyDescent="0.25">
      <c r="A1640" t="s">
        <v>85</v>
      </c>
    </row>
    <row r="1641" spans="1:1" x14ac:dyDescent="0.25">
      <c r="A1641" t="s">
        <v>1130</v>
      </c>
    </row>
    <row r="1642" spans="1:1" x14ac:dyDescent="0.25">
      <c r="A1642" t="s">
        <v>8</v>
      </c>
    </row>
    <row r="1643" spans="1:1" x14ac:dyDescent="0.25">
      <c r="A1643" t="s">
        <v>50</v>
      </c>
    </row>
    <row r="1644" spans="1:1" x14ac:dyDescent="0.25">
      <c r="A1644" t="s">
        <v>1131</v>
      </c>
    </row>
    <row r="1645" spans="1:1" x14ac:dyDescent="0.25">
      <c r="A1645" t="s">
        <v>547</v>
      </c>
    </row>
    <row r="1646" spans="1:1" x14ac:dyDescent="0.25">
      <c r="A1646" t="s">
        <v>285</v>
      </c>
    </row>
    <row r="1647" spans="1:1" x14ac:dyDescent="0.25">
      <c r="A1647" t="s">
        <v>85</v>
      </c>
    </row>
    <row r="1648" spans="1:1" x14ac:dyDescent="0.25">
      <c r="A1648" t="s">
        <v>2032</v>
      </c>
    </row>
    <row r="1649" spans="1:1" x14ac:dyDescent="0.25">
      <c r="A1649" t="s">
        <v>1132</v>
      </c>
    </row>
    <row r="1650" spans="1:1" x14ac:dyDescent="0.25">
      <c r="A1650" t="s">
        <v>1133</v>
      </c>
    </row>
    <row r="1651" spans="1:1" x14ac:dyDescent="0.25">
      <c r="A1651" t="s">
        <v>1134</v>
      </c>
    </row>
    <row r="1652" spans="1:1" x14ac:dyDescent="0.25">
      <c r="A1652" t="s">
        <v>1135</v>
      </c>
    </row>
    <row r="1653" spans="1:1" x14ac:dyDescent="0.25">
      <c r="A1653" t="s">
        <v>1136</v>
      </c>
    </row>
    <row r="1654" spans="1:1" x14ac:dyDescent="0.25">
      <c r="A1654" t="s">
        <v>149</v>
      </c>
    </row>
    <row r="1655" spans="1:1" x14ac:dyDescent="0.25">
      <c r="A1655" t="s">
        <v>1137</v>
      </c>
    </row>
    <row r="1656" spans="1:1" x14ac:dyDescent="0.25">
      <c r="A1656" t="s">
        <v>1138</v>
      </c>
    </row>
    <row r="1657" spans="1:1" x14ac:dyDescent="0.25">
      <c r="A1657" t="s">
        <v>1139</v>
      </c>
    </row>
    <row r="1658" spans="1:1" x14ac:dyDescent="0.25">
      <c r="A1658" t="s">
        <v>38</v>
      </c>
    </row>
    <row r="1659" spans="1:1" x14ac:dyDescent="0.25">
      <c r="A1659" t="s">
        <v>754</v>
      </c>
    </row>
    <row r="1660" spans="1:1" x14ac:dyDescent="0.25">
      <c r="A1660" t="s">
        <v>1140</v>
      </c>
    </row>
    <row r="1661" spans="1:1" x14ac:dyDescent="0.25">
      <c r="A1661" t="s">
        <v>1141</v>
      </c>
    </row>
    <row r="1662" spans="1:1" x14ac:dyDescent="0.25">
      <c r="A1662" t="s">
        <v>1142</v>
      </c>
    </row>
    <row r="1663" spans="1:1" x14ac:dyDescent="0.25">
      <c r="A1663" t="s">
        <v>1143</v>
      </c>
    </row>
    <row r="1664" spans="1:1" x14ac:dyDescent="0.25">
      <c r="A1664" t="s">
        <v>1144</v>
      </c>
    </row>
    <row r="1665" spans="1:1" x14ac:dyDescent="0.25">
      <c r="A1665" t="s">
        <v>1145</v>
      </c>
    </row>
    <row r="1666" spans="1:1" x14ac:dyDescent="0.25">
      <c r="A1666" t="s">
        <v>2033</v>
      </c>
    </row>
    <row r="1667" spans="1:1" x14ac:dyDescent="0.25">
      <c r="A1667" t="s">
        <v>7</v>
      </c>
    </row>
    <row r="1668" spans="1:1" x14ac:dyDescent="0.25">
      <c r="A1668" t="s">
        <v>1146</v>
      </c>
    </row>
    <row r="1669" spans="1:1" x14ac:dyDescent="0.25">
      <c r="A1669" t="s">
        <v>404</v>
      </c>
    </row>
    <row r="1670" spans="1:1" x14ac:dyDescent="0.25">
      <c r="A1670" t="s">
        <v>85</v>
      </c>
    </row>
    <row r="1671" spans="1:1" x14ac:dyDescent="0.25">
      <c r="A1671" t="s">
        <v>1147</v>
      </c>
    </row>
    <row r="1672" spans="1:1" x14ac:dyDescent="0.25">
      <c r="A1672" t="s">
        <v>1148</v>
      </c>
    </row>
    <row r="1673" spans="1:1" x14ac:dyDescent="0.25">
      <c r="A1673" t="s">
        <v>1149</v>
      </c>
    </row>
    <row r="1674" spans="1:1" x14ac:dyDescent="0.25">
      <c r="A1674" t="s">
        <v>1150</v>
      </c>
    </row>
    <row r="1675" spans="1:1" x14ac:dyDescent="0.25">
      <c r="A1675" t="s">
        <v>1151</v>
      </c>
    </row>
    <row r="1676" spans="1:1" x14ac:dyDescent="0.25">
      <c r="A1676" t="s">
        <v>1152</v>
      </c>
    </row>
    <row r="1677" spans="1:1" x14ac:dyDescent="0.25">
      <c r="A1677" t="s">
        <v>1153</v>
      </c>
    </row>
    <row r="1678" spans="1:1" x14ac:dyDescent="0.25">
      <c r="A1678" t="s">
        <v>1154</v>
      </c>
    </row>
    <row r="1679" spans="1:1" x14ac:dyDescent="0.25">
      <c r="A1679" t="s">
        <v>1155</v>
      </c>
    </row>
    <row r="1680" spans="1:1" x14ac:dyDescent="0.25">
      <c r="A1680" t="s">
        <v>1156</v>
      </c>
    </row>
    <row r="1681" spans="1:1" x14ac:dyDescent="0.25">
      <c r="A1681" t="s">
        <v>1157</v>
      </c>
    </row>
    <row r="1682" spans="1:1" x14ac:dyDescent="0.25">
      <c r="A1682" t="s">
        <v>1158</v>
      </c>
    </row>
    <row r="1683" spans="1:1" x14ac:dyDescent="0.25">
      <c r="A1683" t="s">
        <v>1159</v>
      </c>
    </row>
    <row r="1684" spans="1:1" x14ac:dyDescent="0.25">
      <c r="A1684" t="s">
        <v>604</v>
      </c>
    </row>
    <row r="1685" spans="1:1" x14ac:dyDescent="0.25">
      <c r="A1685" t="s">
        <v>1160</v>
      </c>
    </row>
    <row r="1686" spans="1:1" x14ac:dyDescent="0.25">
      <c r="A1686" t="s">
        <v>41</v>
      </c>
    </row>
    <row r="1687" spans="1:1" x14ac:dyDescent="0.25">
      <c r="A1687" t="s">
        <v>1161</v>
      </c>
    </row>
    <row r="1688" spans="1:1" x14ac:dyDescent="0.25">
      <c r="A1688" t="s">
        <v>1162</v>
      </c>
    </row>
    <row r="1689" spans="1:1" x14ac:dyDescent="0.25">
      <c r="A1689" t="s">
        <v>1163</v>
      </c>
    </row>
    <row r="1690" spans="1:1" x14ac:dyDescent="0.25">
      <c r="A1690" t="s">
        <v>2034</v>
      </c>
    </row>
    <row r="1691" spans="1:1" x14ac:dyDescent="0.25">
      <c r="A1691" t="s">
        <v>1164</v>
      </c>
    </row>
    <row r="1692" spans="1:1" x14ac:dyDescent="0.25">
      <c r="A1692" t="s">
        <v>1165</v>
      </c>
    </row>
    <row r="1693" spans="1:1" x14ac:dyDescent="0.25">
      <c r="A1693" t="s">
        <v>1166</v>
      </c>
    </row>
    <row r="1694" spans="1:1" x14ac:dyDescent="0.25">
      <c r="A1694" t="s">
        <v>1167</v>
      </c>
    </row>
    <row r="1695" spans="1:1" x14ac:dyDescent="0.25">
      <c r="A1695" t="s">
        <v>1168</v>
      </c>
    </row>
    <row r="1696" spans="1:1" x14ac:dyDescent="0.25">
      <c r="A1696" t="s">
        <v>2035</v>
      </c>
    </row>
    <row r="1697" spans="1:1" x14ac:dyDescent="0.25">
      <c r="A1697" t="s">
        <v>1169</v>
      </c>
    </row>
    <row r="1698" spans="1:1" x14ac:dyDescent="0.25">
      <c r="A1698" t="s">
        <v>2036</v>
      </c>
    </row>
    <row r="1699" spans="1:1" x14ac:dyDescent="0.25">
      <c r="A1699" t="s">
        <v>2037</v>
      </c>
    </row>
    <row r="1700" spans="1:1" x14ac:dyDescent="0.25">
      <c r="A1700" t="s">
        <v>2038</v>
      </c>
    </row>
    <row r="1701" spans="1:1" x14ac:dyDescent="0.25">
      <c r="A1701" t="s">
        <v>2039</v>
      </c>
    </row>
    <row r="1702" spans="1:1" x14ac:dyDescent="0.25">
      <c r="A1702" t="s">
        <v>2040</v>
      </c>
    </row>
    <row r="1703" spans="1:1" x14ac:dyDescent="0.25">
      <c r="A1703" t="s">
        <v>1170</v>
      </c>
    </row>
    <row r="1704" spans="1:1" x14ac:dyDescent="0.25">
      <c r="A1704" t="s">
        <v>1171</v>
      </c>
    </row>
    <row r="1705" spans="1:1" x14ac:dyDescent="0.25">
      <c r="A1705" t="s">
        <v>1172</v>
      </c>
    </row>
    <row r="1706" spans="1:1" x14ac:dyDescent="0.25">
      <c r="A1706" t="s">
        <v>1173</v>
      </c>
    </row>
    <row r="1707" spans="1:1" x14ac:dyDescent="0.25">
      <c r="A1707" t="s">
        <v>1174</v>
      </c>
    </row>
    <row r="1708" spans="1:1" x14ac:dyDescent="0.25">
      <c r="A1708" t="s">
        <v>1175</v>
      </c>
    </row>
    <row r="1709" spans="1:1" x14ac:dyDescent="0.25">
      <c r="A1709" t="s">
        <v>155</v>
      </c>
    </row>
    <row r="1710" spans="1:1" x14ac:dyDescent="0.25">
      <c r="A1710" t="s">
        <v>5</v>
      </c>
    </row>
    <row r="1711" spans="1:1" x14ac:dyDescent="0.25">
      <c r="A1711" t="s">
        <v>1176</v>
      </c>
    </row>
    <row r="1712" spans="1:1" x14ac:dyDescent="0.25">
      <c r="A1712" t="s">
        <v>1157</v>
      </c>
    </row>
    <row r="1713" spans="1:1" x14ac:dyDescent="0.25">
      <c r="A1713" t="s">
        <v>1177</v>
      </c>
    </row>
    <row r="1714" spans="1:1" x14ac:dyDescent="0.25">
      <c r="A1714" t="s">
        <v>1159</v>
      </c>
    </row>
    <row r="1715" spans="1:1" x14ac:dyDescent="0.25">
      <c r="A1715" t="s">
        <v>1178</v>
      </c>
    </row>
    <row r="1716" spans="1:1" x14ac:dyDescent="0.25">
      <c r="A1716" t="s">
        <v>404</v>
      </c>
    </row>
    <row r="1717" spans="1:1" x14ac:dyDescent="0.25">
      <c r="A1717" t="s">
        <v>1179</v>
      </c>
    </row>
    <row r="1718" spans="1:1" x14ac:dyDescent="0.25">
      <c r="A1718" t="s">
        <v>149</v>
      </c>
    </row>
    <row r="1719" spans="1:1" x14ac:dyDescent="0.25">
      <c r="A1719" t="s">
        <v>1180</v>
      </c>
    </row>
    <row r="1720" spans="1:1" x14ac:dyDescent="0.25">
      <c r="A1720" t="s">
        <v>1181</v>
      </c>
    </row>
    <row r="1721" spans="1:1" x14ac:dyDescent="0.25">
      <c r="A1721" t="s">
        <v>1182</v>
      </c>
    </row>
    <row r="1722" spans="1:1" x14ac:dyDescent="0.25">
      <c r="A1722" t="s">
        <v>1183</v>
      </c>
    </row>
    <row r="1723" spans="1:1" x14ac:dyDescent="0.25">
      <c r="A1723" t="s">
        <v>1184</v>
      </c>
    </row>
    <row r="1724" spans="1:1" x14ac:dyDescent="0.25">
      <c r="A1724" t="s">
        <v>1185</v>
      </c>
    </row>
    <row r="1725" spans="1:1" x14ac:dyDescent="0.25">
      <c r="A1725" t="s">
        <v>1186</v>
      </c>
    </row>
    <row r="1726" spans="1:1" x14ac:dyDescent="0.25">
      <c r="A1726" t="s">
        <v>1187</v>
      </c>
    </row>
    <row r="1727" spans="1:1" x14ac:dyDescent="0.25">
      <c r="A1727" t="s">
        <v>33</v>
      </c>
    </row>
    <row r="1728" spans="1:1" x14ac:dyDescent="0.25">
      <c r="A1728" t="s">
        <v>1188</v>
      </c>
    </row>
    <row r="1729" spans="1:1" x14ac:dyDescent="0.25">
      <c r="A1729" t="s">
        <v>1189</v>
      </c>
    </row>
    <row r="1730" spans="1:1" x14ac:dyDescent="0.25">
      <c r="A1730" t="s">
        <v>1190</v>
      </c>
    </row>
    <row r="1731" spans="1:1" x14ac:dyDescent="0.25">
      <c r="A1731" t="s">
        <v>1191</v>
      </c>
    </row>
    <row r="1732" spans="1:1" x14ac:dyDescent="0.25">
      <c r="A1732" t="s">
        <v>123</v>
      </c>
    </row>
    <row r="1733" spans="1:1" x14ac:dyDescent="0.25">
      <c r="A1733" t="s">
        <v>41</v>
      </c>
    </row>
    <row r="1734" spans="1:1" x14ac:dyDescent="0.25">
      <c r="A1734" t="s">
        <v>1192</v>
      </c>
    </row>
    <row r="1735" spans="1:1" x14ac:dyDescent="0.25">
      <c r="A1735" t="s">
        <v>97</v>
      </c>
    </row>
    <row r="1736" spans="1:1" x14ac:dyDescent="0.25">
      <c r="A1736" t="s">
        <v>993</v>
      </c>
    </row>
    <row r="1737" spans="1:1" x14ac:dyDescent="0.25">
      <c r="A1737" t="s">
        <v>149</v>
      </c>
    </row>
    <row r="1738" spans="1:1" x14ac:dyDescent="0.25">
      <c r="A1738" t="s">
        <v>1193</v>
      </c>
    </row>
    <row r="1739" spans="1:1" x14ac:dyDescent="0.25">
      <c r="A1739" t="s">
        <v>1194</v>
      </c>
    </row>
    <row r="1740" spans="1:1" x14ac:dyDescent="0.25">
      <c r="A1740" t="s">
        <v>8</v>
      </c>
    </row>
    <row r="1741" spans="1:1" x14ac:dyDescent="0.25">
      <c r="A1741" t="s">
        <v>1195</v>
      </c>
    </row>
    <row r="1742" spans="1:1" x14ac:dyDescent="0.25">
      <c r="A1742" t="s">
        <v>1196</v>
      </c>
    </row>
    <row r="1743" spans="1:1" x14ac:dyDescent="0.25">
      <c r="A1743" t="s">
        <v>1197</v>
      </c>
    </row>
    <row r="1744" spans="1:1" x14ac:dyDescent="0.25">
      <c r="A1744" t="s">
        <v>1198</v>
      </c>
    </row>
    <row r="1745" spans="1:1" x14ac:dyDescent="0.25">
      <c r="A1745" t="s">
        <v>1199</v>
      </c>
    </row>
    <row r="1746" spans="1:1" x14ac:dyDescent="0.25">
      <c r="A1746" t="s">
        <v>1200</v>
      </c>
    </row>
    <row r="1747" spans="1:1" x14ac:dyDescent="0.25">
      <c r="A1747" t="s">
        <v>1201</v>
      </c>
    </row>
    <row r="1748" spans="1:1" x14ac:dyDescent="0.25">
      <c r="A1748" t="s">
        <v>1202</v>
      </c>
    </row>
    <row r="1749" spans="1:1" x14ac:dyDescent="0.25">
      <c r="A1749" t="s">
        <v>1203</v>
      </c>
    </row>
    <row r="1750" spans="1:1" x14ac:dyDescent="0.25">
      <c r="A1750" t="s">
        <v>1204</v>
      </c>
    </row>
    <row r="1751" spans="1:1" x14ac:dyDescent="0.25">
      <c r="A1751" t="s">
        <v>1205</v>
      </c>
    </row>
    <row r="1752" spans="1:1" x14ac:dyDescent="0.25">
      <c r="A1752" t="s">
        <v>155</v>
      </c>
    </row>
    <row r="1753" spans="1:1" x14ac:dyDescent="0.25">
      <c r="A1753" t="s">
        <v>1206</v>
      </c>
    </row>
    <row r="1754" spans="1:1" x14ac:dyDescent="0.25">
      <c r="A1754" t="s">
        <v>813</v>
      </c>
    </row>
    <row r="1755" spans="1:1" x14ac:dyDescent="0.25">
      <c r="A1755" t="s">
        <v>989</v>
      </c>
    </row>
    <row r="1756" spans="1:1" x14ac:dyDescent="0.25">
      <c r="A1756" t="s">
        <v>1207</v>
      </c>
    </row>
    <row r="1757" spans="1:1" x14ac:dyDescent="0.25">
      <c r="A1757" t="s">
        <v>1208</v>
      </c>
    </row>
    <row r="1758" spans="1:1" x14ac:dyDescent="0.25">
      <c r="A1758" t="s">
        <v>404</v>
      </c>
    </row>
    <row r="1759" spans="1:1" x14ac:dyDescent="0.25">
      <c r="A1759" t="s">
        <v>1209</v>
      </c>
    </row>
    <row r="1760" spans="1:1" x14ac:dyDescent="0.25">
      <c r="A1760" t="s">
        <v>2041</v>
      </c>
    </row>
    <row r="1761" spans="1:1" x14ac:dyDescent="0.25">
      <c r="A1761" t="s">
        <v>1210</v>
      </c>
    </row>
    <row r="1762" spans="1:1" x14ac:dyDescent="0.25">
      <c r="A1762" t="s">
        <v>2042</v>
      </c>
    </row>
    <row r="1763" spans="1:1" x14ac:dyDescent="0.25">
      <c r="A1763" t="s">
        <v>2043</v>
      </c>
    </row>
    <row r="1764" spans="1:1" x14ac:dyDescent="0.25">
      <c r="A1764" t="s">
        <v>377</v>
      </c>
    </row>
    <row r="1765" spans="1:1" x14ac:dyDescent="0.25">
      <c r="A1765" t="s">
        <v>1211</v>
      </c>
    </row>
    <row r="1766" spans="1:1" x14ac:dyDescent="0.25">
      <c r="A1766" t="s">
        <v>1212</v>
      </c>
    </row>
    <row r="1767" spans="1:1" x14ac:dyDescent="0.25">
      <c r="A1767" t="s">
        <v>1213</v>
      </c>
    </row>
    <row r="1768" spans="1:1" x14ac:dyDescent="0.25">
      <c r="A1768" t="s">
        <v>1214</v>
      </c>
    </row>
    <row r="1769" spans="1:1" x14ac:dyDescent="0.25">
      <c r="A1769" t="s">
        <v>1215</v>
      </c>
    </row>
    <row r="1770" spans="1:1" x14ac:dyDescent="0.25">
      <c r="A1770" t="s">
        <v>1216</v>
      </c>
    </row>
    <row r="1771" spans="1:1" x14ac:dyDescent="0.25">
      <c r="A1771" t="s">
        <v>7</v>
      </c>
    </row>
    <row r="1772" spans="1:1" x14ac:dyDescent="0.25">
      <c r="A1772" t="s">
        <v>155</v>
      </c>
    </row>
    <row r="1773" spans="1:1" x14ac:dyDescent="0.25">
      <c r="A1773" t="s">
        <v>1217</v>
      </c>
    </row>
    <row r="1774" spans="1:1" x14ac:dyDescent="0.25">
      <c r="A1774" t="s">
        <v>1218</v>
      </c>
    </row>
    <row r="1775" spans="1:1" x14ac:dyDescent="0.25">
      <c r="A1775" t="s">
        <v>38</v>
      </c>
    </row>
    <row r="1776" spans="1:1" x14ac:dyDescent="0.25">
      <c r="A1776" t="s">
        <v>1219</v>
      </c>
    </row>
    <row r="1777" spans="1:1" x14ac:dyDescent="0.25">
      <c r="A1777" t="s">
        <v>1220</v>
      </c>
    </row>
    <row r="1778" spans="1:1" x14ac:dyDescent="0.25">
      <c r="A1778" t="s">
        <v>1221</v>
      </c>
    </row>
    <row r="1779" spans="1:1" x14ac:dyDescent="0.25">
      <c r="A1779" t="s">
        <v>926</v>
      </c>
    </row>
    <row r="1780" spans="1:1" x14ac:dyDescent="0.25">
      <c r="A1780" t="s">
        <v>1222</v>
      </c>
    </row>
    <row r="1781" spans="1:1" x14ac:dyDescent="0.25">
      <c r="A1781" t="s">
        <v>1223</v>
      </c>
    </row>
    <row r="1782" spans="1:1" x14ac:dyDescent="0.25">
      <c r="A1782" t="s">
        <v>1224</v>
      </c>
    </row>
    <row r="1783" spans="1:1" x14ac:dyDescent="0.25">
      <c r="A1783" t="s">
        <v>1225</v>
      </c>
    </row>
    <row r="1784" spans="1:1" x14ac:dyDescent="0.25">
      <c r="A1784" t="s">
        <v>1226</v>
      </c>
    </row>
    <row r="1785" spans="1:1" x14ac:dyDescent="0.25">
      <c r="A1785" t="s">
        <v>2044</v>
      </c>
    </row>
    <row r="1786" spans="1:1" x14ac:dyDescent="0.25">
      <c r="A1786" t="s">
        <v>369</v>
      </c>
    </row>
    <row r="1787" spans="1:1" x14ac:dyDescent="0.25">
      <c r="A1787" t="s">
        <v>1227</v>
      </c>
    </row>
    <row r="1788" spans="1:1" x14ac:dyDescent="0.25">
      <c r="A1788" t="s">
        <v>1228</v>
      </c>
    </row>
    <row r="1789" spans="1:1" x14ac:dyDescent="0.25">
      <c r="A1789" t="s">
        <v>1229</v>
      </c>
    </row>
    <row r="1790" spans="1:1" x14ac:dyDescent="0.25">
      <c r="A1790" t="s">
        <v>1230</v>
      </c>
    </row>
    <row r="1791" spans="1:1" x14ac:dyDescent="0.25">
      <c r="A1791" t="s">
        <v>1231</v>
      </c>
    </row>
    <row r="1792" spans="1:1" x14ac:dyDescent="0.25">
      <c r="A1792" t="s">
        <v>1232</v>
      </c>
    </row>
    <row r="1793" spans="1:1" x14ac:dyDescent="0.25">
      <c r="A1793" t="s">
        <v>1233</v>
      </c>
    </row>
    <row r="1794" spans="1:1" x14ac:dyDescent="0.25">
      <c r="A1794" t="s">
        <v>1234</v>
      </c>
    </row>
    <row r="1795" spans="1:1" x14ac:dyDescent="0.25">
      <c r="A1795" t="s">
        <v>1235</v>
      </c>
    </row>
    <row r="1796" spans="1:1" x14ac:dyDescent="0.25">
      <c r="A1796" t="s">
        <v>60</v>
      </c>
    </row>
    <row r="1797" spans="1:1" x14ac:dyDescent="0.25">
      <c r="A1797" t="s">
        <v>1236</v>
      </c>
    </row>
    <row r="1798" spans="1:1" x14ac:dyDescent="0.25">
      <c r="A1798" t="s">
        <v>1237</v>
      </c>
    </row>
    <row r="1799" spans="1:1" x14ac:dyDescent="0.25">
      <c r="A1799" t="s">
        <v>1238</v>
      </c>
    </row>
    <row r="1800" spans="1:1" x14ac:dyDescent="0.25">
      <c r="A1800" t="s">
        <v>1239</v>
      </c>
    </row>
    <row r="1801" spans="1:1" x14ac:dyDescent="0.25">
      <c r="A1801" t="s">
        <v>1240</v>
      </c>
    </row>
    <row r="1802" spans="1:1" x14ac:dyDescent="0.25">
      <c r="A1802" t="s">
        <v>1241</v>
      </c>
    </row>
    <row r="1803" spans="1:1" x14ac:dyDescent="0.25">
      <c r="A1803" t="s">
        <v>85</v>
      </c>
    </row>
    <row r="1804" spans="1:1" x14ac:dyDescent="0.25">
      <c r="A1804" t="s">
        <v>41</v>
      </c>
    </row>
    <row r="1805" spans="1:1" x14ac:dyDescent="0.25">
      <c r="A1805" t="s">
        <v>1242</v>
      </c>
    </row>
    <row r="1806" spans="1:1" x14ac:dyDescent="0.25">
      <c r="A1806" t="s">
        <v>1243</v>
      </c>
    </row>
    <row r="1807" spans="1:1" x14ac:dyDescent="0.25">
      <c r="A1807" t="s">
        <v>1244</v>
      </c>
    </row>
    <row r="1808" spans="1:1" x14ac:dyDescent="0.25">
      <c r="A1808" t="s">
        <v>1245</v>
      </c>
    </row>
    <row r="1809" spans="1:1" x14ac:dyDescent="0.25">
      <c r="A1809" t="s">
        <v>1246</v>
      </c>
    </row>
    <row r="1810" spans="1:1" x14ac:dyDescent="0.25">
      <c r="A1810" t="s">
        <v>1247</v>
      </c>
    </row>
    <row r="1811" spans="1:1" x14ac:dyDescent="0.25">
      <c r="A1811" t="s">
        <v>1248</v>
      </c>
    </row>
    <row r="1812" spans="1:1" x14ac:dyDescent="0.25">
      <c r="A1812" t="s">
        <v>33</v>
      </c>
    </row>
    <row r="1813" spans="1:1" x14ac:dyDescent="0.25">
      <c r="A1813" t="s">
        <v>149</v>
      </c>
    </row>
    <row r="1814" spans="1:1" x14ac:dyDescent="0.25">
      <c r="A1814" t="s">
        <v>1249</v>
      </c>
    </row>
    <row r="1815" spans="1:1" x14ac:dyDescent="0.25">
      <c r="A1815" t="s">
        <v>1250</v>
      </c>
    </row>
    <row r="1816" spans="1:1" x14ac:dyDescent="0.25">
      <c r="A1816" t="s">
        <v>1251</v>
      </c>
    </row>
    <row r="1817" spans="1:1" x14ac:dyDescent="0.25">
      <c r="A1817" t="s">
        <v>1252</v>
      </c>
    </row>
    <row r="1818" spans="1:1" x14ac:dyDescent="0.25">
      <c r="A1818" t="s">
        <v>114</v>
      </c>
    </row>
    <row r="1819" spans="1:1" x14ac:dyDescent="0.25">
      <c r="A1819" t="s">
        <v>1253</v>
      </c>
    </row>
    <row r="1820" spans="1:1" x14ac:dyDescent="0.25">
      <c r="A1820" t="s">
        <v>1571</v>
      </c>
    </row>
    <row r="1821" spans="1:1" x14ac:dyDescent="0.25">
      <c r="A1821" t="s">
        <v>2045</v>
      </c>
    </row>
    <row r="1822" spans="1:1" x14ac:dyDescent="0.25">
      <c r="A1822" t="s">
        <v>33</v>
      </c>
    </row>
    <row r="1823" spans="1:1" x14ac:dyDescent="0.25">
      <c r="A1823" t="s">
        <v>1254</v>
      </c>
    </row>
    <row r="1824" spans="1:1" x14ac:dyDescent="0.25">
      <c r="A1824" t="s">
        <v>1255</v>
      </c>
    </row>
    <row r="1825" spans="1:1" x14ac:dyDescent="0.25">
      <c r="A1825" t="s">
        <v>1256</v>
      </c>
    </row>
    <row r="1826" spans="1:1" x14ac:dyDescent="0.25">
      <c r="A1826" t="s">
        <v>1257</v>
      </c>
    </row>
    <row r="1827" spans="1:1" x14ac:dyDescent="0.25">
      <c r="A1827" t="s">
        <v>1258</v>
      </c>
    </row>
    <row r="1828" spans="1:1" x14ac:dyDescent="0.25">
      <c r="A1828" t="s">
        <v>1259</v>
      </c>
    </row>
    <row r="1829" spans="1:1" x14ac:dyDescent="0.25">
      <c r="A1829" t="s">
        <v>8</v>
      </c>
    </row>
    <row r="1830" spans="1:1" x14ac:dyDescent="0.25">
      <c r="A1830" t="s">
        <v>33</v>
      </c>
    </row>
    <row r="1831" spans="1:1" x14ac:dyDescent="0.25">
      <c r="A1831" t="s">
        <v>1260</v>
      </c>
    </row>
    <row r="1832" spans="1:1" x14ac:dyDescent="0.25">
      <c r="A1832" t="s">
        <v>1261</v>
      </c>
    </row>
    <row r="1833" spans="1:1" x14ac:dyDescent="0.25">
      <c r="A1833" t="s">
        <v>1262</v>
      </c>
    </row>
    <row r="1834" spans="1:1" x14ac:dyDescent="0.25">
      <c r="A1834" t="s">
        <v>1263</v>
      </c>
    </row>
    <row r="1835" spans="1:1" x14ac:dyDescent="0.25">
      <c r="A1835" t="s">
        <v>1264</v>
      </c>
    </row>
    <row r="1836" spans="1:1" x14ac:dyDescent="0.25">
      <c r="A1836" t="s">
        <v>1265</v>
      </c>
    </row>
    <row r="1837" spans="1:1" x14ac:dyDescent="0.25">
      <c r="A1837" t="s">
        <v>1266</v>
      </c>
    </row>
    <row r="1838" spans="1:1" x14ac:dyDescent="0.25">
      <c r="A1838" t="s">
        <v>828</v>
      </c>
    </row>
    <row r="1839" spans="1:1" x14ac:dyDescent="0.25">
      <c r="A1839" t="s">
        <v>1267</v>
      </c>
    </row>
    <row r="1840" spans="1:1" x14ac:dyDescent="0.25">
      <c r="A1840" t="s">
        <v>1487</v>
      </c>
    </row>
    <row r="1841" spans="1:1" x14ac:dyDescent="0.25">
      <c r="A1841" t="s">
        <v>1268</v>
      </c>
    </row>
    <row r="1842" spans="1:1" x14ac:dyDescent="0.25">
      <c r="A1842" t="s">
        <v>926</v>
      </c>
    </row>
    <row r="1843" spans="1:1" x14ac:dyDescent="0.25">
      <c r="A1843" t="s">
        <v>1269</v>
      </c>
    </row>
    <row r="1844" spans="1:1" x14ac:dyDescent="0.25">
      <c r="A1844" t="s">
        <v>1270</v>
      </c>
    </row>
    <row r="1845" spans="1:1" x14ac:dyDescent="0.25">
      <c r="A1845" t="s">
        <v>1271</v>
      </c>
    </row>
    <row r="1846" spans="1:1" x14ac:dyDescent="0.25">
      <c r="A1846" t="s">
        <v>1272</v>
      </c>
    </row>
    <row r="1847" spans="1:1" x14ac:dyDescent="0.25">
      <c r="A1847" t="s">
        <v>1273</v>
      </c>
    </row>
    <row r="1848" spans="1:1" x14ac:dyDescent="0.25">
      <c r="A1848" t="s">
        <v>2046</v>
      </c>
    </row>
    <row r="1849" spans="1:1" x14ac:dyDescent="0.25">
      <c r="A1849" t="s">
        <v>1274</v>
      </c>
    </row>
    <row r="1850" spans="1:1" x14ac:dyDescent="0.25">
      <c r="A1850" t="s">
        <v>1275</v>
      </c>
    </row>
    <row r="1851" spans="1:1" x14ac:dyDescent="0.25">
      <c r="A1851" t="s">
        <v>167</v>
      </c>
    </row>
    <row r="1852" spans="1:1" x14ac:dyDescent="0.25">
      <c r="A1852" t="s">
        <v>1276</v>
      </c>
    </row>
    <row r="1853" spans="1:1" x14ac:dyDescent="0.25">
      <c r="A1853" t="s">
        <v>1277</v>
      </c>
    </row>
    <row r="1854" spans="1:1" x14ac:dyDescent="0.25">
      <c r="A1854" t="s">
        <v>1278</v>
      </c>
    </row>
    <row r="1855" spans="1:1" x14ac:dyDescent="0.25">
      <c r="A1855" t="s">
        <v>1279</v>
      </c>
    </row>
    <row r="1856" spans="1:1" x14ac:dyDescent="0.25">
      <c r="A1856" t="s">
        <v>1280</v>
      </c>
    </row>
    <row r="1857" spans="1:1" x14ac:dyDescent="0.25">
      <c r="A1857" t="s">
        <v>1281</v>
      </c>
    </row>
    <row r="1858" spans="1:1" x14ac:dyDescent="0.25">
      <c r="A1858" t="s">
        <v>1282</v>
      </c>
    </row>
    <row r="1859" spans="1:1" x14ac:dyDescent="0.25">
      <c r="A1859" t="s">
        <v>1282</v>
      </c>
    </row>
    <row r="1860" spans="1:1" x14ac:dyDescent="0.25">
      <c r="A1860" t="s">
        <v>1283</v>
      </c>
    </row>
    <row r="1861" spans="1:1" x14ac:dyDescent="0.25">
      <c r="A1861" t="s">
        <v>1284</v>
      </c>
    </row>
    <row r="1862" spans="1:1" x14ac:dyDescent="0.25">
      <c r="A1862" t="s">
        <v>1285</v>
      </c>
    </row>
    <row r="1863" spans="1:1" x14ac:dyDescent="0.25">
      <c r="A1863" t="s">
        <v>1286</v>
      </c>
    </row>
    <row r="1864" spans="1:1" x14ac:dyDescent="0.25">
      <c r="A1864" t="s">
        <v>1287</v>
      </c>
    </row>
    <row r="1865" spans="1:1" x14ac:dyDescent="0.25">
      <c r="A1865" t="s">
        <v>1288</v>
      </c>
    </row>
    <row r="1866" spans="1:1" x14ac:dyDescent="0.25">
      <c r="A1866" t="s">
        <v>1289</v>
      </c>
    </row>
    <row r="1867" spans="1:1" x14ac:dyDescent="0.25">
      <c r="A1867" t="s">
        <v>1290</v>
      </c>
    </row>
    <row r="1868" spans="1:1" x14ac:dyDescent="0.25">
      <c r="A1868" t="s">
        <v>1291</v>
      </c>
    </row>
    <row r="1869" spans="1:1" x14ac:dyDescent="0.25">
      <c r="A1869" t="s">
        <v>29</v>
      </c>
    </row>
    <row r="1870" spans="1:1" x14ac:dyDescent="0.25">
      <c r="A1870" t="s">
        <v>43</v>
      </c>
    </row>
    <row r="1871" spans="1:1" x14ac:dyDescent="0.25">
      <c r="A1871" t="s">
        <v>1292</v>
      </c>
    </row>
    <row r="1872" spans="1:1" x14ac:dyDescent="0.25">
      <c r="A1872" t="s">
        <v>1293</v>
      </c>
    </row>
    <row r="1873" spans="1:1" x14ac:dyDescent="0.25">
      <c r="A1873" t="s">
        <v>1294</v>
      </c>
    </row>
    <row r="1874" spans="1:1" x14ac:dyDescent="0.25">
      <c r="A1874" t="s">
        <v>1295</v>
      </c>
    </row>
    <row r="1875" spans="1:1" x14ac:dyDescent="0.25">
      <c r="A1875" t="s">
        <v>1296</v>
      </c>
    </row>
    <row r="1876" spans="1:1" x14ac:dyDescent="0.25">
      <c r="A1876" t="s">
        <v>1297</v>
      </c>
    </row>
    <row r="1877" spans="1:1" x14ac:dyDescent="0.25">
      <c r="A1877" t="s">
        <v>2047</v>
      </c>
    </row>
    <row r="1878" spans="1:1" x14ac:dyDescent="0.25">
      <c r="A1878" t="s">
        <v>2048</v>
      </c>
    </row>
    <row r="1879" spans="1:1" x14ac:dyDescent="0.25">
      <c r="A1879" t="s">
        <v>2049</v>
      </c>
    </row>
    <row r="1880" spans="1:1" x14ac:dyDescent="0.25">
      <c r="A1880" t="s">
        <v>2050</v>
      </c>
    </row>
    <row r="1881" spans="1:1" x14ac:dyDescent="0.25">
      <c r="A1881" t="s">
        <v>2051</v>
      </c>
    </row>
    <row r="1882" spans="1:1" x14ac:dyDescent="0.25">
      <c r="A1882" t="s">
        <v>1298</v>
      </c>
    </row>
    <row r="1883" spans="1:1" x14ac:dyDescent="0.25">
      <c r="A1883" t="s">
        <v>1299</v>
      </c>
    </row>
    <row r="1884" spans="1:1" x14ac:dyDescent="0.25">
      <c r="A1884" t="s">
        <v>1300</v>
      </c>
    </row>
    <row r="1885" spans="1:1" x14ac:dyDescent="0.25">
      <c r="A1885" t="s">
        <v>2052</v>
      </c>
    </row>
    <row r="1886" spans="1:1" x14ac:dyDescent="0.25">
      <c r="A1886" t="s">
        <v>1301</v>
      </c>
    </row>
    <row r="1887" spans="1:1" x14ac:dyDescent="0.25">
      <c r="A1887" t="s">
        <v>1302</v>
      </c>
    </row>
    <row r="1888" spans="1:1" x14ac:dyDescent="0.25">
      <c r="A1888" t="s">
        <v>1303</v>
      </c>
    </row>
    <row r="1889" spans="1:1" x14ac:dyDescent="0.25">
      <c r="A1889" t="s">
        <v>1304</v>
      </c>
    </row>
    <row r="1890" spans="1:1" x14ac:dyDescent="0.25">
      <c r="A1890" t="s">
        <v>1305</v>
      </c>
    </row>
    <row r="1891" spans="1:1" x14ac:dyDescent="0.25">
      <c r="A1891" t="s">
        <v>268</v>
      </c>
    </row>
    <row r="1892" spans="1:1" x14ac:dyDescent="0.25">
      <c r="A1892" t="s">
        <v>1306</v>
      </c>
    </row>
    <row r="1893" spans="1:1" x14ac:dyDescent="0.25">
      <c r="A1893" t="s">
        <v>1307</v>
      </c>
    </row>
    <row r="1894" spans="1:1" x14ac:dyDescent="0.25">
      <c r="A1894" t="s">
        <v>1308</v>
      </c>
    </row>
    <row r="1895" spans="1:1" x14ac:dyDescent="0.25">
      <c r="A1895" t="s">
        <v>167</v>
      </c>
    </row>
    <row r="1896" spans="1:1" x14ac:dyDescent="0.25">
      <c r="A1896" t="s">
        <v>1309</v>
      </c>
    </row>
    <row r="1897" spans="1:1" x14ac:dyDescent="0.25">
      <c r="A1897" t="s">
        <v>1310</v>
      </c>
    </row>
    <row r="1898" spans="1:1" x14ac:dyDescent="0.25">
      <c r="A1898" t="s">
        <v>1311</v>
      </c>
    </row>
    <row r="1899" spans="1:1" x14ac:dyDescent="0.25">
      <c r="A1899" t="s">
        <v>168</v>
      </c>
    </row>
    <row r="1900" spans="1:1" x14ac:dyDescent="0.25">
      <c r="A1900" t="s">
        <v>149</v>
      </c>
    </row>
    <row r="1901" spans="1:1" x14ac:dyDescent="0.25">
      <c r="A1901" t="s">
        <v>23</v>
      </c>
    </row>
    <row r="1902" spans="1:1" x14ac:dyDescent="0.25">
      <c r="A1902" t="s">
        <v>754</v>
      </c>
    </row>
    <row r="1903" spans="1:1" x14ac:dyDescent="0.25">
      <c r="A1903" t="s">
        <v>149</v>
      </c>
    </row>
    <row r="1904" spans="1:1" x14ac:dyDescent="0.25">
      <c r="A1904" t="s">
        <v>168</v>
      </c>
    </row>
    <row r="1905" spans="1:1" x14ac:dyDescent="0.25">
      <c r="A1905" t="s">
        <v>1312</v>
      </c>
    </row>
    <row r="1906" spans="1:1" x14ac:dyDescent="0.25">
      <c r="A1906" t="s">
        <v>1313</v>
      </c>
    </row>
    <row r="1907" spans="1:1" x14ac:dyDescent="0.25">
      <c r="A1907" t="s">
        <v>1314</v>
      </c>
    </row>
    <row r="1908" spans="1:1" x14ac:dyDescent="0.25">
      <c r="A1908" t="s">
        <v>1315</v>
      </c>
    </row>
    <row r="1909" spans="1:1" x14ac:dyDescent="0.25">
      <c r="A1909" t="s">
        <v>1316</v>
      </c>
    </row>
    <row r="1910" spans="1:1" x14ac:dyDescent="0.25">
      <c r="A1910" t="s">
        <v>1317</v>
      </c>
    </row>
    <row r="1911" spans="1:1" x14ac:dyDescent="0.25">
      <c r="A1911" t="s">
        <v>1318</v>
      </c>
    </row>
    <row r="1912" spans="1:1" x14ac:dyDescent="0.25">
      <c r="A1912" t="s">
        <v>1319</v>
      </c>
    </row>
    <row r="1913" spans="1:1" x14ac:dyDescent="0.25">
      <c r="A1913" t="s">
        <v>1320</v>
      </c>
    </row>
    <row r="1914" spans="1:1" x14ac:dyDescent="0.25">
      <c r="A1914" t="s">
        <v>1321</v>
      </c>
    </row>
    <row r="1915" spans="1:1" x14ac:dyDescent="0.25">
      <c r="A1915" t="s">
        <v>1322</v>
      </c>
    </row>
    <row r="1916" spans="1:1" x14ac:dyDescent="0.25">
      <c r="A1916" t="s">
        <v>149</v>
      </c>
    </row>
    <row r="1917" spans="1:1" x14ac:dyDescent="0.25">
      <c r="A1917" t="s">
        <v>527</v>
      </c>
    </row>
    <row r="1918" spans="1:1" x14ac:dyDescent="0.25">
      <c r="A1918" t="s">
        <v>374</v>
      </c>
    </row>
    <row r="1919" spans="1:1" x14ac:dyDescent="0.25">
      <c r="A1919" t="s">
        <v>2053</v>
      </c>
    </row>
    <row r="1920" spans="1:1" x14ac:dyDescent="0.25">
      <c r="A1920" t="s">
        <v>754</v>
      </c>
    </row>
    <row r="1921" spans="1:1" x14ac:dyDescent="0.25">
      <c r="A1921" t="s">
        <v>989</v>
      </c>
    </row>
    <row r="1922" spans="1:1" x14ac:dyDescent="0.25">
      <c r="A1922" t="s">
        <v>699</v>
      </c>
    </row>
    <row r="1923" spans="1:1" x14ac:dyDescent="0.25">
      <c r="A1923" t="s">
        <v>1323</v>
      </c>
    </row>
    <row r="1924" spans="1:1" x14ac:dyDescent="0.25">
      <c r="A1924" t="s">
        <v>1324</v>
      </c>
    </row>
    <row r="1925" spans="1:1" x14ac:dyDescent="0.25">
      <c r="A1925" t="s">
        <v>1325</v>
      </c>
    </row>
    <row r="1926" spans="1:1" x14ac:dyDescent="0.25">
      <c r="A1926" t="s">
        <v>97</v>
      </c>
    </row>
    <row r="1927" spans="1:1" x14ac:dyDescent="0.25">
      <c r="A1927" t="s">
        <v>1326</v>
      </c>
    </row>
    <row r="1928" spans="1:1" x14ac:dyDescent="0.25">
      <c r="A1928" t="s">
        <v>1327</v>
      </c>
    </row>
    <row r="1929" spans="1:1" x14ac:dyDescent="0.25">
      <c r="A1929" t="s">
        <v>527</v>
      </c>
    </row>
    <row r="1930" spans="1:1" x14ac:dyDescent="0.25">
      <c r="A1930" t="s">
        <v>623</v>
      </c>
    </row>
    <row r="1931" spans="1:1" x14ac:dyDescent="0.25">
      <c r="A1931" t="s">
        <v>828</v>
      </c>
    </row>
    <row r="1932" spans="1:1" x14ac:dyDescent="0.25">
      <c r="A1932" t="s">
        <v>813</v>
      </c>
    </row>
    <row r="1933" spans="1:1" x14ac:dyDescent="0.25">
      <c r="A1933" t="s">
        <v>1328</v>
      </c>
    </row>
    <row r="1934" spans="1:1" x14ac:dyDescent="0.25">
      <c r="A1934" t="s">
        <v>2114</v>
      </c>
    </row>
    <row r="1935" spans="1:1" x14ac:dyDescent="0.25">
      <c r="A1935" t="s">
        <v>1329</v>
      </c>
    </row>
    <row r="1936" spans="1:1" x14ac:dyDescent="0.25">
      <c r="A1936" t="s">
        <v>1330</v>
      </c>
    </row>
    <row r="1937" spans="1:1" x14ac:dyDescent="0.25">
      <c r="A1937" t="s">
        <v>1331</v>
      </c>
    </row>
    <row r="1938" spans="1:1" x14ac:dyDescent="0.25">
      <c r="A1938" t="s">
        <v>1332</v>
      </c>
    </row>
    <row r="1939" spans="1:1" x14ac:dyDescent="0.25">
      <c r="A1939" t="s">
        <v>1333</v>
      </c>
    </row>
    <row r="1940" spans="1:1" x14ac:dyDescent="0.25">
      <c r="A1940" t="s">
        <v>1334</v>
      </c>
    </row>
    <row r="1941" spans="1:1" x14ac:dyDescent="0.25">
      <c r="A1941" t="s">
        <v>455</v>
      </c>
    </row>
    <row r="1942" spans="1:1" x14ac:dyDescent="0.25">
      <c r="A1942" t="s">
        <v>1335</v>
      </c>
    </row>
    <row r="1943" spans="1:1" x14ac:dyDescent="0.25">
      <c r="A1943" t="s">
        <v>167</v>
      </c>
    </row>
    <row r="1944" spans="1:1" x14ac:dyDescent="0.25">
      <c r="A1944" t="s">
        <v>543</v>
      </c>
    </row>
    <row r="1945" spans="1:1" x14ac:dyDescent="0.25">
      <c r="A1945" t="s">
        <v>1336</v>
      </c>
    </row>
    <row r="1946" spans="1:1" x14ac:dyDescent="0.25">
      <c r="A1946" t="s">
        <v>1337</v>
      </c>
    </row>
    <row r="1947" spans="1:1" x14ac:dyDescent="0.25">
      <c r="A1947" t="s">
        <v>1338</v>
      </c>
    </row>
    <row r="1948" spans="1:1" x14ac:dyDescent="0.25">
      <c r="A1948" t="s">
        <v>1339</v>
      </c>
    </row>
    <row r="1949" spans="1:1" x14ac:dyDescent="0.25">
      <c r="A1949" t="s">
        <v>1340</v>
      </c>
    </row>
    <row r="1950" spans="1:1" x14ac:dyDescent="0.25">
      <c r="A1950" t="s">
        <v>1341</v>
      </c>
    </row>
    <row r="1951" spans="1:1" x14ac:dyDescent="0.25">
      <c r="A1951" t="s">
        <v>38</v>
      </c>
    </row>
    <row r="1952" spans="1:1" x14ac:dyDescent="0.25">
      <c r="A1952" t="s">
        <v>1342</v>
      </c>
    </row>
    <row r="1953" spans="1:1" x14ac:dyDescent="0.25">
      <c r="A1953" t="s">
        <v>1343</v>
      </c>
    </row>
    <row r="1954" spans="1:1" x14ac:dyDescent="0.25">
      <c r="A1954" t="s">
        <v>167</v>
      </c>
    </row>
    <row r="1955" spans="1:1" x14ac:dyDescent="0.25">
      <c r="A1955" t="s">
        <v>1344</v>
      </c>
    </row>
    <row r="1956" spans="1:1" x14ac:dyDescent="0.25">
      <c r="A1956" t="s">
        <v>1345</v>
      </c>
    </row>
    <row r="1957" spans="1:1" x14ac:dyDescent="0.25">
      <c r="A1957" t="s">
        <v>1346</v>
      </c>
    </row>
    <row r="1958" spans="1:1" x14ac:dyDescent="0.25">
      <c r="A1958" t="s">
        <v>1347</v>
      </c>
    </row>
    <row r="1959" spans="1:1" x14ac:dyDescent="0.25">
      <c r="A1959" t="s">
        <v>1348</v>
      </c>
    </row>
    <row r="1960" spans="1:1" x14ac:dyDescent="0.25">
      <c r="A1960" t="s">
        <v>1349</v>
      </c>
    </row>
    <row r="1961" spans="1:1" x14ac:dyDescent="0.25">
      <c r="A1961" t="s">
        <v>1350</v>
      </c>
    </row>
    <row r="1962" spans="1:1" x14ac:dyDescent="0.25">
      <c r="A1962" t="s">
        <v>1351</v>
      </c>
    </row>
    <row r="1963" spans="1:1" x14ac:dyDescent="0.25">
      <c r="A1963" t="s">
        <v>1352</v>
      </c>
    </row>
    <row r="1964" spans="1:1" x14ac:dyDescent="0.25">
      <c r="A1964" t="s">
        <v>1353</v>
      </c>
    </row>
    <row r="1965" spans="1:1" x14ac:dyDescent="0.25">
      <c r="A1965" t="s">
        <v>1354</v>
      </c>
    </row>
    <row r="1966" spans="1:1" x14ac:dyDescent="0.25">
      <c r="A1966" t="s">
        <v>149</v>
      </c>
    </row>
    <row r="1967" spans="1:1" x14ac:dyDescent="0.25">
      <c r="A1967" t="s">
        <v>1355</v>
      </c>
    </row>
    <row r="1968" spans="1:1" x14ac:dyDescent="0.25">
      <c r="A1968" t="s">
        <v>1356</v>
      </c>
    </row>
    <row r="1969" spans="1:1" x14ac:dyDescent="0.25">
      <c r="A1969" t="s">
        <v>1357</v>
      </c>
    </row>
    <row r="1970" spans="1:1" x14ac:dyDescent="0.25">
      <c r="A1970" t="s">
        <v>1358</v>
      </c>
    </row>
    <row r="1971" spans="1:1" x14ac:dyDescent="0.25">
      <c r="A1971" t="s">
        <v>1359</v>
      </c>
    </row>
    <row r="1972" spans="1:1" x14ac:dyDescent="0.25">
      <c r="A1972" t="s">
        <v>1360</v>
      </c>
    </row>
    <row r="1973" spans="1:1" x14ac:dyDescent="0.25">
      <c r="A1973" t="s">
        <v>1361</v>
      </c>
    </row>
    <row r="1974" spans="1:1" x14ac:dyDescent="0.25">
      <c r="A1974" t="s">
        <v>1362</v>
      </c>
    </row>
    <row r="1975" spans="1:1" x14ac:dyDescent="0.25">
      <c r="A1975" t="s">
        <v>1363</v>
      </c>
    </row>
    <row r="1976" spans="1:1" x14ac:dyDescent="0.25">
      <c r="A1976" t="s">
        <v>1364</v>
      </c>
    </row>
    <row r="1977" spans="1:1" x14ac:dyDescent="0.25">
      <c r="A1977" t="s">
        <v>1365</v>
      </c>
    </row>
    <row r="1978" spans="1:1" x14ac:dyDescent="0.25">
      <c r="A1978" t="s">
        <v>2113</v>
      </c>
    </row>
    <row r="1979" spans="1:1" x14ac:dyDescent="0.25">
      <c r="A1979" t="s">
        <v>1366</v>
      </c>
    </row>
    <row r="1980" spans="1:1" x14ac:dyDescent="0.25">
      <c r="A1980" t="s">
        <v>1367</v>
      </c>
    </row>
    <row r="1981" spans="1:1" x14ac:dyDescent="0.25">
      <c r="A1981" t="s">
        <v>1368</v>
      </c>
    </row>
    <row r="1982" spans="1:1" x14ac:dyDescent="0.25">
      <c r="A1982" t="s">
        <v>1369</v>
      </c>
    </row>
    <row r="1983" spans="1:1" x14ac:dyDescent="0.25">
      <c r="A1983" t="s">
        <v>1370</v>
      </c>
    </row>
    <row r="1984" spans="1:1" x14ac:dyDescent="0.25">
      <c r="A1984" t="s">
        <v>1371</v>
      </c>
    </row>
    <row r="1985" spans="1:1" x14ac:dyDescent="0.25">
      <c r="A1985" t="s">
        <v>167</v>
      </c>
    </row>
    <row r="1986" spans="1:1" x14ac:dyDescent="0.25">
      <c r="A1986" t="s">
        <v>1372</v>
      </c>
    </row>
    <row r="1987" spans="1:1" x14ac:dyDescent="0.25">
      <c r="A1987" t="s">
        <v>1373</v>
      </c>
    </row>
    <row r="1988" spans="1:1" x14ac:dyDescent="0.25">
      <c r="A1988" t="s">
        <v>1265</v>
      </c>
    </row>
    <row r="1989" spans="1:1" x14ac:dyDescent="0.25">
      <c r="A1989" t="s">
        <v>1374</v>
      </c>
    </row>
    <row r="1990" spans="1:1" x14ac:dyDescent="0.25">
      <c r="A1990" t="s">
        <v>1375</v>
      </c>
    </row>
    <row r="1991" spans="1:1" x14ac:dyDescent="0.25">
      <c r="A1991" t="s">
        <v>1376</v>
      </c>
    </row>
    <row r="1992" spans="1:1" x14ac:dyDescent="0.25">
      <c r="A1992" t="s">
        <v>1377</v>
      </c>
    </row>
    <row r="1993" spans="1:1" x14ac:dyDescent="0.25">
      <c r="A1993" t="s">
        <v>1378</v>
      </c>
    </row>
    <row r="1994" spans="1:1" x14ac:dyDescent="0.25">
      <c r="A1994" t="s">
        <v>828</v>
      </c>
    </row>
    <row r="1995" spans="1:1" x14ac:dyDescent="0.25">
      <c r="A1995" t="s">
        <v>164</v>
      </c>
    </row>
    <row r="1996" spans="1:1" x14ac:dyDescent="0.25">
      <c r="A1996" t="s">
        <v>1379</v>
      </c>
    </row>
    <row r="1997" spans="1:1" x14ac:dyDescent="0.25">
      <c r="A1997" t="s">
        <v>828</v>
      </c>
    </row>
    <row r="1998" spans="1:1" x14ac:dyDescent="0.25">
      <c r="A1998" t="s">
        <v>33</v>
      </c>
    </row>
    <row r="1999" spans="1:1" x14ac:dyDescent="0.25">
      <c r="A1999" t="s">
        <v>97</v>
      </c>
    </row>
    <row r="2000" spans="1:1" x14ac:dyDescent="0.25">
      <c r="A2000" t="s">
        <v>1380</v>
      </c>
    </row>
    <row r="2001" spans="1:1" x14ac:dyDescent="0.25">
      <c r="A2001" t="s">
        <v>1381</v>
      </c>
    </row>
    <row r="2002" spans="1:1" x14ac:dyDescent="0.25">
      <c r="A2002" t="s">
        <v>1382</v>
      </c>
    </row>
    <row r="2003" spans="1:1" x14ac:dyDescent="0.25">
      <c r="A2003" t="s">
        <v>1383</v>
      </c>
    </row>
    <row r="2004" spans="1:1" x14ac:dyDescent="0.25">
      <c r="A2004" t="s">
        <v>149</v>
      </c>
    </row>
    <row r="2005" spans="1:1" x14ac:dyDescent="0.25">
      <c r="A2005" t="s">
        <v>1384</v>
      </c>
    </row>
    <row r="2006" spans="1:1" x14ac:dyDescent="0.25">
      <c r="A2006" t="s">
        <v>1385</v>
      </c>
    </row>
    <row r="2007" spans="1:1" x14ac:dyDescent="0.25">
      <c r="A2007" t="s">
        <v>521</v>
      </c>
    </row>
    <row r="2008" spans="1:1" x14ac:dyDescent="0.25">
      <c r="A2008" t="s">
        <v>2054</v>
      </c>
    </row>
    <row r="2009" spans="1:1" x14ac:dyDescent="0.25">
      <c r="A2009" t="s">
        <v>1386</v>
      </c>
    </row>
    <row r="2010" spans="1:1" x14ac:dyDescent="0.25">
      <c r="A2010" t="s">
        <v>1387</v>
      </c>
    </row>
    <row r="2011" spans="1:1" x14ac:dyDescent="0.25">
      <c r="A2011" t="s">
        <v>1388</v>
      </c>
    </row>
    <row r="2012" spans="1:1" x14ac:dyDescent="0.25">
      <c r="A2012" t="s">
        <v>1389</v>
      </c>
    </row>
    <row r="2013" spans="1:1" x14ac:dyDescent="0.25">
      <c r="A2013" t="s">
        <v>1390</v>
      </c>
    </row>
    <row r="2014" spans="1:1" x14ac:dyDescent="0.25">
      <c r="A2014" t="s">
        <v>1391</v>
      </c>
    </row>
    <row r="2015" spans="1:1" x14ac:dyDescent="0.25">
      <c r="A2015" t="s">
        <v>1392</v>
      </c>
    </row>
    <row r="2016" spans="1:1" x14ac:dyDescent="0.25">
      <c r="A2016" t="s">
        <v>1393</v>
      </c>
    </row>
    <row r="2017" spans="1:1" x14ac:dyDescent="0.25">
      <c r="A2017" t="s">
        <v>1394</v>
      </c>
    </row>
    <row r="2018" spans="1:1" x14ac:dyDescent="0.25">
      <c r="A2018" t="s">
        <v>1395</v>
      </c>
    </row>
    <row r="2019" spans="1:1" x14ac:dyDescent="0.25">
      <c r="A2019" t="s">
        <v>1396</v>
      </c>
    </row>
    <row r="2020" spans="1:1" x14ac:dyDescent="0.25">
      <c r="A2020" t="s">
        <v>1397</v>
      </c>
    </row>
    <row r="2021" spans="1:1" x14ac:dyDescent="0.25">
      <c r="A2021" t="s">
        <v>1398</v>
      </c>
    </row>
    <row r="2022" spans="1:1" x14ac:dyDescent="0.25">
      <c r="A2022" t="s">
        <v>1399</v>
      </c>
    </row>
    <row r="2023" spans="1:1" x14ac:dyDescent="0.25">
      <c r="A2023" t="s">
        <v>137</v>
      </c>
    </row>
    <row r="2024" spans="1:1" x14ac:dyDescent="0.25">
      <c r="A2024" t="s">
        <v>146</v>
      </c>
    </row>
    <row r="2025" spans="1:1" x14ac:dyDescent="0.25">
      <c r="A2025" t="s">
        <v>41</v>
      </c>
    </row>
    <row r="2026" spans="1:1" x14ac:dyDescent="0.25">
      <c r="A2026" t="s">
        <v>1400</v>
      </c>
    </row>
    <row r="2027" spans="1:1" x14ac:dyDescent="0.25">
      <c r="A2027" t="s">
        <v>1401</v>
      </c>
    </row>
    <row r="2028" spans="1:1" x14ac:dyDescent="0.25">
      <c r="A2028" t="s">
        <v>2055</v>
      </c>
    </row>
    <row r="2029" spans="1:1" x14ac:dyDescent="0.25">
      <c r="A2029" t="s">
        <v>1402</v>
      </c>
    </row>
    <row r="2030" spans="1:1" x14ac:dyDescent="0.25">
      <c r="A2030" t="s">
        <v>1403</v>
      </c>
    </row>
    <row r="2031" spans="1:1" x14ac:dyDescent="0.25">
      <c r="A2031" t="s">
        <v>149</v>
      </c>
    </row>
    <row r="2032" spans="1:1" x14ac:dyDescent="0.25">
      <c r="A2032" t="s">
        <v>1404</v>
      </c>
    </row>
    <row r="2033" spans="1:1" x14ac:dyDescent="0.25">
      <c r="A2033" t="s">
        <v>1405</v>
      </c>
    </row>
    <row r="2034" spans="1:1" x14ac:dyDescent="0.25">
      <c r="A2034" t="s">
        <v>1406</v>
      </c>
    </row>
    <row r="2035" spans="1:1" x14ac:dyDescent="0.25">
      <c r="A2035" t="s">
        <v>754</v>
      </c>
    </row>
    <row r="2036" spans="1:1" x14ac:dyDescent="0.25">
      <c r="A2036" t="s">
        <v>33</v>
      </c>
    </row>
    <row r="2037" spans="1:1" x14ac:dyDescent="0.25">
      <c r="A2037" t="s">
        <v>2056</v>
      </c>
    </row>
    <row r="2038" spans="1:1" x14ac:dyDescent="0.25">
      <c r="A2038" t="s">
        <v>1407</v>
      </c>
    </row>
    <row r="2039" spans="1:1" x14ac:dyDescent="0.25">
      <c r="A2039" t="s">
        <v>2057</v>
      </c>
    </row>
    <row r="2040" spans="1:1" x14ac:dyDescent="0.25">
      <c r="A2040" t="s">
        <v>167</v>
      </c>
    </row>
    <row r="2041" spans="1:1" x14ac:dyDescent="0.25">
      <c r="A2041" t="s">
        <v>1408</v>
      </c>
    </row>
    <row r="2042" spans="1:1" x14ac:dyDescent="0.25">
      <c r="A2042" t="s">
        <v>1571</v>
      </c>
    </row>
    <row r="2043" spans="1:1" x14ac:dyDescent="0.25">
      <c r="A2043" t="s">
        <v>1409</v>
      </c>
    </row>
    <row r="2044" spans="1:1" x14ac:dyDescent="0.25">
      <c r="A2044" t="s">
        <v>168</v>
      </c>
    </row>
    <row r="2045" spans="1:1" x14ac:dyDescent="0.25">
      <c r="A2045" t="s">
        <v>1410</v>
      </c>
    </row>
    <row r="2046" spans="1:1" x14ac:dyDescent="0.25">
      <c r="A2046" t="s">
        <v>1411</v>
      </c>
    </row>
    <row r="2047" spans="1:1" x14ac:dyDescent="0.25">
      <c r="A2047" t="s">
        <v>1412</v>
      </c>
    </row>
    <row r="2048" spans="1:1" x14ac:dyDescent="0.25">
      <c r="A2048" t="s">
        <v>1339</v>
      </c>
    </row>
    <row r="2049" spans="1:1" x14ac:dyDescent="0.25">
      <c r="A2049" t="s">
        <v>1413</v>
      </c>
    </row>
    <row r="2050" spans="1:1" x14ac:dyDescent="0.25">
      <c r="A2050" t="s">
        <v>1414</v>
      </c>
    </row>
    <row r="2051" spans="1:1" x14ac:dyDescent="0.25">
      <c r="A2051" t="s">
        <v>1415</v>
      </c>
    </row>
    <row r="2052" spans="1:1" x14ac:dyDescent="0.25">
      <c r="A2052" t="s">
        <v>1416</v>
      </c>
    </row>
    <row r="2053" spans="1:1" x14ac:dyDescent="0.25">
      <c r="A2053" t="s">
        <v>1417</v>
      </c>
    </row>
    <row r="2054" spans="1:1" x14ac:dyDescent="0.25">
      <c r="A2054" t="s">
        <v>754</v>
      </c>
    </row>
    <row r="2055" spans="1:1" x14ac:dyDescent="0.25">
      <c r="A2055" t="s">
        <v>754</v>
      </c>
    </row>
    <row r="2056" spans="1:1" x14ac:dyDescent="0.25">
      <c r="A2056" t="s">
        <v>8</v>
      </c>
    </row>
    <row r="2057" spans="1:1" x14ac:dyDescent="0.25">
      <c r="A2057" t="s">
        <v>1339</v>
      </c>
    </row>
    <row r="2058" spans="1:1" x14ac:dyDescent="0.25">
      <c r="A2058" t="s">
        <v>1418</v>
      </c>
    </row>
    <row r="2059" spans="1:1" x14ac:dyDescent="0.25">
      <c r="A2059" t="s">
        <v>1419</v>
      </c>
    </row>
    <row r="2060" spans="1:1" x14ac:dyDescent="0.25">
      <c r="A2060" t="s">
        <v>1420</v>
      </c>
    </row>
    <row r="2061" spans="1:1" x14ac:dyDescent="0.25">
      <c r="A2061" t="s">
        <v>1421</v>
      </c>
    </row>
    <row r="2062" spans="1:1" x14ac:dyDescent="0.25">
      <c r="A2062" t="s">
        <v>1422</v>
      </c>
    </row>
    <row r="2063" spans="1:1" x14ac:dyDescent="0.25">
      <c r="A2063" t="s">
        <v>1423</v>
      </c>
    </row>
    <row r="2064" spans="1:1" x14ac:dyDescent="0.25">
      <c r="A2064" t="s">
        <v>1424</v>
      </c>
    </row>
    <row r="2065" spans="1:1" x14ac:dyDescent="0.25">
      <c r="A2065" t="s">
        <v>1425</v>
      </c>
    </row>
    <row r="2066" spans="1:1" x14ac:dyDescent="0.25">
      <c r="A2066" t="s">
        <v>1426</v>
      </c>
    </row>
    <row r="2067" spans="1:1" x14ac:dyDescent="0.25">
      <c r="A2067" t="s">
        <v>1427</v>
      </c>
    </row>
    <row r="2068" spans="1:1" x14ac:dyDescent="0.25">
      <c r="A2068" t="s">
        <v>60</v>
      </c>
    </row>
    <row r="2069" spans="1:1" x14ac:dyDescent="0.25">
      <c r="A2069" t="s">
        <v>1428</v>
      </c>
    </row>
    <row r="2070" spans="1:1" x14ac:dyDescent="0.25">
      <c r="A2070" t="s">
        <v>1429</v>
      </c>
    </row>
    <row r="2071" spans="1:1" x14ac:dyDescent="0.25">
      <c r="A2071" t="s">
        <v>1430</v>
      </c>
    </row>
    <row r="2072" spans="1:1" x14ac:dyDescent="0.25">
      <c r="A2072" t="s">
        <v>1431</v>
      </c>
    </row>
    <row r="2073" spans="1:1" x14ac:dyDescent="0.25">
      <c r="A2073" t="s">
        <v>1432</v>
      </c>
    </row>
    <row r="2074" spans="1:1" x14ac:dyDescent="0.25">
      <c r="A2074" t="s">
        <v>1433</v>
      </c>
    </row>
    <row r="2075" spans="1:1" x14ac:dyDescent="0.25">
      <c r="A2075" t="s">
        <v>1434</v>
      </c>
    </row>
    <row r="2076" spans="1:1" x14ac:dyDescent="0.25">
      <c r="A2076" t="s">
        <v>1435</v>
      </c>
    </row>
    <row r="2077" spans="1:1" x14ac:dyDescent="0.25">
      <c r="A2077" t="s">
        <v>1436</v>
      </c>
    </row>
    <row r="2078" spans="1:1" x14ac:dyDescent="0.25">
      <c r="A2078" t="s">
        <v>1437</v>
      </c>
    </row>
    <row r="2079" spans="1:1" x14ac:dyDescent="0.25">
      <c r="A2079" t="s">
        <v>828</v>
      </c>
    </row>
    <row r="2080" spans="1:1" x14ac:dyDescent="0.25">
      <c r="A2080" t="s">
        <v>1438</v>
      </c>
    </row>
    <row r="2081" spans="1:1" x14ac:dyDescent="0.25">
      <c r="A2081" t="s">
        <v>1439</v>
      </c>
    </row>
    <row r="2082" spans="1:1" x14ac:dyDescent="0.25">
      <c r="A2082" t="s">
        <v>1440</v>
      </c>
    </row>
    <row r="2083" spans="1:1" x14ac:dyDescent="0.25">
      <c r="A2083" t="s">
        <v>1441</v>
      </c>
    </row>
    <row r="2084" spans="1:1" x14ac:dyDescent="0.25">
      <c r="A2084" t="s">
        <v>1442</v>
      </c>
    </row>
    <row r="2085" spans="1:1" x14ac:dyDescent="0.25">
      <c r="A2085" t="s">
        <v>1443</v>
      </c>
    </row>
    <row r="2086" spans="1:1" x14ac:dyDescent="0.25">
      <c r="A2086" t="s">
        <v>77</v>
      </c>
    </row>
    <row r="2087" spans="1:1" x14ac:dyDescent="0.25">
      <c r="A2087" t="s">
        <v>19</v>
      </c>
    </row>
    <row r="2088" spans="1:1" x14ac:dyDescent="0.25">
      <c r="A2088" t="s">
        <v>1444</v>
      </c>
    </row>
    <row r="2089" spans="1:1" x14ac:dyDescent="0.25">
      <c r="A2089" t="s">
        <v>1445</v>
      </c>
    </row>
    <row r="2090" spans="1:1" x14ac:dyDescent="0.25">
      <c r="A2090" t="s">
        <v>1446</v>
      </c>
    </row>
    <row r="2091" spans="1:1" x14ac:dyDescent="0.25">
      <c r="A2091" t="s">
        <v>691</v>
      </c>
    </row>
    <row r="2092" spans="1:1" x14ac:dyDescent="0.25">
      <c r="A2092" t="s">
        <v>1447</v>
      </c>
    </row>
    <row r="2093" spans="1:1" x14ac:dyDescent="0.25">
      <c r="A2093" t="s">
        <v>1448</v>
      </c>
    </row>
    <row r="2094" spans="1:1" x14ac:dyDescent="0.25">
      <c r="A2094" t="s">
        <v>1449</v>
      </c>
    </row>
    <row r="2095" spans="1:1" x14ac:dyDescent="0.25">
      <c r="A2095" t="s">
        <v>1450</v>
      </c>
    </row>
    <row r="2096" spans="1:1" x14ac:dyDescent="0.25">
      <c r="A2096" t="s">
        <v>1451</v>
      </c>
    </row>
    <row r="2097" spans="1:1" x14ac:dyDescent="0.25">
      <c r="A2097" t="s">
        <v>100</v>
      </c>
    </row>
    <row r="2098" spans="1:1" x14ac:dyDescent="0.25">
      <c r="A2098" t="s">
        <v>1452</v>
      </c>
    </row>
    <row r="2099" spans="1:1" x14ac:dyDescent="0.25">
      <c r="A2099" t="s">
        <v>1453</v>
      </c>
    </row>
    <row r="2100" spans="1:1" x14ac:dyDescent="0.25">
      <c r="A2100" t="s">
        <v>161</v>
      </c>
    </row>
    <row r="2101" spans="1:1" x14ac:dyDescent="0.25">
      <c r="A2101" t="s">
        <v>1454</v>
      </c>
    </row>
    <row r="2102" spans="1:1" x14ac:dyDescent="0.25">
      <c r="A2102" t="s">
        <v>1455</v>
      </c>
    </row>
    <row r="2103" spans="1:1" x14ac:dyDescent="0.25">
      <c r="A2103" t="s">
        <v>1456</v>
      </c>
    </row>
    <row r="2104" spans="1:1" x14ac:dyDescent="0.25">
      <c r="A2104" t="s">
        <v>1457</v>
      </c>
    </row>
    <row r="2105" spans="1:1" x14ac:dyDescent="0.25">
      <c r="A2105" t="s">
        <v>1458</v>
      </c>
    </row>
    <row r="2106" spans="1:1" x14ac:dyDescent="0.25">
      <c r="A2106" t="s">
        <v>1098</v>
      </c>
    </row>
    <row r="2107" spans="1:1" x14ac:dyDescent="0.25">
      <c r="A2107" t="s">
        <v>1459</v>
      </c>
    </row>
    <row r="2108" spans="1:1" x14ac:dyDescent="0.25">
      <c r="A2108" t="s">
        <v>1460</v>
      </c>
    </row>
    <row r="2109" spans="1:1" x14ac:dyDescent="0.25">
      <c r="A2109" t="s">
        <v>1461</v>
      </c>
    </row>
    <row r="2110" spans="1:1" x14ac:dyDescent="0.25">
      <c r="A2110" t="s">
        <v>1462</v>
      </c>
    </row>
    <row r="2111" spans="1:1" x14ac:dyDescent="0.25">
      <c r="A2111" t="s">
        <v>1463</v>
      </c>
    </row>
    <row r="2112" spans="1:1" x14ac:dyDescent="0.25">
      <c r="A2112" t="s">
        <v>38</v>
      </c>
    </row>
    <row r="2113" spans="1:1" x14ac:dyDescent="0.25">
      <c r="A2113" t="s">
        <v>1464</v>
      </c>
    </row>
    <row r="2114" spans="1:1" x14ac:dyDescent="0.25">
      <c r="A2114" t="s">
        <v>1465</v>
      </c>
    </row>
    <row r="2115" spans="1:1" x14ac:dyDescent="0.25">
      <c r="A2115" t="s">
        <v>1466</v>
      </c>
    </row>
    <row r="2116" spans="1:1" x14ac:dyDescent="0.25">
      <c r="A2116" t="s">
        <v>1467</v>
      </c>
    </row>
    <row r="2117" spans="1:1" x14ac:dyDescent="0.25">
      <c r="A2117" t="s">
        <v>1468</v>
      </c>
    </row>
    <row r="2118" spans="1:1" x14ac:dyDescent="0.25">
      <c r="A2118" t="s">
        <v>1469</v>
      </c>
    </row>
    <row r="2119" spans="1:1" x14ac:dyDescent="0.25">
      <c r="A2119" t="s">
        <v>1470</v>
      </c>
    </row>
    <row r="2120" spans="1:1" x14ac:dyDescent="0.25">
      <c r="A2120" t="s">
        <v>377</v>
      </c>
    </row>
    <row r="2121" spans="1:1" x14ac:dyDescent="0.25">
      <c r="A2121" t="s">
        <v>1471</v>
      </c>
    </row>
    <row r="2122" spans="1:1" x14ac:dyDescent="0.25">
      <c r="A2122" t="s">
        <v>1472</v>
      </c>
    </row>
    <row r="2123" spans="1:1" x14ac:dyDescent="0.25">
      <c r="A2123" t="s">
        <v>1473</v>
      </c>
    </row>
    <row r="2124" spans="1:1" x14ac:dyDescent="0.25">
      <c r="A2124" t="s">
        <v>1474</v>
      </c>
    </row>
    <row r="2125" spans="1:1" x14ac:dyDescent="0.25">
      <c r="A2125" t="s">
        <v>606</v>
      </c>
    </row>
    <row r="2126" spans="1:1" x14ac:dyDescent="0.25">
      <c r="A2126" t="s">
        <v>2058</v>
      </c>
    </row>
    <row r="2127" spans="1:1" x14ac:dyDescent="0.25">
      <c r="A2127" t="s">
        <v>1475</v>
      </c>
    </row>
    <row r="2128" spans="1:1" x14ac:dyDescent="0.25">
      <c r="A2128" t="s">
        <v>1476</v>
      </c>
    </row>
    <row r="2129" spans="1:1" x14ac:dyDescent="0.25">
      <c r="A2129" t="s">
        <v>149</v>
      </c>
    </row>
    <row r="2130" spans="1:1" x14ac:dyDescent="0.25">
      <c r="A2130" t="s">
        <v>1477</v>
      </c>
    </row>
    <row r="2131" spans="1:1" x14ac:dyDescent="0.25">
      <c r="A2131" t="s">
        <v>1478</v>
      </c>
    </row>
    <row r="2132" spans="1:1" x14ac:dyDescent="0.25">
      <c r="A2132" t="s">
        <v>1479</v>
      </c>
    </row>
    <row r="2133" spans="1:1" x14ac:dyDescent="0.25">
      <c r="A2133" t="s">
        <v>1480</v>
      </c>
    </row>
    <row r="2134" spans="1:1" x14ac:dyDescent="0.25">
      <c r="A2134" t="s">
        <v>1481</v>
      </c>
    </row>
    <row r="2135" spans="1:1" x14ac:dyDescent="0.25">
      <c r="A2135" t="s">
        <v>1482</v>
      </c>
    </row>
    <row r="2136" spans="1:1" x14ac:dyDescent="0.25">
      <c r="A2136" t="s">
        <v>1483</v>
      </c>
    </row>
    <row r="2137" spans="1:1" x14ac:dyDescent="0.25">
      <c r="A2137" t="s">
        <v>149</v>
      </c>
    </row>
    <row r="2138" spans="1:1" x14ac:dyDescent="0.25">
      <c r="A2138" t="s">
        <v>1484</v>
      </c>
    </row>
    <row r="2139" spans="1:1" x14ac:dyDescent="0.25">
      <c r="A2139" t="s">
        <v>1485</v>
      </c>
    </row>
    <row r="2140" spans="1:1" x14ac:dyDescent="0.25">
      <c r="A2140" t="s">
        <v>1486</v>
      </c>
    </row>
    <row r="2141" spans="1:1" x14ac:dyDescent="0.25">
      <c r="A2141" t="s">
        <v>1487</v>
      </c>
    </row>
    <row r="2142" spans="1:1" x14ac:dyDescent="0.25">
      <c r="A2142" t="s">
        <v>149</v>
      </c>
    </row>
    <row r="2143" spans="1:1" x14ac:dyDescent="0.25">
      <c r="A2143" t="s">
        <v>2105</v>
      </c>
    </row>
    <row r="2144" spans="1:1" x14ac:dyDescent="0.25">
      <c r="A2144" t="s">
        <v>1488</v>
      </c>
    </row>
    <row r="2145" spans="1:1" x14ac:dyDescent="0.25">
      <c r="A2145" t="s">
        <v>1489</v>
      </c>
    </row>
    <row r="2146" spans="1:1" x14ac:dyDescent="0.25">
      <c r="A2146" t="s">
        <v>1490</v>
      </c>
    </row>
    <row r="2147" spans="1:1" x14ac:dyDescent="0.25">
      <c r="A2147" t="s">
        <v>1491</v>
      </c>
    </row>
    <row r="2148" spans="1:1" x14ac:dyDescent="0.25">
      <c r="A2148" t="s">
        <v>2059</v>
      </c>
    </row>
    <row r="2149" spans="1:1" x14ac:dyDescent="0.25">
      <c r="A2149" t="s">
        <v>1492</v>
      </c>
    </row>
    <row r="2150" spans="1:1" x14ac:dyDescent="0.25">
      <c r="A2150" t="s">
        <v>38</v>
      </c>
    </row>
    <row r="2151" spans="1:1" x14ac:dyDescent="0.25">
      <c r="A2151" t="s">
        <v>952</v>
      </c>
    </row>
    <row r="2152" spans="1:1" x14ac:dyDescent="0.25">
      <c r="A2152" t="s">
        <v>1493</v>
      </c>
    </row>
    <row r="2153" spans="1:1" x14ac:dyDescent="0.25">
      <c r="A2153" t="s">
        <v>1494</v>
      </c>
    </row>
    <row r="2154" spans="1:1" x14ac:dyDescent="0.25">
      <c r="A2154" t="s">
        <v>1495</v>
      </c>
    </row>
    <row r="2155" spans="1:1" x14ac:dyDescent="0.25">
      <c r="A2155" t="s">
        <v>1369</v>
      </c>
    </row>
    <row r="2156" spans="1:1" x14ac:dyDescent="0.25">
      <c r="A2156" t="s">
        <v>1496</v>
      </c>
    </row>
    <row r="2157" spans="1:1" x14ac:dyDescent="0.25">
      <c r="A2157" t="s">
        <v>1497</v>
      </c>
    </row>
    <row r="2158" spans="1:1" x14ac:dyDescent="0.25">
      <c r="A2158" t="s">
        <v>1498</v>
      </c>
    </row>
    <row r="2159" spans="1:1" x14ac:dyDescent="0.25">
      <c r="A2159" t="s">
        <v>1499</v>
      </c>
    </row>
    <row r="2160" spans="1:1" x14ac:dyDescent="0.25">
      <c r="A2160" t="s">
        <v>1500</v>
      </c>
    </row>
    <row r="2161" spans="1:1" x14ac:dyDescent="0.25">
      <c r="A2161" t="s">
        <v>1501</v>
      </c>
    </row>
    <row r="2162" spans="1:1" x14ac:dyDescent="0.25">
      <c r="A2162" t="s">
        <v>1643</v>
      </c>
    </row>
    <row r="2163" spans="1:1" x14ac:dyDescent="0.25">
      <c r="A2163" t="s">
        <v>1502</v>
      </c>
    </row>
    <row r="2164" spans="1:1" x14ac:dyDescent="0.25">
      <c r="A2164" t="s">
        <v>40</v>
      </c>
    </row>
    <row r="2165" spans="1:1" x14ac:dyDescent="0.25">
      <c r="A2165" t="s">
        <v>155</v>
      </c>
    </row>
    <row r="2166" spans="1:1" x14ac:dyDescent="0.25">
      <c r="A2166" t="s">
        <v>1503</v>
      </c>
    </row>
    <row r="2167" spans="1:1" x14ac:dyDescent="0.25">
      <c r="A2167" t="s">
        <v>2060</v>
      </c>
    </row>
    <row r="2168" spans="1:1" x14ac:dyDescent="0.25">
      <c r="A2168" t="s">
        <v>1504</v>
      </c>
    </row>
    <row r="2169" spans="1:1" x14ac:dyDescent="0.25">
      <c r="A2169" t="s">
        <v>1505</v>
      </c>
    </row>
    <row r="2170" spans="1:1" x14ac:dyDescent="0.25">
      <c r="A2170" t="s">
        <v>303</v>
      </c>
    </row>
    <row r="2171" spans="1:1" x14ac:dyDescent="0.25">
      <c r="A2171" t="s">
        <v>1506</v>
      </c>
    </row>
    <row r="2172" spans="1:1" x14ac:dyDescent="0.25">
      <c r="A2172" t="s">
        <v>1507</v>
      </c>
    </row>
    <row r="2173" spans="1:1" x14ac:dyDescent="0.25">
      <c r="A2173" t="s">
        <v>2061</v>
      </c>
    </row>
    <row r="2174" spans="1:1" x14ac:dyDescent="0.25">
      <c r="A2174" t="s">
        <v>2062</v>
      </c>
    </row>
    <row r="2175" spans="1:1" x14ac:dyDescent="0.25">
      <c r="A2175" t="s">
        <v>527</v>
      </c>
    </row>
    <row r="2176" spans="1:1" x14ac:dyDescent="0.25">
      <c r="A2176" t="s">
        <v>14</v>
      </c>
    </row>
    <row r="2177" spans="1:1" x14ac:dyDescent="0.25">
      <c r="A2177" t="s">
        <v>342</v>
      </c>
    </row>
    <row r="2178" spans="1:1" x14ac:dyDescent="0.25">
      <c r="A2178" t="s">
        <v>1508</v>
      </c>
    </row>
    <row r="2179" spans="1:1" x14ac:dyDescent="0.25">
      <c r="A2179" t="s">
        <v>1509</v>
      </c>
    </row>
    <row r="2180" spans="1:1" x14ac:dyDescent="0.25">
      <c r="A2180" t="s">
        <v>1510</v>
      </c>
    </row>
    <row r="2181" spans="1:1" x14ac:dyDescent="0.25">
      <c r="A2181" t="s">
        <v>163</v>
      </c>
    </row>
    <row r="2182" spans="1:1" x14ac:dyDescent="0.25">
      <c r="A2182" t="s">
        <v>2063</v>
      </c>
    </row>
    <row r="2183" spans="1:1" x14ac:dyDescent="0.25">
      <c r="A2183" t="s">
        <v>2064</v>
      </c>
    </row>
    <row r="2184" spans="1:1" x14ac:dyDescent="0.25">
      <c r="A2184" t="s">
        <v>2065</v>
      </c>
    </row>
    <row r="2185" spans="1:1" x14ac:dyDescent="0.25">
      <c r="A2185" t="s">
        <v>2066</v>
      </c>
    </row>
    <row r="2186" spans="1:1" x14ac:dyDescent="0.25">
      <c r="A2186" t="s">
        <v>2067</v>
      </c>
    </row>
    <row r="2187" spans="1:1" x14ac:dyDescent="0.25">
      <c r="A2187" t="s">
        <v>1511</v>
      </c>
    </row>
    <row r="2188" spans="1:1" x14ac:dyDescent="0.25">
      <c r="A2188" t="s">
        <v>1512</v>
      </c>
    </row>
    <row r="2189" spans="1:1" x14ac:dyDescent="0.25">
      <c r="A2189" t="s">
        <v>1513</v>
      </c>
    </row>
    <row r="2190" spans="1:1" x14ac:dyDescent="0.25">
      <c r="A2190" t="s">
        <v>1514</v>
      </c>
    </row>
    <row r="2191" spans="1:1" x14ac:dyDescent="0.25">
      <c r="A2191" t="s">
        <v>952</v>
      </c>
    </row>
    <row r="2192" spans="1:1" x14ac:dyDescent="0.25">
      <c r="A2192" t="s">
        <v>1515</v>
      </c>
    </row>
    <row r="2193" spans="1:1" x14ac:dyDescent="0.25">
      <c r="A2193" t="s">
        <v>1516</v>
      </c>
    </row>
    <row r="2194" spans="1:1" x14ac:dyDescent="0.25">
      <c r="A2194" t="s">
        <v>1517</v>
      </c>
    </row>
    <row r="2195" spans="1:1" x14ac:dyDescent="0.25">
      <c r="A2195" t="s">
        <v>8</v>
      </c>
    </row>
    <row r="2196" spans="1:1" x14ac:dyDescent="0.25">
      <c r="A2196" t="s">
        <v>1518</v>
      </c>
    </row>
    <row r="2197" spans="1:1" x14ac:dyDescent="0.25">
      <c r="A2197" t="s">
        <v>1519</v>
      </c>
    </row>
    <row r="2198" spans="1:1" x14ac:dyDescent="0.25">
      <c r="A2198" t="s">
        <v>1520</v>
      </c>
    </row>
    <row r="2199" spans="1:1" x14ac:dyDescent="0.25">
      <c r="A2199" t="s">
        <v>1521</v>
      </c>
    </row>
    <row r="2200" spans="1:1" x14ac:dyDescent="0.25">
      <c r="A2200" t="s">
        <v>677</v>
      </c>
    </row>
    <row r="2201" spans="1:1" x14ac:dyDescent="0.25">
      <c r="A2201" t="s">
        <v>1522</v>
      </c>
    </row>
    <row r="2202" spans="1:1" x14ac:dyDescent="0.25">
      <c r="A2202" t="s">
        <v>727</v>
      </c>
    </row>
    <row r="2203" spans="1:1" x14ac:dyDescent="0.25">
      <c r="A2203" t="s">
        <v>1523</v>
      </c>
    </row>
    <row r="2204" spans="1:1" x14ac:dyDescent="0.25">
      <c r="A2204" t="s">
        <v>1524</v>
      </c>
    </row>
    <row r="2205" spans="1:1" x14ac:dyDescent="0.25">
      <c r="A2205" t="s">
        <v>97</v>
      </c>
    </row>
    <row r="2206" spans="1:1" x14ac:dyDescent="0.25">
      <c r="A2206" t="s">
        <v>19</v>
      </c>
    </row>
    <row r="2207" spans="1:1" x14ac:dyDescent="0.25">
      <c r="A2207" t="s">
        <v>8</v>
      </c>
    </row>
    <row r="2208" spans="1:1" x14ac:dyDescent="0.25">
      <c r="A2208" t="s">
        <v>149</v>
      </c>
    </row>
    <row r="2209" spans="1:1" x14ac:dyDescent="0.25">
      <c r="A2209" t="s">
        <v>1525</v>
      </c>
    </row>
    <row r="2210" spans="1:1" x14ac:dyDescent="0.25">
      <c r="A2210" t="s">
        <v>1526</v>
      </c>
    </row>
    <row r="2211" spans="1:1" x14ac:dyDescent="0.25">
      <c r="A2211" t="s">
        <v>1527</v>
      </c>
    </row>
    <row r="2212" spans="1:1" x14ac:dyDescent="0.25">
      <c r="A2212" t="s">
        <v>1528</v>
      </c>
    </row>
    <row r="2213" spans="1:1" x14ac:dyDescent="0.25">
      <c r="A2213" t="s">
        <v>370</v>
      </c>
    </row>
    <row r="2214" spans="1:1" x14ac:dyDescent="0.25">
      <c r="A2214" t="s">
        <v>149</v>
      </c>
    </row>
    <row r="2215" spans="1:1" x14ac:dyDescent="0.25">
      <c r="A2215" t="s">
        <v>1529</v>
      </c>
    </row>
    <row r="2216" spans="1:1" x14ac:dyDescent="0.25">
      <c r="A2216" t="s">
        <v>1530</v>
      </c>
    </row>
    <row r="2217" spans="1:1" x14ac:dyDescent="0.25">
      <c r="A2217" t="s">
        <v>1531</v>
      </c>
    </row>
    <row r="2218" spans="1:1" x14ac:dyDescent="0.25">
      <c r="A2218" t="s">
        <v>1532</v>
      </c>
    </row>
    <row r="2219" spans="1:1" x14ac:dyDescent="0.25">
      <c r="A2219" t="s">
        <v>1533</v>
      </c>
    </row>
    <row r="2220" spans="1:1" x14ac:dyDescent="0.25">
      <c r="A2220" t="s">
        <v>8</v>
      </c>
    </row>
    <row r="2221" spans="1:1" x14ac:dyDescent="0.25">
      <c r="A2221" t="s">
        <v>1534</v>
      </c>
    </row>
    <row r="2222" spans="1:1" x14ac:dyDescent="0.25">
      <c r="A2222" t="s">
        <v>1535</v>
      </c>
    </row>
    <row r="2223" spans="1:1" x14ac:dyDescent="0.25">
      <c r="A2223" t="s">
        <v>1536</v>
      </c>
    </row>
    <row r="2224" spans="1:1" x14ac:dyDescent="0.25">
      <c r="A2224" t="s">
        <v>1537</v>
      </c>
    </row>
    <row r="2225" spans="1:1" x14ac:dyDescent="0.25">
      <c r="A2225" t="s">
        <v>1538</v>
      </c>
    </row>
    <row r="2226" spans="1:1" x14ac:dyDescent="0.25">
      <c r="A2226" t="s">
        <v>91</v>
      </c>
    </row>
    <row r="2227" spans="1:1" x14ac:dyDescent="0.25">
      <c r="A2227" t="s">
        <v>1539</v>
      </c>
    </row>
    <row r="2228" spans="1:1" x14ac:dyDescent="0.25">
      <c r="A2228" t="s">
        <v>127</v>
      </c>
    </row>
    <row r="2229" spans="1:1" x14ac:dyDescent="0.25">
      <c r="A2229" t="s">
        <v>123</v>
      </c>
    </row>
    <row r="2230" spans="1:1" x14ac:dyDescent="0.25">
      <c r="A2230" t="s">
        <v>1540</v>
      </c>
    </row>
    <row r="2231" spans="1:1" x14ac:dyDescent="0.25">
      <c r="A2231" t="s">
        <v>1541</v>
      </c>
    </row>
    <row r="2232" spans="1:1" x14ac:dyDescent="0.25">
      <c r="A2232" t="s">
        <v>1542</v>
      </c>
    </row>
    <row r="2233" spans="1:1" x14ac:dyDescent="0.25">
      <c r="A2233" t="s">
        <v>1543</v>
      </c>
    </row>
    <row r="2234" spans="1:1" x14ac:dyDescent="0.25">
      <c r="A2234" t="s">
        <v>1544</v>
      </c>
    </row>
    <row r="2235" spans="1:1" x14ac:dyDescent="0.25">
      <c r="A2235" t="s">
        <v>91</v>
      </c>
    </row>
    <row r="2236" spans="1:1" x14ac:dyDescent="0.25">
      <c r="A2236" t="s">
        <v>13</v>
      </c>
    </row>
    <row r="2237" spans="1:1" x14ac:dyDescent="0.25">
      <c r="A2237" t="s">
        <v>1545</v>
      </c>
    </row>
    <row r="2238" spans="1:1" x14ac:dyDescent="0.25">
      <c r="A2238" t="s">
        <v>1546</v>
      </c>
    </row>
    <row r="2239" spans="1:1" x14ac:dyDescent="0.25">
      <c r="A2239" t="s">
        <v>2068</v>
      </c>
    </row>
    <row r="2240" spans="1:1" x14ac:dyDescent="0.25">
      <c r="A2240" t="s">
        <v>2069</v>
      </c>
    </row>
    <row r="2241" spans="1:1" x14ac:dyDescent="0.25">
      <c r="A2241" t="s">
        <v>1547</v>
      </c>
    </row>
    <row r="2242" spans="1:1" x14ac:dyDescent="0.25">
      <c r="A2242" t="s">
        <v>1548</v>
      </c>
    </row>
    <row r="2243" spans="1:1" x14ac:dyDescent="0.25">
      <c r="A2243" t="s">
        <v>1549</v>
      </c>
    </row>
    <row r="2244" spans="1:1" x14ac:dyDescent="0.25">
      <c r="A2244" t="s">
        <v>1550</v>
      </c>
    </row>
    <row r="2245" spans="1:1" x14ac:dyDescent="0.25">
      <c r="A2245" t="s">
        <v>167</v>
      </c>
    </row>
    <row r="2246" spans="1:1" x14ac:dyDescent="0.25">
      <c r="A2246" t="s">
        <v>1551</v>
      </c>
    </row>
    <row r="2247" spans="1:1" x14ac:dyDescent="0.25">
      <c r="A2247" t="s">
        <v>1552</v>
      </c>
    </row>
    <row r="2248" spans="1:1" x14ac:dyDescent="0.25">
      <c r="A2248" t="s">
        <v>268</v>
      </c>
    </row>
    <row r="2249" spans="1:1" x14ac:dyDescent="0.25">
      <c r="A2249" t="s">
        <v>1553</v>
      </c>
    </row>
    <row r="2250" spans="1:1" x14ac:dyDescent="0.25">
      <c r="A2250" t="s">
        <v>407</v>
      </c>
    </row>
    <row r="2251" spans="1:1" x14ac:dyDescent="0.25">
      <c r="A2251" t="s">
        <v>1554</v>
      </c>
    </row>
    <row r="2252" spans="1:1" x14ac:dyDescent="0.25">
      <c r="A2252" t="s">
        <v>1555</v>
      </c>
    </row>
    <row r="2253" spans="1:1" x14ac:dyDescent="0.25">
      <c r="A2253" t="s">
        <v>1556</v>
      </c>
    </row>
    <row r="2254" spans="1:1" x14ac:dyDescent="0.25">
      <c r="A2254" t="s">
        <v>1557</v>
      </c>
    </row>
    <row r="2255" spans="1:1" x14ac:dyDescent="0.25">
      <c r="A2255" t="s">
        <v>1558</v>
      </c>
    </row>
    <row r="2256" spans="1:1" x14ac:dyDescent="0.25">
      <c r="A2256" t="s">
        <v>754</v>
      </c>
    </row>
    <row r="2257" spans="1:1" x14ac:dyDescent="0.25">
      <c r="A2257" t="s">
        <v>1559</v>
      </c>
    </row>
    <row r="2258" spans="1:1" x14ac:dyDescent="0.25">
      <c r="A2258" t="s">
        <v>41</v>
      </c>
    </row>
    <row r="2259" spans="1:1" x14ac:dyDescent="0.25">
      <c r="A2259" t="s">
        <v>40</v>
      </c>
    </row>
    <row r="2260" spans="1:1" x14ac:dyDescent="0.25">
      <c r="A2260" t="s">
        <v>1560</v>
      </c>
    </row>
    <row r="2261" spans="1:1" x14ac:dyDescent="0.25">
      <c r="A2261" t="s">
        <v>1561</v>
      </c>
    </row>
    <row r="2262" spans="1:1" x14ac:dyDescent="0.25">
      <c r="A2262" t="s">
        <v>1012</v>
      </c>
    </row>
    <row r="2263" spans="1:1" x14ac:dyDescent="0.25">
      <c r="A2263" t="s">
        <v>1562</v>
      </c>
    </row>
    <row r="2264" spans="1:1" x14ac:dyDescent="0.25">
      <c r="A2264" t="s">
        <v>149</v>
      </c>
    </row>
    <row r="2265" spans="1:1" x14ac:dyDescent="0.25">
      <c r="A2265" t="s">
        <v>604</v>
      </c>
    </row>
    <row r="2266" spans="1:1" x14ac:dyDescent="0.25">
      <c r="A2266" t="s">
        <v>1479</v>
      </c>
    </row>
    <row r="2267" spans="1:1" x14ac:dyDescent="0.25">
      <c r="A2267" t="s">
        <v>149</v>
      </c>
    </row>
    <row r="2268" spans="1:1" x14ac:dyDescent="0.25">
      <c r="A2268" t="s">
        <v>1563</v>
      </c>
    </row>
    <row r="2269" spans="1:1" x14ac:dyDescent="0.25">
      <c r="A2269" t="s">
        <v>1564</v>
      </c>
    </row>
    <row r="2270" spans="1:1" x14ac:dyDescent="0.25">
      <c r="A2270" t="s">
        <v>268</v>
      </c>
    </row>
    <row r="2271" spans="1:1" x14ac:dyDescent="0.25">
      <c r="A2271" t="s">
        <v>1565</v>
      </c>
    </row>
    <row r="2272" spans="1:1" x14ac:dyDescent="0.25">
      <c r="A2272" t="s">
        <v>2115</v>
      </c>
    </row>
    <row r="2273" spans="1:1" x14ac:dyDescent="0.25">
      <c r="A2273" t="s">
        <v>1566</v>
      </c>
    </row>
    <row r="2274" spans="1:1" x14ac:dyDescent="0.25">
      <c r="A2274" t="s">
        <v>258</v>
      </c>
    </row>
    <row r="2275" spans="1:1" x14ac:dyDescent="0.25">
      <c r="A2275" t="s">
        <v>33</v>
      </c>
    </row>
    <row r="2276" spans="1:1" x14ac:dyDescent="0.25">
      <c r="A2276" t="s">
        <v>1567</v>
      </c>
    </row>
    <row r="2277" spans="1:1" x14ac:dyDescent="0.25">
      <c r="A2277" t="s">
        <v>1568</v>
      </c>
    </row>
    <row r="2278" spans="1:1" x14ac:dyDescent="0.25">
      <c r="A2278" t="s">
        <v>1339</v>
      </c>
    </row>
    <row r="2279" spans="1:1" x14ac:dyDescent="0.25">
      <c r="A2279" t="s">
        <v>1569</v>
      </c>
    </row>
    <row r="2280" spans="1:1" x14ac:dyDescent="0.25">
      <c r="A2280" t="s">
        <v>1570</v>
      </c>
    </row>
    <row r="2281" spans="1:1" x14ac:dyDescent="0.25">
      <c r="A2281" t="s">
        <v>33</v>
      </c>
    </row>
    <row r="2282" spans="1:1" x14ac:dyDescent="0.25">
      <c r="A2282" t="s">
        <v>1571</v>
      </c>
    </row>
    <row r="2283" spans="1:1" x14ac:dyDescent="0.25">
      <c r="A2283" t="s">
        <v>1572</v>
      </c>
    </row>
    <row r="2284" spans="1:1" x14ac:dyDescent="0.25">
      <c r="A2284" t="s">
        <v>1573</v>
      </c>
    </row>
    <row r="2285" spans="1:1" x14ac:dyDescent="0.25">
      <c r="A2285" t="s">
        <v>1574</v>
      </c>
    </row>
    <row r="2286" spans="1:1" x14ac:dyDescent="0.25">
      <c r="A2286" t="s">
        <v>1575</v>
      </c>
    </row>
    <row r="2287" spans="1:1" x14ac:dyDescent="0.25">
      <c r="A2287" t="s">
        <v>1576</v>
      </c>
    </row>
    <row r="2288" spans="1:1" x14ac:dyDescent="0.25">
      <c r="A2288" t="s">
        <v>1460</v>
      </c>
    </row>
    <row r="2289" spans="1:1" x14ac:dyDescent="0.25">
      <c r="A2289" t="s">
        <v>1577</v>
      </c>
    </row>
    <row r="2290" spans="1:1" x14ac:dyDescent="0.25">
      <c r="A2290" t="s">
        <v>1578</v>
      </c>
    </row>
    <row r="2291" spans="1:1" x14ac:dyDescent="0.25">
      <c r="A2291" t="s">
        <v>1579</v>
      </c>
    </row>
    <row r="2292" spans="1:1" x14ac:dyDescent="0.25">
      <c r="A2292" t="s">
        <v>1580</v>
      </c>
    </row>
    <row r="2293" spans="1:1" x14ac:dyDescent="0.25">
      <c r="A2293" t="s">
        <v>1581</v>
      </c>
    </row>
    <row r="2294" spans="1:1" x14ac:dyDescent="0.25">
      <c r="A2294" t="s">
        <v>1582</v>
      </c>
    </row>
    <row r="2295" spans="1:1" x14ac:dyDescent="0.25">
      <c r="A2295" t="s">
        <v>1384</v>
      </c>
    </row>
    <row r="2296" spans="1:1" x14ac:dyDescent="0.25">
      <c r="A2296" t="s">
        <v>1385</v>
      </c>
    </row>
    <row r="2297" spans="1:1" x14ac:dyDescent="0.25">
      <c r="A2297" t="s">
        <v>1583</v>
      </c>
    </row>
    <row r="2298" spans="1:1" x14ac:dyDescent="0.25">
      <c r="A2298" t="s">
        <v>1584</v>
      </c>
    </row>
    <row r="2299" spans="1:1" x14ac:dyDescent="0.25">
      <c r="A2299" t="s">
        <v>1585</v>
      </c>
    </row>
    <row r="2300" spans="1:1" x14ac:dyDescent="0.25">
      <c r="A2300" t="s">
        <v>1586</v>
      </c>
    </row>
    <row r="2301" spans="1:1" x14ac:dyDescent="0.25">
      <c r="A2301" t="s">
        <v>113</v>
      </c>
    </row>
    <row r="2302" spans="1:1" x14ac:dyDescent="0.25">
      <c r="A2302" t="s">
        <v>1587</v>
      </c>
    </row>
    <row r="2303" spans="1:1" x14ac:dyDescent="0.25">
      <c r="A2303" t="s">
        <v>1588</v>
      </c>
    </row>
    <row r="2304" spans="1:1" x14ac:dyDescent="0.25">
      <c r="A2304" t="s">
        <v>0</v>
      </c>
    </row>
    <row r="2305" spans="1:1" x14ac:dyDescent="0.25">
      <c r="A2305" t="s">
        <v>374</v>
      </c>
    </row>
    <row r="2306" spans="1:1" x14ac:dyDescent="0.25">
      <c r="A2306" t="s">
        <v>1589</v>
      </c>
    </row>
    <row r="2307" spans="1:1" x14ac:dyDescent="0.25">
      <c r="A2307" t="s">
        <v>1590</v>
      </c>
    </row>
    <row r="2308" spans="1:1" x14ac:dyDescent="0.25">
      <c r="A2308" t="s">
        <v>1591</v>
      </c>
    </row>
    <row r="2309" spans="1:1" x14ac:dyDescent="0.25">
      <c r="A2309" t="s">
        <v>1592</v>
      </c>
    </row>
    <row r="2310" spans="1:1" x14ac:dyDescent="0.25">
      <c r="A2310" t="s">
        <v>1593</v>
      </c>
    </row>
    <row r="2311" spans="1:1" x14ac:dyDescent="0.25">
      <c r="A2311" t="s">
        <v>168</v>
      </c>
    </row>
    <row r="2312" spans="1:1" x14ac:dyDescent="0.25">
      <c r="A2312" t="s">
        <v>1594</v>
      </c>
    </row>
    <row r="2313" spans="1:1" x14ac:dyDescent="0.25">
      <c r="A2313" t="s">
        <v>1595</v>
      </c>
    </row>
    <row r="2314" spans="1:1" x14ac:dyDescent="0.25">
      <c r="A2314" t="s">
        <v>1596</v>
      </c>
    </row>
    <row r="2315" spans="1:1" x14ac:dyDescent="0.25">
      <c r="A2315" t="s">
        <v>1597</v>
      </c>
    </row>
    <row r="2316" spans="1:1" x14ac:dyDescent="0.25">
      <c r="A2316" t="s">
        <v>1598</v>
      </c>
    </row>
    <row r="2317" spans="1:1" x14ac:dyDescent="0.25">
      <c r="A2317" t="s">
        <v>1599</v>
      </c>
    </row>
    <row r="2318" spans="1:1" x14ac:dyDescent="0.25">
      <c r="A2318" t="s">
        <v>1600</v>
      </c>
    </row>
    <row r="2319" spans="1:1" x14ac:dyDescent="0.25">
      <c r="A2319" t="s">
        <v>1601</v>
      </c>
    </row>
    <row r="2320" spans="1:1" x14ac:dyDescent="0.25">
      <c r="A2320" t="s">
        <v>8</v>
      </c>
    </row>
    <row r="2321" spans="1:1" x14ac:dyDescent="0.25">
      <c r="A2321" t="s">
        <v>1602</v>
      </c>
    </row>
    <row r="2322" spans="1:1" x14ac:dyDescent="0.25">
      <c r="A2322" t="s">
        <v>1603</v>
      </c>
    </row>
    <row r="2323" spans="1:1" x14ac:dyDescent="0.25">
      <c r="A2323" t="s">
        <v>167</v>
      </c>
    </row>
    <row r="2324" spans="1:1" x14ac:dyDescent="0.25">
      <c r="A2324" t="s">
        <v>1604</v>
      </c>
    </row>
    <row r="2325" spans="1:1" x14ac:dyDescent="0.25">
      <c r="A2325" t="s">
        <v>1605</v>
      </c>
    </row>
    <row r="2326" spans="1:1" x14ac:dyDescent="0.25">
      <c r="A2326" t="s">
        <v>1098</v>
      </c>
    </row>
    <row r="2327" spans="1:1" x14ac:dyDescent="0.25">
      <c r="A2327" t="s">
        <v>691</v>
      </c>
    </row>
    <row r="2328" spans="1:1" x14ac:dyDescent="0.25">
      <c r="A2328" t="s">
        <v>1606</v>
      </c>
    </row>
    <row r="2329" spans="1:1" x14ac:dyDescent="0.25">
      <c r="A2329" t="s">
        <v>1607</v>
      </c>
    </row>
    <row r="2330" spans="1:1" x14ac:dyDescent="0.25">
      <c r="A2330" t="s">
        <v>1608</v>
      </c>
    </row>
    <row r="2331" spans="1:1" x14ac:dyDescent="0.25">
      <c r="A2331" t="s">
        <v>1609</v>
      </c>
    </row>
    <row r="2332" spans="1:1" x14ac:dyDescent="0.25">
      <c r="A2332" t="s">
        <v>0</v>
      </c>
    </row>
    <row r="2333" spans="1:1" x14ac:dyDescent="0.25">
      <c r="A2333" t="s">
        <v>8</v>
      </c>
    </row>
    <row r="2334" spans="1:1" x14ac:dyDescent="0.25">
      <c r="A2334" t="s">
        <v>33</v>
      </c>
    </row>
    <row r="2335" spans="1:1" x14ac:dyDescent="0.25">
      <c r="A2335" t="s">
        <v>1475</v>
      </c>
    </row>
    <row r="2336" spans="1:1" x14ac:dyDescent="0.25">
      <c r="A2336" t="s">
        <v>1610</v>
      </c>
    </row>
    <row r="2337" spans="1:1" x14ac:dyDescent="0.25">
      <c r="A2337" t="s">
        <v>1611</v>
      </c>
    </row>
    <row r="2338" spans="1:1" x14ac:dyDescent="0.25">
      <c r="A2338" t="s">
        <v>1612</v>
      </c>
    </row>
    <row r="2339" spans="1:1" x14ac:dyDescent="0.25">
      <c r="A2339" t="s">
        <v>1406</v>
      </c>
    </row>
    <row r="2340" spans="1:1" x14ac:dyDescent="0.25">
      <c r="A2340" t="s">
        <v>1613</v>
      </c>
    </row>
    <row r="2341" spans="1:1" x14ac:dyDescent="0.25">
      <c r="A2341" t="s">
        <v>691</v>
      </c>
    </row>
    <row r="2342" spans="1:1" x14ac:dyDescent="0.25">
      <c r="A2342" t="s">
        <v>1582</v>
      </c>
    </row>
    <row r="2343" spans="1:1" x14ac:dyDescent="0.25">
      <c r="A2343" t="s">
        <v>1614</v>
      </c>
    </row>
    <row r="2344" spans="1:1" x14ac:dyDescent="0.25">
      <c r="A2344" t="s">
        <v>1615</v>
      </c>
    </row>
    <row r="2345" spans="1:1" x14ac:dyDescent="0.25">
      <c r="A2345" t="s">
        <v>1616</v>
      </c>
    </row>
    <row r="2346" spans="1:1" x14ac:dyDescent="0.25">
      <c r="A2346" t="s">
        <v>1617</v>
      </c>
    </row>
    <row r="2347" spans="1:1" x14ac:dyDescent="0.25">
      <c r="A2347" t="s">
        <v>1618</v>
      </c>
    </row>
    <row r="2348" spans="1:1" x14ac:dyDescent="0.25">
      <c r="A2348" t="s">
        <v>1619</v>
      </c>
    </row>
    <row r="2349" spans="1:1" x14ac:dyDescent="0.25">
      <c r="A2349" t="s">
        <v>469</v>
      </c>
    </row>
    <row r="2350" spans="1:1" x14ac:dyDescent="0.25">
      <c r="A2350" t="s">
        <v>2070</v>
      </c>
    </row>
    <row r="2351" spans="1:1" x14ac:dyDescent="0.25">
      <c r="A2351" t="s">
        <v>2071</v>
      </c>
    </row>
    <row r="2352" spans="1:1" x14ac:dyDescent="0.25">
      <c r="A2352" t="s">
        <v>2072</v>
      </c>
    </row>
    <row r="2353" spans="1:1" x14ac:dyDescent="0.25">
      <c r="A2353" t="s">
        <v>1620</v>
      </c>
    </row>
    <row r="2354" spans="1:1" x14ac:dyDescent="0.25">
      <c r="A2354" t="s">
        <v>1571</v>
      </c>
    </row>
    <row r="2355" spans="1:1" x14ac:dyDescent="0.25">
      <c r="A2355" t="s">
        <v>2114</v>
      </c>
    </row>
    <row r="2356" spans="1:1" x14ac:dyDescent="0.25">
      <c r="A2356" t="s">
        <v>2073</v>
      </c>
    </row>
    <row r="2357" spans="1:1" x14ac:dyDescent="0.25">
      <c r="A2357" t="s">
        <v>1621</v>
      </c>
    </row>
    <row r="2358" spans="1:1" x14ac:dyDescent="0.25">
      <c r="A2358" t="s">
        <v>1622</v>
      </c>
    </row>
    <row r="2359" spans="1:1" x14ac:dyDescent="0.25">
      <c r="A2359" t="s">
        <v>1623</v>
      </c>
    </row>
    <row r="2360" spans="1:1" x14ac:dyDescent="0.25">
      <c r="A2360" t="s">
        <v>1624</v>
      </c>
    </row>
    <row r="2361" spans="1:1" x14ac:dyDescent="0.25">
      <c r="A2361" t="s">
        <v>85</v>
      </c>
    </row>
    <row r="2362" spans="1:1" x14ac:dyDescent="0.25">
      <c r="A2362" t="s">
        <v>989</v>
      </c>
    </row>
    <row r="2363" spans="1:1" x14ac:dyDescent="0.25">
      <c r="A2363" t="s">
        <v>6</v>
      </c>
    </row>
    <row r="2364" spans="1:1" x14ac:dyDescent="0.25">
      <c r="A2364" t="s">
        <v>1625</v>
      </c>
    </row>
    <row r="2365" spans="1:1" x14ac:dyDescent="0.25">
      <c r="A2365" t="s">
        <v>1626</v>
      </c>
    </row>
    <row r="2366" spans="1:1" x14ac:dyDescent="0.25">
      <c r="A2366" t="s">
        <v>1627</v>
      </c>
    </row>
    <row r="2367" spans="1:1" x14ac:dyDescent="0.25">
      <c r="A2367" t="s">
        <v>754</v>
      </c>
    </row>
    <row r="2368" spans="1:1" x14ac:dyDescent="0.25">
      <c r="A2368" t="s">
        <v>0</v>
      </c>
    </row>
    <row r="2369" spans="1:1" x14ac:dyDescent="0.25">
      <c r="A2369" t="s">
        <v>527</v>
      </c>
    </row>
    <row r="2370" spans="1:1" x14ac:dyDescent="0.25">
      <c r="A2370" t="s">
        <v>137</v>
      </c>
    </row>
    <row r="2371" spans="1:1" x14ac:dyDescent="0.25">
      <c r="A2371" t="s">
        <v>1628</v>
      </c>
    </row>
    <row r="2372" spans="1:1" x14ac:dyDescent="0.25">
      <c r="A2372" t="s">
        <v>1629</v>
      </c>
    </row>
    <row r="2373" spans="1:1" x14ac:dyDescent="0.25">
      <c r="A2373" t="s">
        <v>60</v>
      </c>
    </row>
    <row r="2374" spans="1:1" x14ac:dyDescent="0.25">
      <c r="A2374" t="s">
        <v>1630</v>
      </c>
    </row>
    <row r="2375" spans="1:1" x14ac:dyDescent="0.25">
      <c r="A2375" t="s">
        <v>1631</v>
      </c>
    </row>
    <row r="2376" spans="1:1" x14ac:dyDescent="0.25">
      <c r="A2376" t="s">
        <v>1632</v>
      </c>
    </row>
    <row r="2377" spans="1:1" x14ac:dyDescent="0.25">
      <c r="A2377" t="s">
        <v>1633</v>
      </c>
    </row>
    <row r="2378" spans="1:1" x14ac:dyDescent="0.25">
      <c r="A2378" t="s">
        <v>1634</v>
      </c>
    </row>
    <row r="2379" spans="1:1" x14ac:dyDescent="0.25">
      <c r="A2379" t="s">
        <v>2074</v>
      </c>
    </row>
    <row r="2380" spans="1:1" x14ac:dyDescent="0.25">
      <c r="A2380" t="s">
        <v>2075</v>
      </c>
    </row>
    <row r="2381" spans="1:1" x14ac:dyDescent="0.25">
      <c r="A2381" t="s">
        <v>6</v>
      </c>
    </row>
    <row r="2382" spans="1:1" x14ac:dyDescent="0.25">
      <c r="A2382" t="s">
        <v>2076</v>
      </c>
    </row>
    <row r="2383" spans="1:1" x14ac:dyDescent="0.25">
      <c r="A2383" t="s">
        <v>2117</v>
      </c>
    </row>
    <row r="2384" spans="1:1" x14ac:dyDescent="0.25">
      <c r="A2384" t="s">
        <v>1635</v>
      </c>
    </row>
    <row r="2385" spans="1:1" x14ac:dyDescent="0.25">
      <c r="A2385" t="s">
        <v>1636</v>
      </c>
    </row>
    <row r="2386" spans="1:1" x14ac:dyDescent="0.25">
      <c r="A2386" t="s">
        <v>1637</v>
      </c>
    </row>
    <row r="2387" spans="1:1" x14ac:dyDescent="0.25">
      <c r="A2387" t="s">
        <v>926</v>
      </c>
    </row>
    <row r="2388" spans="1:1" x14ac:dyDescent="0.25">
      <c r="A2388" t="s">
        <v>1638</v>
      </c>
    </row>
    <row r="2389" spans="1:1" x14ac:dyDescent="0.25">
      <c r="A2389" t="s">
        <v>1639</v>
      </c>
    </row>
    <row r="2390" spans="1:1" x14ac:dyDescent="0.25">
      <c r="A2390" t="s">
        <v>1640</v>
      </c>
    </row>
    <row r="2391" spans="1:1" x14ac:dyDescent="0.25">
      <c r="A2391" t="s">
        <v>1641</v>
      </c>
    </row>
    <row r="2392" spans="1:1" x14ac:dyDescent="0.25">
      <c r="A2392" t="s">
        <v>8</v>
      </c>
    </row>
    <row r="2393" spans="1:1" x14ac:dyDescent="0.25">
      <c r="A2393" t="s">
        <v>1642</v>
      </c>
    </row>
    <row r="2394" spans="1:1" x14ac:dyDescent="0.25">
      <c r="A2394" t="s">
        <v>1643</v>
      </c>
    </row>
    <row r="2395" spans="1:1" x14ac:dyDescent="0.25">
      <c r="A2395" t="s">
        <v>123</v>
      </c>
    </row>
    <row r="2396" spans="1:1" x14ac:dyDescent="0.25">
      <c r="A2396" t="s">
        <v>1644</v>
      </c>
    </row>
    <row r="2397" spans="1:1" x14ac:dyDescent="0.25">
      <c r="A2397" t="s">
        <v>527</v>
      </c>
    </row>
    <row r="2398" spans="1:1" x14ac:dyDescent="0.25">
      <c r="A2398" t="s">
        <v>158</v>
      </c>
    </row>
    <row r="2399" spans="1:1" x14ac:dyDescent="0.25">
      <c r="A2399" t="s">
        <v>41</v>
      </c>
    </row>
    <row r="2400" spans="1:1" x14ac:dyDescent="0.25">
      <c r="A2400" t="s">
        <v>699</v>
      </c>
    </row>
    <row r="2401" spans="1:1" x14ac:dyDescent="0.25">
      <c r="A2401" t="s">
        <v>1460</v>
      </c>
    </row>
    <row r="2402" spans="1:1" x14ac:dyDescent="0.25">
      <c r="A2402" t="s">
        <v>1645</v>
      </c>
    </row>
    <row r="2403" spans="1:1" x14ac:dyDescent="0.25">
      <c r="A2403" t="s">
        <v>1646</v>
      </c>
    </row>
    <row r="2404" spans="1:1" x14ac:dyDescent="0.25">
      <c r="A2404" t="s">
        <v>2077</v>
      </c>
    </row>
    <row r="2405" spans="1:1" x14ac:dyDescent="0.25">
      <c r="A2405" t="s">
        <v>137</v>
      </c>
    </row>
    <row r="2406" spans="1:1" x14ac:dyDescent="0.25">
      <c r="A2406" t="s">
        <v>1647</v>
      </c>
    </row>
    <row r="2407" spans="1:1" x14ac:dyDescent="0.25">
      <c r="A2407" t="s">
        <v>1648</v>
      </c>
    </row>
    <row r="2408" spans="1:1" x14ac:dyDescent="0.25">
      <c r="A2408" t="s">
        <v>1625</v>
      </c>
    </row>
    <row r="2409" spans="1:1" x14ac:dyDescent="0.25">
      <c r="A2409" t="s">
        <v>1649</v>
      </c>
    </row>
    <row r="2410" spans="1:1" x14ac:dyDescent="0.25">
      <c r="A2410" t="s">
        <v>1650</v>
      </c>
    </row>
    <row r="2411" spans="1:1" x14ac:dyDescent="0.25">
      <c r="A2411" t="s">
        <v>363</v>
      </c>
    </row>
    <row r="2412" spans="1:1" x14ac:dyDescent="0.25">
      <c r="A2412" t="s">
        <v>1460</v>
      </c>
    </row>
    <row r="2413" spans="1:1" x14ac:dyDescent="0.25">
      <c r="A2413" t="s">
        <v>280</v>
      </c>
    </row>
    <row r="2414" spans="1:1" x14ac:dyDescent="0.25">
      <c r="A2414" t="s">
        <v>1651</v>
      </c>
    </row>
    <row r="2415" spans="1:1" x14ac:dyDescent="0.25">
      <c r="A2415" t="s">
        <v>1652</v>
      </c>
    </row>
    <row r="2416" spans="1:1" x14ac:dyDescent="0.25">
      <c r="A2416" t="s">
        <v>1653</v>
      </c>
    </row>
    <row r="2417" spans="1:1" x14ac:dyDescent="0.25">
      <c r="A2417" t="s">
        <v>1654</v>
      </c>
    </row>
    <row r="2418" spans="1:1" x14ac:dyDescent="0.25">
      <c r="A2418" t="s">
        <v>1655</v>
      </c>
    </row>
    <row r="2419" spans="1:1" x14ac:dyDescent="0.25">
      <c r="A2419" t="s">
        <v>1643</v>
      </c>
    </row>
    <row r="2420" spans="1:1" x14ac:dyDescent="0.25">
      <c r="A2420" t="s">
        <v>2078</v>
      </c>
    </row>
    <row r="2421" spans="1:1" x14ac:dyDescent="0.25">
      <c r="A2421" t="s">
        <v>1656</v>
      </c>
    </row>
    <row r="2422" spans="1:1" x14ac:dyDescent="0.25">
      <c r="A2422" t="s">
        <v>1657</v>
      </c>
    </row>
    <row r="2423" spans="1:1" x14ac:dyDescent="0.25">
      <c r="A2423" t="s">
        <v>1547</v>
      </c>
    </row>
    <row r="2424" spans="1:1" x14ac:dyDescent="0.25">
      <c r="A2424" t="s">
        <v>1658</v>
      </c>
    </row>
    <row r="2425" spans="1:1" x14ac:dyDescent="0.25">
      <c r="A2425" t="s">
        <v>1659</v>
      </c>
    </row>
    <row r="2426" spans="1:1" x14ac:dyDescent="0.25">
      <c r="A2426" t="s">
        <v>33</v>
      </c>
    </row>
    <row r="2427" spans="1:1" x14ac:dyDescent="0.25">
      <c r="A2427" t="s">
        <v>1660</v>
      </c>
    </row>
    <row r="2428" spans="1:1" x14ac:dyDescent="0.25">
      <c r="A2428" t="s">
        <v>1661</v>
      </c>
    </row>
    <row r="2429" spans="1:1" x14ac:dyDescent="0.25">
      <c r="A2429" t="s">
        <v>137</v>
      </c>
    </row>
    <row r="2430" spans="1:1" x14ac:dyDescent="0.25">
      <c r="A2430" t="s">
        <v>85</v>
      </c>
    </row>
    <row r="2431" spans="1:1" x14ac:dyDescent="0.25">
      <c r="A2431" t="s">
        <v>1662</v>
      </c>
    </row>
    <row r="2432" spans="1:1" x14ac:dyDescent="0.25">
      <c r="A2432" t="s">
        <v>6</v>
      </c>
    </row>
    <row r="2433" spans="1:1" x14ac:dyDescent="0.25">
      <c r="A2433" t="s">
        <v>1643</v>
      </c>
    </row>
    <row r="2434" spans="1:1" x14ac:dyDescent="0.25">
      <c r="A2434" t="s">
        <v>1663</v>
      </c>
    </row>
    <row r="2435" spans="1:1" x14ac:dyDescent="0.25">
      <c r="A2435" t="s">
        <v>2079</v>
      </c>
    </row>
    <row r="2436" spans="1:1" x14ac:dyDescent="0.25">
      <c r="A2436" t="s">
        <v>2080</v>
      </c>
    </row>
    <row r="2437" spans="1:1" x14ac:dyDescent="0.25">
      <c r="A2437" t="s">
        <v>123</v>
      </c>
    </row>
    <row r="2438" spans="1:1" x14ac:dyDescent="0.25">
      <c r="A2438" t="s">
        <v>2011</v>
      </c>
    </row>
    <row r="2439" spans="1:1" x14ac:dyDescent="0.25">
      <c r="A2439" t="s">
        <v>1664</v>
      </c>
    </row>
    <row r="2440" spans="1:1" x14ac:dyDescent="0.25">
      <c r="A2440" t="s">
        <v>1665</v>
      </c>
    </row>
    <row r="2441" spans="1:1" x14ac:dyDescent="0.25">
      <c r="A2441" t="s">
        <v>1666</v>
      </c>
    </row>
    <row r="2442" spans="1:1" x14ac:dyDescent="0.25">
      <c r="A2442" t="s">
        <v>1667</v>
      </c>
    </row>
    <row r="2443" spans="1:1" x14ac:dyDescent="0.25">
      <c r="A2443" t="s">
        <v>1668</v>
      </c>
    </row>
    <row r="2444" spans="1:1" x14ac:dyDescent="0.25">
      <c r="A2444" t="s">
        <v>1017</v>
      </c>
    </row>
    <row r="2445" spans="1:1" x14ac:dyDescent="0.25">
      <c r="A2445" t="s">
        <v>1669</v>
      </c>
    </row>
    <row r="2446" spans="1:1" x14ac:dyDescent="0.25">
      <c r="A2446" t="s">
        <v>2081</v>
      </c>
    </row>
    <row r="2447" spans="1:1" x14ac:dyDescent="0.25">
      <c r="A2447" t="s">
        <v>1670</v>
      </c>
    </row>
    <row r="2448" spans="1:1" x14ac:dyDescent="0.25">
      <c r="A2448" t="s">
        <v>2082</v>
      </c>
    </row>
    <row r="2449" spans="1:1" x14ac:dyDescent="0.25">
      <c r="A2449" t="s">
        <v>1671</v>
      </c>
    </row>
    <row r="2450" spans="1:1" x14ac:dyDescent="0.25">
      <c r="A2450" t="s">
        <v>1672</v>
      </c>
    </row>
    <row r="2451" spans="1:1" x14ac:dyDescent="0.25">
      <c r="A2451" t="s">
        <v>1673</v>
      </c>
    </row>
    <row r="2452" spans="1:1" x14ac:dyDescent="0.25">
      <c r="A2452" t="s">
        <v>1674</v>
      </c>
    </row>
    <row r="2453" spans="1:1" x14ac:dyDescent="0.25">
      <c r="A2453" t="s">
        <v>1675</v>
      </c>
    </row>
    <row r="2454" spans="1:1" x14ac:dyDescent="0.25">
      <c r="A2454" t="s">
        <v>1676</v>
      </c>
    </row>
    <row r="2455" spans="1:1" x14ac:dyDescent="0.25">
      <c r="A2455" t="s">
        <v>1677</v>
      </c>
    </row>
    <row r="2456" spans="1:1" x14ac:dyDescent="0.25">
      <c r="A2456" t="s">
        <v>1678</v>
      </c>
    </row>
    <row r="2457" spans="1:1" x14ac:dyDescent="0.25">
      <c r="A2457" t="s">
        <v>41</v>
      </c>
    </row>
    <row r="2458" spans="1:1" x14ac:dyDescent="0.25">
      <c r="A2458" t="s">
        <v>55</v>
      </c>
    </row>
    <row r="2459" spans="1:1" x14ac:dyDescent="0.25">
      <c r="A2459" t="s">
        <v>91</v>
      </c>
    </row>
    <row r="2460" spans="1:1" x14ac:dyDescent="0.25">
      <c r="A2460" t="s">
        <v>1679</v>
      </c>
    </row>
    <row r="2461" spans="1:1" x14ac:dyDescent="0.25">
      <c r="A2461" t="s">
        <v>1680</v>
      </c>
    </row>
    <row r="2462" spans="1:1" x14ac:dyDescent="0.25">
      <c r="A2462" t="s">
        <v>1681</v>
      </c>
    </row>
    <row r="2463" spans="1:1" x14ac:dyDescent="0.25">
      <c r="A2463" t="s">
        <v>1682</v>
      </c>
    </row>
    <row r="2464" spans="1:1" x14ac:dyDescent="0.25">
      <c r="A2464" t="s">
        <v>1683</v>
      </c>
    </row>
    <row r="2465" spans="1:1" x14ac:dyDescent="0.25">
      <c r="A2465" t="s">
        <v>163</v>
      </c>
    </row>
    <row r="2466" spans="1:1" x14ac:dyDescent="0.25">
      <c r="A2466" t="s">
        <v>1684</v>
      </c>
    </row>
    <row r="2467" spans="1:1" x14ac:dyDescent="0.25">
      <c r="A2467" t="s">
        <v>1685</v>
      </c>
    </row>
    <row r="2468" spans="1:1" x14ac:dyDescent="0.25">
      <c r="A2468" t="s">
        <v>1686</v>
      </c>
    </row>
    <row r="2469" spans="1:1" x14ac:dyDescent="0.25">
      <c r="A2469" t="s">
        <v>1687</v>
      </c>
    </row>
    <row r="2470" spans="1:1" x14ac:dyDescent="0.25">
      <c r="A2470" t="s">
        <v>1688</v>
      </c>
    </row>
    <row r="2471" spans="1:1" x14ac:dyDescent="0.25">
      <c r="A2471" t="s">
        <v>158</v>
      </c>
    </row>
    <row r="2472" spans="1:1" x14ac:dyDescent="0.25">
      <c r="A2472" t="s">
        <v>755</v>
      </c>
    </row>
    <row r="2473" spans="1:1" x14ac:dyDescent="0.25">
      <c r="A2473" t="s">
        <v>41</v>
      </c>
    </row>
    <row r="2474" spans="1:1" x14ac:dyDescent="0.25">
      <c r="A2474" t="s">
        <v>1689</v>
      </c>
    </row>
    <row r="2475" spans="1:1" x14ac:dyDescent="0.25">
      <c r="A2475" t="s">
        <v>1690</v>
      </c>
    </row>
    <row r="2476" spans="1:1" x14ac:dyDescent="0.25">
      <c r="A2476" t="s">
        <v>1691</v>
      </c>
    </row>
    <row r="2477" spans="1:1" x14ac:dyDescent="0.25">
      <c r="A2477" t="s">
        <v>123</v>
      </c>
    </row>
    <row r="2478" spans="1:1" x14ac:dyDescent="0.25">
      <c r="A2478" t="s">
        <v>1692</v>
      </c>
    </row>
    <row r="2479" spans="1:1" x14ac:dyDescent="0.25">
      <c r="A2479" t="s">
        <v>1417</v>
      </c>
    </row>
    <row r="2480" spans="1:1" x14ac:dyDescent="0.25">
      <c r="A2480" t="s">
        <v>1693</v>
      </c>
    </row>
    <row r="2481" spans="1:1" x14ac:dyDescent="0.25">
      <c r="A2481" t="s">
        <v>1694</v>
      </c>
    </row>
    <row r="2482" spans="1:1" x14ac:dyDescent="0.25">
      <c r="A2482" t="s">
        <v>1695</v>
      </c>
    </row>
    <row r="2483" spans="1:1" x14ac:dyDescent="0.25">
      <c r="A2483" t="s">
        <v>1696</v>
      </c>
    </row>
    <row r="2484" spans="1:1" x14ac:dyDescent="0.25">
      <c r="A2484" t="s">
        <v>1697</v>
      </c>
    </row>
    <row r="2485" spans="1:1" x14ac:dyDescent="0.25">
      <c r="A2485" t="s">
        <v>1698</v>
      </c>
    </row>
    <row r="2486" spans="1:1" x14ac:dyDescent="0.25">
      <c r="A2486" t="s">
        <v>1699</v>
      </c>
    </row>
    <row r="2487" spans="1:1" x14ac:dyDescent="0.25">
      <c r="A2487" t="s">
        <v>1700</v>
      </c>
    </row>
    <row r="2488" spans="1:1" x14ac:dyDescent="0.25">
      <c r="A2488" t="s">
        <v>1701</v>
      </c>
    </row>
    <row r="2489" spans="1:1" x14ac:dyDescent="0.25">
      <c r="A2489" t="s">
        <v>1702</v>
      </c>
    </row>
    <row r="2490" spans="1:1" x14ac:dyDescent="0.25">
      <c r="A2490" t="s">
        <v>1703</v>
      </c>
    </row>
    <row r="2491" spans="1:1" x14ac:dyDescent="0.25">
      <c r="A2491" t="s">
        <v>527</v>
      </c>
    </row>
    <row r="2492" spans="1:1" x14ac:dyDescent="0.25">
      <c r="A2492" t="s">
        <v>1704</v>
      </c>
    </row>
    <row r="2493" spans="1:1" x14ac:dyDescent="0.25">
      <c r="A2493" t="s">
        <v>0</v>
      </c>
    </row>
    <row r="2494" spans="1:1" x14ac:dyDescent="0.25">
      <c r="A2494" t="s">
        <v>1705</v>
      </c>
    </row>
    <row r="2495" spans="1:1" x14ac:dyDescent="0.25">
      <c r="A2495" t="s">
        <v>1706</v>
      </c>
    </row>
    <row r="2496" spans="1:1" x14ac:dyDescent="0.25">
      <c r="A2496" t="s">
        <v>1707</v>
      </c>
    </row>
    <row r="2497" spans="1:1" x14ac:dyDescent="0.25">
      <c r="A2497" t="s">
        <v>952</v>
      </c>
    </row>
    <row r="2498" spans="1:1" x14ac:dyDescent="0.25">
      <c r="A2498" t="s">
        <v>13</v>
      </c>
    </row>
    <row r="2499" spans="1:1" x14ac:dyDescent="0.25">
      <c r="A2499" t="s">
        <v>1708</v>
      </c>
    </row>
    <row r="2500" spans="1:1" x14ac:dyDescent="0.25">
      <c r="A2500" t="s">
        <v>1709</v>
      </c>
    </row>
    <row r="2501" spans="1:1" x14ac:dyDescent="0.25">
      <c r="A2501" t="s">
        <v>2083</v>
      </c>
    </row>
    <row r="2502" spans="1:1" x14ac:dyDescent="0.25">
      <c r="A2502" t="s">
        <v>2084</v>
      </c>
    </row>
    <row r="2503" spans="1:1" x14ac:dyDescent="0.25">
      <c r="A2503" t="s">
        <v>2085</v>
      </c>
    </row>
    <row r="2504" spans="1:1" x14ac:dyDescent="0.25">
      <c r="A2504" t="s">
        <v>1710</v>
      </c>
    </row>
    <row r="2505" spans="1:1" x14ac:dyDescent="0.25">
      <c r="A2505" t="s">
        <v>1711</v>
      </c>
    </row>
    <row r="2506" spans="1:1" x14ac:dyDescent="0.25">
      <c r="A2506" t="s">
        <v>1712</v>
      </c>
    </row>
    <row r="2507" spans="1:1" x14ac:dyDescent="0.25">
      <c r="A2507" t="s">
        <v>1713</v>
      </c>
    </row>
    <row r="2508" spans="1:1" x14ac:dyDescent="0.25">
      <c r="A2508" t="s">
        <v>1714</v>
      </c>
    </row>
    <row r="2509" spans="1:1" x14ac:dyDescent="0.25">
      <c r="A2509" t="s">
        <v>1715</v>
      </c>
    </row>
    <row r="2510" spans="1:1" x14ac:dyDescent="0.25">
      <c r="A2510" t="s">
        <v>1716</v>
      </c>
    </row>
    <row r="2511" spans="1:1" x14ac:dyDescent="0.25">
      <c r="A2511" t="s">
        <v>1717</v>
      </c>
    </row>
    <row r="2512" spans="1:1" x14ac:dyDescent="0.25">
      <c r="A2512" t="s">
        <v>1718</v>
      </c>
    </row>
    <row r="2513" spans="1:1" x14ac:dyDescent="0.25">
      <c r="A2513" t="s">
        <v>1719</v>
      </c>
    </row>
    <row r="2514" spans="1:1" x14ac:dyDescent="0.25">
      <c r="A2514" t="s">
        <v>1720</v>
      </c>
    </row>
    <row r="2515" spans="1:1" x14ac:dyDescent="0.25">
      <c r="A2515" t="s">
        <v>1017</v>
      </c>
    </row>
    <row r="2516" spans="1:1" x14ac:dyDescent="0.25">
      <c r="A2516" t="s">
        <v>1721</v>
      </c>
    </row>
    <row r="2517" spans="1:1" x14ac:dyDescent="0.25">
      <c r="A2517" t="s">
        <v>1722</v>
      </c>
    </row>
    <row r="2518" spans="1:1" x14ac:dyDescent="0.25">
      <c r="A2518" t="s">
        <v>91</v>
      </c>
    </row>
    <row r="2519" spans="1:1" x14ac:dyDescent="0.25">
      <c r="A2519" t="s">
        <v>1723</v>
      </c>
    </row>
    <row r="2520" spans="1:1" x14ac:dyDescent="0.25">
      <c r="A2520" t="s">
        <v>41</v>
      </c>
    </row>
    <row r="2521" spans="1:1" x14ac:dyDescent="0.25">
      <c r="A2521" t="s">
        <v>1541</v>
      </c>
    </row>
    <row r="2522" spans="1:1" x14ac:dyDescent="0.25">
      <c r="A2522" t="s">
        <v>123</v>
      </c>
    </row>
    <row r="2523" spans="1:1" x14ac:dyDescent="0.25">
      <c r="A2523" t="s">
        <v>1724</v>
      </c>
    </row>
    <row r="2524" spans="1:1" x14ac:dyDescent="0.25">
      <c r="A2524" t="s">
        <v>1725</v>
      </c>
    </row>
    <row r="2525" spans="1:1" x14ac:dyDescent="0.25">
      <c r="A2525" t="s">
        <v>1726</v>
      </c>
    </row>
    <row r="2526" spans="1:1" x14ac:dyDescent="0.25">
      <c r="A2526" t="s">
        <v>1727</v>
      </c>
    </row>
    <row r="2527" spans="1:1" x14ac:dyDescent="0.25">
      <c r="A2527" t="s">
        <v>1728</v>
      </c>
    </row>
    <row r="2528" spans="1:1" x14ac:dyDescent="0.25">
      <c r="A2528" t="s">
        <v>97</v>
      </c>
    </row>
    <row r="2529" spans="1:1" x14ac:dyDescent="0.25">
      <c r="A2529" t="s">
        <v>1729</v>
      </c>
    </row>
    <row r="2530" spans="1:1" x14ac:dyDescent="0.25">
      <c r="A2530" t="s">
        <v>1730</v>
      </c>
    </row>
    <row r="2531" spans="1:1" x14ac:dyDescent="0.25">
      <c r="A2531" t="s">
        <v>29</v>
      </c>
    </row>
    <row r="2532" spans="1:1" x14ac:dyDescent="0.25">
      <c r="A2532" t="s">
        <v>43</v>
      </c>
    </row>
    <row r="2533" spans="1:1" x14ac:dyDescent="0.25">
      <c r="A2533" t="s">
        <v>1212</v>
      </c>
    </row>
    <row r="2534" spans="1:1" x14ac:dyDescent="0.25">
      <c r="A2534" t="s">
        <v>1731</v>
      </c>
    </row>
    <row r="2535" spans="1:1" x14ac:dyDescent="0.25">
      <c r="A2535" t="s">
        <v>1017</v>
      </c>
    </row>
    <row r="2536" spans="1:1" x14ac:dyDescent="0.25">
      <c r="A2536" t="s">
        <v>1732</v>
      </c>
    </row>
    <row r="2537" spans="1:1" x14ac:dyDescent="0.25">
      <c r="A2537" t="s">
        <v>1733</v>
      </c>
    </row>
    <row r="2538" spans="1:1" x14ac:dyDescent="0.25">
      <c r="A2538" t="s">
        <v>1734</v>
      </c>
    </row>
    <row r="2539" spans="1:1" x14ac:dyDescent="0.25">
      <c r="A2539" t="s">
        <v>1735</v>
      </c>
    </row>
    <row r="2540" spans="1:1" x14ac:dyDescent="0.25">
      <c r="A2540" t="s">
        <v>1736</v>
      </c>
    </row>
    <row r="2541" spans="1:1" x14ac:dyDescent="0.25">
      <c r="A2541" t="s">
        <v>1737</v>
      </c>
    </row>
    <row r="2542" spans="1:1" x14ac:dyDescent="0.25">
      <c r="A2542" t="s">
        <v>1738</v>
      </c>
    </row>
    <row r="2543" spans="1:1" x14ac:dyDescent="0.25">
      <c r="A2543" t="s">
        <v>1539</v>
      </c>
    </row>
    <row r="2544" spans="1:1" x14ac:dyDescent="0.25">
      <c r="A2544" t="s">
        <v>41</v>
      </c>
    </row>
    <row r="2545" spans="1:1" x14ac:dyDescent="0.25">
      <c r="A2545" t="s">
        <v>1739</v>
      </c>
    </row>
    <row r="2546" spans="1:1" x14ac:dyDescent="0.25">
      <c r="A2546" t="s">
        <v>1341</v>
      </c>
    </row>
    <row r="2547" spans="1:1" x14ac:dyDescent="0.25">
      <c r="A2547" t="s">
        <v>1740</v>
      </c>
    </row>
    <row r="2548" spans="1:1" x14ac:dyDescent="0.25">
      <c r="A2548" t="s">
        <v>1741</v>
      </c>
    </row>
    <row r="2549" spans="1:1" x14ac:dyDescent="0.25">
      <c r="A2549" t="s">
        <v>168</v>
      </c>
    </row>
    <row r="2550" spans="1:1" x14ac:dyDescent="0.25">
      <c r="A2550" t="s">
        <v>1742</v>
      </c>
    </row>
    <row r="2551" spans="1:1" x14ac:dyDescent="0.25">
      <c r="A2551" t="s">
        <v>1743</v>
      </c>
    </row>
    <row r="2552" spans="1:1" x14ac:dyDescent="0.25">
      <c r="A2552" t="s">
        <v>1744</v>
      </c>
    </row>
    <row r="2553" spans="1:1" x14ac:dyDescent="0.25">
      <c r="A2553" t="s">
        <v>1745</v>
      </c>
    </row>
    <row r="2554" spans="1:1" x14ac:dyDescent="0.25">
      <c r="A2554" t="s">
        <v>1746</v>
      </c>
    </row>
    <row r="2555" spans="1:1" x14ac:dyDescent="0.25">
      <c r="A2555" t="s">
        <v>1747</v>
      </c>
    </row>
    <row r="2556" spans="1:1" x14ac:dyDescent="0.25">
      <c r="A2556" t="s">
        <v>1748</v>
      </c>
    </row>
    <row r="2557" spans="1:1" x14ac:dyDescent="0.25">
      <c r="A2557" t="s">
        <v>1749</v>
      </c>
    </row>
    <row r="2558" spans="1:1" x14ac:dyDescent="0.25">
      <c r="A2558" t="s">
        <v>1750</v>
      </c>
    </row>
    <row r="2559" spans="1:1" x14ac:dyDescent="0.25">
      <c r="A2559" t="s">
        <v>1751</v>
      </c>
    </row>
    <row r="2560" spans="1:1" x14ac:dyDescent="0.25">
      <c r="A2560" t="s">
        <v>1752</v>
      </c>
    </row>
    <row r="2561" spans="1:1" x14ac:dyDescent="0.25">
      <c r="A2561" t="s">
        <v>1753</v>
      </c>
    </row>
    <row r="2562" spans="1:1" x14ac:dyDescent="0.25">
      <c r="A2562" t="s">
        <v>527</v>
      </c>
    </row>
    <row r="2563" spans="1:1" x14ac:dyDescent="0.25">
      <c r="A2563" t="s">
        <v>1754</v>
      </c>
    </row>
    <row r="2564" spans="1:1" x14ac:dyDescent="0.25">
      <c r="A2564" t="s">
        <v>527</v>
      </c>
    </row>
    <row r="2565" spans="1:1" x14ac:dyDescent="0.25">
      <c r="A2565" t="s">
        <v>1755</v>
      </c>
    </row>
    <row r="2566" spans="1:1" x14ac:dyDescent="0.25">
      <c r="A2566" t="s">
        <v>1756</v>
      </c>
    </row>
    <row r="2567" spans="1:1" x14ac:dyDescent="0.25">
      <c r="A2567" t="s">
        <v>1757</v>
      </c>
    </row>
    <row r="2568" spans="1:1" x14ac:dyDescent="0.25">
      <c r="A2568" t="s">
        <v>1758</v>
      </c>
    </row>
    <row r="2569" spans="1:1" x14ac:dyDescent="0.25">
      <c r="A2569" t="s">
        <v>1759</v>
      </c>
    </row>
    <row r="2570" spans="1:1" x14ac:dyDescent="0.25">
      <c r="A2570" t="s">
        <v>1760</v>
      </c>
    </row>
    <row r="2571" spans="1:1" x14ac:dyDescent="0.25">
      <c r="A2571" t="s">
        <v>1761</v>
      </c>
    </row>
    <row r="2572" spans="1:1" x14ac:dyDescent="0.25">
      <c r="A2572" t="s">
        <v>1762</v>
      </c>
    </row>
    <row r="2573" spans="1:1" x14ac:dyDescent="0.25">
      <c r="A2573" t="s">
        <v>1763</v>
      </c>
    </row>
    <row r="2574" spans="1:1" x14ac:dyDescent="0.25">
      <c r="A2574" t="s">
        <v>1764</v>
      </c>
    </row>
    <row r="2575" spans="1:1" x14ac:dyDescent="0.25">
      <c r="A2575" t="s">
        <v>1765</v>
      </c>
    </row>
    <row r="2576" spans="1:1" x14ac:dyDescent="0.25">
      <c r="A2576" t="s">
        <v>1766</v>
      </c>
    </row>
    <row r="2577" spans="1:1" x14ac:dyDescent="0.25">
      <c r="A2577" t="s">
        <v>5</v>
      </c>
    </row>
    <row r="2578" spans="1:1" x14ac:dyDescent="0.25">
      <c r="A2578" t="s">
        <v>1767</v>
      </c>
    </row>
    <row r="2579" spans="1:1" x14ac:dyDescent="0.25">
      <c r="A2579" t="s">
        <v>1768</v>
      </c>
    </row>
    <row r="2580" spans="1:1" x14ac:dyDescent="0.25">
      <c r="A2580" t="s">
        <v>1769</v>
      </c>
    </row>
    <row r="2581" spans="1:1" x14ac:dyDescent="0.25">
      <c r="A2581" t="s">
        <v>1770</v>
      </c>
    </row>
    <row r="2582" spans="1:1" x14ac:dyDescent="0.25">
      <c r="A2582" t="s">
        <v>1771</v>
      </c>
    </row>
    <row r="2583" spans="1:1" x14ac:dyDescent="0.25">
      <c r="A2583" t="s">
        <v>1772</v>
      </c>
    </row>
    <row r="2584" spans="1:1" x14ac:dyDescent="0.25">
      <c r="A2584" t="s">
        <v>1773</v>
      </c>
    </row>
    <row r="2585" spans="1:1" x14ac:dyDescent="0.25">
      <c r="A2585" t="s">
        <v>1774</v>
      </c>
    </row>
    <row r="2586" spans="1:1" x14ac:dyDescent="0.25">
      <c r="A2586" t="s">
        <v>1775</v>
      </c>
    </row>
    <row r="2587" spans="1:1" x14ac:dyDescent="0.25">
      <c r="A2587" t="s">
        <v>1776</v>
      </c>
    </row>
    <row r="2588" spans="1:1" x14ac:dyDescent="0.25">
      <c r="A2588" t="s">
        <v>1420</v>
      </c>
    </row>
    <row r="2589" spans="1:1" x14ac:dyDescent="0.25">
      <c r="A2589" t="s">
        <v>1777</v>
      </c>
    </row>
    <row r="2590" spans="1:1" x14ac:dyDescent="0.25">
      <c r="A2590" t="s">
        <v>1778</v>
      </c>
    </row>
    <row r="2591" spans="1:1" x14ac:dyDescent="0.25">
      <c r="A2591" t="s">
        <v>1779</v>
      </c>
    </row>
    <row r="2592" spans="1:1" x14ac:dyDescent="0.25">
      <c r="A2592" t="s">
        <v>688</v>
      </c>
    </row>
    <row r="2593" spans="1:1" x14ac:dyDescent="0.25">
      <c r="A2593" t="s">
        <v>1780</v>
      </c>
    </row>
    <row r="2594" spans="1:1" x14ac:dyDescent="0.25">
      <c r="A2594" t="s">
        <v>1781</v>
      </c>
    </row>
    <row r="2595" spans="1:1" x14ac:dyDescent="0.25">
      <c r="A2595" t="s">
        <v>1782</v>
      </c>
    </row>
    <row r="2596" spans="1:1" x14ac:dyDescent="0.25">
      <c r="A2596" t="s">
        <v>1783</v>
      </c>
    </row>
    <row r="2597" spans="1:1" x14ac:dyDescent="0.25">
      <c r="A2597" t="s">
        <v>1784</v>
      </c>
    </row>
    <row r="2598" spans="1:1" x14ac:dyDescent="0.25">
      <c r="A2598" t="s">
        <v>1785</v>
      </c>
    </row>
    <row r="2599" spans="1:1" x14ac:dyDescent="0.25">
      <c r="A2599" t="s">
        <v>1786</v>
      </c>
    </row>
    <row r="2600" spans="1:1" x14ac:dyDescent="0.25">
      <c r="A2600" t="s">
        <v>1787</v>
      </c>
    </row>
    <row r="2601" spans="1:1" x14ac:dyDescent="0.25">
      <c r="A2601" t="s">
        <v>1788</v>
      </c>
    </row>
    <row r="2602" spans="1:1" x14ac:dyDescent="0.25">
      <c r="A2602" t="s">
        <v>1789</v>
      </c>
    </row>
    <row r="2603" spans="1:1" x14ac:dyDescent="0.25">
      <c r="A2603" t="s">
        <v>1790</v>
      </c>
    </row>
    <row r="2604" spans="1:1" x14ac:dyDescent="0.25">
      <c r="A2604" t="s">
        <v>1791</v>
      </c>
    </row>
    <row r="2605" spans="1:1" x14ac:dyDescent="0.25">
      <c r="A2605" t="s">
        <v>1792</v>
      </c>
    </row>
    <row r="2606" spans="1:1" x14ac:dyDescent="0.25">
      <c r="A2606" t="s">
        <v>1793</v>
      </c>
    </row>
    <row r="2607" spans="1:1" x14ac:dyDescent="0.25">
      <c r="A2607" t="s">
        <v>1539</v>
      </c>
    </row>
    <row r="2608" spans="1:1" x14ac:dyDescent="0.25">
      <c r="A2608" t="s">
        <v>1794</v>
      </c>
    </row>
    <row r="2609" spans="1:1" x14ac:dyDescent="0.25">
      <c r="A2609" t="s">
        <v>1795</v>
      </c>
    </row>
    <row r="2610" spans="1:1" x14ac:dyDescent="0.25">
      <c r="A2610" t="s">
        <v>1796</v>
      </c>
    </row>
    <row r="2611" spans="1:1" x14ac:dyDescent="0.25">
      <c r="A2611" t="s">
        <v>1797</v>
      </c>
    </row>
    <row r="2612" spans="1:1" x14ac:dyDescent="0.25">
      <c r="A2612" t="s">
        <v>304</v>
      </c>
    </row>
    <row r="2613" spans="1:1" x14ac:dyDescent="0.25">
      <c r="A2613" t="s">
        <v>1798</v>
      </c>
    </row>
    <row r="2614" spans="1:1" x14ac:dyDescent="0.25">
      <c r="A2614" t="s">
        <v>469</v>
      </c>
    </row>
    <row r="2615" spans="1:1" x14ac:dyDescent="0.25">
      <c r="A2615" t="s">
        <v>1799</v>
      </c>
    </row>
    <row r="2616" spans="1:1" x14ac:dyDescent="0.25">
      <c r="A2616" t="s">
        <v>1800</v>
      </c>
    </row>
    <row r="2617" spans="1:1" x14ac:dyDescent="0.25">
      <c r="A2617" t="s">
        <v>1801</v>
      </c>
    </row>
    <row r="2618" spans="1:1" x14ac:dyDescent="0.25">
      <c r="A2618" t="s">
        <v>1802</v>
      </c>
    </row>
    <row r="2619" spans="1:1" x14ac:dyDescent="0.25">
      <c r="A2619" t="s">
        <v>1803</v>
      </c>
    </row>
    <row r="2620" spans="1:1" x14ac:dyDescent="0.25">
      <c r="A2620" t="s">
        <v>1804</v>
      </c>
    </row>
    <row r="2621" spans="1:1" x14ac:dyDescent="0.25">
      <c r="A2621" t="s">
        <v>527</v>
      </c>
    </row>
    <row r="2622" spans="1:1" x14ac:dyDescent="0.25">
      <c r="A2622" t="s">
        <v>1805</v>
      </c>
    </row>
    <row r="2623" spans="1:1" x14ac:dyDescent="0.25">
      <c r="A2623" t="s">
        <v>1806</v>
      </c>
    </row>
    <row r="2624" spans="1:1" x14ac:dyDescent="0.25">
      <c r="A2624" t="s">
        <v>1807</v>
      </c>
    </row>
    <row r="2625" spans="1:1" x14ac:dyDescent="0.25">
      <c r="A2625" t="s">
        <v>1808</v>
      </c>
    </row>
    <row r="2626" spans="1:1" x14ac:dyDescent="0.25">
      <c r="A2626" t="s">
        <v>1809</v>
      </c>
    </row>
    <row r="2627" spans="1:1" x14ac:dyDescent="0.25">
      <c r="A2627" t="s">
        <v>2086</v>
      </c>
    </row>
    <row r="2628" spans="1:1" x14ac:dyDescent="0.25">
      <c r="A2628" t="s">
        <v>1810</v>
      </c>
    </row>
    <row r="2629" spans="1:1" x14ac:dyDescent="0.25">
      <c r="A2629" t="s">
        <v>1811</v>
      </c>
    </row>
    <row r="2630" spans="1:1" x14ac:dyDescent="0.25">
      <c r="A2630" t="s">
        <v>258</v>
      </c>
    </row>
    <row r="2631" spans="1:1" x14ac:dyDescent="0.25">
      <c r="A2631" t="s">
        <v>1812</v>
      </c>
    </row>
    <row r="2632" spans="1:1" x14ac:dyDescent="0.25">
      <c r="A2632" t="s">
        <v>1813</v>
      </c>
    </row>
    <row r="2633" spans="1:1" x14ac:dyDescent="0.25">
      <c r="A2633" t="s">
        <v>1814</v>
      </c>
    </row>
    <row r="2634" spans="1:1" x14ac:dyDescent="0.25">
      <c r="A2634" t="s">
        <v>1815</v>
      </c>
    </row>
    <row r="2635" spans="1:1" x14ac:dyDescent="0.25">
      <c r="A2635" t="s">
        <v>1816</v>
      </c>
    </row>
    <row r="2636" spans="1:1" x14ac:dyDescent="0.25">
      <c r="A2636" t="s">
        <v>1817</v>
      </c>
    </row>
    <row r="2637" spans="1:1" x14ac:dyDescent="0.25">
      <c r="A2637" t="s">
        <v>1818</v>
      </c>
    </row>
    <row r="2638" spans="1:1" x14ac:dyDescent="0.25">
      <c r="A2638" t="s">
        <v>1819</v>
      </c>
    </row>
    <row r="2639" spans="1:1" x14ac:dyDescent="0.25">
      <c r="A2639" t="s">
        <v>1820</v>
      </c>
    </row>
    <row r="2640" spans="1:1" x14ac:dyDescent="0.25">
      <c r="A2640" t="s">
        <v>1821</v>
      </c>
    </row>
    <row r="2641" spans="1:1" x14ac:dyDescent="0.25">
      <c r="A2641" t="s">
        <v>1822</v>
      </c>
    </row>
    <row r="2642" spans="1:1" x14ac:dyDescent="0.25">
      <c r="A2642" t="s">
        <v>1823</v>
      </c>
    </row>
    <row r="2643" spans="1:1" x14ac:dyDescent="0.25">
      <c r="A2643" t="s">
        <v>1824</v>
      </c>
    </row>
    <row r="2644" spans="1:1" x14ac:dyDescent="0.25">
      <c r="A2644" t="s">
        <v>1825</v>
      </c>
    </row>
    <row r="2645" spans="1:1" x14ac:dyDescent="0.25">
      <c r="A2645" t="s">
        <v>1826</v>
      </c>
    </row>
    <row r="2646" spans="1:1" x14ac:dyDescent="0.25">
      <c r="A2646" t="s">
        <v>1827</v>
      </c>
    </row>
    <row r="2647" spans="1:1" x14ac:dyDescent="0.25">
      <c r="A2647" t="s">
        <v>41</v>
      </c>
    </row>
    <row r="2648" spans="1:1" x14ac:dyDescent="0.25">
      <c r="A2648" t="s">
        <v>1828</v>
      </c>
    </row>
    <row r="2649" spans="1:1" x14ac:dyDescent="0.25">
      <c r="A2649" t="s">
        <v>1829</v>
      </c>
    </row>
    <row r="2650" spans="1:1" x14ac:dyDescent="0.25">
      <c r="A2650" t="s">
        <v>1830</v>
      </c>
    </row>
    <row r="2651" spans="1:1" x14ac:dyDescent="0.25">
      <c r="A2651" t="s">
        <v>1831</v>
      </c>
    </row>
    <row r="2652" spans="1:1" x14ac:dyDescent="0.25">
      <c r="A2652" t="s">
        <v>1832</v>
      </c>
    </row>
    <row r="2653" spans="1:1" x14ac:dyDescent="0.25">
      <c r="A2653" t="s">
        <v>10</v>
      </c>
    </row>
    <row r="2654" spans="1:1" x14ac:dyDescent="0.25">
      <c r="A2654" t="s">
        <v>1012</v>
      </c>
    </row>
    <row r="2655" spans="1:1" x14ac:dyDescent="0.25">
      <c r="A2655" t="s">
        <v>2087</v>
      </c>
    </row>
    <row r="2656" spans="1:1" x14ac:dyDescent="0.25">
      <c r="A2656" t="s">
        <v>2088</v>
      </c>
    </row>
    <row r="2657" spans="1:1" x14ac:dyDescent="0.25">
      <c r="A2657" t="s">
        <v>2089</v>
      </c>
    </row>
    <row r="2658" spans="1:1" x14ac:dyDescent="0.25">
      <c r="A2658" t="s">
        <v>2090</v>
      </c>
    </row>
    <row r="2659" spans="1:1" x14ac:dyDescent="0.25">
      <c r="A2659" t="s">
        <v>2091</v>
      </c>
    </row>
    <row r="2660" spans="1:1" x14ac:dyDescent="0.25">
      <c r="A2660" t="s">
        <v>2092</v>
      </c>
    </row>
    <row r="2661" spans="1:1" x14ac:dyDescent="0.25">
      <c r="A2661" t="s">
        <v>2093</v>
      </c>
    </row>
    <row r="2662" spans="1:1" x14ac:dyDescent="0.25">
      <c r="A2662" t="s">
        <v>2094</v>
      </c>
    </row>
    <row r="2663" spans="1:1" x14ac:dyDescent="0.25">
      <c r="A2663" t="s">
        <v>1833</v>
      </c>
    </row>
    <row r="2664" spans="1:1" x14ac:dyDescent="0.25">
      <c r="A2664" t="s">
        <v>1834</v>
      </c>
    </row>
    <row r="2665" spans="1:1" x14ac:dyDescent="0.25">
      <c r="A2665" t="s">
        <v>1835</v>
      </c>
    </row>
    <row r="2666" spans="1:1" x14ac:dyDescent="0.25">
      <c r="A2666" t="s">
        <v>1836</v>
      </c>
    </row>
    <row r="2667" spans="1:1" x14ac:dyDescent="0.25">
      <c r="A2667" t="s">
        <v>1837</v>
      </c>
    </row>
    <row r="2668" spans="1:1" x14ac:dyDescent="0.25">
      <c r="A2668" t="s">
        <v>1838</v>
      </c>
    </row>
    <row r="2669" spans="1:1" x14ac:dyDescent="0.25">
      <c r="A2669" t="s">
        <v>1839</v>
      </c>
    </row>
    <row r="2670" spans="1:1" x14ac:dyDescent="0.25">
      <c r="A2670" t="s">
        <v>1840</v>
      </c>
    </row>
    <row r="2671" spans="1:1" x14ac:dyDescent="0.25">
      <c r="A2671" t="s">
        <v>1841</v>
      </c>
    </row>
    <row r="2672" spans="1:1" x14ac:dyDescent="0.25">
      <c r="A2672" t="s">
        <v>1842</v>
      </c>
    </row>
    <row r="2673" spans="1:1" x14ac:dyDescent="0.25">
      <c r="A2673" t="s">
        <v>1843</v>
      </c>
    </row>
    <row r="2674" spans="1:1" x14ac:dyDescent="0.25">
      <c r="A2674" t="s">
        <v>828</v>
      </c>
    </row>
    <row r="2675" spans="1:1" x14ac:dyDescent="0.25">
      <c r="A2675" t="s">
        <v>1844</v>
      </c>
    </row>
    <row r="2676" spans="1:1" x14ac:dyDescent="0.25">
      <c r="A2676" t="s">
        <v>1845</v>
      </c>
    </row>
    <row r="2677" spans="1:1" x14ac:dyDescent="0.25">
      <c r="A2677" t="s">
        <v>1846</v>
      </c>
    </row>
    <row r="2678" spans="1:1" x14ac:dyDescent="0.25">
      <c r="A2678" t="s">
        <v>1847</v>
      </c>
    </row>
    <row r="2679" spans="1:1" x14ac:dyDescent="0.25">
      <c r="A2679" t="s">
        <v>1848</v>
      </c>
    </row>
    <row r="2680" spans="1:1" x14ac:dyDescent="0.25">
      <c r="A2680" t="s">
        <v>1849</v>
      </c>
    </row>
    <row r="2681" spans="1:1" x14ac:dyDescent="0.25">
      <c r="A2681" t="s">
        <v>1850</v>
      </c>
    </row>
    <row r="2682" spans="1:1" x14ac:dyDescent="0.25">
      <c r="A2682" t="s">
        <v>1851</v>
      </c>
    </row>
    <row r="2683" spans="1:1" x14ac:dyDescent="0.25">
      <c r="A2683" t="s">
        <v>1852</v>
      </c>
    </row>
    <row r="2684" spans="1:1" x14ac:dyDescent="0.25">
      <c r="A2684" t="s">
        <v>1853</v>
      </c>
    </row>
    <row r="2685" spans="1:1" x14ac:dyDescent="0.25">
      <c r="A2685" t="s">
        <v>123</v>
      </c>
    </row>
    <row r="2686" spans="1:1" x14ac:dyDescent="0.25">
      <c r="A2686" t="s">
        <v>1854</v>
      </c>
    </row>
    <row r="2687" spans="1:1" x14ac:dyDescent="0.25">
      <c r="A2687" t="s">
        <v>1540</v>
      </c>
    </row>
    <row r="2688" spans="1:1" x14ac:dyDescent="0.25">
      <c r="A2688" t="s">
        <v>1855</v>
      </c>
    </row>
    <row r="2689" spans="1:1" x14ac:dyDescent="0.25">
      <c r="A2689" t="s">
        <v>993</v>
      </c>
    </row>
    <row r="2690" spans="1:1" x14ac:dyDescent="0.25">
      <c r="A2690" t="s">
        <v>91</v>
      </c>
    </row>
    <row r="2691" spans="1:1" x14ac:dyDescent="0.25">
      <c r="A2691" t="s">
        <v>127</v>
      </c>
    </row>
    <row r="2692" spans="1:1" x14ac:dyDescent="0.25">
      <c r="A2692" t="s">
        <v>1539</v>
      </c>
    </row>
    <row r="2693" spans="1:1" x14ac:dyDescent="0.25">
      <c r="A2693" t="s">
        <v>1856</v>
      </c>
    </row>
    <row r="2694" spans="1:1" x14ac:dyDescent="0.25">
      <c r="A2694" t="s">
        <v>2095</v>
      </c>
    </row>
    <row r="2695" spans="1:1" x14ac:dyDescent="0.25">
      <c r="A2695" t="s">
        <v>1857</v>
      </c>
    </row>
    <row r="2696" spans="1:1" x14ac:dyDescent="0.25">
      <c r="A2696" t="s">
        <v>1858</v>
      </c>
    </row>
    <row r="2697" spans="1:1" x14ac:dyDescent="0.25">
      <c r="A2697" t="s">
        <v>2096</v>
      </c>
    </row>
    <row r="2698" spans="1:1" x14ac:dyDescent="0.25">
      <c r="A2698" t="s">
        <v>1859</v>
      </c>
    </row>
    <row r="2699" spans="1:1" x14ac:dyDescent="0.25">
      <c r="A2699" t="s">
        <v>1860</v>
      </c>
    </row>
    <row r="2700" spans="1:1" x14ac:dyDescent="0.25">
      <c r="A2700" t="s">
        <v>1861</v>
      </c>
    </row>
    <row r="2701" spans="1:1" x14ac:dyDescent="0.25">
      <c r="A2701" t="s">
        <v>168</v>
      </c>
    </row>
    <row r="2702" spans="1:1" x14ac:dyDescent="0.25">
      <c r="A2702" t="s">
        <v>1862</v>
      </c>
    </row>
    <row r="2703" spans="1:1" x14ac:dyDescent="0.25">
      <c r="A2703" t="s">
        <v>1863</v>
      </c>
    </row>
    <row r="2704" spans="1:1" x14ac:dyDescent="0.25">
      <c r="A2704" t="s">
        <v>1864</v>
      </c>
    </row>
    <row r="2705" spans="1:1" x14ac:dyDescent="0.25">
      <c r="A2705" t="s">
        <v>1865</v>
      </c>
    </row>
    <row r="2706" spans="1:1" x14ac:dyDescent="0.25">
      <c r="A2706" t="s">
        <v>1403</v>
      </c>
    </row>
    <row r="2707" spans="1:1" x14ac:dyDescent="0.25">
      <c r="A2707" t="s">
        <v>1866</v>
      </c>
    </row>
    <row r="2708" spans="1:1" x14ac:dyDescent="0.25">
      <c r="A2708" t="s">
        <v>1867</v>
      </c>
    </row>
    <row r="2709" spans="1:1" x14ac:dyDescent="0.25">
      <c r="A2709" t="s">
        <v>1868</v>
      </c>
    </row>
    <row r="2710" spans="1:1" x14ac:dyDescent="0.25">
      <c r="A2710" t="s">
        <v>1869</v>
      </c>
    </row>
    <row r="2711" spans="1:1" x14ac:dyDescent="0.25">
      <c r="A2711" t="s">
        <v>2097</v>
      </c>
    </row>
    <row r="2712" spans="1:1" x14ac:dyDescent="0.25">
      <c r="A2712" t="s">
        <v>2098</v>
      </c>
    </row>
    <row r="2713" spans="1:1" x14ac:dyDescent="0.25">
      <c r="A2713" t="s">
        <v>2099</v>
      </c>
    </row>
    <row r="2714" spans="1:1" x14ac:dyDescent="0.25">
      <c r="A2714" t="s">
        <v>85</v>
      </c>
    </row>
    <row r="2715" spans="1:1" x14ac:dyDescent="0.25">
      <c r="A2715" t="s">
        <v>1870</v>
      </c>
    </row>
    <row r="2716" spans="1:1" x14ac:dyDescent="0.25">
      <c r="A2716" t="s">
        <v>1871</v>
      </c>
    </row>
    <row r="2717" spans="1:1" x14ac:dyDescent="0.25">
      <c r="A2717" t="s">
        <v>1872</v>
      </c>
    </row>
    <row r="2718" spans="1:1" x14ac:dyDescent="0.25">
      <c r="A2718" t="s">
        <v>1873</v>
      </c>
    </row>
    <row r="2719" spans="1:1" x14ac:dyDescent="0.25">
      <c r="A2719" t="s">
        <v>1874</v>
      </c>
    </row>
    <row r="2720" spans="1:1" x14ac:dyDescent="0.25">
      <c r="A2720" t="s">
        <v>1752</v>
      </c>
    </row>
    <row r="2721" spans="1:1" x14ac:dyDescent="0.25">
      <c r="A2721" t="s">
        <v>1875</v>
      </c>
    </row>
    <row r="2722" spans="1:1" x14ac:dyDescent="0.25">
      <c r="A2722" t="s">
        <v>1876</v>
      </c>
    </row>
    <row r="2723" spans="1:1" x14ac:dyDescent="0.25">
      <c r="A2723" t="s">
        <v>1877</v>
      </c>
    </row>
    <row r="2724" spans="1:1" x14ac:dyDescent="0.25">
      <c r="A2724" t="s">
        <v>1878</v>
      </c>
    </row>
    <row r="2725" spans="1:1" x14ac:dyDescent="0.25">
      <c r="A2725" t="s">
        <v>1879</v>
      </c>
    </row>
    <row r="2726" spans="1:1" x14ac:dyDescent="0.25">
      <c r="A2726" t="s">
        <v>1880</v>
      </c>
    </row>
    <row r="2727" spans="1:1" x14ac:dyDescent="0.25">
      <c r="A2727" t="s">
        <v>149</v>
      </c>
    </row>
    <row r="2728" spans="1:1" x14ac:dyDescent="0.25">
      <c r="A2728" t="s">
        <v>1881</v>
      </c>
    </row>
    <row r="2729" spans="1:1" x14ac:dyDescent="0.25">
      <c r="A2729" t="s">
        <v>1882</v>
      </c>
    </row>
    <row r="2730" spans="1:1" x14ac:dyDescent="0.25">
      <c r="A2730" t="s">
        <v>1883</v>
      </c>
    </row>
    <row r="2731" spans="1:1" x14ac:dyDescent="0.25">
      <c r="A2731" t="s">
        <v>1884</v>
      </c>
    </row>
    <row r="2732" spans="1:1" x14ac:dyDescent="0.25">
      <c r="A2732" t="s">
        <v>1885</v>
      </c>
    </row>
    <row r="2733" spans="1:1" x14ac:dyDescent="0.25">
      <c r="A2733" t="s">
        <v>1886</v>
      </c>
    </row>
    <row r="2734" spans="1:1" x14ac:dyDescent="0.25">
      <c r="A2734" t="s">
        <v>1887</v>
      </c>
    </row>
    <row r="2735" spans="1:1" x14ac:dyDescent="0.25">
      <c r="A2735" t="s">
        <v>848</v>
      </c>
    </row>
    <row r="2736" spans="1:1" x14ac:dyDescent="0.25">
      <c r="A2736" t="s">
        <v>1888</v>
      </c>
    </row>
    <row r="2737" spans="1:1" x14ac:dyDescent="0.25">
      <c r="A2737" t="s">
        <v>149</v>
      </c>
    </row>
    <row r="2738" spans="1:1" x14ac:dyDescent="0.25">
      <c r="A2738" t="s">
        <v>1889</v>
      </c>
    </row>
    <row r="2739" spans="1:1" x14ac:dyDescent="0.25">
      <c r="A2739" t="s">
        <v>1890</v>
      </c>
    </row>
    <row r="2740" spans="1:1" x14ac:dyDescent="0.25">
      <c r="A2740" t="s">
        <v>12</v>
      </c>
    </row>
    <row r="2741" spans="1:1" x14ac:dyDescent="0.25">
      <c r="A2741" t="s">
        <v>1891</v>
      </c>
    </row>
    <row r="2742" spans="1:1" x14ac:dyDescent="0.25">
      <c r="A2742" t="s">
        <v>1892</v>
      </c>
    </row>
    <row r="2743" spans="1:1" x14ac:dyDescent="0.25">
      <c r="A2743" t="s">
        <v>1893</v>
      </c>
    </row>
    <row r="2744" spans="1:1" x14ac:dyDescent="0.25">
      <c r="A2744" t="s">
        <v>1894</v>
      </c>
    </row>
    <row r="2745" spans="1:1" x14ac:dyDescent="0.25">
      <c r="A2745" t="s">
        <v>527</v>
      </c>
    </row>
    <row r="2746" spans="1:1" x14ac:dyDescent="0.25">
      <c r="A2746" t="s">
        <v>1895</v>
      </c>
    </row>
    <row r="2747" spans="1:1" x14ac:dyDescent="0.25">
      <c r="A2747" t="s">
        <v>1896</v>
      </c>
    </row>
    <row r="2748" spans="1:1" x14ac:dyDescent="0.25">
      <c r="A2748" t="s">
        <v>1897</v>
      </c>
    </row>
    <row r="2749" spans="1:1" x14ac:dyDescent="0.25">
      <c r="A2749" t="s">
        <v>1898</v>
      </c>
    </row>
    <row r="2750" spans="1:1" x14ac:dyDescent="0.25">
      <c r="A2750" t="s">
        <v>1899</v>
      </c>
    </row>
    <row r="2751" spans="1:1" x14ac:dyDescent="0.25">
      <c r="A2751" t="s">
        <v>1900</v>
      </c>
    </row>
    <row r="2752" spans="1:1" x14ac:dyDescent="0.25">
      <c r="A2752" t="s">
        <v>38</v>
      </c>
    </row>
    <row r="2753" spans="1:1" x14ac:dyDescent="0.25">
      <c r="A2753" t="s">
        <v>1901</v>
      </c>
    </row>
    <row r="2754" spans="1:1" x14ac:dyDescent="0.25">
      <c r="A2754" t="s">
        <v>1902</v>
      </c>
    </row>
    <row r="2755" spans="1:1" x14ac:dyDescent="0.25">
      <c r="A2755" t="s">
        <v>1903</v>
      </c>
    </row>
    <row r="2756" spans="1:1" x14ac:dyDescent="0.25">
      <c r="A2756" t="s">
        <v>1904</v>
      </c>
    </row>
    <row r="2757" spans="1:1" x14ac:dyDescent="0.25">
      <c r="A2757" t="s">
        <v>1905</v>
      </c>
    </row>
    <row r="2758" spans="1:1" x14ac:dyDescent="0.25">
      <c r="A2758" t="s">
        <v>1906</v>
      </c>
    </row>
    <row r="2759" spans="1:1" x14ac:dyDescent="0.25">
      <c r="A2759" t="s">
        <v>1907</v>
      </c>
    </row>
    <row r="2760" spans="1:1" x14ac:dyDescent="0.25">
      <c r="A2760" t="s">
        <v>374</v>
      </c>
    </row>
    <row r="2761" spans="1:1" x14ac:dyDescent="0.25">
      <c r="A2761" t="s">
        <v>1908</v>
      </c>
    </row>
    <row r="2762" spans="1:1" x14ac:dyDescent="0.25">
      <c r="A2762" t="s">
        <v>2100</v>
      </c>
    </row>
    <row r="2763" spans="1:1" x14ac:dyDescent="0.25">
      <c r="A2763" t="s">
        <v>623</v>
      </c>
    </row>
    <row r="2764" spans="1:1" x14ac:dyDescent="0.25">
      <c r="A2764" t="s">
        <v>1909</v>
      </c>
    </row>
    <row r="2765" spans="1:1" x14ac:dyDescent="0.25">
      <c r="A2765" t="s">
        <v>1910</v>
      </c>
    </row>
    <row r="2766" spans="1:1" x14ac:dyDescent="0.25">
      <c r="A2766" t="s">
        <v>1911</v>
      </c>
    </row>
    <row r="2767" spans="1:1" x14ac:dyDescent="0.25">
      <c r="A2767" t="s">
        <v>1912</v>
      </c>
    </row>
    <row r="2768" spans="1:1" x14ac:dyDescent="0.25">
      <c r="A2768" t="s">
        <v>1913</v>
      </c>
    </row>
    <row r="2769" spans="1:1" x14ac:dyDescent="0.25">
      <c r="A2769" t="s">
        <v>167</v>
      </c>
    </row>
    <row r="2770" spans="1:1" x14ac:dyDescent="0.25">
      <c r="A2770" t="s">
        <v>1914</v>
      </c>
    </row>
    <row r="2771" spans="1:1" x14ac:dyDescent="0.25">
      <c r="A2771" t="s">
        <v>1915</v>
      </c>
    </row>
    <row r="2772" spans="1:1" x14ac:dyDescent="0.25">
      <c r="A2772" t="s">
        <v>1916</v>
      </c>
    </row>
    <row r="2773" spans="1:1" x14ac:dyDescent="0.25">
      <c r="A2773" t="s">
        <v>1917</v>
      </c>
    </row>
    <row r="2774" spans="1:1" x14ac:dyDescent="0.25">
      <c r="A2774" t="s">
        <v>1918</v>
      </c>
    </row>
    <row r="2775" spans="1:1" x14ac:dyDescent="0.25">
      <c r="A2775" t="s">
        <v>1919</v>
      </c>
    </row>
    <row r="2776" spans="1:1" x14ac:dyDescent="0.25">
      <c r="A2776" t="s">
        <v>1920</v>
      </c>
    </row>
    <row r="2777" spans="1:1" x14ac:dyDescent="0.25">
      <c r="A2777" t="s">
        <v>755</v>
      </c>
    </row>
    <row r="2778" spans="1:1" x14ac:dyDescent="0.25">
      <c r="A2778" t="s">
        <v>1921</v>
      </c>
    </row>
    <row r="2779" spans="1:1" x14ac:dyDescent="0.25">
      <c r="A2779" t="s">
        <v>1922</v>
      </c>
    </row>
    <row r="2780" spans="1:1" x14ac:dyDescent="0.25">
      <c r="A2780" t="s">
        <v>925</v>
      </c>
    </row>
    <row r="2781" spans="1:1" x14ac:dyDescent="0.25">
      <c r="A2781" t="s">
        <v>1923</v>
      </c>
    </row>
    <row r="2782" spans="1:1" x14ac:dyDescent="0.25">
      <c r="A2782" t="s">
        <v>523</v>
      </c>
    </row>
    <row r="2783" spans="1:1" x14ac:dyDescent="0.25">
      <c r="A2783" t="s">
        <v>1924</v>
      </c>
    </row>
    <row r="2784" spans="1:1" x14ac:dyDescent="0.25">
      <c r="A2784" t="s">
        <v>1925</v>
      </c>
    </row>
    <row r="2785" spans="1:1" x14ac:dyDescent="0.25">
      <c r="A2785" t="s">
        <v>1926</v>
      </c>
    </row>
    <row r="2786" spans="1:1" x14ac:dyDescent="0.25">
      <c r="A2786" t="s">
        <v>6</v>
      </c>
    </row>
    <row r="2787" spans="1:1" x14ac:dyDescent="0.25">
      <c r="A2787" t="s">
        <v>1927</v>
      </c>
    </row>
    <row r="2788" spans="1:1" x14ac:dyDescent="0.25">
      <c r="A2788" t="s">
        <v>40</v>
      </c>
    </row>
    <row r="2789" spans="1:1" x14ac:dyDescent="0.25">
      <c r="A2789" t="s">
        <v>41</v>
      </c>
    </row>
    <row r="2790" spans="1:1" x14ac:dyDescent="0.25">
      <c r="A2790" t="s">
        <v>1928</v>
      </c>
    </row>
    <row r="2791" spans="1:1" x14ac:dyDescent="0.25">
      <c r="A2791" t="s">
        <v>1929</v>
      </c>
    </row>
    <row r="2792" spans="1:1" x14ac:dyDescent="0.25">
      <c r="A2792" t="s">
        <v>1930</v>
      </c>
    </row>
    <row r="2793" spans="1:1" x14ac:dyDescent="0.25">
      <c r="A2793" t="s">
        <v>527</v>
      </c>
    </row>
    <row r="2794" spans="1:1" x14ac:dyDescent="0.25">
      <c r="A2794" t="s">
        <v>170</v>
      </c>
    </row>
    <row r="2795" spans="1:1" x14ac:dyDescent="0.25">
      <c r="A2795" t="s">
        <v>1931</v>
      </c>
    </row>
    <row r="2796" spans="1:1" x14ac:dyDescent="0.25">
      <c r="A2796" t="s">
        <v>1932</v>
      </c>
    </row>
    <row r="2797" spans="1:1" x14ac:dyDescent="0.25">
      <c r="A2797" t="s">
        <v>1933</v>
      </c>
    </row>
    <row r="2798" spans="1:1" x14ac:dyDescent="0.25">
      <c r="A2798" t="s">
        <v>1934</v>
      </c>
    </row>
    <row r="2799" spans="1:1" x14ac:dyDescent="0.25">
      <c r="A2799" t="s">
        <v>1935</v>
      </c>
    </row>
    <row r="2800" spans="1:1" x14ac:dyDescent="0.25">
      <c r="A2800" t="s">
        <v>1936</v>
      </c>
    </row>
    <row r="2801" spans="1:1" x14ac:dyDescent="0.25">
      <c r="A2801" t="s">
        <v>1937</v>
      </c>
    </row>
    <row r="2802" spans="1:1" x14ac:dyDescent="0.25">
      <c r="A2802" t="s">
        <v>1938</v>
      </c>
    </row>
    <row r="2803" spans="1:1" x14ac:dyDescent="0.25">
      <c r="A2803" t="s">
        <v>1939</v>
      </c>
    </row>
    <row r="2804" spans="1:1" x14ac:dyDescent="0.25">
      <c r="A2804" t="s">
        <v>1940</v>
      </c>
    </row>
    <row r="2805" spans="1:1" x14ac:dyDescent="0.25">
      <c r="A2805" t="s">
        <v>1941</v>
      </c>
    </row>
    <row r="2806" spans="1:1" x14ac:dyDescent="0.25">
      <c r="A2806" t="s">
        <v>1942</v>
      </c>
    </row>
    <row r="2807" spans="1:1" x14ac:dyDescent="0.25">
      <c r="A2807" t="s">
        <v>91</v>
      </c>
    </row>
    <row r="2808" spans="1:1" x14ac:dyDescent="0.25">
      <c r="A2808" t="s">
        <v>41</v>
      </c>
    </row>
    <row r="2809" spans="1:1" x14ac:dyDescent="0.25">
      <c r="A2809" t="s">
        <v>993</v>
      </c>
    </row>
    <row r="2810" spans="1:1" x14ac:dyDescent="0.25">
      <c r="A2810" t="s">
        <v>123</v>
      </c>
    </row>
    <row r="2811" spans="1:1" x14ac:dyDescent="0.25">
      <c r="A2811" t="s">
        <v>495</v>
      </c>
    </row>
    <row r="2812" spans="1:1" x14ac:dyDescent="0.25">
      <c r="A2812" t="s">
        <v>1943</v>
      </c>
    </row>
    <row r="2813" spans="1:1" x14ac:dyDescent="0.25">
      <c r="A2813" t="s">
        <v>1517</v>
      </c>
    </row>
    <row r="2814" spans="1:1" x14ac:dyDescent="0.25">
      <c r="A2814" t="s">
        <v>1944</v>
      </c>
    </row>
    <row r="2815" spans="1:1" x14ac:dyDescent="0.25">
      <c r="A2815" t="s">
        <v>41</v>
      </c>
    </row>
    <row r="2816" spans="1:1" x14ac:dyDescent="0.25">
      <c r="A2816" t="s">
        <v>976</v>
      </c>
    </row>
    <row r="2817" spans="1:1" x14ac:dyDescent="0.25">
      <c r="A2817" t="s">
        <v>1945</v>
      </c>
    </row>
    <row r="2818" spans="1:1" x14ac:dyDescent="0.25">
      <c r="A2818" t="s">
        <v>1946</v>
      </c>
    </row>
    <row r="2819" spans="1:1" x14ac:dyDescent="0.25">
      <c r="A2819" t="s">
        <v>404</v>
      </c>
    </row>
    <row r="2820" spans="1:1" x14ac:dyDescent="0.25">
      <c r="A2820" t="s">
        <v>1947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A L 3 N W s a a f E e l A A A A 9 g A A A B I A H A B D b 2 5 m a W c v U G F j a 2 F n Z S 5 4 b W w g o h g A K K A U A A A A A A A A A A A A A A A A A A A A A A A A A A A A h Y 9 N D o I w G E S v Q r q n P 2 D U k I + y c A v G x M S 4 b W q F R i i G F s v d X H g k r y B G U X c u 5 8 1 b z N y v N 8 i G p g 4 u q r O 6 N S l i m K J A G d k e t C l T 1 L t j u E Q Z h 4 2 Q J 1 G q Y J S N T Q Z 7 S F H l 3 D k h x H u P f Y z b r i Q R p Y z s i 3 w r K 9 U I 9 J H 1 f z n U x j p h p E I c d q 8 x P M J s F m O 2 m G M K Z I J Q a P M V o n H v s / 2 B s O p r 1 3 e K m z p c 5 0 C m C O T 9 g T 8 A U E s D B B Q A A g A I A A C 9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c 1 a U i t s G 5 U B A A C 8 B g A A E w A c A E Z v c m 1 1 b G F z L 1 N l Y 3 R p b 2 4 x L m 0 g o h g A K K A U A A A A A A A A A A A A A A A A A A A A A A A A A A A A 7 Z N d T 8 I w F I b v S f g P T b 0 Z y b I I I m o Q E z M / 4 o 0 k D P W C E D L G E R a 6 l n Q t Y h b + u + 3 K x / j o j X q n u 1 n y n P Z 9 2 / e c p h C J m F E U m H + 1 W S 6 V S + k k 5 D B C 3 X B I o I p a i I A o l 5 D 6 A i Z 5 B I r c L y I g n i 8 5 B y r e G J 8 O G Z s 6 l a z 3 H C b Q w m Y n 7 i 9 7 P q N C L e m 7 R u A E + 5 O Q j r X 4 5 w y w U s q X e l 0 e 0 v S d 8 c R n R C Z U F 1 P H u L l Z h g 2 t Y h c J V U E C F m L p o j W v W f i Z h d c t / N z C G x Z + Y e G X F n 5 l 4 d X T n c K y s g n r h c 7 i O R M q L r M y 3 S a 2 K r X F B P i q 6 O y l q x y U C 7 4 V g s d D K T T A r y G R g L c O D z E R o J v d Y R 8 F 9 Q C I G g j N n G O n c B G E 0 Q T 1 c r U + u r 5 B V B K C Q j o q M o w r 5 V J M j 1 s d D t r g B 6 M 2 + M V h M x F Z O v L I m Z w d x J X T I / G v t H S v d b M l F e v o z D 6 l k l N n U H H R E x W N u q e 3 F g 0 D x s V h e x R 0 9 g 7 j F i z a f A T c u 4 M 0 A j q K 6 V g J F j t R 1 D z o Q + 3 b X a j 9 P / g / / + A 3 P h 1 I 2 P z Y P U x h e 4 P d A 7 l Z 4 f i 7 U 7 u v 2 P w C U E s B A i 0 A F A A C A A g A A L 3 N W s a a f E e l A A A A 9 g A A A B I A A A A A A A A A A A A A A A A A A A A A A E N v b m Z p Z y 9 Q Y W N r Y W d l L n h t b F B L A Q I t A B Q A A g A I A A C 9 z V o P y u m r p A A A A O k A A A A T A A A A A A A A A A A A A A A A A P E A A A B b Q 2 9 u d G V u d F 9 U e X B l c 1 0 u e G 1 s U E s B A i 0 A F A A C A A g A A L 3 N W l I r b B u V A Q A A v A Y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o A A A A A A A D O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E 3 Y j d h N m Q t Y j F i O S 0 0 N m F j L T k 4 M W E t Z G Y 0 Y T I w N D U y N j R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x O T o 1 M D o w N y 4 w N j U 4 N T E 5 W i I g L z 4 8 R W 5 0 c n k g V H l w Z T 0 i R m l s b E N v b H V t b l R 5 c G V z I i B W Y W x 1 Z T 0 i c 0 J n W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O D l i Y z h l L W E 5 M D k t N G Y z N y 1 i M j g y L T g 5 M z d l Z j Q z Z D k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k 6 M T k 6 N D I u N D c x M T g 1 M l o i I C 8 + P E V u d H J 5 I F R 5 c G U 9 I k Z p b G x D b 2 x 1 b W 5 U e X B l c y I g V m F s d W U 9 I n N C Z 0 0 9 I i A v P j x F b n R y e S B U e X B l P S J G a W x s Q 2 9 s d W 1 u T m F t Z X M i I F Z h b H V l P S J z W y Z x d W 9 0 O 1 Z h b H V l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v Q X V 0 b 1 J l b W 9 2 Z W R D b 2 x 1 b W 5 z M S 5 7 V m F s d W U s M H 0 m c X V v d D s s J n F 1 b 3 Q 7 U 2 V j d G l v b j E v V G F i b G U x X z E v Q X V 0 b 1 J l b W 9 2 Z W R D b 2 x 1 b W 5 z M S 5 7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X z E v Q X V 0 b 1 J l b W 9 2 Z W R D b 2 x 1 b W 5 z M S 5 7 V m F s d W U s M H 0 m c X V v d D s s J n F 1 b 3 Q 7 U 2 V j d G l v b j E v V G F i b G U x X z E v Q X V 0 b 1 J l b W 9 2 Z W R D b 2 x 1 b W 5 z M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V l Y z N l N z k t Z m V m Z S 0 0 N m I z L T l l M T g t O T A z N j l h M z B i M z F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N F Q x O T o z M D o z N y 4 x N j k y M z M 5 W i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m F s d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L 0 F 1 d G 9 S Z W 1 v d m V k Q 2 9 s d W 1 u c z E u e 1 Z h b H V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z N a u w 7 l V I l O K E F d K T 4 7 w A A A A A A g A A A A A A E G Y A A A A B A A A g A A A A m 7 w r Z d u m + x 8 c m C w C S U J T Y C o f c F f F 1 I f J 2 u W r G T G i f E w A A A A A D o A A A A A C A A A g A A A A x J Q 0 i Z T R H G e Q 1 I p 7 A q H r Z D y j V B b D a N c J M S 0 Y f + B p v J B Q A A A A 8 a c y V L h Z W X 1 h 5 h m J A 1 q 0 6 N E i R b s x n E 5 g y y S S G D A y e W 8 y 0 0 Y U d S L v i M P M a Y P 3 0 f x l a 1 8 a 4 l D b 7 l W x A z + A A E V 3 C G S Q X m m 7 R e B L p G O S Y 2 2 X k e h A A A A A H n B 5 P i r v J i e y k H O r u w b / p o e A o h v m v o l y 8 0 8 F l i 7 N q 0 g 9 t N k h Z A Z 2 G + X O i Q 0 Z g Y 1 o H x e U M Z I d c U N d 9 J G 3 G N Y y y Q = = < / D a t a M a s h u p > 
</file>

<file path=customXml/itemProps1.xml><?xml version="1.0" encoding="utf-8"?>
<ds:datastoreItem xmlns:ds="http://schemas.openxmlformats.org/officeDocument/2006/customXml" ds:itemID="{8B8A9ADF-31CA-479C-A87A-2239E26EA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Category frequencies</vt:lpstr>
      <vt:lpstr>Grouped together</vt:lpstr>
      <vt:lpstr>Unipivoted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Vervenne</dc:creator>
  <cp:lastModifiedBy>Tim Vervenne</cp:lastModifiedBy>
  <dcterms:created xsi:type="dcterms:W3CDTF">2015-06-05T18:17:20Z</dcterms:created>
  <dcterms:modified xsi:type="dcterms:W3CDTF">2025-07-05T10:26:58Z</dcterms:modified>
</cp:coreProperties>
</file>