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ЭтаКнига"/>
  <mc:AlternateContent xmlns:mc="http://schemas.openxmlformats.org/markup-compatibility/2006">
    <mc:Choice Requires="x15">
      <x15ac:absPath xmlns:x15ac="http://schemas.microsoft.com/office/spreadsheetml/2010/11/ac" url="\\192.168.81.12\share\Отдел сопровождения кредитования\Работа с просрочкой\КСМ\подвал\"/>
    </mc:Choice>
  </mc:AlternateContent>
  <xr:revisionPtr revIDLastSave="0" documentId="13_ncr:1_{0B278776-6F13-443E-94A5-233609458C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Эквайринг" sheetId="1" r:id="rId1"/>
    <sheet name="Банк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97" i="1" l="1"/>
  <c r="I803" i="2"/>
  <c r="I1196" i="1"/>
  <c r="I1195" i="1"/>
  <c r="I1194" i="1"/>
  <c r="I1193" i="1"/>
  <c r="I802" i="2"/>
  <c r="I1192" i="1"/>
  <c r="I1191" i="1"/>
  <c r="I801" i="2"/>
  <c r="I800" i="2"/>
  <c r="I1190" i="1"/>
  <c r="I799" i="2"/>
  <c r="I1189" i="1"/>
  <c r="I798" i="2"/>
  <c r="I1188" i="1"/>
  <c r="I797" i="2"/>
  <c r="I1187" i="1"/>
  <c r="I796" i="2"/>
  <c r="I795" i="2"/>
  <c r="I1186" i="1"/>
  <c r="I1185" i="1"/>
  <c r="I794" i="2"/>
  <c r="I1184" i="1"/>
  <c r="I1183" i="1"/>
  <c r="I793" i="2"/>
  <c r="I1182" i="1"/>
  <c r="I792" i="2"/>
  <c r="I1181" i="1"/>
  <c r="I1180" i="1"/>
  <c r="I791" i="2"/>
  <c r="I1179" i="1"/>
  <c r="I790" i="2"/>
  <c r="I1178" i="1"/>
  <c r="I1177" i="1"/>
  <c r="I789" i="2"/>
  <c r="I1176" i="1"/>
  <c r="I788" i="2"/>
  <c r="I1175" i="1"/>
  <c r="I787" i="2"/>
  <c r="I1174" i="1"/>
  <c r="I1173" i="1"/>
  <c r="I786" i="2"/>
  <c r="I1172" i="1"/>
  <c r="I785" i="2"/>
  <c r="I1171" i="1"/>
  <c r="I784" i="2"/>
  <c r="I1170" i="1"/>
  <c r="I783" i="2"/>
  <c r="I1169" i="1"/>
  <c r="I782" i="2"/>
  <c r="I781" i="2"/>
  <c r="I1168" i="1"/>
  <c r="I780" i="2"/>
  <c r="I1167" i="1"/>
  <c r="I779" i="2"/>
  <c r="I1166" i="1"/>
  <c r="I1165" i="1"/>
  <c r="I1164" i="1"/>
  <c r="I1163" i="1"/>
  <c r="I778" i="2"/>
  <c r="I1162" i="1"/>
  <c r="I777" i="2"/>
  <c r="I1161" i="1"/>
  <c r="I776" i="2"/>
  <c r="I1160" i="1"/>
  <c r="I775" i="2"/>
  <c r="I1159" i="1"/>
  <c r="I1158" i="1"/>
  <c r="I774" i="2"/>
  <c r="I1157" i="1"/>
  <c r="I773" i="2"/>
  <c r="I1156" i="1"/>
  <c r="I772" i="2"/>
  <c r="I1155" i="1"/>
  <c r="I771" i="2"/>
  <c r="I1154" i="1"/>
  <c r="I1153" i="1"/>
  <c r="I1152" i="1"/>
  <c r="I1151" i="1"/>
  <c r="I770" i="2"/>
  <c r="I1150" i="1"/>
  <c r="I769" i="2"/>
  <c r="I1149" i="1"/>
  <c r="I768" i="2"/>
  <c r="I1148" i="1"/>
  <c r="I767" i="2"/>
  <c r="I1147" i="1"/>
  <c r="I766" i="2"/>
  <c r="I1146" i="1"/>
  <c r="I765" i="2"/>
  <c r="I1145" i="1"/>
  <c r="I1144" i="1"/>
  <c r="I1143" i="1"/>
  <c r="I764" i="2"/>
  <c r="I1142" i="1"/>
  <c r="I763" i="2"/>
  <c r="I1141" i="1"/>
  <c r="I762" i="2"/>
  <c r="I1140" i="1"/>
  <c r="I761" i="2"/>
  <c r="I1139" i="1"/>
  <c r="I760" i="2"/>
  <c r="I1138" i="1"/>
  <c r="I759" i="2"/>
  <c r="I1137" i="1"/>
  <c r="I758" i="2"/>
  <c r="I1136" i="1"/>
  <c r="I757" i="2"/>
  <c r="I1135" i="1"/>
  <c r="I1134" i="1"/>
  <c r="I756" i="2"/>
  <c r="I1133" i="1"/>
  <c r="I755" i="2"/>
  <c r="I1132" i="1"/>
  <c r="I754" i="2"/>
  <c r="I1131" i="1"/>
  <c r="I753" i="2"/>
  <c r="I1130" i="1"/>
  <c r="I752" i="2"/>
  <c r="I1129" i="1"/>
  <c r="I1128" i="1"/>
  <c r="I751" i="2"/>
  <c r="I1127" i="1"/>
  <c r="I1126" i="1"/>
  <c r="I750" i="2"/>
  <c r="I1125" i="1"/>
  <c r="I1124" i="1"/>
  <c r="I1123" i="1"/>
  <c r="I749" i="2"/>
  <c r="I1122" i="1"/>
  <c r="I748" i="2"/>
  <c r="I1121" i="1"/>
  <c r="I1120" i="1"/>
  <c r="I1119" i="1"/>
  <c r="I747" i="2"/>
  <c r="I1118" i="1"/>
  <c r="I746" i="2"/>
  <c r="I745" i="2"/>
  <c r="I1117" i="1"/>
  <c r="I744" i="2"/>
  <c r="I1116" i="1"/>
  <c r="I1115" i="1"/>
  <c r="I1114" i="1"/>
  <c r="I1113" i="1"/>
  <c r="I1112" i="1"/>
  <c r="I1111" i="1"/>
  <c r="I743" i="2"/>
  <c r="I1110" i="1"/>
  <c r="I1109" i="1"/>
  <c r="I742" i="2"/>
  <c r="I1108" i="1"/>
  <c r="I1107" i="1"/>
  <c r="I1106" i="1"/>
  <c r="I1105" i="1"/>
  <c r="I1104" i="1"/>
  <c r="I741" i="2"/>
  <c r="I1103" i="1"/>
  <c r="I740" i="2"/>
  <c r="I1102" i="1"/>
  <c r="I739" i="2"/>
  <c r="I1101" i="1"/>
  <c r="I1100" i="1"/>
  <c r="I1099" i="1"/>
  <c r="I738" i="2"/>
  <c r="I1098" i="1"/>
  <c r="I737" i="2"/>
  <c r="I1097" i="1"/>
  <c r="I1096" i="1"/>
  <c r="I1095" i="1"/>
  <c r="I1094" i="1"/>
  <c r="I736" i="2"/>
  <c r="I1093" i="1"/>
  <c r="I1092" i="1"/>
  <c r="I1091" i="1"/>
  <c r="I1090" i="1"/>
  <c r="I735" i="2"/>
  <c r="I1089" i="1"/>
  <c r="I1088" i="1"/>
  <c r="I734" i="2"/>
  <c r="I1087" i="1"/>
  <c r="I1086" i="1"/>
  <c r="I733" i="2"/>
  <c r="I1085" i="1"/>
  <c r="I732" i="2"/>
  <c r="I1084" i="1"/>
  <c r="I731" i="2"/>
  <c r="I1083" i="1"/>
  <c r="I1082" i="1"/>
  <c r="I730" i="2"/>
  <c r="I1081" i="1"/>
  <c r="I729" i="2"/>
  <c r="I1080" i="1"/>
  <c r="I728" i="2"/>
  <c r="I1079" i="1"/>
  <c r="I727" i="2"/>
  <c r="I1078" i="1"/>
  <c r="I1077" i="1"/>
  <c r="I1076" i="1"/>
  <c r="I726" i="2"/>
  <c r="I1075" i="1"/>
  <c r="I725" i="2"/>
  <c r="I1074" i="1"/>
  <c r="I1073" i="1"/>
  <c r="I1072" i="1"/>
  <c r="I1071" i="1"/>
  <c r="I1070" i="1"/>
  <c r="I724" i="2"/>
  <c r="I1069" i="1"/>
  <c r="I1068" i="1"/>
  <c r="I1067" i="1"/>
  <c r="I1066" i="1"/>
  <c r="I723" i="2"/>
  <c r="I1065" i="1"/>
  <c r="I722" i="2"/>
  <c r="I1064" i="1"/>
  <c r="I721" i="2"/>
  <c r="I1063" i="1"/>
  <c r="I1062" i="1"/>
  <c r="I720" i="2"/>
  <c r="I1061" i="1"/>
  <c r="I719" i="2"/>
  <c r="I1060" i="1"/>
  <c r="I1059" i="1"/>
  <c r="I718" i="2"/>
  <c r="I717" i="2"/>
  <c r="I1058" i="1"/>
  <c r="I1057" i="1"/>
  <c r="I716" i="2"/>
  <c r="I1056" i="1"/>
  <c r="I1055" i="1"/>
  <c r="I715" i="2"/>
  <c r="I1054" i="1"/>
  <c r="I714" i="2"/>
  <c r="I1053" i="1"/>
  <c r="I1052" i="1"/>
  <c r="I1051" i="1"/>
  <c r="I713" i="2"/>
  <c r="I1050" i="1"/>
  <c r="I712" i="2"/>
  <c r="I1049" i="1"/>
  <c r="I1048" i="1"/>
  <c r="I711" i="2"/>
  <c r="I1047" i="1"/>
  <c r="I710" i="2"/>
  <c r="I1046" i="1"/>
  <c r="I1045" i="1"/>
  <c r="I709" i="2"/>
  <c r="I1044" i="1"/>
  <c r="I708" i="2"/>
  <c r="I1043" i="1"/>
  <c r="I707" i="2"/>
  <c r="I1042" i="1"/>
  <c r="I706" i="2"/>
  <c r="I1041" i="1"/>
  <c r="I1040" i="1"/>
  <c r="I705" i="2"/>
  <c r="I1039" i="1"/>
  <c r="I1038" i="1"/>
  <c r="I704" i="2"/>
  <c r="I1037" i="1"/>
  <c r="I703" i="2"/>
  <c r="I1036" i="1"/>
  <c r="I702" i="2"/>
  <c r="I1035" i="1"/>
  <c r="I1034" i="1"/>
  <c r="I1033" i="1"/>
  <c r="I701" i="2"/>
  <c r="I1032" i="1"/>
  <c r="I700" i="2"/>
  <c r="I1031" i="1"/>
  <c r="I699" i="2"/>
  <c r="I698" i="2"/>
  <c r="I1030" i="1"/>
  <c r="I1029" i="1"/>
  <c r="I1028" i="1"/>
  <c r="I1027" i="1"/>
  <c r="I697" i="2"/>
  <c r="I1026" i="1"/>
  <c r="I696" i="2"/>
  <c r="I1025" i="1"/>
  <c r="I695" i="2"/>
  <c r="I1024" i="1"/>
  <c r="I1023" i="1"/>
  <c r="I694" i="2"/>
  <c r="I1022" i="1"/>
  <c r="I693" i="2"/>
  <c r="I1021" i="1"/>
  <c r="I1020" i="1"/>
  <c r="I1019" i="1"/>
  <c r="I1018" i="1"/>
  <c r="I692" i="2"/>
  <c r="I1017" i="1"/>
  <c r="I691" i="2"/>
  <c r="I1016" i="1"/>
  <c r="I690" i="2"/>
  <c r="I1015" i="1"/>
  <c r="I1014" i="1"/>
  <c r="I689" i="2"/>
  <c r="I1013" i="1"/>
  <c r="I1012" i="1"/>
  <c r="I1011" i="1"/>
  <c r="I1010" i="1"/>
  <c r="I688" i="2"/>
  <c r="I1009" i="1"/>
  <c r="I687" i="2"/>
  <c r="I1008" i="1"/>
  <c r="I686" i="2"/>
  <c r="I1007" i="1"/>
  <c r="I1006" i="1"/>
  <c r="I685" i="2"/>
  <c r="I1005" i="1"/>
  <c r="I684" i="2"/>
  <c r="I1004" i="1"/>
  <c r="I683" i="2"/>
  <c r="I1003" i="1"/>
  <c r="I682" i="2"/>
  <c r="I1002" i="1"/>
  <c r="I681" i="2"/>
  <c r="I1001" i="1"/>
  <c r="I1000" i="1"/>
  <c r="I680" i="2"/>
  <c r="I999" i="1"/>
  <c r="I679" i="2"/>
  <c r="I998" i="1"/>
  <c r="I678" i="2"/>
  <c r="I997" i="1"/>
  <c r="I677" i="2"/>
  <c r="I996" i="1"/>
  <c r="I676" i="2"/>
  <c r="I995" i="1"/>
  <c r="I675" i="2"/>
  <c r="I994" i="1"/>
  <c r="I993" i="1"/>
  <c r="I674" i="2"/>
  <c r="I992" i="1"/>
  <c r="I673" i="2"/>
  <c r="I991" i="1"/>
  <c r="I672" i="2"/>
  <c r="I671" i="2"/>
  <c r="I990" i="1"/>
  <c r="I670" i="2"/>
  <c r="I989" i="1"/>
  <c r="I669" i="2"/>
  <c r="I988" i="1"/>
  <c r="I987" i="1"/>
  <c r="I668" i="2"/>
  <c r="I986" i="1"/>
  <c r="I667" i="2"/>
  <c r="I985" i="1"/>
  <c r="I666" i="2"/>
  <c r="I984" i="1"/>
  <c r="I665" i="2"/>
  <c r="I983" i="1"/>
  <c r="I664" i="2"/>
  <c r="I982" i="1"/>
  <c r="I663" i="2"/>
  <c r="I981" i="1"/>
  <c r="I980" i="1"/>
  <c r="I662" i="2"/>
  <c r="I979" i="1"/>
  <c r="I978" i="1"/>
  <c r="I661" i="2"/>
  <c r="I977" i="1"/>
  <c r="I660" i="2"/>
  <c r="I976" i="1"/>
  <c r="I659" i="2"/>
  <c r="I975" i="1"/>
  <c r="I658" i="2"/>
  <c r="I974" i="1"/>
  <c r="I657" i="2"/>
  <c r="I973" i="1"/>
  <c r="I656" i="2"/>
  <c r="I972" i="1"/>
  <c r="I971" i="1"/>
  <c r="I970" i="1"/>
  <c r="I655" i="2"/>
  <c r="I969" i="1"/>
  <c r="I654" i="2"/>
  <c r="I968" i="1"/>
  <c r="I653" i="2"/>
  <c r="I967" i="1"/>
  <c r="I966" i="1"/>
  <c r="I652" i="2"/>
  <c r="I965" i="1"/>
  <c r="I651" i="2"/>
  <c r="I650" i="2"/>
  <c r="I964" i="1"/>
  <c r="I963" i="1"/>
  <c r="I649" i="2"/>
  <c r="I962" i="1"/>
  <c r="I648" i="2"/>
  <c r="I961" i="1"/>
  <c r="I647" i="2"/>
  <c r="I960" i="1"/>
  <c r="I646" i="2"/>
  <c r="I959" i="1"/>
  <c r="I958" i="1"/>
  <c r="I645" i="2"/>
  <c r="I957" i="1"/>
  <c r="I644" i="2"/>
  <c r="I956" i="1"/>
  <c r="I643" i="2"/>
  <c r="I955" i="1"/>
  <c r="I954" i="1"/>
  <c r="I642" i="2"/>
  <c r="I953" i="1"/>
  <c r="I952" i="1"/>
  <c r="I951" i="1"/>
  <c r="I641" i="2"/>
  <c r="I950" i="1"/>
  <c r="I640" i="2"/>
  <c r="I639" i="2"/>
  <c r="I949" i="1"/>
  <c r="I948" i="1"/>
  <c r="I638" i="2"/>
  <c r="I637" i="2"/>
  <c r="I947" i="1"/>
  <c r="I946" i="1"/>
  <c r="I636" i="2"/>
  <c r="I945" i="1"/>
  <c r="I635" i="2"/>
  <c r="I634" i="2"/>
  <c r="I944" i="1"/>
  <c r="I943" i="1"/>
  <c r="I633" i="2"/>
  <c r="I942" i="1"/>
  <c r="I632" i="2"/>
  <c r="I941" i="1"/>
  <c r="I940" i="1"/>
  <c r="I631" i="2"/>
  <c r="I939" i="1"/>
  <c r="I630" i="2"/>
  <c r="I938" i="1"/>
  <c r="I629" i="2"/>
  <c r="I937" i="1"/>
  <c r="I628" i="2"/>
  <c r="I936" i="1"/>
  <c r="I627" i="2"/>
  <c r="I626" i="2"/>
  <c r="I625" i="2"/>
  <c r="I935" i="1"/>
  <c r="I934" i="1"/>
  <c r="I933" i="1"/>
  <c r="I932" i="1"/>
  <c r="I931" i="1"/>
  <c r="I930" i="1"/>
  <c r="I624" i="2"/>
  <c r="I929" i="1"/>
  <c r="I928" i="1"/>
  <c r="I927" i="1"/>
  <c r="I623" i="2"/>
  <c r="I926" i="1"/>
  <c r="I622" i="2"/>
  <c r="I925" i="1"/>
  <c r="I924" i="1"/>
  <c r="I923" i="1"/>
  <c r="I621" i="2"/>
  <c r="I922" i="1"/>
  <c r="I620" i="2"/>
  <c r="I921" i="1"/>
  <c r="I619" i="2"/>
  <c r="I920" i="1"/>
  <c r="I618" i="2"/>
  <c r="I919" i="1"/>
  <c r="I918" i="1"/>
  <c r="I917" i="1"/>
  <c r="I916" i="1"/>
  <c r="I617" i="2"/>
  <c r="I915" i="1"/>
  <c r="I616" i="2"/>
  <c r="I914" i="1"/>
  <c r="I615" i="2"/>
  <c r="I913" i="1"/>
  <c r="I614" i="2"/>
  <c r="I912" i="1"/>
  <c r="I911" i="1"/>
  <c r="I910" i="1"/>
  <c r="I909" i="1"/>
  <c r="I613" i="2"/>
  <c r="I908" i="1"/>
  <c r="I612" i="2"/>
  <c r="I907" i="1"/>
  <c r="I611" i="2"/>
  <c r="I610" i="2"/>
  <c r="I906" i="1"/>
  <c r="I609" i="2"/>
  <c r="I905" i="1"/>
  <c r="I904" i="1"/>
  <c r="I903" i="1"/>
  <c r="I902" i="1"/>
  <c r="I608" i="2"/>
  <c r="I901" i="1"/>
  <c r="I607" i="2"/>
  <c r="I900" i="1"/>
  <c r="I606" i="2"/>
  <c r="I899" i="1"/>
  <c r="I605" i="2"/>
  <c r="I898" i="1"/>
  <c r="I604" i="2"/>
  <c r="I897" i="1"/>
  <c r="I896" i="1"/>
  <c r="I895" i="1"/>
  <c r="I603" i="2"/>
  <c r="I894" i="1"/>
  <c r="I602" i="2"/>
  <c r="I893" i="1"/>
  <c r="I892" i="1"/>
  <c r="I601" i="2"/>
  <c r="I891" i="1"/>
  <c r="I600" i="2"/>
  <c r="I890" i="1"/>
  <c r="I599" i="2"/>
  <c r="I889" i="1"/>
  <c r="I888" i="1"/>
  <c r="I887" i="1"/>
  <c r="I598" i="2"/>
  <c r="I886" i="1"/>
  <c r="I597" i="2"/>
  <c r="I885" i="1"/>
  <c r="I884" i="1"/>
  <c r="I596" i="2"/>
  <c r="I883" i="1"/>
  <c r="I595" i="2"/>
  <c r="I882" i="1"/>
  <c r="I594" i="2"/>
  <c r="I881" i="1"/>
  <c r="I880" i="1"/>
  <c r="I879" i="1"/>
  <c r="I593" i="2"/>
  <c r="I592" i="2"/>
  <c r="I878" i="1"/>
  <c r="I877" i="1"/>
  <c r="I591" i="2"/>
  <c r="I876" i="1"/>
  <c r="I875" i="1"/>
  <c r="I874" i="1"/>
  <c r="I873" i="1"/>
  <c r="I872" i="1"/>
  <c r="I590" i="2"/>
  <c r="I871" i="1"/>
  <c r="I870" i="1"/>
  <c r="I589" i="2"/>
  <c r="I588" i="2"/>
  <c r="I869" i="1"/>
  <c r="I587" i="2"/>
  <c r="I868" i="1"/>
  <c r="I867" i="1"/>
  <c r="I866" i="1"/>
  <c r="I865" i="1"/>
  <c r="I586" i="2"/>
  <c r="I864" i="1"/>
  <c r="I585" i="2"/>
  <c r="I863" i="1"/>
  <c r="I584" i="2"/>
  <c r="I862" i="1"/>
  <c r="I583" i="2"/>
  <c r="I582" i="2"/>
  <c r="I861" i="1"/>
  <c r="I581" i="2"/>
  <c r="I860" i="1"/>
  <c r="I859" i="1"/>
  <c r="I858" i="1"/>
  <c r="I580" i="2"/>
  <c r="I857" i="1"/>
  <c r="I579" i="2"/>
  <c r="I856" i="1"/>
  <c r="I578" i="2"/>
  <c r="I855" i="1"/>
  <c r="I577" i="2"/>
  <c r="I854" i="1"/>
  <c r="I576" i="2"/>
  <c r="I853" i="1"/>
  <c r="I852" i="1"/>
  <c r="I851" i="1"/>
  <c r="I575" i="2"/>
  <c r="I850" i="1"/>
  <c r="I849" i="1"/>
  <c r="I574" i="2"/>
  <c r="I848" i="1"/>
  <c r="I573" i="2"/>
  <c r="I847" i="1"/>
  <c r="I846" i="1"/>
  <c r="I845" i="1"/>
  <c r="I844" i="1"/>
  <c r="I572" i="2"/>
  <c r="I843" i="1"/>
  <c r="I842" i="1"/>
  <c r="I841" i="1"/>
  <c r="I571" i="2"/>
  <c r="I840" i="1"/>
  <c r="I570" i="2"/>
  <c r="I839" i="1"/>
  <c r="I838" i="1"/>
  <c r="I837" i="1"/>
  <c r="I569" i="2"/>
  <c r="I836" i="1"/>
  <c r="I568" i="2"/>
  <c r="I835" i="1"/>
  <c r="I567" i="2"/>
  <c r="I566" i="2"/>
  <c r="I834" i="1"/>
  <c r="I833" i="1"/>
  <c r="I565" i="2"/>
  <c r="I832" i="1"/>
  <c r="I831" i="1"/>
  <c r="I830" i="1"/>
  <c r="I829" i="1"/>
  <c r="I828" i="1"/>
  <c r="I564" i="2"/>
  <c r="I827" i="1"/>
  <c r="I563" i="2"/>
  <c r="I826" i="1"/>
  <c r="I562" i="2"/>
  <c r="I825" i="1"/>
  <c r="I824" i="1"/>
  <c r="I823" i="1"/>
  <c r="I561" i="2"/>
  <c r="I822" i="1"/>
  <c r="I560" i="2"/>
  <c r="I821" i="1"/>
  <c r="I559" i="2"/>
  <c r="I820" i="1"/>
  <c r="I558" i="2"/>
  <c r="I819" i="1"/>
  <c r="I557" i="2"/>
  <c r="I818" i="1"/>
  <c r="I817" i="1"/>
  <c r="I816" i="1"/>
  <c r="I556" i="2"/>
  <c r="I815" i="1"/>
  <c r="I555" i="2"/>
  <c r="I814" i="1"/>
  <c r="I813" i="1"/>
  <c r="I554" i="2"/>
  <c r="I812" i="1"/>
  <c r="I811" i="1"/>
  <c r="I810" i="1"/>
  <c r="I809" i="1"/>
  <c r="I808" i="1"/>
  <c r="I553" i="2"/>
  <c r="I807" i="1"/>
  <c r="I552" i="2"/>
  <c r="I806" i="1"/>
  <c r="I551" i="2"/>
  <c r="I805" i="1"/>
  <c r="I550" i="2"/>
  <c r="I804" i="1"/>
  <c r="I803" i="1"/>
  <c r="I802" i="1"/>
  <c r="I801" i="1"/>
  <c r="I800" i="1"/>
  <c r="I549" i="2"/>
  <c r="I799" i="1"/>
  <c r="I548" i="2"/>
  <c r="I798" i="1"/>
  <c r="I547" i="2"/>
  <c r="I797" i="1"/>
  <c r="I796" i="1"/>
  <c r="I795" i="1"/>
  <c r="I546" i="2"/>
  <c r="I794" i="1"/>
  <c r="I545" i="2"/>
  <c r="I793" i="1"/>
  <c r="I544" i="2"/>
  <c r="I792" i="1"/>
  <c r="I543" i="2"/>
  <c r="I791" i="1"/>
  <c r="I790" i="1"/>
  <c r="I789" i="1"/>
  <c r="I788" i="1"/>
  <c r="I542" i="2"/>
  <c r="I787" i="1"/>
  <c r="I541" i="2"/>
  <c r="I786" i="1"/>
  <c r="I540" i="2"/>
  <c r="I785" i="1"/>
  <c r="I784" i="1"/>
  <c r="I539" i="2"/>
  <c r="I783" i="1"/>
  <c r="I782" i="1"/>
  <c r="I781" i="1"/>
  <c r="I538" i="2"/>
  <c r="I780" i="1"/>
  <c r="I537" i="2"/>
  <c r="I779" i="1"/>
  <c r="I536" i="2"/>
  <c r="I778" i="1"/>
  <c r="I535" i="2"/>
  <c r="I777" i="1"/>
  <c r="I534" i="2"/>
  <c r="I776" i="1"/>
  <c r="I775" i="1"/>
  <c r="I774" i="1"/>
  <c r="I533" i="2"/>
  <c r="I773" i="1"/>
  <c r="I532" i="2"/>
  <c r="I772" i="1"/>
  <c r="I531" i="2"/>
  <c r="I771" i="1"/>
  <c r="I530" i="2"/>
  <c r="I770" i="1"/>
  <c r="I529" i="2"/>
  <c r="I769" i="1"/>
  <c r="I768" i="1"/>
  <c r="I767" i="1"/>
  <c r="I528" i="2"/>
  <c r="I766" i="1"/>
  <c r="I527" i="2"/>
  <c r="I765" i="1"/>
  <c r="I526" i="2"/>
  <c r="I764" i="1"/>
  <c r="I525" i="2"/>
  <c r="I763" i="1"/>
  <c r="I524" i="2"/>
  <c r="I762" i="1"/>
  <c r="I761" i="1"/>
  <c r="I760" i="1"/>
  <c r="I523" i="2"/>
  <c r="I759" i="1"/>
  <c r="I522" i="2"/>
  <c r="I758" i="1"/>
  <c r="I521" i="2"/>
  <c r="I757" i="1"/>
  <c r="I520" i="2"/>
  <c r="I756" i="1"/>
  <c r="I519" i="2"/>
  <c r="I755" i="1"/>
  <c r="I754" i="1"/>
  <c r="I753" i="1"/>
  <c r="I752" i="1"/>
  <c r="I751" i="1"/>
  <c r="I518" i="2"/>
  <c r="I750" i="1"/>
  <c r="I749" i="1"/>
  <c r="I748" i="1"/>
  <c r="I747" i="1"/>
  <c r="I746" i="1"/>
  <c r="I517" i="2"/>
  <c r="I745" i="1"/>
  <c r="I516" i="2"/>
  <c r="I744" i="1"/>
  <c r="I515" i="2"/>
  <c r="I743" i="1"/>
  <c r="I514" i="2"/>
  <c r="I742" i="1"/>
  <c r="I741" i="1"/>
  <c r="I740" i="1"/>
  <c r="I513" i="2"/>
  <c r="I739" i="1"/>
  <c r="I512" i="2"/>
  <c r="I738" i="1"/>
  <c r="I511" i="2"/>
  <c r="I737" i="1"/>
  <c r="I510" i="2"/>
  <c r="I736" i="1"/>
  <c r="I509" i="2"/>
  <c r="I735" i="1"/>
  <c r="I734" i="1"/>
  <c r="I733" i="1"/>
  <c r="I508" i="2"/>
  <c r="I732" i="1"/>
  <c r="I507" i="2"/>
  <c r="I731" i="1"/>
  <c r="I506" i="2"/>
  <c r="I730" i="1"/>
  <c r="I505" i="2"/>
  <c r="I729" i="1"/>
  <c r="I504" i="2"/>
  <c r="I728" i="1"/>
  <c r="I727" i="1"/>
  <c r="I726" i="1"/>
  <c r="I503" i="2"/>
  <c r="I725" i="1"/>
  <c r="I502" i="2"/>
  <c r="I501" i="2"/>
  <c r="I724" i="1"/>
  <c r="I500" i="2"/>
  <c r="I498" i="2"/>
  <c r="I499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M6" i="2"/>
  <c r="N6" i="2" s="1"/>
  <c r="L6" i="2"/>
  <c r="I6" i="2"/>
  <c r="M5" i="2"/>
  <c r="N5" i="2" s="1"/>
  <c r="L5" i="2"/>
  <c r="I5" i="2"/>
  <c r="M4" i="2"/>
  <c r="N4" i="2" s="1"/>
  <c r="L4" i="2"/>
  <c r="I4" i="2"/>
  <c r="M3" i="2"/>
  <c r="N3" i="2" s="1"/>
  <c r="L3" i="2"/>
  <c r="I3" i="2"/>
  <c r="I2" i="2"/>
  <c r="I722" i="1" l="1"/>
  <c r="I723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M6" i="1"/>
  <c r="N6" i="1" s="1"/>
  <c r="L6" i="1"/>
  <c r="I6" i="1"/>
  <c r="M5" i="1"/>
  <c r="N5" i="1" s="1"/>
  <c r="L5" i="1"/>
  <c r="I5" i="1"/>
  <c r="M4" i="1"/>
  <c r="N4" i="1" s="1"/>
  <c r="L4" i="1"/>
  <c r="I4" i="1"/>
  <c r="M3" i="1"/>
  <c r="N3" i="1" s="1"/>
  <c r="L3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</author>
    <author>Кваско Сергей Михайлович</author>
  </authors>
  <commentList>
    <comment ref="E1" authorId="0" shapeId="0" xr:uid="{CBC95D41-B4FA-471D-8DA9-8F5A31DD0D6A}">
      <text>
        <r>
          <rPr>
            <b/>
            <sz val="9"/>
            <color indexed="81"/>
            <rFont val="Tahoma"/>
            <family val="2"/>
            <charset val="204"/>
          </rPr>
          <t>User2:</t>
        </r>
        <r>
          <rPr>
            <sz val="9"/>
            <color indexed="81"/>
            <rFont val="Tahoma"/>
            <family val="2"/>
            <charset val="204"/>
          </rPr>
          <t xml:space="preserve">
с 28.10.2020
в срок + в дату</t>
        </r>
      </text>
    </comment>
    <comment ref="H282" authorId="1" shapeId="0" xr:uid="{F4FE1B1E-3396-497F-A433-703B67E1CD10}">
      <text>
        <r>
          <rPr>
            <b/>
            <sz val="9"/>
            <color indexed="81"/>
            <rFont val="Tahoma"/>
            <family val="2"/>
            <charset val="204"/>
          </rPr>
          <t>Кваско Сергей Михайлович:</t>
        </r>
        <r>
          <rPr>
            <sz val="9"/>
            <color indexed="81"/>
            <rFont val="Tahoma"/>
            <family val="2"/>
            <charset val="204"/>
          </rPr>
          <t xml:space="preserve">
ГТ Билдинг ОД 5МЛН
Платеж оплатили в СОВКОМБАНК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</author>
  </authors>
  <commentList>
    <comment ref="E1" authorId="0" shapeId="0" xr:uid="{776CE476-4FBB-4815-ACEA-4D14399882F2}">
      <text>
        <r>
          <rPr>
            <b/>
            <sz val="9"/>
            <color indexed="81"/>
            <rFont val="Tahoma"/>
            <family val="2"/>
            <charset val="204"/>
          </rPr>
          <t>User2:</t>
        </r>
        <r>
          <rPr>
            <sz val="9"/>
            <color indexed="81"/>
            <rFont val="Tahoma"/>
            <family val="2"/>
            <charset val="204"/>
          </rPr>
          <t xml:space="preserve">
с 28.10.2020
в срок + в дату</t>
        </r>
      </text>
    </comment>
  </commentList>
</comments>
</file>

<file path=xl/sharedStrings.xml><?xml version="1.0" encoding="utf-8"?>
<sst xmlns="http://schemas.openxmlformats.org/spreadsheetml/2006/main" count="84" uniqueCount="68">
  <si>
    <t>дата</t>
  </si>
  <si>
    <t>всего</t>
  </si>
  <si>
    <t>погашена</t>
  </si>
  <si>
    <t>проср (ЧО)</t>
  </si>
  <si>
    <t>в срок</t>
  </si>
  <si>
    <t>АКЦ  общ</t>
  </si>
  <si>
    <t>АКЦ (ОПЛ)</t>
  </si>
  <si>
    <t>Вышло ОД</t>
  </si>
  <si>
    <t>Рекорды</t>
  </si>
  <si>
    <t>Дата</t>
  </si>
  <si>
    <t>Дней</t>
  </si>
  <si>
    <t>ПП%</t>
  </si>
  <si>
    <t>В акции (общ.)</t>
  </si>
  <si>
    <t>Кол-во плат.</t>
  </si>
  <si>
    <t>нет</t>
  </si>
  <si>
    <t>день падения сервака</t>
  </si>
  <si>
    <t>день восставления сервака</t>
  </si>
  <si>
    <t>первый день без погашения ПЗ</t>
  </si>
  <si>
    <t>09.12.2022</t>
  </si>
  <si>
    <t>12.12.2022</t>
  </si>
  <si>
    <t>13.12.2022</t>
  </si>
  <si>
    <t>14.12.2022</t>
  </si>
  <si>
    <t>19.12.2022</t>
  </si>
  <si>
    <t>20.12.2022</t>
  </si>
  <si>
    <t>03.01.2023</t>
  </si>
  <si>
    <t>09.01.2023</t>
  </si>
  <si>
    <t>10.01.2023</t>
  </si>
  <si>
    <t>11.01.2023</t>
  </si>
  <si>
    <t>12.01.2023</t>
  </si>
  <si>
    <t>13.01.2023</t>
  </si>
  <si>
    <t>16.01.2023</t>
  </si>
  <si>
    <t>17.01.2023</t>
  </si>
  <si>
    <t>19.01.2023</t>
  </si>
  <si>
    <t>20.01.2023</t>
  </si>
  <si>
    <t>23.01.2023</t>
  </si>
  <si>
    <t>25.01.2023</t>
  </si>
  <si>
    <t>30.01.2023</t>
  </si>
  <si>
    <t>01.02.2023</t>
  </si>
  <si>
    <t>02.02.2023</t>
  </si>
  <si>
    <t>03.02.2023</t>
  </si>
  <si>
    <t>08.02.2023</t>
  </si>
  <si>
    <t>10.02.2023</t>
  </si>
  <si>
    <t>15.02.2023</t>
  </si>
  <si>
    <t>20.02.2023</t>
  </si>
  <si>
    <t>21.02.2023</t>
  </si>
  <si>
    <t>02.03.2023</t>
  </si>
  <si>
    <t>14.03.2023</t>
  </si>
  <si>
    <t>15.03.2023</t>
  </si>
  <si>
    <t>30.03.2023</t>
  </si>
  <si>
    <t>11.04.2023</t>
  </si>
  <si>
    <t>19.04.2023</t>
  </si>
  <si>
    <t>20.04.2023</t>
  </si>
  <si>
    <t>28.04.2023</t>
  </si>
  <si>
    <t>10.05.2023</t>
  </si>
  <si>
    <t>15.05.2023</t>
  </si>
  <si>
    <t>24.07.2023</t>
  </si>
  <si>
    <t>25.07.2023</t>
  </si>
  <si>
    <t>22.08.2023</t>
  </si>
  <si>
    <t>09.10.2023</t>
  </si>
  <si>
    <t>23.10.2023</t>
  </si>
  <si>
    <t>05.12.2023</t>
  </si>
  <si>
    <t>12.01.2024</t>
  </si>
  <si>
    <t>14.02.2024</t>
  </si>
  <si>
    <t>27.04.2024</t>
  </si>
  <si>
    <t>06.06.2024</t>
  </si>
  <si>
    <t>26.06.2024</t>
  </si>
  <si>
    <t>28.06.2024</t>
  </si>
  <si>
    <t>02.07.2024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</si>
</sst>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₽&quot;* #,##0.00_);_(&quot;₽&quot;* \(#,##0.00\);_(&quot;₽&quot;* &quot;-&quot;??_);_(@_)"/>
    <numFmt numFmtId="164" formatCode="_(&quot;₽&quot;* #,##0.00_);_(&quot;₽&quot;* \(#,##0.00\);_(&quot;₽&quot;* &quot;-&quot;??_);_(@_)"/>
    <numFmt numFmtId="165" formatCode="_(* #,##0.00_);_(* \(#,##0.00\);_(* &quot;-&quot;??_);_(@_)"/>
    <numFmt numFmtId="166" formatCode="#,##0.00\ &quot;₽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/>
    <xf numFmtId="166" fontId="0" fillId="0" borderId="1" xfId="0" applyNumberForma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14" fontId="0" fillId="0" borderId="0" xfId="0" applyNumberFormat="1"/>
    <xf numFmtId="166" fontId="0" fillId="0" borderId="0" xfId="0" applyNumberFormat="1"/>
    <xf numFmtId="14" fontId="0" fillId="0" borderId="10" xfId="0" applyNumberFormat="1" applyBorder="1"/>
    <xf numFmtId="0" fontId="0" fillId="0" borderId="10" xfId="0" applyBorder="1"/>
    <xf numFmtId="10" fontId="0" fillId="0" borderId="10" xfId="0" applyNumberFormat="1" applyBorder="1"/>
    <xf numFmtId="0" fontId="0" fillId="0" borderId="13" xfId="0" applyBorder="1"/>
    <xf numFmtId="10" fontId="0" fillId="0" borderId="13" xfId="0" applyNumberFormat="1" applyBorder="1"/>
    <xf numFmtId="10" fontId="0" fillId="0" borderId="0" xfId="0" applyNumberFormat="1"/>
    <xf numFmtId="0" fontId="3" fillId="2" borderId="13" xfId="0" applyFont="1" applyFill="1" applyBorder="1" applyAlignment="1">
      <alignment horizontal="center"/>
    </xf>
    <xf numFmtId="10" fontId="3" fillId="2" borderId="13" xfId="2" applyNumberFormat="1" applyFont="1" applyFill="1" applyBorder="1" applyAlignment="1">
      <alignment horizontal="center"/>
    </xf>
    <xf numFmtId="10" fontId="3" fillId="2" borderId="13" xfId="0" applyNumberFormat="1" applyFont="1" applyFill="1" applyBorder="1" applyAlignment="1">
      <alignment horizontal="center"/>
    </xf>
    <xf numFmtId="166" fontId="3" fillId="2" borderId="13" xfId="0" applyNumberFormat="1" applyFont="1" applyFill="1" applyBorder="1" applyAlignment="1">
      <alignment horizontal="center"/>
    </xf>
    <xf numFmtId="14" fontId="0" fillId="0" borderId="13" xfId="0" applyNumberFormat="1" applyBorder="1"/>
    <xf numFmtId="10" fontId="0" fillId="0" borderId="13" xfId="2" applyNumberFormat="1" applyFont="1" applyBorder="1"/>
    <xf numFmtId="0" fontId="0" fillId="0" borderId="16" xfId="0" applyBorder="1"/>
    <xf numFmtId="0" fontId="2" fillId="0" borderId="13" xfId="0" applyFont="1" applyBorder="1" applyAlignment="1">
      <alignment horizontal="center" vertical="center" wrapText="1"/>
    </xf>
    <xf numFmtId="14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/>
    <xf numFmtId="166" fontId="0" fillId="0" borderId="13" xfId="0" applyNumberFormat="1" applyBorder="1"/>
    <xf numFmtId="0" fontId="0" fillId="0" borderId="14" xfId="0" applyBorder="1"/>
    <xf numFmtId="10" fontId="0" fillId="0" borderId="13" xfId="2" applyNumberFormat="1" applyFont="1" applyFill="1" applyBorder="1"/>
    <xf numFmtId="10" fontId="0" fillId="0" borderId="10" xfId="2" applyNumberFormat="1" applyFont="1" applyFill="1" applyBorder="1"/>
    <xf numFmtId="10" fontId="0" fillId="0" borderId="0" xfId="2" applyNumberFormat="1" applyFont="1"/>
    <xf numFmtId="166" fontId="3" fillId="2" borderId="1" xfId="1" applyNumberFormat="1" applyFont="1" applyFill="1" applyBorder="1" applyAlignment="1">
      <alignment horizontal="center"/>
    </xf>
    <xf numFmtId="166" fontId="0" fillId="0" borderId="1" xfId="1" applyNumberFormat="1" applyFont="1" applyBorder="1"/>
    <xf numFmtId="166" fontId="0" fillId="0" borderId="10" xfId="1" applyNumberFormat="1" applyFont="1" applyBorder="1"/>
    <xf numFmtId="166" fontId="0" fillId="0" borderId="0" xfId="1" applyNumberFormat="1" applyFont="1"/>
    <xf numFmtId="14" fontId="0" fillId="0" borderId="17" xfId="0" applyNumberFormat="1" applyBorder="1"/>
    <xf numFmtId="0" fontId="0" fillId="0" borderId="18" xfId="0" applyBorder="1"/>
    <xf numFmtId="10" fontId="0" fillId="0" borderId="18" xfId="2" applyNumberFormat="1" applyFont="1" applyFill="1" applyBorder="1"/>
    <xf numFmtId="10" fontId="0" fillId="0" borderId="18" xfId="0" applyNumberFormat="1" applyBorder="1"/>
    <xf numFmtId="166" fontId="0" fillId="0" borderId="19" xfId="0" applyNumberFormat="1" applyBorder="1"/>
    <xf numFmtId="0" fontId="0" fillId="0" borderId="20" xfId="0" applyBorder="1"/>
    <xf numFmtId="0" fontId="0" fillId="0" borderId="21" xfId="0" applyBorder="1"/>
    <xf numFmtId="10" fontId="0" fillId="0" borderId="21" xfId="2" applyNumberFormat="1" applyFont="1" applyBorder="1"/>
    <xf numFmtId="10" fontId="0" fillId="0" borderId="21" xfId="0" applyNumberFormat="1" applyBorder="1"/>
    <xf numFmtId="166" fontId="0" fillId="0" borderId="22" xfId="0" applyNumberFormat="1" applyBorder="1"/>
    <xf numFmtId="14" fontId="0" fillId="0" borderId="20" xfId="0" applyNumberFormat="1" applyBorder="1"/>
    <xf numFmtId="10" fontId="0" fillId="0" borderId="21" xfId="2" applyNumberFormat="1" applyFont="1" applyFill="1" applyBorder="1"/>
    <xf numFmtId="164" fontId="0" fillId="0" borderId="22" xfId="0" applyNumberFormat="1" applyBorder="1"/>
    <xf numFmtId="14" fontId="0" fillId="0" borderId="23" xfId="0" applyNumberFormat="1" applyBorder="1"/>
    <xf numFmtId="0" fontId="0" fillId="0" borderId="24" xfId="0" applyBorder="1"/>
    <xf numFmtId="10" fontId="0" fillId="0" borderId="24" xfId="2" applyNumberFormat="1" applyFont="1" applyBorder="1"/>
    <xf numFmtId="10" fontId="0" fillId="0" borderId="24" xfId="0" applyNumberFormat="1" applyBorder="1"/>
    <xf numFmtId="166" fontId="0" fillId="0" borderId="25" xfId="0" applyNumberFormat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4" fontId="0" fillId="0" borderId="26" xfId="0" applyNumberFormat="1" applyBorder="1"/>
    <xf numFmtId="0" fontId="0" fillId="0" borderId="27" xfId="0" applyBorder="1"/>
    <xf numFmtId="10" fontId="0" fillId="0" borderId="27" xfId="0" applyNumberFormat="1" applyBorder="1"/>
    <xf numFmtId="166" fontId="0" fillId="0" borderId="28" xfId="1" applyNumberFormat="1" applyFont="1" applyBorder="1"/>
    <xf numFmtId="14" fontId="0" fillId="0" borderId="29" xfId="0" applyNumberFormat="1" applyBorder="1"/>
    <xf numFmtId="0" fontId="0" fillId="0" borderId="30" xfId="0" applyBorder="1"/>
    <xf numFmtId="10" fontId="0" fillId="0" borderId="30" xfId="0" applyNumberFormat="1" applyBorder="1"/>
    <xf numFmtId="166" fontId="0" fillId="0" borderId="31" xfId="1" applyNumberFormat="1" applyFont="1" applyBorder="1"/>
    <xf numFmtId="9" fontId="0" fillId="0" borderId="30" xfId="0" applyNumberFormat="1" applyBorder="1"/>
    <xf numFmtId="166" fontId="0" fillId="0" borderId="31" xfId="0" applyNumberFormat="1" applyBorder="1"/>
    <xf numFmtId="164" fontId="0" fillId="0" borderId="31" xfId="1" applyNumberFormat="1" applyFont="1" applyBorder="1"/>
    <xf numFmtId="14" fontId="0" fillId="0" borderId="32" xfId="0" applyNumberFormat="1" applyBorder="1"/>
    <xf numFmtId="0" fontId="0" fillId="0" borderId="33" xfId="0" applyBorder="1"/>
    <xf numFmtId="44" fontId="0" fillId="0" borderId="34" xfId="1" applyNumberFormat="1" applyFont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N1197"/>
  <sheetViews>
    <sheetView tabSelected="1" workbookViewId="0">
      <pane xSplit="14" ySplit="6" topLeftCell="O817" activePane="bottomRight" state="frozen"/>
      <selection pane="topRight" activeCell="O1" sqref="O1"/>
      <selection pane="bottomLeft" activeCell="A7" sqref="A7"/>
      <selection pane="bottomRight" activeCell="A101" sqref="A101:H1197"/>
    </sheetView>
  </sheetViews>
  <sheetFormatPr defaultRowHeight="15" x14ac:dyDescent="0.25"/>
  <cols>
    <col min="1" max="1" width="10.140625" bestFit="1" customWidth="1"/>
    <col min="2" max="2" width="6.42578125" bestFit="1" customWidth="1"/>
    <col min="3" max="3" width="10.85546875" bestFit="1" customWidth="1"/>
    <col min="4" max="4" width="12" bestFit="1" customWidth="1"/>
    <col min="5" max="5" width="11.140625" bestFit="1" customWidth="1"/>
    <col min="6" max="6" width="10.85546875" bestFit="1" customWidth="1"/>
    <col min="7" max="7" width="11.7109375" bestFit="1" customWidth="1"/>
    <col min="8" max="8" width="15.5703125" style="43" bestFit="1" customWidth="1"/>
    <col min="11" max="11" width="14.5703125" bestFit="1" customWidth="1"/>
    <col min="12" max="12" width="13.85546875" customWidth="1"/>
    <col min="13" max="13" width="10.140625" style="16" bestFit="1" customWidth="1"/>
    <col min="14" max="14" width="10.140625" bestFit="1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0" t="s">
        <v>7</v>
      </c>
      <c r="K1" s="62" t="s">
        <v>8</v>
      </c>
      <c r="L1" s="63"/>
      <c r="M1" s="63"/>
      <c r="N1" s="64"/>
    </row>
    <row r="2" spans="1:14" x14ac:dyDescent="0.25">
      <c r="A2" s="2">
        <v>44096</v>
      </c>
      <c r="B2" s="3">
        <v>50</v>
      </c>
      <c r="C2" s="4">
        <v>0.36</v>
      </c>
      <c r="D2" s="4">
        <v>0.2</v>
      </c>
      <c r="E2" s="4">
        <v>0.14000000000000001</v>
      </c>
      <c r="F2" s="4">
        <v>0.01</v>
      </c>
      <c r="G2" s="4">
        <v>0.125</v>
      </c>
      <c r="H2" s="41"/>
      <c r="I2">
        <f>WEEKDAY(A2,2)</f>
        <v>2</v>
      </c>
      <c r="K2" s="5"/>
      <c r="L2" s="6"/>
      <c r="M2" s="7" t="s">
        <v>9</v>
      </c>
      <c r="N2" s="8" t="s">
        <v>10</v>
      </c>
    </row>
    <row r="3" spans="1:14" x14ac:dyDescent="0.25">
      <c r="A3" s="2">
        <v>44098</v>
      </c>
      <c r="B3" s="3">
        <v>42</v>
      </c>
      <c r="C3" s="4">
        <v>0.42859999999999998</v>
      </c>
      <c r="D3" s="4">
        <v>4.7600000000000003E-2</v>
      </c>
      <c r="E3" s="4">
        <v>0.16669999999999999</v>
      </c>
      <c r="F3" s="4">
        <v>7.1400000000000005E-2</v>
      </c>
      <c r="G3" s="4">
        <v>0.6</v>
      </c>
      <c r="H3" s="41"/>
      <c r="I3">
        <f t="shared" ref="I3:I71" si="0">WEEKDAY(A3,2)</f>
        <v>4</v>
      </c>
      <c r="K3" s="9" t="s">
        <v>7</v>
      </c>
      <c r="L3" s="10">
        <f>MAX(H:H)</f>
        <v>16961939.240000006</v>
      </c>
      <c r="M3" s="2">
        <f>INDEX(A:H,MATCH(MAX(H:H),H:H,0),1)</f>
        <v>45110</v>
      </c>
      <c r="N3" s="11">
        <f ca="1">TODAY()-M3</f>
        <v>389</v>
      </c>
    </row>
    <row r="4" spans="1:14" x14ac:dyDescent="0.25">
      <c r="A4" s="2">
        <v>44099</v>
      </c>
      <c r="B4" s="3">
        <v>44</v>
      </c>
      <c r="C4" s="4">
        <v>0.15909999999999999</v>
      </c>
      <c r="D4" s="4">
        <v>6.8199999999999997E-2</v>
      </c>
      <c r="E4" s="4">
        <v>0.2727</v>
      </c>
      <c r="F4" s="4">
        <v>2.2700000000000001E-2</v>
      </c>
      <c r="G4" s="4">
        <v>0</v>
      </c>
      <c r="H4" s="41"/>
      <c r="I4">
        <f t="shared" si="0"/>
        <v>5</v>
      </c>
      <c r="K4" s="9" t="s">
        <v>11</v>
      </c>
      <c r="L4" s="4">
        <f>MAX(C:C)</f>
        <v>1</v>
      </c>
      <c r="M4" s="2">
        <f>INDEX(A:H,MATCH(MAX(C:C),C:C,0),1)</f>
        <v>45455</v>
      </c>
      <c r="N4" s="11">
        <f t="shared" ref="N4:N6" ca="1" si="1">TODAY()-M4</f>
        <v>44</v>
      </c>
    </row>
    <row r="5" spans="1:14" x14ac:dyDescent="0.25">
      <c r="A5" s="2">
        <v>44100</v>
      </c>
      <c r="B5" s="3">
        <v>17</v>
      </c>
      <c r="C5" s="4">
        <v>0.17649999999999999</v>
      </c>
      <c r="D5" s="4">
        <v>0.17649999999999999</v>
      </c>
      <c r="E5" s="4">
        <v>0.47060000000000002</v>
      </c>
      <c r="F5" s="4">
        <v>0</v>
      </c>
      <c r="G5" s="4">
        <v>0</v>
      </c>
      <c r="H5" s="41"/>
      <c r="I5">
        <f t="shared" si="0"/>
        <v>6</v>
      </c>
      <c r="K5" s="9" t="s">
        <v>12</v>
      </c>
      <c r="L5" s="4">
        <f>MAX(F:F)</f>
        <v>1</v>
      </c>
      <c r="M5" s="2">
        <f>INDEX(A:H,MATCH(MAX(F:F),F:F,0),1)</f>
        <v>45482</v>
      </c>
      <c r="N5" s="11">
        <f t="shared" ca="1" si="1"/>
        <v>17</v>
      </c>
    </row>
    <row r="6" spans="1:14" ht="15.75" thickBot="1" x14ac:dyDescent="0.3">
      <c r="A6" s="2">
        <v>44101</v>
      </c>
      <c r="B6" s="3">
        <v>25</v>
      </c>
      <c r="C6" s="4">
        <v>0.16</v>
      </c>
      <c r="D6" s="4">
        <v>0.12</v>
      </c>
      <c r="E6" s="4">
        <v>0.32</v>
      </c>
      <c r="F6" s="4">
        <v>0</v>
      </c>
      <c r="G6" s="4">
        <v>0</v>
      </c>
      <c r="H6" s="41"/>
      <c r="I6">
        <f t="shared" si="0"/>
        <v>7</v>
      </c>
      <c r="K6" s="12" t="s">
        <v>13</v>
      </c>
      <c r="L6" s="13">
        <f>MAX(B:B)</f>
        <v>169</v>
      </c>
      <c r="M6" s="14">
        <f>INDEX(A:H,MATCH(MAX(B:B),B:B,0),1)</f>
        <v>45110</v>
      </c>
      <c r="N6" s="15">
        <f t="shared" ca="1" si="1"/>
        <v>389</v>
      </c>
    </row>
    <row r="7" spans="1:14" x14ac:dyDescent="0.25">
      <c r="A7" s="2">
        <v>44102</v>
      </c>
      <c r="B7" s="3">
        <v>51</v>
      </c>
      <c r="C7" s="4">
        <v>0.28999999999999998</v>
      </c>
      <c r="D7" s="4">
        <v>1.9599999999999999E-2</v>
      </c>
      <c r="E7" s="4">
        <v>0.33329999999999999</v>
      </c>
      <c r="F7" s="4">
        <v>3.9300000000000002E-2</v>
      </c>
      <c r="G7" s="4">
        <v>1</v>
      </c>
      <c r="H7" s="41"/>
      <c r="I7">
        <f t="shared" si="0"/>
        <v>1</v>
      </c>
    </row>
    <row r="8" spans="1:14" x14ac:dyDescent="0.25">
      <c r="A8" s="2">
        <v>44103</v>
      </c>
      <c r="B8" s="3">
        <v>54</v>
      </c>
      <c r="C8" s="4">
        <v>0.38890000000000002</v>
      </c>
      <c r="D8" s="4">
        <v>9.2600000000000002E-2</v>
      </c>
      <c r="E8" s="4">
        <v>0.25929999999999997</v>
      </c>
      <c r="F8" s="4">
        <v>0.14810000000000001</v>
      </c>
      <c r="G8" s="4">
        <v>0.1111</v>
      </c>
      <c r="H8" s="41"/>
      <c r="I8">
        <f t="shared" si="0"/>
        <v>2</v>
      </c>
    </row>
    <row r="9" spans="1:14" x14ac:dyDescent="0.25">
      <c r="A9" s="2">
        <v>44104</v>
      </c>
      <c r="B9" s="3">
        <v>71</v>
      </c>
      <c r="C9" s="4">
        <v>0.45069999999999999</v>
      </c>
      <c r="D9" s="4">
        <v>0.1268</v>
      </c>
      <c r="E9" s="4">
        <v>0.28170000000000001</v>
      </c>
      <c r="F9" s="4">
        <v>0.45069999999999999</v>
      </c>
      <c r="G9" s="4">
        <v>0.6875</v>
      </c>
      <c r="H9" s="41"/>
      <c r="I9">
        <f t="shared" si="0"/>
        <v>3</v>
      </c>
    </row>
    <row r="10" spans="1:14" x14ac:dyDescent="0.25">
      <c r="A10" s="2">
        <v>44109</v>
      </c>
      <c r="B10" s="3">
        <v>52</v>
      </c>
      <c r="C10" s="4">
        <v>0.23080000000000001</v>
      </c>
      <c r="D10" s="4">
        <v>0.1346</v>
      </c>
      <c r="E10" s="4">
        <v>0.28849999999999998</v>
      </c>
      <c r="F10" s="4">
        <v>0</v>
      </c>
      <c r="G10" s="4">
        <v>0</v>
      </c>
      <c r="H10" s="41"/>
      <c r="I10">
        <f t="shared" si="0"/>
        <v>1</v>
      </c>
    </row>
    <row r="11" spans="1:14" x14ac:dyDescent="0.25">
      <c r="A11" s="2">
        <v>44111</v>
      </c>
      <c r="B11" s="3">
        <v>28</v>
      </c>
      <c r="C11" s="4">
        <v>0.28570000000000001</v>
      </c>
      <c r="D11" s="4">
        <v>0.25</v>
      </c>
      <c r="E11" s="4">
        <v>7.1400000000000005E-2</v>
      </c>
      <c r="F11" s="4">
        <v>0</v>
      </c>
      <c r="G11" s="4">
        <v>0</v>
      </c>
      <c r="H11" s="41"/>
      <c r="I11">
        <f t="shared" si="0"/>
        <v>3</v>
      </c>
    </row>
    <row r="12" spans="1:14" x14ac:dyDescent="0.25">
      <c r="A12" s="2">
        <v>44112</v>
      </c>
      <c r="B12" s="3">
        <v>37</v>
      </c>
      <c r="C12" s="4">
        <v>0.43240000000000001</v>
      </c>
      <c r="D12" s="4">
        <v>0.1081</v>
      </c>
      <c r="E12" s="4">
        <v>0.18920000000000001</v>
      </c>
      <c r="F12" s="4">
        <v>0</v>
      </c>
      <c r="G12" s="4">
        <v>0</v>
      </c>
      <c r="H12" s="41"/>
      <c r="I12">
        <f t="shared" si="0"/>
        <v>4</v>
      </c>
    </row>
    <row r="13" spans="1:14" x14ac:dyDescent="0.25">
      <c r="A13" s="2">
        <v>44113</v>
      </c>
      <c r="B13" s="3">
        <v>45</v>
      </c>
      <c r="C13" s="4">
        <v>0.5111</v>
      </c>
      <c r="D13" s="4">
        <v>0.15560000000000002</v>
      </c>
      <c r="E13" s="4">
        <v>8.8900000000000007E-2</v>
      </c>
      <c r="F13" s="4">
        <v>2.2200000000000001E-2</v>
      </c>
      <c r="G13" s="4">
        <v>1</v>
      </c>
      <c r="H13" s="41"/>
      <c r="I13">
        <f t="shared" si="0"/>
        <v>5</v>
      </c>
    </row>
    <row r="14" spans="1:14" x14ac:dyDescent="0.25">
      <c r="A14" s="2">
        <v>44114</v>
      </c>
      <c r="B14" s="3">
        <v>38</v>
      </c>
      <c r="C14" s="4">
        <v>0.13159999999999999</v>
      </c>
      <c r="D14" s="4">
        <v>0.13159999999999999</v>
      </c>
      <c r="E14" s="4">
        <v>0.34210000000000002</v>
      </c>
      <c r="F14" s="4">
        <v>0</v>
      </c>
      <c r="G14" s="4">
        <v>0</v>
      </c>
      <c r="H14" s="41"/>
      <c r="I14">
        <f t="shared" si="0"/>
        <v>6</v>
      </c>
    </row>
    <row r="15" spans="1:14" x14ac:dyDescent="0.25">
      <c r="A15" s="2">
        <v>44116</v>
      </c>
      <c r="B15" s="3">
        <v>55</v>
      </c>
      <c r="C15" s="4">
        <v>0.43640000000000001</v>
      </c>
      <c r="D15" s="4">
        <v>3.6400000000000002E-2</v>
      </c>
      <c r="E15" s="4">
        <v>0.1273</v>
      </c>
      <c r="F15" s="4">
        <v>0</v>
      </c>
      <c r="G15" s="4">
        <v>0</v>
      </c>
      <c r="H15" s="41"/>
      <c r="I15">
        <f t="shared" si="0"/>
        <v>1</v>
      </c>
    </row>
    <row r="16" spans="1:14" x14ac:dyDescent="0.25">
      <c r="A16" s="2">
        <v>44117</v>
      </c>
      <c r="B16" s="3">
        <v>51</v>
      </c>
      <c r="C16" s="4">
        <v>0.2157</v>
      </c>
      <c r="D16" s="4">
        <v>0.15690000000000001</v>
      </c>
      <c r="E16" s="4">
        <v>0.1961</v>
      </c>
      <c r="F16" s="4">
        <v>0</v>
      </c>
      <c r="G16" s="4">
        <v>0</v>
      </c>
      <c r="H16" s="41"/>
      <c r="I16">
        <f t="shared" si="0"/>
        <v>2</v>
      </c>
    </row>
    <row r="17" spans="1:9" x14ac:dyDescent="0.25">
      <c r="A17" s="2">
        <v>44118</v>
      </c>
      <c r="B17" s="3">
        <v>44</v>
      </c>
      <c r="C17" s="4">
        <v>0.20449999999999999</v>
      </c>
      <c r="D17" s="4">
        <v>9.0899999999999995E-2</v>
      </c>
      <c r="E17" s="4">
        <v>0.18179999999999999</v>
      </c>
      <c r="F17" s="4">
        <v>0</v>
      </c>
      <c r="G17" s="4">
        <v>0</v>
      </c>
      <c r="H17" s="41"/>
      <c r="I17">
        <f t="shared" si="0"/>
        <v>3</v>
      </c>
    </row>
    <row r="18" spans="1:9" x14ac:dyDescent="0.25">
      <c r="A18" s="2">
        <v>44119</v>
      </c>
      <c r="B18" s="3">
        <v>47</v>
      </c>
      <c r="C18" s="4">
        <v>0.31909999999999999</v>
      </c>
      <c r="D18" s="4">
        <v>0.12770000000000001</v>
      </c>
      <c r="E18" s="4">
        <v>0.19149999999999998</v>
      </c>
      <c r="F18" s="4">
        <v>0</v>
      </c>
      <c r="G18" s="4">
        <v>0</v>
      </c>
      <c r="H18" s="41"/>
      <c r="I18">
        <f t="shared" si="0"/>
        <v>4</v>
      </c>
    </row>
    <row r="19" spans="1:9" x14ac:dyDescent="0.25">
      <c r="A19" s="2">
        <v>44120</v>
      </c>
      <c r="B19" s="3">
        <v>55</v>
      </c>
      <c r="C19" s="4">
        <v>0.2364</v>
      </c>
      <c r="D19" s="4">
        <v>0.14550000000000002</v>
      </c>
      <c r="E19" s="4">
        <v>7.2700000000000001E-2</v>
      </c>
      <c r="F19" s="4">
        <v>0</v>
      </c>
      <c r="G19" s="4">
        <v>0</v>
      </c>
      <c r="H19" s="41"/>
      <c r="I19">
        <f t="shared" si="0"/>
        <v>5</v>
      </c>
    </row>
    <row r="20" spans="1:9" x14ac:dyDescent="0.25">
      <c r="A20" s="2">
        <v>44121</v>
      </c>
      <c r="B20" s="3">
        <v>33</v>
      </c>
      <c r="C20" s="4">
        <v>9.0899999999999995E-2</v>
      </c>
      <c r="D20" s="4">
        <v>0.1515</v>
      </c>
      <c r="E20" s="4">
        <v>0.1515</v>
      </c>
      <c r="F20" s="4">
        <v>0</v>
      </c>
      <c r="G20" s="4">
        <v>0</v>
      </c>
      <c r="H20" s="41"/>
      <c r="I20">
        <f t="shared" si="0"/>
        <v>6</v>
      </c>
    </row>
    <row r="21" spans="1:9" x14ac:dyDescent="0.25">
      <c r="A21" s="2">
        <v>44122</v>
      </c>
      <c r="B21" s="3">
        <v>27</v>
      </c>
      <c r="C21" s="4">
        <v>0.11109999999999999</v>
      </c>
      <c r="D21" s="4">
        <v>0.22219999999999998</v>
      </c>
      <c r="E21" s="4">
        <v>0.44439999999999996</v>
      </c>
      <c r="F21" s="4">
        <v>0</v>
      </c>
      <c r="G21" s="4">
        <v>0</v>
      </c>
      <c r="H21" s="41"/>
      <c r="I21">
        <f t="shared" si="0"/>
        <v>7</v>
      </c>
    </row>
    <row r="22" spans="1:9" x14ac:dyDescent="0.25">
      <c r="A22" s="2">
        <v>44123</v>
      </c>
      <c r="B22" s="3">
        <v>49</v>
      </c>
      <c r="C22" s="4">
        <v>0.28570000000000001</v>
      </c>
      <c r="D22" s="4">
        <v>0.10199999999999999</v>
      </c>
      <c r="E22" s="4">
        <v>0.2041</v>
      </c>
      <c r="F22" s="4">
        <v>0</v>
      </c>
      <c r="G22" s="4">
        <v>0</v>
      </c>
      <c r="H22" s="41"/>
      <c r="I22">
        <f t="shared" si="0"/>
        <v>1</v>
      </c>
    </row>
    <row r="23" spans="1:9" x14ac:dyDescent="0.25">
      <c r="A23" s="2">
        <v>44124</v>
      </c>
      <c r="B23" s="3">
        <v>51</v>
      </c>
      <c r="C23" s="4">
        <v>0.25489999999999996</v>
      </c>
      <c r="D23" s="4">
        <v>9.8000000000000004E-2</v>
      </c>
      <c r="E23" s="4">
        <v>0.29410000000000003</v>
      </c>
      <c r="F23" s="4">
        <v>5.8799999999999998E-2</v>
      </c>
      <c r="G23" s="4">
        <v>0</v>
      </c>
      <c r="H23" s="41"/>
      <c r="I23">
        <f t="shared" si="0"/>
        <v>2</v>
      </c>
    </row>
    <row r="24" spans="1:9" x14ac:dyDescent="0.25">
      <c r="A24" s="2">
        <v>44125</v>
      </c>
      <c r="B24" s="3">
        <v>57</v>
      </c>
      <c r="C24" s="4">
        <v>0.31579999999999997</v>
      </c>
      <c r="D24" s="4">
        <v>7.0199999999999999E-2</v>
      </c>
      <c r="E24" s="4">
        <v>0.36840000000000006</v>
      </c>
      <c r="F24" s="4">
        <v>7.0199999999999999E-2</v>
      </c>
      <c r="G24" s="4">
        <v>0.5</v>
      </c>
      <c r="H24" s="41"/>
      <c r="I24">
        <f t="shared" si="0"/>
        <v>3</v>
      </c>
    </row>
    <row r="25" spans="1:9" x14ac:dyDescent="0.25">
      <c r="A25" s="2">
        <v>44126</v>
      </c>
      <c r="B25" s="3">
        <v>49</v>
      </c>
      <c r="C25" s="4">
        <v>0.32650000000000001</v>
      </c>
      <c r="D25" s="4">
        <v>0.12240000000000001</v>
      </c>
      <c r="E25" s="4">
        <v>0.2041</v>
      </c>
      <c r="F25" s="4">
        <v>0.2041</v>
      </c>
      <c r="G25" s="4">
        <v>0.12240000000000001</v>
      </c>
      <c r="H25" s="41"/>
      <c r="I25">
        <f t="shared" si="0"/>
        <v>4</v>
      </c>
    </row>
    <row r="26" spans="1:9" x14ac:dyDescent="0.25">
      <c r="A26" s="2">
        <v>44127</v>
      </c>
      <c r="B26" s="3">
        <v>68</v>
      </c>
      <c r="C26" s="4">
        <v>0.3382</v>
      </c>
      <c r="D26" s="4">
        <v>0.1176</v>
      </c>
      <c r="E26" s="4">
        <v>0.19120000000000001</v>
      </c>
      <c r="F26" s="4">
        <v>0.1618</v>
      </c>
      <c r="G26" s="4">
        <v>0.72730000000000006</v>
      </c>
      <c r="H26" s="41"/>
      <c r="I26">
        <f t="shared" si="0"/>
        <v>5</v>
      </c>
    </row>
    <row r="27" spans="1:9" x14ac:dyDescent="0.25">
      <c r="A27" s="2">
        <v>44128</v>
      </c>
      <c r="B27" s="3">
        <v>36</v>
      </c>
      <c r="C27" s="4">
        <v>0.19440000000000002</v>
      </c>
      <c r="D27" s="4">
        <v>8.43E-2</v>
      </c>
      <c r="E27" s="4">
        <v>0.25</v>
      </c>
      <c r="F27" s="4">
        <v>5.5599999999999997E-2</v>
      </c>
      <c r="G27" s="4">
        <v>1</v>
      </c>
      <c r="H27" s="41"/>
      <c r="I27">
        <f t="shared" si="0"/>
        <v>6</v>
      </c>
    </row>
    <row r="28" spans="1:9" x14ac:dyDescent="0.25">
      <c r="A28" s="2">
        <v>44129</v>
      </c>
      <c r="B28" s="3">
        <v>34</v>
      </c>
      <c r="C28" s="4">
        <v>0.2059</v>
      </c>
      <c r="D28" s="4">
        <v>0.1176</v>
      </c>
      <c r="E28" s="4">
        <v>0.26469999999999999</v>
      </c>
      <c r="F28" s="4">
        <v>0.14710000000000001</v>
      </c>
      <c r="G28" s="4">
        <v>0.6</v>
      </c>
      <c r="H28" s="41"/>
      <c r="I28">
        <f t="shared" si="0"/>
        <v>7</v>
      </c>
    </row>
    <row r="29" spans="1:9" x14ac:dyDescent="0.25">
      <c r="A29" s="2">
        <v>44130</v>
      </c>
      <c r="B29" s="3">
        <v>59</v>
      </c>
      <c r="C29" s="4">
        <v>0.37290000000000001</v>
      </c>
      <c r="D29" s="4">
        <v>0.1186</v>
      </c>
      <c r="E29" s="4">
        <v>0.16950000000000001</v>
      </c>
      <c r="F29" s="4">
        <v>0</v>
      </c>
      <c r="G29" s="4">
        <v>0</v>
      </c>
      <c r="H29" s="41"/>
      <c r="I29">
        <f t="shared" si="0"/>
        <v>1</v>
      </c>
    </row>
    <row r="30" spans="1:9" x14ac:dyDescent="0.25">
      <c r="A30" s="2">
        <v>44131</v>
      </c>
      <c r="B30" s="3">
        <v>50</v>
      </c>
      <c r="C30" s="4">
        <v>0.28000000000000003</v>
      </c>
      <c r="D30" s="4">
        <v>0.14000000000000001</v>
      </c>
      <c r="E30" s="4">
        <v>0.22</v>
      </c>
      <c r="F30" s="4">
        <v>0.1</v>
      </c>
      <c r="G30" s="4">
        <v>0.02</v>
      </c>
      <c r="H30" s="41"/>
      <c r="I30">
        <f t="shared" si="0"/>
        <v>2</v>
      </c>
    </row>
    <row r="31" spans="1:9" x14ac:dyDescent="0.25">
      <c r="A31" s="2">
        <v>44132</v>
      </c>
      <c r="B31" s="3">
        <v>43</v>
      </c>
      <c r="C31" s="4">
        <v>0.23260000000000003</v>
      </c>
      <c r="D31" s="4">
        <v>4.6500000000000007E-2</v>
      </c>
      <c r="E31" s="4">
        <v>0.62790000000000001</v>
      </c>
      <c r="F31" s="4">
        <v>6.9800000000000001E-2</v>
      </c>
      <c r="G31" s="4">
        <v>0.66670000000000007</v>
      </c>
      <c r="H31" s="41"/>
      <c r="I31">
        <f t="shared" si="0"/>
        <v>3</v>
      </c>
    </row>
    <row r="32" spans="1:9" x14ac:dyDescent="0.25">
      <c r="A32" s="2">
        <v>44133</v>
      </c>
      <c r="B32" s="3">
        <v>48</v>
      </c>
      <c r="C32" s="4">
        <v>0.29170000000000001</v>
      </c>
      <c r="D32" s="4">
        <v>8.3299999999999999E-2</v>
      </c>
      <c r="E32" s="4">
        <v>0.54170000000000007</v>
      </c>
      <c r="F32" s="4">
        <v>0</v>
      </c>
      <c r="G32" s="4">
        <v>0</v>
      </c>
      <c r="H32" s="41"/>
      <c r="I32">
        <f t="shared" si="0"/>
        <v>4</v>
      </c>
    </row>
    <row r="33" spans="1:9" x14ac:dyDescent="0.25">
      <c r="A33" s="2">
        <v>44134</v>
      </c>
      <c r="B33" s="3">
        <v>60</v>
      </c>
      <c r="C33" s="4">
        <v>0.3</v>
      </c>
      <c r="D33" s="4">
        <v>0.16670000000000001</v>
      </c>
      <c r="E33" s="4">
        <v>0.41670000000000001</v>
      </c>
      <c r="F33" s="4">
        <v>0.25</v>
      </c>
      <c r="G33" s="4">
        <v>0.4667</v>
      </c>
      <c r="H33" s="41"/>
      <c r="I33">
        <f t="shared" si="0"/>
        <v>5</v>
      </c>
    </row>
    <row r="34" spans="1:9" x14ac:dyDescent="0.25">
      <c r="A34" s="2">
        <v>44135</v>
      </c>
      <c r="B34" s="3">
        <v>24</v>
      </c>
      <c r="C34" s="4">
        <v>0.54170000000000007</v>
      </c>
      <c r="D34" s="4">
        <v>0</v>
      </c>
      <c r="E34" s="4">
        <v>0.45829999999999999</v>
      </c>
      <c r="F34" s="4">
        <v>0.41670000000000001</v>
      </c>
      <c r="G34" s="4">
        <v>0.375</v>
      </c>
      <c r="H34" s="41"/>
      <c r="I34">
        <f t="shared" si="0"/>
        <v>6</v>
      </c>
    </row>
    <row r="35" spans="1:9" x14ac:dyDescent="0.25">
      <c r="A35" s="2">
        <v>44136</v>
      </c>
      <c r="B35" s="3">
        <v>17</v>
      </c>
      <c r="C35" s="4">
        <v>0.35289999999999999</v>
      </c>
      <c r="D35" s="4">
        <v>0.17649999999999999</v>
      </c>
      <c r="E35" s="4">
        <v>0.47060000000000002</v>
      </c>
      <c r="F35" s="4">
        <v>0</v>
      </c>
      <c r="G35" s="4">
        <v>0</v>
      </c>
      <c r="H35" s="41"/>
      <c r="I35">
        <f t="shared" si="0"/>
        <v>7</v>
      </c>
    </row>
    <row r="36" spans="1:9" x14ac:dyDescent="0.25">
      <c r="A36" s="2">
        <v>44137</v>
      </c>
      <c r="B36" s="3">
        <v>39</v>
      </c>
      <c r="C36" s="4">
        <v>0.35899999999999999</v>
      </c>
      <c r="D36" s="4">
        <v>0.1026</v>
      </c>
      <c r="E36" s="4">
        <v>0.43590000000000001</v>
      </c>
      <c r="F36" s="4">
        <v>0</v>
      </c>
      <c r="G36" s="4">
        <v>0</v>
      </c>
      <c r="H36" s="41"/>
      <c r="I36">
        <f t="shared" si="0"/>
        <v>1</v>
      </c>
    </row>
    <row r="37" spans="1:9" x14ac:dyDescent="0.25">
      <c r="A37" s="2">
        <v>44138</v>
      </c>
      <c r="B37" s="3">
        <v>48</v>
      </c>
      <c r="C37" s="4">
        <v>0.29170000000000001</v>
      </c>
      <c r="D37" s="4">
        <v>2.0799999999999999E-2</v>
      </c>
      <c r="E37" s="4">
        <v>0.625</v>
      </c>
      <c r="F37" s="4">
        <v>0</v>
      </c>
      <c r="G37" s="4">
        <v>0</v>
      </c>
      <c r="H37" s="41"/>
      <c r="I37">
        <f t="shared" si="0"/>
        <v>2</v>
      </c>
    </row>
    <row r="38" spans="1:9" x14ac:dyDescent="0.25">
      <c r="A38" s="2">
        <v>44139</v>
      </c>
      <c r="B38" s="3">
        <v>30</v>
      </c>
      <c r="C38" s="4">
        <v>0.26669999999999999</v>
      </c>
      <c r="D38" s="4">
        <v>3.3300000000000003E-2</v>
      </c>
      <c r="E38" s="4">
        <v>0.7</v>
      </c>
      <c r="F38" s="4">
        <v>0</v>
      </c>
      <c r="G38" s="4">
        <v>0</v>
      </c>
      <c r="H38" s="41"/>
      <c r="I38">
        <f t="shared" si="0"/>
        <v>3</v>
      </c>
    </row>
    <row r="39" spans="1:9" x14ac:dyDescent="0.25">
      <c r="A39" s="2">
        <v>44140</v>
      </c>
      <c r="B39" s="3">
        <v>50</v>
      </c>
      <c r="C39" s="4">
        <v>0.26</v>
      </c>
      <c r="D39" s="4">
        <v>0.12</v>
      </c>
      <c r="E39" s="4">
        <v>0.52</v>
      </c>
      <c r="F39" s="4">
        <v>0</v>
      </c>
      <c r="G39" s="4">
        <v>0</v>
      </c>
      <c r="H39" s="41"/>
      <c r="I39">
        <f t="shared" si="0"/>
        <v>4</v>
      </c>
    </row>
    <row r="40" spans="1:9" x14ac:dyDescent="0.25">
      <c r="A40" s="2">
        <v>44141</v>
      </c>
      <c r="B40" s="3">
        <v>41</v>
      </c>
      <c r="C40" s="4">
        <v>0.2195</v>
      </c>
      <c r="D40" s="4">
        <v>4.8799999999999996E-2</v>
      </c>
      <c r="E40" s="4">
        <v>0.58540000000000003</v>
      </c>
      <c r="F40" s="4">
        <v>0</v>
      </c>
      <c r="G40" s="4">
        <v>0</v>
      </c>
      <c r="H40" s="41"/>
      <c r="I40">
        <f t="shared" si="0"/>
        <v>5</v>
      </c>
    </row>
    <row r="41" spans="1:9" x14ac:dyDescent="0.25">
      <c r="A41" s="2">
        <v>44142</v>
      </c>
      <c r="B41" s="3">
        <v>22</v>
      </c>
      <c r="C41" s="4">
        <v>0.2727</v>
      </c>
      <c r="D41" s="4">
        <v>4.5499999999999999E-2</v>
      </c>
      <c r="E41" s="4">
        <v>0.5</v>
      </c>
      <c r="F41" s="4">
        <v>0</v>
      </c>
      <c r="G41" s="4">
        <v>0</v>
      </c>
      <c r="H41" s="41"/>
      <c r="I41">
        <f t="shared" si="0"/>
        <v>6</v>
      </c>
    </row>
    <row r="42" spans="1:9" x14ac:dyDescent="0.25">
      <c r="A42" s="2">
        <v>44143</v>
      </c>
      <c r="B42" s="3">
        <v>12</v>
      </c>
      <c r="C42" s="4">
        <v>0.16670000000000001</v>
      </c>
      <c r="D42" s="4">
        <v>0</v>
      </c>
      <c r="E42" s="4">
        <v>0.83329999999999993</v>
      </c>
      <c r="F42" s="4">
        <v>0</v>
      </c>
      <c r="G42" s="4">
        <v>0</v>
      </c>
      <c r="H42" s="41"/>
      <c r="I42">
        <f t="shared" si="0"/>
        <v>7</v>
      </c>
    </row>
    <row r="43" spans="1:9" x14ac:dyDescent="0.25">
      <c r="A43" s="2">
        <v>44144</v>
      </c>
      <c r="B43" s="3">
        <v>39</v>
      </c>
      <c r="C43" s="4">
        <v>0.30769999999999997</v>
      </c>
      <c r="D43" s="4">
        <v>5.1299999999999998E-2</v>
      </c>
      <c r="E43" s="4">
        <v>0.51280000000000003</v>
      </c>
      <c r="F43" s="4">
        <v>0</v>
      </c>
      <c r="G43" s="4">
        <v>0</v>
      </c>
      <c r="H43" s="41"/>
      <c r="I43">
        <f t="shared" si="0"/>
        <v>1</v>
      </c>
    </row>
    <row r="44" spans="1:9" x14ac:dyDescent="0.25">
      <c r="A44" s="2">
        <v>44145</v>
      </c>
      <c r="B44" s="3">
        <v>60</v>
      </c>
      <c r="C44" s="4">
        <v>0.25</v>
      </c>
      <c r="D44" s="4">
        <v>0.2</v>
      </c>
      <c r="E44" s="4">
        <v>0.43329999999999996</v>
      </c>
      <c r="F44" s="4">
        <v>0</v>
      </c>
      <c r="G44" s="4">
        <v>0</v>
      </c>
      <c r="H44" s="41"/>
      <c r="I44">
        <f t="shared" si="0"/>
        <v>2</v>
      </c>
    </row>
    <row r="45" spans="1:9" x14ac:dyDescent="0.25">
      <c r="A45" s="2">
        <v>44146</v>
      </c>
      <c r="B45" s="3">
        <v>44</v>
      </c>
      <c r="C45" s="4">
        <v>0.20449999999999999</v>
      </c>
      <c r="D45" s="4">
        <v>0.11359999999999999</v>
      </c>
      <c r="E45" s="4">
        <v>0</v>
      </c>
      <c r="F45" s="4">
        <v>0</v>
      </c>
      <c r="G45" s="4">
        <v>0</v>
      </c>
      <c r="H45" s="41"/>
      <c r="I45">
        <f t="shared" si="0"/>
        <v>3</v>
      </c>
    </row>
    <row r="46" spans="1:9" x14ac:dyDescent="0.25">
      <c r="A46" s="2">
        <v>44147</v>
      </c>
      <c r="B46" s="3">
        <v>48</v>
      </c>
      <c r="C46" s="4">
        <v>0.20829999999999999</v>
      </c>
      <c r="D46" s="4">
        <v>4.1700000000000001E-2</v>
      </c>
      <c r="E46" s="4">
        <v>0.54170000000000007</v>
      </c>
      <c r="F46" s="4">
        <v>0</v>
      </c>
      <c r="G46" s="4">
        <v>0</v>
      </c>
      <c r="H46" s="41"/>
      <c r="I46">
        <f t="shared" si="0"/>
        <v>4</v>
      </c>
    </row>
    <row r="47" spans="1:9" x14ac:dyDescent="0.25">
      <c r="A47" s="2">
        <v>44148</v>
      </c>
      <c r="B47" s="3">
        <v>53</v>
      </c>
      <c r="C47" s="4">
        <v>0.26419999999999999</v>
      </c>
      <c r="D47" s="4">
        <v>0.11320000000000001</v>
      </c>
      <c r="E47" s="4">
        <v>0.58489999999999998</v>
      </c>
      <c r="F47" s="4">
        <v>0</v>
      </c>
      <c r="G47" s="4">
        <v>0</v>
      </c>
      <c r="H47" s="41"/>
      <c r="I47">
        <f t="shared" si="0"/>
        <v>5</v>
      </c>
    </row>
    <row r="48" spans="1:9" x14ac:dyDescent="0.25">
      <c r="A48" s="2">
        <v>44149</v>
      </c>
      <c r="B48" s="3">
        <v>31</v>
      </c>
      <c r="C48" s="4">
        <v>0.2903</v>
      </c>
      <c r="D48" s="4">
        <v>9.6799999999999997E-2</v>
      </c>
      <c r="E48" s="4">
        <v>0.5806</v>
      </c>
      <c r="F48" s="4">
        <v>0</v>
      </c>
      <c r="G48" s="4">
        <v>0</v>
      </c>
      <c r="H48" s="41"/>
      <c r="I48">
        <f t="shared" si="0"/>
        <v>6</v>
      </c>
    </row>
    <row r="49" spans="1:9" x14ac:dyDescent="0.25">
      <c r="A49" s="2">
        <v>44150</v>
      </c>
      <c r="B49" s="3">
        <v>28</v>
      </c>
      <c r="C49" s="4">
        <v>0.17860000000000001</v>
      </c>
      <c r="D49" s="4">
        <v>0.21429999999999999</v>
      </c>
      <c r="E49" s="4">
        <v>0.53569999999999995</v>
      </c>
      <c r="F49" s="4">
        <v>0</v>
      </c>
      <c r="G49" s="4">
        <v>0</v>
      </c>
      <c r="H49" s="41"/>
      <c r="I49">
        <f t="shared" si="0"/>
        <v>7</v>
      </c>
    </row>
    <row r="50" spans="1:9" x14ac:dyDescent="0.25">
      <c r="A50" s="2">
        <v>44151</v>
      </c>
      <c r="B50" s="3">
        <v>45</v>
      </c>
      <c r="C50" s="4">
        <v>0.35560000000000003</v>
      </c>
      <c r="D50" s="4">
        <v>0.1111</v>
      </c>
      <c r="E50" s="4">
        <v>0.44440000000000002</v>
      </c>
      <c r="F50" s="4">
        <v>0</v>
      </c>
      <c r="G50" s="4">
        <v>0</v>
      </c>
      <c r="H50" s="41"/>
      <c r="I50">
        <f t="shared" si="0"/>
        <v>1</v>
      </c>
    </row>
    <row r="51" spans="1:9" x14ac:dyDescent="0.25">
      <c r="A51" s="2">
        <v>44152</v>
      </c>
      <c r="B51" s="3">
        <v>41</v>
      </c>
      <c r="C51" s="4">
        <v>0.31709999999999999</v>
      </c>
      <c r="D51" s="4">
        <v>0.122</v>
      </c>
      <c r="E51" s="4">
        <v>0.51219999999999999</v>
      </c>
      <c r="F51" s="4">
        <v>0</v>
      </c>
      <c r="G51" s="4">
        <v>0</v>
      </c>
      <c r="H51" s="41"/>
      <c r="I51">
        <f t="shared" si="0"/>
        <v>2</v>
      </c>
    </row>
    <row r="52" spans="1:9" x14ac:dyDescent="0.25">
      <c r="A52" s="2">
        <v>44153</v>
      </c>
      <c r="B52" s="3">
        <v>66</v>
      </c>
      <c r="C52" s="4">
        <v>0.30299999999999999</v>
      </c>
      <c r="D52" s="4">
        <v>6.0599999999999994E-2</v>
      </c>
      <c r="E52" s="4">
        <v>0.57579999999999998</v>
      </c>
      <c r="F52" s="4">
        <v>0</v>
      </c>
      <c r="G52" s="4">
        <v>0</v>
      </c>
      <c r="H52" s="41"/>
      <c r="I52">
        <f t="shared" si="0"/>
        <v>3</v>
      </c>
    </row>
    <row r="53" spans="1:9" x14ac:dyDescent="0.25">
      <c r="A53" s="2">
        <v>44154</v>
      </c>
      <c r="B53" s="3">
        <v>30</v>
      </c>
      <c r="C53" s="4">
        <v>0.2</v>
      </c>
      <c r="D53" s="4">
        <v>0.1333</v>
      </c>
      <c r="E53" s="4">
        <v>0.56669999999999998</v>
      </c>
      <c r="F53" s="4">
        <v>0</v>
      </c>
      <c r="G53" s="4">
        <v>0</v>
      </c>
      <c r="H53" s="41"/>
      <c r="I53">
        <f t="shared" si="0"/>
        <v>4</v>
      </c>
    </row>
    <row r="54" spans="1:9" x14ac:dyDescent="0.25">
      <c r="A54" s="2">
        <v>44155</v>
      </c>
      <c r="B54" s="3">
        <v>57</v>
      </c>
      <c r="C54" s="4">
        <v>0.1754</v>
      </c>
      <c r="D54" s="4">
        <v>8.77E-2</v>
      </c>
      <c r="E54" s="4">
        <v>0.59650000000000003</v>
      </c>
      <c r="F54" s="4">
        <v>0</v>
      </c>
      <c r="G54" s="4">
        <v>0</v>
      </c>
      <c r="H54" s="41"/>
      <c r="I54">
        <f t="shared" si="0"/>
        <v>5</v>
      </c>
    </row>
    <row r="55" spans="1:9" x14ac:dyDescent="0.25">
      <c r="A55" s="2">
        <v>44156</v>
      </c>
      <c r="B55" s="3">
        <v>26</v>
      </c>
      <c r="C55" s="4">
        <v>0.1923</v>
      </c>
      <c r="D55" s="4">
        <v>7.690000000000001E-2</v>
      </c>
      <c r="E55" s="4">
        <v>0.61539999999999995</v>
      </c>
      <c r="F55" s="4">
        <v>0</v>
      </c>
      <c r="G55" s="4">
        <v>0</v>
      </c>
      <c r="H55" s="41"/>
      <c r="I55">
        <f t="shared" si="0"/>
        <v>6</v>
      </c>
    </row>
    <row r="56" spans="1:9" x14ac:dyDescent="0.25">
      <c r="A56" s="2">
        <v>44157</v>
      </c>
      <c r="B56" s="3">
        <v>31</v>
      </c>
      <c r="C56" s="4">
        <v>0.22579999999999997</v>
      </c>
      <c r="D56" s="4">
        <v>0.129</v>
      </c>
      <c r="E56" s="4">
        <v>0.5484</v>
      </c>
      <c r="F56" s="4">
        <v>0</v>
      </c>
      <c r="G56" s="4">
        <v>0</v>
      </c>
      <c r="H56" s="41"/>
      <c r="I56">
        <f t="shared" si="0"/>
        <v>7</v>
      </c>
    </row>
    <row r="57" spans="1:9" x14ac:dyDescent="0.25">
      <c r="A57" s="2">
        <v>44158</v>
      </c>
      <c r="B57" s="3">
        <v>54</v>
      </c>
      <c r="C57" s="4">
        <v>0.31480000000000002</v>
      </c>
      <c r="D57" s="4">
        <v>0.11109999999999999</v>
      </c>
      <c r="E57" s="4">
        <v>0.48149999999999998</v>
      </c>
      <c r="F57" s="4">
        <v>0</v>
      </c>
      <c r="G57" s="4">
        <v>0</v>
      </c>
      <c r="H57" s="41"/>
      <c r="I57">
        <f t="shared" si="0"/>
        <v>1</v>
      </c>
    </row>
    <row r="58" spans="1:9" x14ac:dyDescent="0.25">
      <c r="A58" s="2">
        <v>44159</v>
      </c>
      <c r="B58" s="3">
        <v>41</v>
      </c>
      <c r="C58" s="4">
        <v>0.31709999999999999</v>
      </c>
      <c r="D58" s="4">
        <v>0.1434</v>
      </c>
      <c r="E58" s="4">
        <v>0.46340000000000003</v>
      </c>
      <c r="F58" s="4">
        <v>9.7599999999999992E-2</v>
      </c>
      <c r="G58" s="4">
        <v>0</v>
      </c>
      <c r="H58" s="41"/>
      <c r="I58">
        <f t="shared" si="0"/>
        <v>2</v>
      </c>
    </row>
    <row r="59" spans="1:9" x14ac:dyDescent="0.25">
      <c r="A59" s="2">
        <v>44160</v>
      </c>
      <c r="B59" s="3">
        <v>57</v>
      </c>
      <c r="C59" s="4">
        <v>0.28070000000000001</v>
      </c>
      <c r="D59" s="4">
        <v>0.12279999999999999</v>
      </c>
      <c r="E59" s="4">
        <v>0.56140000000000001</v>
      </c>
      <c r="F59" s="4">
        <v>5.2600000000000001E-2</v>
      </c>
      <c r="G59" s="4">
        <v>1.7500000000000002E-2</v>
      </c>
      <c r="H59" s="41"/>
      <c r="I59">
        <f t="shared" si="0"/>
        <v>3</v>
      </c>
    </row>
    <row r="60" spans="1:9" x14ac:dyDescent="0.25">
      <c r="A60" s="2">
        <v>44161</v>
      </c>
      <c r="B60" s="3">
        <v>66</v>
      </c>
      <c r="C60" s="4">
        <v>0.2576</v>
      </c>
      <c r="D60" s="4">
        <v>0.1061</v>
      </c>
      <c r="E60" s="4">
        <v>0.48479999999999995</v>
      </c>
      <c r="F60" s="4">
        <v>0.1515</v>
      </c>
      <c r="G60" s="4">
        <v>7.5800000000000006E-2</v>
      </c>
      <c r="H60" s="41"/>
      <c r="I60">
        <f t="shared" si="0"/>
        <v>4</v>
      </c>
    </row>
    <row r="61" spans="1:9" x14ac:dyDescent="0.25">
      <c r="A61" s="2">
        <v>44162</v>
      </c>
      <c r="B61" s="3">
        <v>74</v>
      </c>
      <c r="C61" s="4">
        <v>0.31079999999999997</v>
      </c>
      <c r="D61" s="4">
        <v>5.4100000000000002E-2</v>
      </c>
      <c r="E61" s="4">
        <v>0.54049999999999998</v>
      </c>
      <c r="F61" s="4">
        <v>0.16219999999999998</v>
      </c>
      <c r="G61" s="4">
        <v>0.14859999999999998</v>
      </c>
      <c r="H61" s="41"/>
      <c r="I61">
        <f t="shared" si="0"/>
        <v>5</v>
      </c>
    </row>
    <row r="62" spans="1:9" x14ac:dyDescent="0.25">
      <c r="A62" s="2">
        <v>44163</v>
      </c>
      <c r="B62" s="3">
        <v>41</v>
      </c>
      <c r="C62" s="4">
        <v>0.2195</v>
      </c>
      <c r="D62" s="4">
        <v>0</v>
      </c>
      <c r="E62" s="4">
        <v>0.68289999999999995</v>
      </c>
      <c r="F62" s="4">
        <v>2.4399999999999998E-2</v>
      </c>
      <c r="G62" s="4">
        <v>1</v>
      </c>
      <c r="H62" s="41"/>
      <c r="I62">
        <f t="shared" si="0"/>
        <v>6</v>
      </c>
    </row>
    <row r="63" spans="1:9" x14ac:dyDescent="0.25">
      <c r="A63" s="2">
        <v>44164</v>
      </c>
      <c r="B63" s="3">
        <v>39</v>
      </c>
      <c r="C63" s="4">
        <v>0.17949999999999999</v>
      </c>
      <c r="D63" s="4">
        <v>2.5600000000000001E-2</v>
      </c>
      <c r="E63" s="4">
        <v>0.48719999999999997</v>
      </c>
      <c r="F63" s="4">
        <v>0</v>
      </c>
      <c r="G63" s="4">
        <v>0</v>
      </c>
      <c r="H63" s="41"/>
      <c r="I63">
        <f t="shared" si="0"/>
        <v>7</v>
      </c>
    </row>
    <row r="64" spans="1:9" x14ac:dyDescent="0.25">
      <c r="A64" s="2">
        <v>44165</v>
      </c>
      <c r="B64" s="3">
        <v>62</v>
      </c>
      <c r="C64" s="4">
        <v>0.2742</v>
      </c>
      <c r="D64" s="4">
        <v>4.8399999999999999E-2</v>
      </c>
      <c r="E64" s="4">
        <v>0.6129</v>
      </c>
      <c r="F64" s="4">
        <v>0.2581</v>
      </c>
      <c r="G64" s="4">
        <v>0.75</v>
      </c>
      <c r="H64" s="41"/>
      <c r="I64">
        <f t="shared" si="0"/>
        <v>1</v>
      </c>
    </row>
    <row r="65" spans="1:9" x14ac:dyDescent="0.25">
      <c r="A65" s="2">
        <v>44166</v>
      </c>
      <c r="B65" s="3">
        <v>37</v>
      </c>
      <c r="C65" s="4">
        <v>0.45950000000000002</v>
      </c>
      <c r="D65" s="4">
        <v>5.4100000000000002E-2</v>
      </c>
      <c r="E65" s="4">
        <v>0.45950000000000002</v>
      </c>
      <c r="F65" s="4">
        <v>0</v>
      </c>
      <c r="G65" s="4">
        <v>0</v>
      </c>
      <c r="H65" s="41"/>
      <c r="I65">
        <f t="shared" si="0"/>
        <v>2</v>
      </c>
    </row>
    <row r="66" spans="1:9" x14ac:dyDescent="0.25">
      <c r="A66" s="2">
        <v>44167</v>
      </c>
      <c r="B66" s="3">
        <v>33</v>
      </c>
      <c r="C66" s="4">
        <v>0.39390000000000003</v>
      </c>
      <c r="D66" s="4">
        <v>9.0899999999999995E-2</v>
      </c>
      <c r="E66" s="4">
        <v>0.33329999999999999</v>
      </c>
      <c r="F66" s="4">
        <v>0</v>
      </c>
      <c r="G66" s="4">
        <v>0</v>
      </c>
      <c r="H66" s="41"/>
      <c r="I66">
        <f t="shared" si="0"/>
        <v>3</v>
      </c>
    </row>
    <row r="67" spans="1:9" x14ac:dyDescent="0.25">
      <c r="A67" s="2">
        <v>44168</v>
      </c>
      <c r="B67" s="3">
        <v>49</v>
      </c>
      <c r="C67" s="4">
        <v>0.1837</v>
      </c>
      <c r="D67" s="4">
        <v>4.0800000000000003E-2</v>
      </c>
      <c r="E67" s="4">
        <v>0.69389999999999996</v>
      </c>
      <c r="F67" s="4">
        <v>0</v>
      </c>
      <c r="G67" s="4">
        <v>0</v>
      </c>
      <c r="H67" s="41"/>
      <c r="I67">
        <f t="shared" si="0"/>
        <v>4</v>
      </c>
    </row>
    <row r="68" spans="1:9" x14ac:dyDescent="0.25">
      <c r="A68" s="2">
        <v>44169</v>
      </c>
      <c r="B68" s="3">
        <v>37</v>
      </c>
      <c r="C68" s="4">
        <v>0.35139999999999999</v>
      </c>
      <c r="D68" s="4">
        <v>0.1351</v>
      </c>
      <c r="E68" s="4">
        <v>0.32429999999999998</v>
      </c>
      <c r="F68" s="4">
        <v>0</v>
      </c>
      <c r="G68" s="4">
        <v>0</v>
      </c>
      <c r="H68" s="41"/>
      <c r="I68">
        <f t="shared" si="0"/>
        <v>5</v>
      </c>
    </row>
    <row r="69" spans="1:9" x14ac:dyDescent="0.25">
      <c r="A69" s="2">
        <v>44170</v>
      </c>
      <c r="B69" s="3">
        <v>29</v>
      </c>
      <c r="C69" s="4">
        <v>0.27589999999999998</v>
      </c>
      <c r="D69" s="4">
        <v>6.9000000000000006E-2</v>
      </c>
      <c r="E69" s="4">
        <v>0.58619999999999994</v>
      </c>
      <c r="F69" s="4">
        <v>0</v>
      </c>
      <c r="G69" s="4">
        <v>0</v>
      </c>
      <c r="H69" s="41"/>
      <c r="I69">
        <f t="shared" si="0"/>
        <v>6</v>
      </c>
    </row>
    <row r="70" spans="1:9" x14ac:dyDescent="0.25">
      <c r="A70" s="2">
        <v>44171</v>
      </c>
      <c r="B70" s="3">
        <v>22</v>
      </c>
      <c r="C70" s="4">
        <v>0.18179999999999999</v>
      </c>
      <c r="D70" s="4">
        <v>0</v>
      </c>
      <c r="E70" s="4">
        <v>0.81819999999999993</v>
      </c>
      <c r="F70" s="4">
        <v>0</v>
      </c>
      <c r="G70" s="4">
        <v>0</v>
      </c>
      <c r="H70" s="41"/>
      <c r="I70">
        <f t="shared" si="0"/>
        <v>7</v>
      </c>
    </row>
    <row r="71" spans="1:9" x14ac:dyDescent="0.25">
      <c r="A71" s="2">
        <v>44172</v>
      </c>
      <c r="B71" s="3">
        <v>37</v>
      </c>
      <c r="C71" s="4">
        <v>0.37840000000000001</v>
      </c>
      <c r="D71" s="4">
        <v>8.1099999999999992E-2</v>
      </c>
      <c r="E71" s="4">
        <v>0.40539999999999998</v>
      </c>
      <c r="F71" s="4">
        <v>0</v>
      </c>
      <c r="G71" s="4">
        <v>0</v>
      </c>
      <c r="H71" s="41"/>
      <c r="I71">
        <f t="shared" si="0"/>
        <v>1</v>
      </c>
    </row>
    <row r="72" spans="1:9" x14ac:dyDescent="0.25">
      <c r="A72" s="2">
        <v>44173</v>
      </c>
      <c r="B72" s="3">
        <v>40</v>
      </c>
      <c r="C72" s="4">
        <v>0.22500000000000001</v>
      </c>
      <c r="D72" s="4">
        <v>0.1</v>
      </c>
      <c r="E72" s="4">
        <v>0.57499999999999996</v>
      </c>
      <c r="F72" s="4">
        <v>0</v>
      </c>
      <c r="G72" s="4">
        <v>0</v>
      </c>
      <c r="H72" s="41"/>
      <c r="I72">
        <f t="shared" ref="I72:I135" si="2">WEEKDAY(A72,2)</f>
        <v>2</v>
      </c>
    </row>
    <row r="73" spans="1:9" x14ac:dyDescent="0.25">
      <c r="A73" s="2">
        <v>44174</v>
      </c>
      <c r="B73" s="3">
        <v>48</v>
      </c>
      <c r="C73" s="4">
        <v>0.29170000000000001</v>
      </c>
      <c r="D73" s="4">
        <v>6.25E-2</v>
      </c>
      <c r="E73" s="4">
        <v>0.35420000000000001</v>
      </c>
      <c r="F73" s="4">
        <v>0</v>
      </c>
      <c r="G73" s="4">
        <v>0</v>
      </c>
      <c r="H73" s="41"/>
      <c r="I73">
        <f t="shared" si="2"/>
        <v>3</v>
      </c>
    </row>
    <row r="74" spans="1:9" x14ac:dyDescent="0.25">
      <c r="A74" s="2">
        <v>44175</v>
      </c>
      <c r="B74" s="3">
        <v>47</v>
      </c>
      <c r="C74" s="4">
        <v>0.19149999999999998</v>
      </c>
      <c r="D74" s="4">
        <v>6.3799999999999996E-2</v>
      </c>
      <c r="E74" s="4">
        <v>0.57450000000000001</v>
      </c>
      <c r="F74" s="4">
        <v>0</v>
      </c>
      <c r="G74" s="4">
        <v>0</v>
      </c>
      <c r="H74" s="41"/>
      <c r="I74">
        <f t="shared" si="2"/>
        <v>4</v>
      </c>
    </row>
    <row r="75" spans="1:9" x14ac:dyDescent="0.25">
      <c r="A75" s="2">
        <v>44176</v>
      </c>
      <c r="B75" s="3">
        <v>63</v>
      </c>
      <c r="C75" s="4">
        <v>0.26979999999999998</v>
      </c>
      <c r="D75" s="4">
        <v>7.9399999999999998E-2</v>
      </c>
      <c r="E75" s="4">
        <v>0.49209999999999998</v>
      </c>
      <c r="F75" s="4">
        <v>3.1699999999999999E-2</v>
      </c>
      <c r="G75" s="4">
        <v>0</v>
      </c>
      <c r="H75" s="41"/>
      <c r="I75">
        <f t="shared" si="2"/>
        <v>5</v>
      </c>
    </row>
    <row r="76" spans="1:9" x14ac:dyDescent="0.25">
      <c r="A76" s="2">
        <v>44177</v>
      </c>
      <c r="B76" s="3">
        <v>43</v>
      </c>
      <c r="C76" s="4">
        <v>0.13949999999999999</v>
      </c>
      <c r="D76" s="4">
        <v>2.3300000000000001E-2</v>
      </c>
      <c r="E76" s="4">
        <v>0.62790000000000001</v>
      </c>
      <c r="F76" s="4">
        <v>0</v>
      </c>
      <c r="G76" s="4">
        <v>0</v>
      </c>
      <c r="H76" s="41"/>
      <c r="I76">
        <f t="shared" si="2"/>
        <v>6</v>
      </c>
    </row>
    <row r="77" spans="1:9" x14ac:dyDescent="0.25">
      <c r="A77" s="2">
        <v>44178</v>
      </c>
      <c r="B77" s="3">
        <v>30</v>
      </c>
      <c r="C77" s="4">
        <v>0.1</v>
      </c>
      <c r="D77" s="4">
        <v>6.6699999999999995E-2</v>
      </c>
      <c r="E77" s="4">
        <v>0.7</v>
      </c>
      <c r="F77" s="4">
        <v>0</v>
      </c>
      <c r="G77" s="4">
        <v>0</v>
      </c>
      <c r="H77" s="41"/>
      <c r="I77">
        <f t="shared" si="2"/>
        <v>7</v>
      </c>
    </row>
    <row r="78" spans="1:9" x14ac:dyDescent="0.25">
      <c r="A78" s="2">
        <v>44179</v>
      </c>
      <c r="B78" s="3">
        <v>14</v>
      </c>
      <c r="C78" s="4">
        <v>0.34149999999999997</v>
      </c>
      <c r="D78" s="4">
        <v>4.8799999999999996E-2</v>
      </c>
      <c r="E78" s="4">
        <v>0.56100000000000005</v>
      </c>
      <c r="F78" s="4">
        <v>2.4399999999999998E-2</v>
      </c>
      <c r="G78" s="4">
        <v>2.4399999999999998E-2</v>
      </c>
      <c r="H78" s="41"/>
      <c r="I78">
        <f t="shared" si="2"/>
        <v>1</v>
      </c>
    </row>
    <row r="79" spans="1:9" x14ac:dyDescent="0.25">
      <c r="A79" s="2">
        <v>44180</v>
      </c>
      <c r="B79" s="3">
        <v>16</v>
      </c>
      <c r="C79" s="4">
        <v>0.36359999999999998</v>
      </c>
      <c r="D79" s="4">
        <v>0.15909999999999999</v>
      </c>
      <c r="E79" s="4">
        <v>0.45450000000000002</v>
      </c>
      <c r="F79" s="4">
        <v>2.2700000000000001E-2</v>
      </c>
      <c r="G79" s="4">
        <v>0</v>
      </c>
      <c r="H79" s="41"/>
      <c r="I79">
        <f t="shared" si="2"/>
        <v>2</v>
      </c>
    </row>
    <row r="80" spans="1:9" x14ac:dyDescent="0.25">
      <c r="A80" s="2">
        <v>44181</v>
      </c>
      <c r="B80" s="3">
        <v>66</v>
      </c>
      <c r="C80" s="4">
        <v>0.30299999999999999</v>
      </c>
      <c r="D80" s="4">
        <v>0.13639999999999999</v>
      </c>
      <c r="E80" s="4">
        <v>0.48479999999999995</v>
      </c>
      <c r="F80" s="4">
        <v>3.0299999999999997E-2</v>
      </c>
      <c r="G80" s="4">
        <v>0.5</v>
      </c>
      <c r="H80" s="41"/>
      <c r="I80">
        <f t="shared" si="2"/>
        <v>3</v>
      </c>
    </row>
    <row r="81" spans="1:9" x14ac:dyDescent="0.25">
      <c r="A81" s="2">
        <v>44182</v>
      </c>
      <c r="B81" s="3">
        <v>45</v>
      </c>
      <c r="C81" s="4">
        <v>0.15560000000000002</v>
      </c>
      <c r="D81" s="4">
        <v>0.11109999999999999</v>
      </c>
      <c r="E81" s="4">
        <v>0.66670000000000007</v>
      </c>
      <c r="F81" s="4">
        <v>0</v>
      </c>
      <c r="G81" s="4">
        <v>0</v>
      </c>
      <c r="H81" s="41"/>
      <c r="I81">
        <f t="shared" si="2"/>
        <v>4</v>
      </c>
    </row>
    <row r="82" spans="1:9" x14ac:dyDescent="0.25">
      <c r="A82" s="2">
        <v>44186</v>
      </c>
      <c r="B82" s="3">
        <v>79</v>
      </c>
      <c r="C82" s="4">
        <v>0.27850000000000003</v>
      </c>
      <c r="D82" s="4">
        <v>8.8599999999999998E-2</v>
      </c>
      <c r="E82" s="4">
        <v>0.48100000000000004</v>
      </c>
      <c r="F82" s="4">
        <v>0.1013</v>
      </c>
      <c r="G82" s="4">
        <v>0.375</v>
      </c>
      <c r="H82" s="41"/>
      <c r="I82">
        <f t="shared" si="2"/>
        <v>1</v>
      </c>
    </row>
    <row r="83" spans="1:9" x14ac:dyDescent="0.25">
      <c r="A83" s="2">
        <v>44187</v>
      </c>
      <c r="B83" s="3">
        <v>59</v>
      </c>
      <c r="C83" s="4">
        <v>0.28809999999999997</v>
      </c>
      <c r="D83" s="4">
        <v>0.1017</v>
      </c>
      <c r="E83" s="4">
        <v>0.52539999999999998</v>
      </c>
      <c r="F83" s="4">
        <v>0.18640000000000001</v>
      </c>
      <c r="G83" s="4">
        <v>0.54549999999999998</v>
      </c>
      <c r="H83" s="41"/>
      <c r="I83">
        <f t="shared" si="2"/>
        <v>2</v>
      </c>
    </row>
    <row r="84" spans="1:9" x14ac:dyDescent="0.25">
      <c r="A84" s="2">
        <v>44188</v>
      </c>
      <c r="B84" s="3">
        <v>44</v>
      </c>
      <c r="C84" s="4">
        <v>0.25</v>
      </c>
      <c r="D84" s="4">
        <v>0.15909999999999999</v>
      </c>
      <c r="E84" s="4">
        <v>0.5</v>
      </c>
      <c r="F84" s="4">
        <v>0.20449999999999999</v>
      </c>
      <c r="G84" s="4">
        <v>0.33329999999999999</v>
      </c>
      <c r="H84" s="41"/>
      <c r="I84">
        <f t="shared" si="2"/>
        <v>3</v>
      </c>
    </row>
    <row r="85" spans="1:9" x14ac:dyDescent="0.25">
      <c r="A85" s="2">
        <v>44189</v>
      </c>
      <c r="B85" s="3">
        <v>43</v>
      </c>
      <c r="C85" s="4">
        <v>0.20930000000000001</v>
      </c>
      <c r="D85" s="4">
        <v>6.9800000000000001E-2</v>
      </c>
      <c r="E85" s="4">
        <v>0.62790000000000001</v>
      </c>
      <c r="F85" s="4">
        <v>0.13950000000000001</v>
      </c>
      <c r="G85" s="4">
        <v>0.66670000000000007</v>
      </c>
      <c r="H85" s="41"/>
      <c r="I85">
        <f t="shared" si="2"/>
        <v>4</v>
      </c>
    </row>
    <row r="86" spans="1:9" x14ac:dyDescent="0.25">
      <c r="A86" s="2">
        <v>44190</v>
      </c>
      <c r="B86" s="3">
        <v>95</v>
      </c>
      <c r="C86" s="4">
        <v>0.28420000000000001</v>
      </c>
      <c r="D86" s="4">
        <v>0.10529999999999999</v>
      </c>
      <c r="E86" s="4">
        <v>0.56840000000000002</v>
      </c>
      <c r="F86" s="4">
        <v>0.2</v>
      </c>
      <c r="G86" s="4">
        <v>0.68420000000000003</v>
      </c>
      <c r="H86" s="41"/>
      <c r="I86">
        <f t="shared" si="2"/>
        <v>5</v>
      </c>
    </row>
    <row r="87" spans="1:9" x14ac:dyDescent="0.25">
      <c r="A87" s="2">
        <v>44192</v>
      </c>
      <c r="B87" s="3">
        <v>32</v>
      </c>
      <c r="C87" s="4">
        <v>0.15629999999999999</v>
      </c>
      <c r="D87" s="4">
        <v>0</v>
      </c>
      <c r="E87" s="4">
        <v>0.71879999999999999</v>
      </c>
      <c r="F87" s="4">
        <v>0</v>
      </c>
      <c r="G87" s="4">
        <v>0</v>
      </c>
      <c r="H87" s="41"/>
      <c r="I87">
        <f t="shared" si="2"/>
        <v>7</v>
      </c>
    </row>
    <row r="88" spans="1:9" x14ac:dyDescent="0.25">
      <c r="A88" s="2">
        <v>44193</v>
      </c>
      <c r="B88" s="3">
        <v>71</v>
      </c>
      <c r="C88" s="4">
        <v>0.33799999999999997</v>
      </c>
      <c r="D88" s="4">
        <v>9.8599999999999993E-2</v>
      </c>
      <c r="E88" s="4">
        <v>0.45069999999999999</v>
      </c>
      <c r="F88" s="4">
        <v>0.2535</v>
      </c>
      <c r="G88" s="4">
        <v>0.72219999999999995</v>
      </c>
      <c r="H88" s="41"/>
      <c r="I88">
        <f t="shared" si="2"/>
        <v>1</v>
      </c>
    </row>
    <row r="89" spans="1:9" x14ac:dyDescent="0.25">
      <c r="A89" s="2">
        <v>44194</v>
      </c>
      <c r="B89" s="3">
        <v>76</v>
      </c>
      <c r="C89" s="4">
        <v>0.36840000000000006</v>
      </c>
      <c r="D89" s="4">
        <v>3.95E-2</v>
      </c>
      <c r="E89" s="4">
        <v>0.53949999999999998</v>
      </c>
      <c r="F89" s="4">
        <v>0.31579999999999997</v>
      </c>
      <c r="G89" s="4">
        <v>0.79170000000000007</v>
      </c>
      <c r="H89" s="41"/>
      <c r="I89">
        <f t="shared" si="2"/>
        <v>2</v>
      </c>
    </row>
    <row r="90" spans="1:9" x14ac:dyDescent="0.25">
      <c r="A90" s="2">
        <v>44195</v>
      </c>
      <c r="B90" s="3">
        <v>81</v>
      </c>
      <c r="C90" s="4">
        <v>0.40740000000000004</v>
      </c>
      <c r="D90" s="4">
        <v>0</v>
      </c>
      <c r="E90" s="4">
        <v>3.7000000000000005E-2</v>
      </c>
      <c r="F90" s="4">
        <v>0.32100000000000001</v>
      </c>
      <c r="G90" s="4">
        <v>0.84620000000000006</v>
      </c>
      <c r="H90" s="41"/>
      <c r="I90">
        <f t="shared" si="2"/>
        <v>3</v>
      </c>
    </row>
    <row r="91" spans="1:9" x14ac:dyDescent="0.25">
      <c r="A91" s="2">
        <v>44196</v>
      </c>
      <c r="B91" s="3">
        <v>62</v>
      </c>
      <c r="C91" s="4">
        <v>0.45159999999999995</v>
      </c>
      <c r="D91" s="4">
        <v>8.0600000000000005E-2</v>
      </c>
      <c r="E91" s="4">
        <v>0.2419</v>
      </c>
      <c r="F91" s="4">
        <v>0.3387</v>
      </c>
      <c r="G91" s="4">
        <v>0.8095</v>
      </c>
      <c r="H91" s="41"/>
      <c r="I91">
        <f t="shared" si="2"/>
        <v>4</v>
      </c>
    </row>
    <row r="92" spans="1:9" x14ac:dyDescent="0.25">
      <c r="A92" s="2">
        <v>44197</v>
      </c>
      <c r="B92" s="3">
        <v>11</v>
      </c>
      <c r="C92" s="4">
        <v>0.18179999999999999</v>
      </c>
      <c r="D92" s="4">
        <v>9.0899999999999995E-2</v>
      </c>
      <c r="E92" s="4">
        <v>0.72730000000000006</v>
      </c>
      <c r="F92" s="4">
        <v>0</v>
      </c>
      <c r="G92" s="4">
        <v>0</v>
      </c>
      <c r="H92" s="41"/>
      <c r="I92">
        <f t="shared" si="2"/>
        <v>5</v>
      </c>
    </row>
    <row r="93" spans="1:9" x14ac:dyDescent="0.25">
      <c r="A93" s="2">
        <v>44198</v>
      </c>
      <c r="B93" s="3">
        <v>24</v>
      </c>
      <c r="C93" s="4">
        <v>0.125</v>
      </c>
      <c r="D93" s="4">
        <v>8.3299999999999999E-2</v>
      </c>
      <c r="E93" s="4">
        <v>0.70330000000000004</v>
      </c>
      <c r="F93" s="4">
        <v>0</v>
      </c>
      <c r="G93" s="4">
        <v>0</v>
      </c>
      <c r="H93" s="41"/>
      <c r="I93">
        <f t="shared" si="2"/>
        <v>6</v>
      </c>
    </row>
    <row r="94" spans="1:9" x14ac:dyDescent="0.25">
      <c r="A94" s="2">
        <v>44199</v>
      </c>
      <c r="B94" s="3">
        <v>26</v>
      </c>
      <c r="C94" s="4">
        <v>3.85E-2</v>
      </c>
      <c r="D94" s="4">
        <v>0</v>
      </c>
      <c r="E94" s="4">
        <v>0.84620000000000006</v>
      </c>
      <c r="F94" s="4">
        <v>0</v>
      </c>
      <c r="G94" s="4">
        <v>0</v>
      </c>
      <c r="H94" s="41"/>
      <c r="I94">
        <f t="shared" si="2"/>
        <v>7</v>
      </c>
    </row>
    <row r="95" spans="1:9" x14ac:dyDescent="0.25">
      <c r="A95" s="2">
        <v>44204</v>
      </c>
      <c r="B95" s="3">
        <v>31</v>
      </c>
      <c r="C95" s="4">
        <v>0.2581</v>
      </c>
      <c r="D95" s="4">
        <v>0.1613</v>
      </c>
      <c r="E95" s="4">
        <v>0.5484</v>
      </c>
      <c r="F95" s="4">
        <v>0</v>
      </c>
      <c r="G95" s="4">
        <v>0</v>
      </c>
      <c r="H95" s="41"/>
      <c r="I95">
        <f t="shared" si="2"/>
        <v>5</v>
      </c>
    </row>
    <row r="96" spans="1:9" x14ac:dyDescent="0.25">
      <c r="A96" s="2">
        <v>44205</v>
      </c>
      <c r="B96" s="3">
        <v>24</v>
      </c>
      <c r="C96" s="4">
        <v>0.33329999999999999</v>
      </c>
      <c r="D96" s="4">
        <v>4.1700000000000001E-2</v>
      </c>
      <c r="E96" s="4">
        <v>0.58329999999999993</v>
      </c>
      <c r="F96" s="4">
        <v>0</v>
      </c>
      <c r="G96" s="4">
        <v>0</v>
      </c>
      <c r="H96" s="41"/>
      <c r="I96">
        <f t="shared" si="2"/>
        <v>6</v>
      </c>
    </row>
    <row r="97" spans="1:9" x14ac:dyDescent="0.25">
      <c r="A97" s="2">
        <v>44206</v>
      </c>
      <c r="B97" s="3">
        <v>32</v>
      </c>
      <c r="C97" s="4">
        <v>3.1300000000000001E-2</v>
      </c>
      <c r="D97" s="4">
        <v>6.25E-2</v>
      </c>
      <c r="E97" s="4">
        <v>0.84379999999999999</v>
      </c>
      <c r="F97" s="4">
        <v>0</v>
      </c>
      <c r="G97" s="4">
        <v>0</v>
      </c>
      <c r="H97" s="41"/>
      <c r="I97">
        <f t="shared" si="2"/>
        <v>7</v>
      </c>
    </row>
    <row r="98" spans="1:9" x14ac:dyDescent="0.25">
      <c r="A98" s="2">
        <v>44207</v>
      </c>
      <c r="B98" s="3">
        <v>63</v>
      </c>
      <c r="C98" s="4">
        <v>0.28570000000000001</v>
      </c>
      <c r="D98" s="4">
        <v>4.7599999999999996E-2</v>
      </c>
      <c r="E98" s="4">
        <v>0.61899999999999999</v>
      </c>
      <c r="F98" s="4">
        <v>0</v>
      </c>
      <c r="G98" s="4">
        <v>0</v>
      </c>
      <c r="H98" s="41"/>
      <c r="I98">
        <f t="shared" si="2"/>
        <v>1</v>
      </c>
    </row>
    <row r="99" spans="1:9" x14ac:dyDescent="0.25">
      <c r="A99" s="2">
        <v>44208</v>
      </c>
      <c r="B99" s="3">
        <v>52</v>
      </c>
      <c r="C99" s="4">
        <v>0.32689999999999997</v>
      </c>
      <c r="D99" s="4">
        <v>3.85E-2</v>
      </c>
      <c r="E99" s="4">
        <v>0.55770000000000008</v>
      </c>
      <c r="F99" s="4">
        <v>0</v>
      </c>
      <c r="G99" s="4">
        <v>0</v>
      </c>
      <c r="H99" s="41"/>
      <c r="I99">
        <f t="shared" si="2"/>
        <v>2</v>
      </c>
    </row>
    <row r="100" spans="1:9" ht="15.75" thickBot="1" x14ac:dyDescent="0.3">
      <c r="A100" s="18">
        <v>44209</v>
      </c>
      <c r="B100" s="19">
        <v>56</v>
      </c>
      <c r="C100" s="20">
        <v>0.33929999999999999</v>
      </c>
      <c r="D100" s="20">
        <v>5.3600000000000002E-2</v>
      </c>
      <c r="E100" s="20">
        <v>0.48210000000000003</v>
      </c>
      <c r="F100" s="20">
        <v>0</v>
      </c>
      <c r="G100" s="20">
        <v>0</v>
      </c>
      <c r="H100" s="42"/>
      <c r="I100">
        <f t="shared" si="2"/>
        <v>3</v>
      </c>
    </row>
    <row r="101" spans="1:9" x14ac:dyDescent="0.25">
      <c r="A101" s="68">
        <v>44210</v>
      </c>
      <c r="B101" s="69">
        <v>46</v>
      </c>
      <c r="C101" s="70">
        <v>0.3478</v>
      </c>
      <c r="D101" s="70">
        <v>2.1700000000000001E-2</v>
      </c>
      <c r="E101" s="70">
        <v>0.56520000000000004</v>
      </c>
      <c r="F101" s="70">
        <v>0</v>
      </c>
      <c r="G101" s="70">
        <v>0</v>
      </c>
      <c r="H101" s="71">
        <v>2</v>
      </c>
      <c r="I101">
        <f t="shared" si="2"/>
        <v>4</v>
      </c>
    </row>
    <row r="102" spans="1:9" x14ac:dyDescent="0.25">
      <c r="A102" s="72">
        <v>44211</v>
      </c>
      <c r="B102" s="73">
        <v>58</v>
      </c>
      <c r="C102" s="74">
        <v>0.2586</v>
      </c>
      <c r="D102" s="74">
        <v>0.1552</v>
      </c>
      <c r="E102" s="74">
        <v>0.5</v>
      </c>
      <c r="F102" s="74">
        <v>0</v>
      </c>
      <c r="G102" s="74">
        <v>0</v>
      </c>
      <c r="H102" s="75"/>
      <c r="I102">
        <f t="shared" si="2"/>
        <v>5</v>
      </c>
    </row>
    <row r="103" spans="1:9" x14ac:dyDescent="0.25">
      <c r="A103" s="72">
        <v>44212</v>
      </c>
      <c r="B103" s="73">
        <v>39</v>
      </c>
      <c r="C103" s="74">
        <v>0.1026</v>
      </c>
      <c r="D103" s="74">
        <v>0.15380000000000002</v>
      </c>
      <c r="E103" s="74">
        <v>0.71790000000000009</v>
      </c>
      <c r="F103" s="74">
        <v>0</v>
      </c>
      <c r="G103" s="74">
        <v>0</v>
      </c>
      <c r="H103" s="75"/>
      <c r="I103">
        <f t="shared" si="2"/>
        <v>6</v>
      </c>
    </row>
    <row r="104" spans="1:9" x14ac:dyDescent="0.25">
      <c r="A104" s="72">
        <v>44213</v>
      </c>
      <c r="B104" s="73">
        <v>29</v>
      </c>
      <c r="C104" s="74">
        <v>0.2414</v>
      </c>
      <c r="D104" s="74">
        <v>0</v>
      </c>
      <c r="E104" s="74">
        <v>0.68969999999999998</v>
      </c>
      <c r="F104" s="74">
        <v>0</v>
      </c>
      <c r="G104" s="74">
        <v>0</v>
      </c>
      <c r="H104" s="75"/>
      <c r="I104">
        <f t="shared" si="2"/>
        <v>7</v>
      </c>
    </row>
    <row r="105" spans="1:9" x14ac:dyDescent="0.25">
      <c r="A105" s="72">
        <v>44214</v>
      </c>
      <c r="B105" s="73">
        <v>55</v>
      </c>
      <c r="C105" s="74">
        <v>0.29089999999999999</v>
      </c>
      <c r="D105" s="74">
        <v>9.0899999999999995E-2</v>
      </c>
      <c r="E105" s="74">
        <v>0.52729999999999999</v>
      </c>
      <c r="F105" s="74">
        <v>0</v>
      </c>
      <c r="G105" s="74">
        <v>0</v>
      </c>
      <c r="H105" s="75"/>
      <c r="I105">
        <f t="shared" si="2"/>
        <v>1</v>
      </c>
    </row>
    <row r="106" spans="1:9" x14ac:dyDescent="0.25">
      <c r="A106" s="72">
        <v>44215</v>
      </c>
      <c r="B106" s="73">
        <v>50</v>
      </c>
      <c r="C106" s="74">
        <v>0.24</v>
      </c>
      <c r="D106" s="74">
        <v>0.08</v>
      </c>
      <c r="E106" s="74">
        <v>0.62</v>
      </c>
      <c r="F106" s="74">
        <v>0</v>
      </c>
      <c r="G106" s="74">
        <v>0</v>
      </c>
      <c r="H106" s="75"/>
      <c r="I106">
        <f t="shared" si="2"/>
        <v>2</v>
      </c>
    </row>
    <row r="107" spans="1:9" x14ac:dyDescent="0.25">
      <c r="A107" s="72">
        <v>44216</v>
      </c>
      <c r="B107" s="73">
        <v>62</v>
      </c>
      <c r="C107" s="74">
        <v>0.2581</v>
      </c>
      <c r="D107" s="74">
        <v>0.1613</v>
      </c>
      <c r="E107" s="74">
        <v>0.5161</v>
      </c>
      <c r="F107" s="74">
        <v>0</v>
      </c>
      <c r="G107" s="74">
        <v>0</v>
      </c>
      <c r="H107" s="75"/>
      <c r="I107">
        <f t="shared" si="2"/>
        <v>3</v>
      </c>
    </row>
    <row r="108" spans="1:9" x14ac:dyDescent="0.25">
      <c r="A108" s="72">
        <v>44217</v>
      </c>
      <c r="B108" s="73">
        <v>43</v>
      </c>
      <c r="C108" s="74">
        <v>0.3256</v>
      </c>
      <c r="D108" s="74">
        <v>2.3300000000000001E-2</v>
      </c>
      <c r="E108" s="74">
        <v>0.53490000000000004</v>
      </c>
      <c r="F108" s="74">
        <v>2.3300000000000001E-2</v>
      </c>
      <c r="G108" s="74">
        <v>1</v>
      </c>
      <c r="H108" s="75"/>
      <c r="I108">
        <f t="shared" si="2"/>
        <v>4</v>
      </c>
    </row>
    <row r="109" spans="1:9" x14ac:dyDescent="0.25">
      <c r="A109" s="72">
        <v>44218</v>
      </c>
      <c r="B109" s="73">
        <v>82</v>
      </c>
      <c r="C109" s="74">
        <v>0.31709999999999999</v>
      </c>
      <c r="D109" s="74">
        <v>6.0999999999999999E-2</v>
      </c>
      <c r="E109" s="74">
        <v>0.47560000000000002</v>
      </c>
      <c r="F109" s="74">
        <v>0.14630000000000001</v>
      </c>
      <c r="G109" s="74">
        <v>0.91670000000000007</v>
      </c>
      <c r="H109" s="75"/>
      <c r="I109">
        <f t="shared" si="2"/>
        <v>5</v>
      </c>
    </row>
    <row r="110" spans="1:9" x14ac:dyDescent="0.25">
      <c r="A110" s="72">
        <v>44219</v>
      </c>
      <c r="B110" s="73">
        <v>38</v>
      </c>
      <c r="C110" s="74">
        <v>0.18420000000000003</v>
      </c>
      <c r="D110" s="74">
        <v>7.8899999999999998E-2</v>
      </c>
      <c r="E110" s="74">
        <v>0.63159999999999994</v>
      </c>
      <c r="F110" s="74">
        <v>0</v>
      </c>
      <c r="G110" s="74">
        <v>0</v>
      </c>
      <c r="H110" s="75"/>
      <c r="I110">
        <f t="shared" si="2"/>
        <v>6</v>
      </c>
    </row>
    <row r="111" spans="1:9" x14ac:dyDescent="0.25">
      <c r="A111" s="72">
        <v>44220</v>
      </c>
      <c r="B111" s="73">
        <v>34</v>
      </c>
      <c r="C111" s="74">
        <v>0.1176</v>
      </c>
      <c r="D111" s="74">
        <v>2.9399999999999999E-2</v>
      </c>
      <c r="E111" s="74">
        <v>0.82940000000000003</v>
      </c>
      <c r="F111" s="74">
        <v>0</v>
      </c>
      <c r="G111" s="74">
        <v>0</v>
      </c>
      <c r="H111" s="75"/>
      <c r="I111">
        <f t="shared" si="2"/>
        <v>7</v>
      </c>
    </row>
    <row r="112" spans="1:9" x14ac:dyDescent="0.25">
      <c r="A112" s="72">
        <v>44221</v>
      </c>
      <c r="B112" s="73">
        <v>58</v>
      </c>
      <c r="C112" s="74">
        <v>0.2586</v>
      </c>
      <c r="D112" s="74">
        <v>6.9000000000000006E-2</v>
      </c>
      <c r="E112" s="74">
        <v>0.56899999999999995</v>
      </c>
      <c r="F112" s="74">
        <v>0</v>
      </c>
      <c r="G112" s="74">
        <v>0</v>
      </c>
      <c r="H112" s="75"/>
      <c r="I112">
        <f t="shared" si="2"/>
        <v>1</v>
      </c>
    </row>
    <row r="113" spans="1:9" x14ac:dyDescent="0.25">
      <c r="A113" s="72">
        <v>44222</v>
      </c>
      <c r="B113" s="73">
        <v>57</v>
      </c>
      <c r="C113" s="74">
        <v>0.26319999999999999</v>
      </c>
      <c r="D113" s="74">
        <v>5.2600000000000001E-2</v>
      </c>
      <c r="E113" s="74">
        <v>0.66670000000000007</v>
      </c>
      <c r="F113" s="74">
        <v>1.7500000000000002E-2</v>
      </c>
      <c r="G113" s="74">
        <v>1</v>
      </c>
      <c r="H113" s="75"/>
      <c r="I113">
        <f t="shared" si="2"/>
        <v>2</v>
      </c>
    </row>
    <row r="114" spans="1:9" x14ac:dyDescent="0.25">
      <c r="A114" s="72">
        <v>44223</v>
      </c>
      <c r="B114" s="73">
        <v>37</v>
      </c>
      <c r="C114" s="74">
        <v>0.2162</v>
      </c>
      <c r="D114" s="74">
        <v>8.1099999999999992E-2</v>
      </c>
      <c r="E114" s="74">
        <v>0.59460000000000002</v>
      </c>
      <c r="F114" s="74">
        <v>0</v>
      </c>
      <c r="G114" s="74">
        <v>0</v>
      </c>
      <c r="H114" s="75"/>
      <c r="I114">
        <f t="shared" si="2"/>
        <v>3</v>
      </c>
    </row>
    <row r="115" spans="1:9" x14ac:dyDescent="0.25">
      <c r="A115" s="72">
        <v>44224</v>
      </c>
      <c r="B115" s="73">
        <v>64</v>
      </c>
      <c r="C115" s="74">
        <v>0.23440000000000003</v>
      </c>
      <c r="D115" s="74">
        <v>7.8100000000000003E-2</v>
      </c>
      <c r="E115" s="74">
        <v>0.54689999999999994</v>
      </c>
      <c r="F115" s="74">
        <v>0.1875</v>
      </c>
      <c r="G115" s="74">
        <v>0.58329999999999993</v>
      </c>
      <c r="H115" s="75">
        <v>4768595.8000000007</v>
      </c>
      <c r="I115">
        <f t="shared" si="2"/>
        <v>4</v>
      </c>
    </row>
    <row r="116" spans="1:9" x14ac:dyDescent="0.25">
      <c r="A116" s="72">
        <v>44225</v>
      </c>
      <c r="B116" s="73">
        <v>74</v>
      </c>
      <c r="C116" s="74">
        <v>0.44590000000000002</v>
      </c>
      <c r="D116" s="74">
        <v>0</v>
      </c>
      <c r="E116" s="74">
        <v>0.40539999999999998</v>
      </c>
      <c r="F116" s="74">
        <v>0.3649</v>
      </c>
      <c r="G116" s="74">
        <v>0.88890000000000002</v>
      </c>
      <c r="H116" s="75">
        <v>8014763.1200000038</v>
      </c>
      <c r="I116">
        <f t="shared" si="2"/>
        <v>5</v>
      </c>
    </row>
    <row r="117" spans="1:9" x14ac:dyDescent="0.25">
      <c r="A117" s="72">
        <v>44226</v>
      </c>
      <c r="B117" s="73">
        <v>40</v>
      </c>
      <c r="C117" s="74">
        <v>0.375</v>
      </c>
      <c r="D117" s="74">
        <v>7.4999999999999997E-2</v>
      </c>
      <c r="E117" s="74">
        <v>0.5</v>
      </c>
      <c r="F117" s="74">
        <v>0.42499999999999999</v>
      </c>
      <c r="G117" s="74">
        <v>0.8234999999999999</v>
      </c>
      <c r="H117" s="75">
        <v>4459771.8599999994</v>
      </c>
      <c r="I117">
        <f t="shared" si="2"/>
        <v>6</v>
      </c>
    </row>
    <row r="118" spans="1:9" x14ac:dyDescent="0.25">
      <c r="A118" s="72">
        <v>44227</v>
      </c>
      <c r="B118" s="73">
        <v>24</v>
      </c>
      <c r="C118" s="74">
        <v>0.375</v>
      </c>
      <c r="D118" s="74">
        <v>0.16670000000000001</v>
      </c>
      <c r="E118" s="74">
        <v>0.41670000000000001</v>
      </c>
      <c r="F118" s="74">
        <v>0</v>
      </c>
      <c r="G118" s="74">
        <v>0</v>
      </c>
      <c r="H118" s="75">
        <v>2199385.48</v>
      </c>
      <c r="I118">
        <f t="shared" si="2"/>
        <v>7</v>
      </c>
    </row>
    <row r="119" spans="1:9" x14ac:dyDescent="0.25">
      <c r="A119" s="72">
        <v>44233</v>
      </c>
      <c r="B119" s="73">
        <v>24</v>
      </c>
      <c r="C119" s="74">
        <v>0.29170000000000001</v>
      </c>
      <c r="D119" s="74">
        <v>0</v>
      </c>
      <c r="E119" s="74">
        <v>0.58329999999999993</v>
      </c>
      <c r="F119" s="74">
        <v>0</v>
      </c>
      <c r="G119" s="74">
        <v>0</v>
      </c>
      <c r="H119" s="75">
        <v>972847.99999999988</v>
      </c>
      <c r="I119">
        <f t="shared" si="2"/>
        <v>6</v>
      </c>
    </row>
    <row r="120" spans="1:9" x14ac:dyDescent="0.25">
      <c r="A120" s="72">
        <v>44239</v>
      </c>
      <c r="B120" s="73">
        <v>67</v>
      </c>
      <c r="C120" s="74">
        <v>0.20899999999999999</v>
      </c>
      <c r="D120" s="74">
        <v>8.9600000000000013E-2</v>
      </c>
      <c r="E120" s="74">
        <v>0.56720000000000004</v>
      </c>
      <c r="F120" s="74">
        <v>0</v>
      </c>
      <c r="G120" s="74">
        <v>0</v>
      </c>
      <c r="H120" s="75" t="s">
        <v>14</v>
      </c>
      <c r="I120">
        <f t="shared" si="2"/>
        <v>5</v>
      </c>
    </row>
    <row r="121" spans="1:9" x14ac:dyDescent="0.25">
      <c r="A121" s="72">
        <v>44240</v>
      </c>
      <c r="B121" s="73">
        <v>30</v>
      </c>
      <c r="C121" s="74">
        <v>0.2</v>
      </c>
      <c r="D121" s="74">
        <v>6.6699999999999995E-2</v>
      </c>
      <c r="E121" s="74">
        <v>0.73329999999999995</v>
      </c>
      <c r="F121" s="74">
        <v>0</v>
      </c>
      <c r="G121" s="74">
        <v>0</v>
      </c>
      <c r="H121" s="75">
        <v>1577084.39</v>
      </c>
      <c r="I121">
        <f t="shared" si="2"/>
        <v>6</v>
      </c>
    </row>
    <row r="122" spans="1:9" x14ac:dyDescent="0.25">
      <c r="A122" s="72">
        <v>44241</v>
      </c>
      <c r="B122" s="73">
        <v>24</v>
      </c>
      <c r="C122" s="74">
        <v>0.125</v>
      </c>
      <c r="D122" s="74">
        <v>4.1700000000000001E-2</v>
      </c>
      <c r="E122" s="74">
        <v>0.83329999999999993</v>
      </c>
      <c r="F122" s="74">
        <v>0</v>
      </c>
      <c r="G122" s="74">
        <v>0</v>
      </c>
      <c r="H122" s="75">
        <v>699610.51</v>
      </c>
      <c r="I122">
        <f t="shared" si="2"/>
        <v>7</v>
      </c>
    </row>
    <row r="123" spans="1:9" x14ac:dyDescent="0.25">
      <c r="A123" s="72">
        <v>44242</v>
      </c>
      <c r="B123" s="73">
        <v>69</v>
      </c>
      <c r="C123" s="74">
        <v>0.31879999999999997</v>
      </c>
      <c r="D123" s="74">
        <v>0.15939999999999999</v>
      </c>
      <c r="E123" s="74">
        <v>0.36229999999999996</v>
      </c>
      <c r="F123" s="74">
        <v>0</v>
      </c>
      <c r="G123" s="74">
        <v>0</v>
      </c>
      <c r="H123" s="75">
        <v>2825667.96</v>
      </c>
      <c r="I123">
        <f t="shared" si="2"/>
        <v>1</v>
      </c>
    </row>
    <row r="124" spans="1:9" x14ac:dyDescent="0.25">
      <c r="A124" s="72">
        <v>44243</v>
      </c>
      <c r="B124" s="73">
        <v>48</v>
      </c>
      <c r="C124" s="74">
        <v>0.25</v>
      </c>
      <c r="D124" s="74">
        <v>6.25E-2</v>
      </c>
      <c r="E124" s="74">
        <v>0.58329999999999993</v>
      </c>
      <c r="F124" s="74">
        <v>0</v>
      </c>
      <c r="G124" s="74">
        <v>0</v>
      </c>
      <c r="H124" s="75">
        <v>1024031.9</v>
      </c>
      <c r="I124">
        <f t="shared" si="2"/>
        <v>2</v>
      </c>
    </row>
    <row r="125" spans="1:9" x14ac:dyDescent="0.25">
      <c r="A125" s="72">
        <v>44244</v>
      </c>
      <c r="B125" s="73">
        <v>63</v>
      </c>
      <c r="C125" s="74">
        <v>0.44439999999999996</v>
      </c>
      <c r="D125" s="74">
        <v>6.3500000000000001E-2</v>
      </c>
      <c r="E125" s="74">
        <v>0.39679999999999999</v>
      </c>
      <c r="F125" s="74">
        <v>0</v>
      </c>
      <c r="G125" s="74">
        <v>0</v>
      </c>
      <c r="H125" s="75">
        <v>5544653.9300000006</v>
      </c>
      <c r="I125">
        <f t="shared" si="2"/>
        <v>3</v>
      </c>
    </row>
    <row r="126" spans="1:9" x14ac:dyDescent="0.25">
      <c r="A126" s="72">
        <v>44245</v>
      </c>
      <c r="B126" s="73">
        <v>66</v>
      </c>
      <c r="C126" s="74">
        <v>0.34850000000000003</v>
      </c>
      <c r="D126" s="74">
        <v>6.0599999999999994E-2</v>
      </c>
      <c r="E126" s="74">
        <v>0.48479999999999995</v>
      </c>
      <c r="F126" s="74">
        <v>0</v>
      </c>
      <c r="G126" s="74">
        <v>0</v>
      </c>
      <c r="H126" s="75">
        <v>4387561.8000000007</v>
      </c>
      <c r="I126">
        <f t="shared" si="2"/>
        <v>4</v>
      </c>
    </row>
    <row r="127" spans="1:9" x14ac:dyDescent="0.25">
      <c r="A127" s="72">
        <v>44246</v>
      </c>
      <c r="B127" s="73">
        <v>49</v>
      </c>
      <c r="C127" s="74">
        <v>0.16329999999999997</v>
      </c>
      <c r="D127" s="74">
        <v>0.16329999999999997</v>
      </c>
      <c r="E127" s="74">
        <v>0.57140000000000002</v>
      </c>
      <c r="F127" s="74">
        <v>0</v>
      </c>
      <c r="G127" s="74">
        <v>0</v>
      </c>
      <c r="H127" s="75">
        <v>1302776.6100000001</v>
      </c>
      <c r="I127">
        <f t="shared" si="2"/>
        <v>5</v>
      </c>
    </row>
    <row r="128" spans="1:9" x14ac:dyDescent="0.25">
      <c r="A128" s="72">
        <v>44247</v>
      </c>
      <c r="B128" s="73">
        <v>65</v>
      </c>
      <c r="C128" s="74">
        <v>0.23079999999999998</v>
      </c>
      <c r="D128" s="74">
        <v>6.1500000000000006E-2</v>
      </c>
      <c r="E128" s="74">
        <v>0.6462</v>
      </c>
      <c r="F128" s="74">
        <v>0</v>
      </c>
      <c r="G128" s="74">
        <v>0</v>
      </c>
      <c r="H128" s="75">
        <v>3193830.9</v>
      </c>
      <c r="I128">
        <f t="shared" si="2"/>
        <v>6</v>
      </c>
    </row>
    <row r="129" spans="1:9" x14ac:dyDescent="0.25">
      <c r="A129" s="72">
        <v>44248</v>
      </c>
      <c r="B129" s="73">
        <v>31</v>
      </c>
      <c r="C129" s="74">
        <v>6.4500000000000002E-2</v>
      </c>
      <c r="D129" s="74">
        <v>0.1613</v>
      </c>
      <c r="E129" s="74">
        <v>0.7097</v>
      </c>
      <c r="F129" s="74">
        <v>0</v>
      </c>
      <c r="G129" s="74">
        <v>0</v>
      </c>
      <c r="H129" s="75">
        <v>288836.49</v>
      </c>
      <c r="I129">
        <f t="shared" si="2"/>
        <v>7</v>
      </c>
    </row>
    <row r="130" spans="1:9" x14ac:dyDescent="0.25">
      <c r="A130" s="72">
        <v>44249</v>
      </c>
      <c r="B130" s="73">
        <v>27</v>
      </c>
      <c r="C130" s="74">
        <v>0.25929999999999997</v>
      </c>
      <c r="D130" s="74">
        <v>7.4099999999999999E-2</v>
      </c>
      <c r="E130" s="74">
        <v>0.66670000000000007</v>
      </c>
      <c r="F130" s="74">
        <v>0</v>
      </c>
      <c r="G130" s="74">
        <v>0</v>
      </c>
      <c r="H130" s="75">
        <v>2034415.73</v>
      </c>
      <c r="I130">
        <f t="shared" si="2"/>
        <v>1</v>
      </c>
    </row>
    <row r="131" spans="1:9" x14ac:dyDescent="0.25">
      <c r="A131" s="72">
        <v>44250</v>
      </c>
      <c r="B131" s="73">
        <v>23</v>
      </c>
      <c r="C131" s="74">
        <v>0.1739</v>
      </c>
      <c r="D131" s="74">
        <v>0.1739</v>
      </c>
      <c r="E131" s="74">
        <v>0.6522</v>
      </c>
      <c r="F131" s="74">
        <v>0</v>
      </c>
      <c r="G131" s="74">
        <v>0</v>
      </c>
      <c r="H131" s="75">
        <v>436013.79</v>
      </c>
      <c r="I131">
        <f t="shared" si="2"/>
        <v>2</v>
      </c>
    </row>
    <row r="132" spans="1:9" x14ac:dyDescent="0.25">
      <c r="A132" s="72">
        <v>44251</v>
      </c>
      <c r="B132" s="73">
        <v>59</v>
      </c>
      <c r="C132" s="74">
        <v>0.33899999999999997</v>
      </c>
      <c r="D132" s="74">
        <v>5.0799999999999998E-2</v>
      </c>
      <c r="E132" s="74">
        <v>0.55930000000000002</v>
      </c>
      <c r="F132" s="74">
        <v>1.6899999999999998E-2</v>
      </c>
      <c r="G132" s="74">
        <v>0</v>
      </c>
      <c r="H132" s="75">
        <v>7471278.9799999986</v>
      </c>
      <c r="I132">
        <f t="shared" si="2"/>
        <v>3</v>
      </c>
    </row>
    <row r="133" spans="1:9" x14ac:dyDescent="0.25">
      <c r="A133" s="72">
        <v>44252</v>
      </c>
      <c r="B133" s="73">
        <v>68</v>
      </c>
      <c r="C133" s="74">
        <v>0.25</v>
      </c>
      <c r="D133" s="74">
        <v>5.8799999999999998E-2</v>
      </c>
      <c r="E133" s="74">
        <v>0.61759999999999993</v>
      </c>
      <c r="F133" s="74">
        <v>8.8200000000000001E-2</v>
      </c>
      <c r="G133" s="74">
        <v>5.8799999999999998E-2</v>
      </c>
      <c r="H133" s="75">
        <v>2927621.9699999997</v>
      </c>
      <c r="I133">
        <f t="shared" si="2"/>
        <v>4</v>
      </c>
    </row>
    <row r="134" spans="1:9" x14ac:dyDescent="0.25">
      <c r="A134" s="72">
        <v>44253</v>
      </c>
      <c r="B134" s="73">
        <v>96</v>
      </c>
      <c r="C134" s="74">
        <v>0.26039999999999996</v>
      </c>
      <c r="D134" s="74">
        <v>6.25E-2</v>
      </c>
      <c r="E134" s="74">
        <v>0.58330000000000004</v>
      </c>
      <c r="F134" s="74">
        <v>0.1875</v>
      </c>
      <c r="G134" s="74">
        <v>0.66670000000000007</v>
      </c>
      <c r="H134" s="75">
        <v>8144539.8900000006</v>
      </c>
      <c r="I134">
        <f t="shared" si="2"/>
        <v>5</v>
      </c>
    </row>
    <row r="135" spans="1:9" x14ac:dyDescent="0.25">
      <c r="A135" s="72">
        <v>44254</v>
      </c>
      <c r="B135" s="73">
        <v>52</v>
      </c>
      <c r="C135" s="74">
        <v>0.15380000000000002</v>
      </c>
      <c r="D135" s="74">
        <v>5.7699999999999994E-2</v>
      </c>
      <c r="E135" s="74">
        <v>0.69230000000000003</v>
      </c>
      <c r="F135" s="74">
        <v>0.1923</v>
      </c>
      <c r="G135" s="74">
        <v>0.15380000000000002</v>
      </c>
      <c r="H135" s="75">
        <v>2378949.7200000002</v>
      </c>
      <c r="I135">
        <f t="shared" si="2"/>
        <v>6</v>
      </c>
    </row>
    <row r="136" spans="1:9" x14ac:dyDescent="0.25">
      <c r="A136" s="72">
        <v>44255</v>
      </c>
      <c r="B136" s="73">
        <v>72</v>
      </c>
      <c r="C136" s="74">
        <v>0.125</v>
      </c>
      <c r="D136" s="74">
        <v>2.7799999999999998E-2</v>
      </c>
      <c r="E136" s="74">
        <v>0.79170000000000007</v>
      </c>
      <c r="F136" s="74">
        <v>9.7200000000000009E-2</v>
      </c>
      <c r="G136" s="74">
        <v>0.71430000000000005</v>
      </c>
      <c r="H136" s="75">
        <v>3068375.7399999998</v>
      </c>
      <c r="I136">
        <f t="shared" ref="I136:I199" si="3">WEEKDAY(A136,2)</f>
        <v>7</v>
      </c>
    </row>
    <row r="137" spans="1:9" x14ac:dyDescent="0.25">
      <c r="A137" s="72">
        <v>44256</v>
      </c>
      <c r="B137" s="73">
        <v>55</v>
      </c>
      <c r="C137" s="74">
        <v>0.21820000000000001</v>
      </c>
      <c r="D137" s="74">
        <v>0.32729999999999998</v>
      </c>
      <c r="E137" s="74">
        <v>0.34549999999999997</v>
      </c>
      <c r="F137" s="74">
        <v>0</v>
      </c>
      <c r="G137" s="74">
        <v>0</v>
      </c>
      <c r="H137" s="75">
        <v>4671358.54</v>
      </c>
      <c r="I137">
        <f t="shared" si="3"/>
        <v>1</v>
      </c>
    </row>
    <row r="138" spans="1:9" x14ac:dyDescent="0.25">
      <c r="A138" s="72">
        <v>44257</v>
      </c>
      <c r="B138" s="73">
        <v>59</v>
      </c>
      <c r="C138" s="74">
        <v>0.35590000000000005</v>
      </c>
      <c r="D138" s="74">
        <v>0.2034</v>
      </c>
      <c r="E138" s="74">
        <v>0.32200000000000001</v>
      </c>
      <c r="F138" s="74">
        <v>0</v>
      </c>
      <c r="G138" s="74">
        <v>0</v>
      </c>
      <c r="H138" s="75">
        <v>4672055.6499999994</v>
      </c>
      <c r="I138">
        <f t="shared" si="3"/>
        <v>2</v>
      </c>
    </row>
    <row r="139" spans="1:9" x14ac:dyDescent="0.25">
      <c r="A139" s="72">
        <v>44258</v>
      </c>
      <c r="B139" s="73">
        <v>56</v>
      </c>
      <c r="C139" s="74">
        <v>0.28570000000000001</v>
      </c>
      <c r="D139" s="74">
        <v>5.3600000000000002E-2</v>
      </c>
      <c r="E139" s="74">
        <v>0.55359999999999998</v>
      </c>
      <c r="F139" s="74">
        <v>0</v>
      </c>
      <c r="G139" s="74">
        <v>0</v>
      </c>
      <c r="H139" s="75">
        <v>2826379.7500000005</v>
      </c>
      <c r="I139">
        <f t="shared" si="3"/>
        <v>3</v>
      </c>
    </row>
    <row r="140" spans="1:9" x14ac:dyDescent="0.25">
      <c r="A140" s="72">
        <v>44259</v>
      </c>
      <c r="B140" s="73">
        <v>49</v>
      </c>
      <c r="C140" s="74">
        <v>0.28570000000000001</v>
      </c>
      <c r="D140" s="74">
        <v>0.12240000000000001</v>
      </c>
      <c r="E140" s="74">
        <v>0.55100000000000005</v>
      </c>
      <c r="F140" s="74">
        <v>0</v>
      </c>
      <c r="G140" s="74">
        <v>0</v>
      </c>
      <c r="H140" s="75">
        <v>2794812.69</v>
      </c>
      <c r="I140">
        <f t="shared" si="3"/>
        <v>4</v>
      </c>
    </row>
    <row r="141" spans="1:9" x14ac:dyDescent="0.25">
      <c r="A141" s="72">
        <v>44260</v>
      </c>
      <c r="B141" s="73">
        <v>67</v>
      </c>
      <c r="C141" s="74">
        <v>0.29849999999999999</v>
      </c>
      <c r="D141" s="74">
        <v>0.17910000000000001</v>
      </c>
      <c r="E141" s="74">
        <v>0.43280000000000002</v>
      </c>
      <c r="F141" s="74">
        <v>0</v>
      </c>
      <c r="G141" s="74">
        <v>0</v>
      </c>
      <c r="H141" s="75">
        <v>3494145.1599999997</v>
      </c>
      <c r="I141">
        <f t="shared" si="3"/>
        <v>5</v>
      </c>
    </row>
    <row r="142" spans="1:9" x14ac:dyDescent="0.25">
      <c r="A142" s="72">
        <v>44261</v>
      </c>
      <c r="B142" s="73">
        <v>27</v>
      </c>
      <c r="C142" s="74">
        <v>0.22219999999999998</v>
      </c>
      <c r="D142" s="74">
        <v>0.14810000000000001</v>
      </c>
      <c r="E142" s="74">
        <v>0.44439999999999996</v>
      </c>
      <c r="F142" s="74">
        <v>3.6999999999999998E-2</v>
      </c>
      <c r="G142" s="74">
        <v>0</v>
      </c>
      <c r="H142" s="75">
        <v>1336635.0299999998</v>
      </c>
      <c r="I142">
        <f t="shared" si="3"/>
        <v>6</v>
      </c>
    </row>
    <row r="143" spans="1:9" x14ac:dyDescent="0.25">
      <c r="A143" s="72">
        <v>44262</v>
      </c>
      <c r="B143" s="73">
        <v>29</v>
      </c>
      <c r="C143" s="74">
        <v>3.4500000000000003E-2</v>
      </c>
      <c r="D143" s="74">
        <v>3.4500000000000003E-2</v>
      </c>
      <c r="E143" s="74">
        <v>0.79310000000000003</v>
      </c>
      <c r="F143" s="74">
        <v>0</v>
      </c>
      <c r="G143" s="74">
        <v>0</v>
      </c>
      <c r="H143" s="75">
        <v>212866.69</v>
      </c>
      <c r="I143">
        <f t="shared" si="3"/>
        <v>7</v>
      </c>
    </row>
    <row r="144" spans="1:9" x14ac:dyDescent="0.25">
      <c r="A144" s="72">
        <v>44263</v>
      </c>
      <c r="B144" s="73">
        <v>26</v>
      </c>
      <c r="C144" s="74">
        <v>0.1154</v>
      </c>
      <c r="D144" s="74">
        <v>0.1923</v>
      </c>
      <c r="E144" s="74">
        <v>0.61539999999999995</v>
      </c>
      <c r="F144" s="74">
        <v>0</v>
      </c>
      <c r="G144" s="74">
        <v>0</v>
      </c>
      <c r="H144" s="75">
        <v>431272.25</v>
      </c>
      <c r="I144">
        <f t="shared" si="3"/>
        <v>1</v>
      </c>
    </row>
    <row r="145" spans="1:9" x14ac:dyDescent="0.25">
      <c r="A145" s="72">
        <v>44264</v>
      </c>
      <c r="B145" s="73">
        <v>43</v>
      </c>
      <c r="C145" s="74">
        <v>0.3256</v>
      </c>
      <c r="D145" s="74">
        <v>0.1628</v>
      </c>
      <c r="E145" s="74">
        <v>0.39529999999999998</v>
      </c>
      <c r="F145" s="74">
        <v>2.3300000000000001E-2</v>
      </c>
      <c r="G145" s="74">
        <v>2.3300000000000001E-2</v>
      </c>
      <c r="H145" s="75">
        <v>3718212.0599999996</v>
      </c>
      <c r="I145">
        <f t="shared" si="3"/>
        <v>2</v>
      </c>
    </row>
    <row r="146" spans="1:9" x14ac:dyDescent="0.25">
      <c r="A146" s="72">
        <v>44265</v>
      </c>
      <c r="B146" s="73">
        <v>62</v>
      </c>
      <c r="C146" s="74">
        <v>0.2581</v>
      </c>
      <c r="D146" s="74">
        <v>0.1129</v>
      </c>
      <c r="E146" s="74">
        <v>0.4677</v>
      </c>
      <c r="F146" s="74">
        <v>0</v>
      </c>
      <c r="G146" s="74">
        <v>0</v>
      </c>
      <c r="H146" s="75">
        <v>2490332.4899999998</v>
      </c>
      <c r="I146">
        <f t="shared" si="3"/>
        <v>3</v>
      </c>
    </row>
    <row r="147" spans="1:9" x14ac:dyDescent="0.25">
      <c r="A147" s="72">
        <v>44266</v>
      </c>
      <c r="B147" s="73">
        <v>74</v>
      </c>
      <c r="C147" s="74">
        <v>0.31080000000000002</v>
      </c>
      <c r="D147" s="74">
        <v>8.1100000000000005E-2</v>
      </c>
      <c r="E147" s="74">
        <v>0.48649999999999999</v>
      </c>
      <c r="F147" s="74">
        <v>1.35E-2</v>
      </c>
      <c r="G147" s="74">
        <v>0</v>
      </c>
      <c r="H147" s="75">
        <v>6710540.6000000015</v>
      </c>
      <c r="I147">
        <f t="shared" si="3"/>
        <v>4</v>
      </c>
    </row>
    <row r="148" spans="1:9" x14ac:dyDescent="0.25">
      <c r="A148" s="72">
        <v>44267</v>
      </c>
      <c r="B148" s="73">
        <v>74</v>
      </c>
      <c r="C148" s="74">
        <v>0.2432</v>
      </c>
      <c r="D148" s="74">
        <v>9.4600000000000004E-2</v>
      </c>
      <c r="E148" s="74">
        <v>0.55410000000000004</v>
      </c>
      <c r="F148" s="74">
        <v>1.35E-2</v>
      </c>
      <c r="G148" s="74">
        <v>0</v>
      </c>
      <c r="H148" s="75">
        <v>5600355.8100000005</v>
      </c>
      <c r="I148">
        <f t="shared" si="3"/>
        <v>5</v>
      </c>
    </row>
    <row r="149" spans="1:9" x14ac:dyDescent="0.25">
      <c r="A149" s="72">
        <v>44268</v>
      </c>
      <c r="B149" s="73">
        <v>28</v>
      </c>
      <c r="C149" s="74">
        <v>0.25</v>
      </c>
      <c r="D149" s="74">
        <v>0.1429</v>
      </c>
      <c r="E149" s="74">
        <v>0.57140000000000002</v>
      </c>
      <c r="F149" s="74">
        <v>0</v>
      </c>
      <c r="G149" s="74">
        <v>0</v>
      </c>
      <c r="H149" s="75">
        <v>2170202.7200000002</v>
      </c>
      <c r="I149">
        <f t="shared" si="3"/>
        <v>6</v>
      </c>
    </row>
    <row r="150" spans="1:9" x14ac:dyDescent="0.25">
      <c r="A150" s="72">
        <v>44269</v>
      </c>
      <c r="B150" s="73">
        <v>34</v>
      </c>
      <c r="C150" s="74">
        <v>8.8200000000000001E-2</v>
      </c>
      <c r="D150" s="74">
        <v>0.1176</v>
      </c>
      <c r="E150" s="74">
        <v>0.70589999999999997</v>
      </c>
      <c r="F150" s="74">
        <v>0</v>
      </c>
      <c r="G150" s="74">
        <v>0</v>
      </c>
      <c r="H150" s="75">
        <v>918090.13</v>
      </c>
      <c r="I150">
        <f t="shared" si="3"/>
        <v>7</v>
      </c>
    </row>
    <row r="151" spans="1:9" x14ac:dyDescent="0.25">
      <c r="A151" s="72">
        <v>44270</v>
      </c>
      <c r="B151" s="73">
        <v>76</v>
      </c>
      <c r="C151" s="74">
        <v>0.32890000000000003</v>
      </c>
      <c r="D151" s="74">
        <v>6.5799999999999997E-2</v>
      </c>
      <c r="E151" s="74">
        <v>0.5</v>
      </c>
      <c r="F151" s="74">
        <v>6.5799999999999997E-2</v>
      </c>
      <c r="G151" s="74">
        <v>0.8</v>
      </c>
      <c r="H151" s="75">
        <v>5859040.5200000005</v>
      </c>
      <c r="I151">
        <f t="shared" si="3"/>
        <v>1</v>
      </c>
    </row>
    <row r="152" spans="1:9" x14ac:dyDescent="0.25">
      <c r="A152" s="72">
        <v>44271</v>
      </c>
      <c r="B152" s="73">
        <v>70</v>
      </c>
      <c r="C152" s="74">
        <v>0.34289999999999998</v>
      </c>
      <c r="D152" s="74">
        <v>4.2900000000000001E-2</v>
      </c>
      <c r="E152" s="74">
        <v>0.47139999999999999</v>
      </c>
      <c r="F152" s="74">
        <v>0.1</v>
      </c>
      <c r="G152" s="74">
        <v>0.85709999999999997</v>
      </c>
      <c r="H152" s="75">
        <v>6818438.6500000004</v>
      </c>
      <c r="I152">
        <f t="shared" si="3"/>
        <v>2</v>
      </c>
    </row>
    <row r="153" spans="1:9" x14ac:dyDescent="0.25">
      <c r="A153" s="72">
        <v>44272</v>
      </c>
      <c r="B153" s="73">
        <v>45</v>
      </c>
      <c r="C153" s="74">
        <v>0.44440000000000002</v>
      </c>
      <c r="D153" s="74">
        <v>4.4400000000000002E-2</v>
      </c>
      <c r="E153" s="74">
        <v>0.4</v>
      </c>
      <c r="F153" s="74">
        <v>0.1333</v>
      </c>
      <c r="G153" s="74">
        <v>0.83330000000000004</v>
      </c>
      <c r="H153" s="75">
        <v>6465456.6299999999</v>
      </c>
      <c r="I153">
        <f t="shared" si="3"/>
        <v>3</v>
      </c>
    </row>
    <row r="154" spans="1:9" x14ac:dyDescent="0.25">
      <c r="A154" s="72">
        <v>44273</v>
      </c>
      <c r="B154" s="73">
        <v>61</v>
      </c>
      <c r="C154" s="74">
        <v>0.26229999999999998</v>
      </c>
      <c r="D154" s="74">
        <v>0.1148</v>
      </c>
      <c r="E154" s="74">
        <v>0.49180000000000001</v>
      </c>
      <c r="F154" s="74">
        <v>6.5600000000000006E-2</v>
      </c>
      <c r="G154" s="74">
        <v>0.5</v>
      </c>
      <c r="H154" s="75">
        <v>3578145.9499999997</v>
      </c>
      <c r="I154">
        <f t="shared" si="3"/>
        <v>4</v>
      </c>
    </row>
    <row r="155" spans="1:9" x14ac:dyDescent="0.25">
      <c r="A155" s="72">
        <v>44274</v>
      </c>
      <c r="B155" s="73">
        <v>75</v>
      </c>
      <c r="C155" s="74">
        <v>0.30669999999999997</v>
      </c>
      <c r="D155" s="74">
        <v>6.6699999999999995E-2</v>
      </c>
      <c r="E155" s="74">
        <v>0.56000000000000005</v>
      </c>
      <c r="F155" s="74">
        <v>0.1333</v>
      </c>
      <c r="G155" s="74">
        <v>0.7</v>
      </c>
      <c r="H155" s="75">
        <v>5603879.3799999999</v>
      </c>
      <c r="I155">
        <f t="shared" si="3"/>
        <v>5</v>
      </c>
    </row>
    <row r="156" spans="1:9" x14ac:dyDescent="0.25">
      <c r="A156" s="72">
        <v>44275</v>
      </c>
      <c r="B156" s="73">
        <v>29</v>
      </c>
      <c r="C156" s="74">
        <v>6.9000000000000006E-2</v>
      </c>
      <c r="D156" s="74">
        <v>0</v>
      </c>
      <c r="E156" s="74">
        <v>0.89659999999999995</v>
      </c>
      <c r="F156" s="74">
        <v>0</v>
      </c>
      <c r="G156" s="74">
        <v>0</v>
      </c>
      <c r="H156" s="75">
        <v>398473.19</v>
      </c>
      <c r="I156">
        <f t="shared" si="3"/>
        <v>6</v>
      </c>
    </row>
    <row r="157" spans="1:9" x14ac:dyDescent="0.25">
      <c r="A157" s="72">
        <v>44276</v>
      </c>
      <c r="B157" s="73">
        <v>32</v>
      </c>
      <c r="C157" s="74">
        <v>0.1875</v>
      </c>
      <c r="D157" s="74">
        <v>0.125</v>
      </c>
      <c r="E157" s="74">
        <v>0.65629999999999999</v>
      </c>
      <c r="F157" s="74">
        <v>0</v>
      </c>
      <c r="G157" s="74">
        <v>0</v>
      </c>
      <c r="H157" s="75">
        <v>1262287.7499999998</v>
      </c>
      <c r="I157">
        <f t="shared" si="3"/>
        <v>7</v>
      </c>
    </row>
    <row r="158" spans="1:9" x14ac:dyDescent="0.25">
      <c r="A158" s="72">
        <v>44277</v>
      </c>
      <c r="B158" s="73">
        <v>57</v>
      </c>
      <c r="C158" s="74">
        <v>0.35089999999999999</v>
      </c>
      <c r="D158" s="74">
        <v>3.5099999999999999E-2</v>
      </c>
      <c r="E158" s="74">
        <v>0.59650000000000003</v>
      </c>
      <c r="F158" s="74">
        <v>0</v>
      </c>
      <c r="G158" s="74">
        <v>0</v>
      </c>
      <c r="H158" s="75">
        <v>4790242.0900000008</v>
      </c>
      <c r="I158">
        <f t="shared" si="3"/>
        <v>1</v>
      </c>
    </row>
    <row r="159" spans="1:9" x14ac:dyDescent="0.25">
      <c r="A159" s="72">
        <v>44278</v>
      </c>
      <c r="B159" s="73">
        <v>52</v>
      </c>
      <c r="C159" s="74">
        <v>0.23080000000000001</v>
      </c>
      <c r="D159" s="74">
        <v>5.7700000000000001E-2</v>
      </c>
      <c r="E159" s="74">
        <v>0.61539999999999995</v>
      </c>
      <c r="F159" s="74">
        <v>0</v>
      </c>
      <c r="G159" s="74">
        <v>0</v>
      </c>
      <c r="H159" s="75">
        <v>1922747.4100000001</v>
      </c>
      <c r="I159">
        <f t="shared" si="3"/>
        <v>2</v>
      </c>
    </row>
    <row r="160" spans="1:9" x14ac:dyDescent="0.25">
      <c r="A160" s="72">
        <v>44279</v>
      </c>
      <c r="B160" s="73">
        <v>49</v>
      </c>
      <c r="C160" s="74">
        <v>0.32650000000000001</v>
      </c>
      <c r="D160" s="74">
        <v>0.10199999999999999</v>
      </c>
      <c r="E160" s="74">
        <v>0.55100000000000005</v>
      </c>
      <c r="F160" s="74">
        <v>0</v>
      </c>
      <c r="G160" s="74">
        <v>0</v>
      </c>
      <c r="H160" s="75">
        <v>4006372.0799999996</v>
      </c>
      <c r="I160">
        <f t="shared" si="3"/>
        <v>3</v>
      </c>
    </row>
    <row r="161" spans="1:12" x14ac:dyDescent="0.25">
      <c r="A161" s="72">
        <v>44280</v>
      </c>
      <c r="B161" s="73">
        <v>81</v>
      </c>
      <c r="C161" s="74">
        <v>0.25929999999999997</v>
      </c>
      <c r="D161" s="74">
        <v>7.4099999999999999E-2</v>
      </c>
      <c r="E161" s="74">
        <v>0.61729999999999996</v>
      </c>
      <c r="F161" s="74">
        <v>0</v>
      </c>
      <c r="G161" s="74">
        <v>0</v>
      </c>
      <c r="H161" s="75">
        <v>5201359.12</v>
      </c>
      <c r="I161">
        <f t="shared" si="3"/>
        <v>4</v>
      </c>
    </row>
    <row r="162" spans="1:12" x14ac:dyDescent="0.25">
      <c r="A162" s="72">
        <v>44281</v>
      </c>
      <c r="B162" s="73">
        <v>71</v>
      </c>
      <c r="C162" s="74">
        <v>0.32390000000000002</v>
      </c>
      <c r="D162" s="74">
        <v>7.0400000000000004E-2</v>
      </c>
      <c r="E162" s="74">
        <v>0.57750000000000001</v>
      </c>
      <c r="F162" s="74">
        <v>0</v>
      </c>
      <c r="G162" s="74">
        <v>0</v>
      </c>
      <c r="H162" s="75">
        <v>7782459.6200000001</v>
      </c>
      <c r="I162">
        <f t="shared" si="3"/>
        <v>5</v>
      </c>
    </row>
    <row r="163" spans="1:12" x14ac:dyDescent="0.25">
      <c r="A163" s="72">
        <v>44282</v>
      </c>
      <c r="B163" s="73">
        <v>41</v>
      </c>
      <c r="C163" s="74">
        <v>0.29270000000000002</v>
      </c>
      <c r="D163" s="74">
        <v>4.8800000000000003E-2</v>
      </c>
      <c r="E163" s="74">
        <v>0.60980000000000001</v>
      </c>
      <c r="F163" s="74">
        <v>0</v>
      </c>
      <c r="G163" s="74">
        <v>0</v>
      </c>
      <c r="H163" s="75">
        <v>6017813.8000000007</v>
      </c>
      <c r="I163">
        <f t="shared" si="3"/>
        <v>6</v>
      </c>
      <c r="L163" s="17"/>
    </row>
    <row r="164" spans="1:12" x14ac:dyDescent="0.25">
      <c r="A164" s="72">
        <v>44283</v>
      </c>
      <c r="B164" s="73">
        <v>33</v>
      </c>
      <c r="C164" s="74">
        <v>9.0899999999999995E-2</v>
      </c>
      <c r="D164" s="74">
        <v>9.0899999999999995E-2</v>
      </c>
      <c r="E164" s="74">
        <v>0.75760000000000005</v>
      </c>
      <c r="F164" s="74">
        <v>0</v>
      </c>
      <c r="G164" s="74">
        <v>0</v>
      </c>
      <c r="H164" s="75">
        <v>824161.25000000012</v>
      </c>
      <c r="I164">
        <f t="shared" si="3"/>
        <v>7</v>
      </c>
    </row>
    <row r="165" spans="1:12" x14ac:dyDescent="0.25">
      <c r="A165" s="72">
        <v>44284</v>
      </c>
      <c r="B165" s="73">
        <v>75</v>
      </c>
      <c r="C165" s="74">
        <v>0.25330000000000003</v>
      </c>
      <c r="D165" s="74">
        <v>6.6699999999999995E-2</v>
      </c>
      <c r="E165" s="74">
        <v>0.5867</v>
      </c>
      <c r="F165" s="74">
        <v>0.08</v>
      </c>
      <c r="G165" s="74">
        <v>0.16669999999999999</v>
      </c>
      <c r="H165" s="75">
        <v>5153434.08</v>
      </c>
      <c r="I165">
        <f t="shared" si="3"/>
        <v>1</v>
      </c>
    </row>
    <row r="166" spans="1:12" x14ac:dyDescent="0.25">
      <c r="A166" s="72">
        <v>44285</v>
      </c>
      <c r="B166" s="73">
        <v>50</v>
      </c>
      <c r="C166" s="74">
        <v>0.38</v>
      </c>
      <c r="D166" s="74">
        <v>0.06</v>
      </c>
      <c r="E166" s="74">
        <v>0.54</v>
      </c>
      <c r="F166" s="74">
        <v>0.12</v>
      </c>
      <c r="G166" s="74">
        <v>0.66669999999999996</v>
      </c>
      <c r="H166" s="75">
        <v>5597797.4499999993</v>
      </c>
      <c r="I166">
        <f t="shared" si="3"/>
        <v>2</v>
      </c>
    </row>
    <row r="167" spans="1:12" x14ac:dyDescent="0.25">
      <c r="A167" s="72">
        <v>44286</v>
      </c>
      <c r="B167" s="73">
        <v>41</v>
      </c>
      <c r="C167" s="74">
        <v>0.53659999999999997</v>
      </c>
      <c r="D167" s="74">
        <v>0.122</v>
      </c>
      <c r="E167" s="74">
        <v>0.2195</v>
      </c>
      <c r="F167" s="74">
        <v>0.39019999999999999</v>
      </c>
      <c r="G167" s="74">
        <v>0.6875</v>
      </c>
      <c r="H167" s="75">
        <v>7775051.4999999991</v>
      </c>
      <c r="I167">
        <f t="shared" si="3"/>
        <v>3</v>
      </c>
    </row>
    <row r="168" spans="1:12" x14ac:dyDescent="0.25">
      <c r="A168" s="72">
        <v>44287</v>
      </c>
      <c r="B168" s="73">
        <v>49</v>
      </c>
      <c r="C168" s="74">
        <v>0.26529999999999998</v>
      </c>
      <c r="D168" s="74">
        <v>0.12239999999999999</v>
      </c>
      <c r="E168" s="74">
        <v>0.51019999999999999</v>
      </c>
      <c r="F168" s="74">
        <v>0</v>
      </c>
      <c r="G168" s="74">
        <v>0</v>
      </c>
      <c r="H168" s="75">
        <v>3019762.83</v>
      </c>
      <c r="I168">
        <f t="shared" si="3"/>
        <v>4</v>
      </c>
    </row>
    <row r="169" spans="1:12" x14ac:dyDescent="0.25">
      <c r="A169" s="72">
        <v>44288</v>
      </c>
      <c r="B169" s="73">
        <v>46</v>
      </c>
      <c r="C169" s="74">
        <v>0.23910000000000001</v>
      </c>
      <c r="D169" s="74">
        <v>0.1087</v>
      </c>
      <c r="E169" s="74">
        <v>0.4783</v>
      </c>
      <c r="F169" s="74">
        <v>0</v>
      </c>
      <c r="G169" s="74">
        <v>0</v>
      </c>
      <c r="H169" s="75">
        <v>4166145.7700000005</v>
      </c>
      <c r="I169">
        <f t="shared" si="3"/>
        <v>5</v>
      </c>
    </row>
    <row r="170" spans="1:12" x14ac:dyDescent="0.25">
      <c r="A170" s="72">
        <v>44289</v>
      </c>
      <c r="B170" s="73">
        <v>32</v>
      </c>
      <c r="C170" s="74">
        <v>0.15629999999999999</v>
      </c>
      <c r="D170" s="74">
        <v>6.25E-2</v>
      </c>
      <c r="E170" s="74">
        <v>0.75</v>
      </c>
      <c r="F170" s="74">
        <v>0</v>
      </c>
      <c r="G170" s="74">
        <v>0</v>
      </c>
      <c r="H170" s="75">
        <v>1904585.91</v>
      </c>
      <c r="I170">
        <f t="shared" si="3"/>
        <v>6</v>
      </c>
    </row>
    <row r="171" spans="1:12" x14ac:dyDescent="0.25">
      <c r="A171" s="72">
        <v>44291</v>
      </c>
      <c r="B171" s="73">
        <v>51</v>
      </c>
      <c r="C171" s="74">
        <v>0.23530000000000001</v>
      </c>
      <c r="D171" s="74">
        <v>9.8000000000000004E-2</v>
      </c>
      <c r="E171" s="74">
        <v>0.54900000000000004</v>
      </c>
      <c r="F171" s="74">
        <v>0</v>
      </c>
      <c r="G171" s="74">
        <v>0</v>
      </c>
      <c r="H171" s="75">
        <v>2495129.52</v>
      </c>
      <c r="I171">
        <f t="shared" si="3"/>
        <v>1</v>
      </c>
    </row>
    <row r="172" spans="1:12" x14ac:dyDescent="0.25">
      <c r="A172" s="72">
        <v>44292</v>
      </c>
      <c r="B172" s="73">
        <v>46</v>
      </c>
      <c r="C172" s="74">
        <v>0.19570000000000001</v>
      </c>
      <c r="D172" s="74">
        <v>0.1087</v>
      </c>
      <c r="E172" s="74">
        <v>0.58699999999999997</v>
      </c>
      <c r="F172" s="74">
        <v>0</v>
      </c>
      <c r="G172" s="74">
        <v>0</v>
      </c>
      <c r="H172" s="75">
        <v>2308562.94</v>
      </c>
      <c r="I172">
        <f t="shared" si="3"/>
        <v>2</v>
      </c>
    </row>
    <row r="173" spans="1:12" x14ac:dyDescent="0.25">
      <c r="A173" s="72">
        <v>44293</v>
      </c>
      <c r="B173" s="73">
        <v>47</v>
      </c>
      <c r="C173" s="74">
        <v>0.1489</v>
      </c>
      <c r="D173" s="74">
        <v>8.5099999999999995E-2</v>
      </c>
      <c r="E173" s="74">
        <v>0.68089999999999995</v>
      </c>
      <c r="F173" s="74">
        <v>0</v>
      </c>
      <c r="G173" s="74">
        <v>0</v>
      </c>
      <c r="H173" s="75">
        <v>1484195.98</v>
      </c>
      <c r="I173">
        <f t="shared" si="3"/>
        <v>3</v>
      </c>
    </row>
    <row r="174" spans="1:12" x14ac:dyDescent="0.25">
      <c r="A174" s="72">
        <v>44294</v>
      </c>
      <c r="B174" s="73">
        <v>54</v>
      </c>
      <c r="C174" s="74">
        <v>0.2407</v>
      </c>
      <c r="D174" s="74">
        <v>3.6999999999999998E-2</v>
      </c>
      <c r="E174" s="74">
        <v>0.62960000000000005</v>
      </c>
      <c r="F174" s="74">
        <v>0</v>
      </c>
      <c r="G174" s="74">
        <v>0</v>
      </c>
      <c r="H174" s="75">
        <v>3133521.5299999993</v>
      </c>
      <c r="I174">
        <f t="shared" si="3"/>
        <v>4</v>
      </c>
    </row>
    <row r="175" spans="1:12" x14ac:dyDescent="0.25">
      <c r="A175" s="72">
        <v>44295</v>
      </c>
      <c r="B175" s="73">
        <v>50</v>
      </c>
      <c r="C175" s="74">
        <v>0.26</v>
      </c>
      <c r="D175" s="74">
        <v>0.04</v>
      </c>
      <c r="E175" s="74">
        <v>0.57999999999999996</v>
      </c>
      <c r="F175" s="74">
        <v>0</v>
      </c>
      <c r="G175" s="74">
        <v>0</v>
      </c>
      <c r="H175" s="75">
        <v>2496221.7600000002</v>
      </c>
      <c r="I175">
        <f t="shared" si="3"/>
        <v>5</v>
      </c>
    </row>
    <row r="176" spans="1:12" x14ac:dyDescent="0.25">
      <c r="A176" s="72">
        <v>44296</v>
      </c>
      <c r="B176" s="73">
        <v>39</v>
      </c>
      <c r="C176" s="74">
        <v>0.15379999999999999</v>
      </c>
      <c r="D176" s="74">
        <v>5.1299999999999998E-2</v>
      </c>
      <c r="E176" s="74">
        <v>0.66669999999999996</v>
      </c>
      <c r="F176" s="74">
        <v>0</v>
      </c>
      <c r="G176" s="74">
        <v>0</v>
      </c>
      <c r="H176" s="75">
        <v>1346902.6300000001</v>
      </c>
      <c r="I176">
        <f t="shared" si="3"/>
        <v>6</v>
      </c>
    </row>
    <row r="177" spans="1:9" x14ac:dyDescent="0.25">
      <c r="A177" s="72">
        <v>44297</v>
      </c>
      <c r="B177" s="73">
        <v>27</v>
      </c>
      <c r="C177" s="74">
        <v>0.14810000000000001</v>
      </c>
      <c r="D177" s="74">
        <v>0.1111</v>
      </c>
      <c r="E177" s="74">
        <v>0.66669999999999996</v>
      </c>
      <c r="F177" s="74">
        <v>0</v>
      </c>
      <c r="G177" s="74">
        <v>0</v>
      </c>
      <c r="H177" s="75">
        <v>380615.76</v>
      </c>
      <c r="I177">
        <f t="shared" si="3"/>
        <v>7</v>
      </c>
    </row>
    <row r="178" spans="1:9" x14ac:dyDescent="0.25">
      <c r="A178" s="72">
        <v>44298</v>
      </c>
      <c r="B178" s="73">
        <v>68</v>
      </c>
      <c r="C178" s="74">
        <v>0.30880000000000002</v>
      </c>
      <c r="D178" s="74">
        <v>0.14710000000000001</v>
      </c>
      <c r="E178" s="74">
        <v>0.5</v>
      </c>
      <c r="F178" s="74">
        <v>0</v>
      </c>
      <c r="G178" s="74">
        <v>0</v>
      </c>
      <c r="H178" s="75">
        <v>4907254.8900000006</v>
      </c>
      <c r="I178">
        <f t="shared" si="3"/>
        <v>1</v>
      </c>
    </row>
    <row r="179" spans="1:9" x14ac:dyDescent="0.25">
      <c r="A179" s="72">
        <v>44299</v>
      </c>
      <c r="B179" s="73">
        <v>56</v>
      </c>
      <c r="C179" s="74">
        <v>0.39290000000000003</v>
      </c>
      <c r="D179" s="74">
        <v>5.3600000000000002E-2</v>
      </c>
      <c r="E179" s="74">
        <v>0.42859999999999998</v>
      </c>
      <c r="F179" s="74">
        <v>0</v>
      </c>
      <c r="G179" s="74">
        <v>0</v>
      </c>
      <c r="H179" s="75">
        <v>5889054.870000002</v>
      </c>
      <c r="I179">
        <f t="shared" si="3"/>
        <v>2</v>
      </c>
    </row>
    <row r="180" spans="1:9" x14ac:dyDescent="0.25">
      <c r="A180" s="72">
        <v>44300</v>
      </c>
      <c r="B180" s="73">
        <v>61</v>
      </c>
      <c r="C180" s="74">
        <v>0.19670000000000001</v>
      </c>
      <c r="D180" s="74">
        <v>3.2800000000000003E-2</v>
      </c>
      <c r="E180" s="74">
        <v>0.6885</v>
      </c>
      <c r="F180" s="74">
        <v>0</v>
      </c>
      <c r="G180" s="74">
        <v>0</v>
      </c>
      <c r="H180" s="75">
        <v>1788496.79</v>
      </c>
      <c r="I180">
        <f t="shared" si="3"/>
        <v>3</v>
      </c>
    </row>
    <row r="181" spans="1:9" x14ac:dyDescent="0.25">
      <c r="A181" s="72">
        <v>44301</v>
      </c>
      <c r="B181" s="73">
        <v>65</v>
      </c>
      <c r="C181" s="74">
        <v>0.18459999999999999</v>
      </c>
      <c r="D181" s="74">
        <v>9.2299999999999993E-2</v>
      </c>
      <c r="E181" s="74">
        <v>0.63080000000000003</v>
      </c>
      <c r="F181" s="74">
        <v>0</v>
      </c>
      <c r="G181" s="74">
        <v>0</v>
      </c>
      <c r="H181" s="75">
        <v>2859480.8500000006</v>
      </c>
      <c r="I181">
        <f t="shared" si="3"/>
        <v>4</v>
      </c>
    </row>
    <row r="182" spans="1:9" x14ac:dyDescent="0.25">
      <c r="A182" s="72">
        <v>44302</v>
      </c>
      <c r="B182" s="73">
        <v>76</v>
      </c>
      <c r="C182" s="74">
        <v>0.1711</v>
      </c>
      <c r="D182" s="74">
        <v>6.5799999999999997E-2</v>
      </c>
      <c r="E182" s="74">
        <v>0.60529999999999995</v>
      </c>
      <c r="F182" s="74">
        <v>0</v>
      </c>
      <c r="G182" s="74">
        <v>0</v>
      </c>
      <c r="H182" s="75">
        <v>4093906.2900000005</v>
      </c>
      <c r="I182">
        <f t="shared" si="3"/>
        <v>5</v>
      </c>
    </row>
    <row r="183" spans="1:9" x14ac:dyDescent="0.25">
      <c r="A183" s="72">
        <v>44303</v>
      </c>
      <c r="B183" s="73">
        <v>27</v>
      </c>
      <c r="C183" s="74">
        <v>0.33329999999999999</v>
      </c>
      <c r="D183" s="74">
        <v>3.6999999999999998E-2</v>
      </c>
      <c r="E183" s="74">
        <v>0.55559999999999998</v>
      </c>
      <c r="F183" s="74">
        <v>0</v>
      </c>
      <c r="G183" s="74">
        <v>0</v>
      </c>
      <c r="H183" s="75">
        <v>2464691.8800000004</v>
      </c>
      <c r="I183">
        <f t="shared" si="3"/>
        <v>6</v>
      </c>
    </row>
    <row r="184" spans="1:9" x14ac:dyDescent="0.25">
      <c r="A184" s="72">
        <v>44304</v>
      </c>
      <c r="B184" s="73">
        <v>33</v>
      </c>
      <c r="C184" s="74">
        <v>0.1515</v>
      </c>
      <c r="D184" s="74">
        <v>0.1212</v>
      </c>
      <c r="E184" s="74">
        <v>0.60609999999999997</v>
      </c>
      <c r="F184" s="74">
        <v>0</v>
      </c>
      <c r="G184" s="74">
        <v>0</v>
      </c>
      <c r="H184" s="75">
        <v>1131810.79</v>
      </c>
      <c r="I184">
        <f t="shared" si="3"/>
        <v>7</v>
      </c>
    </row>
    <row r="185" spans="1:9" x14ac:dyDescent="0.25">
      <c r="A185" s="72">
        <v>44305</v>
      </c>
      <c r="B185" s="73">
        <v>70</v>
      </c>
      <c r="C185" s="74">
        <v>0.3</v>
      </c>
      <c r="D185" s="74">
        <v>2.86E-2</v>
      </c>
      <c r="E185" s="74">
        <v>0.61429999999999996</v>
      </c>
      <c r="F185" s="74">
        <v>0</v>
      </c>
      <c r="G185" s="74">
        <v>0</v>
      </c>
      <c r="H185" s="75">
        <v>4824310.2500000009</v>
      </c>
      <c r="I185">
        <f t="shared" si="3"/>
        <v>1</v>
      </c>
    </row>
    <row r="186" spans="1:9" x14ac:dyDescent="0.25">
      <c r="A186" s="72">
        <v>44306</v>
      </c>
      <c r="B186" s="73">
        <v>70</v>
      </c>
      <c r="C186" s="74">
        <v>0.2571</v>
      </c>
      <c r="D186" s="74">
        <v>8.5699999999999998E-2</v>
      </c>
      <c r="E186" s="74">
        <v>0.6</v>
      </c>
      <c r="F186" s="74">
        <v>0</v>
      </c>
      <c r="G186" s="74">
        <v>0</v>
      </c>
      <c r="H186" s="75">
        <v>4139424.6500000004</v>
      </c>
      <c r="I186">
        <f t="shared" si="3"/>
        <v>2</v>
      </c>
    </row>
    <row r="187" spans="1:9" x14ac:dyDescent="0.25">
      <c r="A187" s="72">
        <v>44307</v>
      </c>
      <c r="B187" s="73">
        <v>55</v>
      </c>
      <c r="C187" s="74">
        <v>0.2727</v>
      </c>
      <c r="D187" s="74">
        <v>7.2700000000000001E-2</v>
      </c>
      <c r="E187" s="74">
        <v>0.5091</v>
      </c>
      <c r="F187" s="74">
        <v>0</v>
      </c>
      <c r="G187" s="74">
        <v>0</v>
      </c>
      <c r="H187" s="75">
        <v>2141199.6500000004</v>
      </c>
      <c r="I187">
        <f t="shared" si="3"/>
        <v>3</v>
      </c>
    </row>
    <row r="188" spans="1:9" x14ac:dyDescent="0.25">
      <c r="A188" s="72">
        <v>44308</v>
      </c>
      <c r="B188" s="73">
        <v>54</v>
      </c>
      <c r="C188" s="74">
        <v>0.20369999999999999</v>
      </c>
      <c r="D188" s="74">
        <v>3.3700000000000001E-2</v>
      </c>
      <c r="E188" s="74">
        <v>0.70369999999999999</v>
      </c>
      <c r="F188" s="74">
        <v>3.6999999999999998E-2</v>
      </c>
      <c r="G188" s="74">
        <v>3.6999999999999998E-2</v>
      </c>
      <c r="H188" s="75">
        <v>4393094.17</v>
      </c>
      <c r="I188">
        <f t="shared" si="3"/>
        <v>4</v>
      </c>
    </row>
    <row r="189" spans="1:9" x14ac:dyDescent="0.25">
      <c r="A189" s="72">
        <v>44309</v>
      </c>
      <c r="B189" s="73">
        <v>61</v>
      </c>
      <c r="C189" s="74">
        <v>0.377</v>
      </c>
      <c r="D189" s="74">
        <v>3.2800000000000003E-2</v>
      </c>
      <c r="E189" s="74">
        <v>0.47539999999999999</v>
      </c>
      <c r="F189" s="74">
        <v>3.2800000000000003E-2</v>
      </c>
      <c r="G189" s="74">
        <v>0.5</v>
      </c>
      <c r="H189" s="75">
        <v>7496604.1799999997</v>
      </c>
      <c r="I189">
        <f t="shared" si="3"/>
        <v>5</v>
      </c>
    </row>
    <row r="190" spans="1:9" x14ac:dyDescent="0.25">
      <c r="A190" s="72">
        <v>44310</v>
      </c>
      <c r="B190" s="73">
        <v>25</v>
      </c>
      <c r="C190" s="74">
        <v>0.12</v>
      </c>
      <c r="D190" s="74">
        <v>0.04</v>
      </c>
      <c r="E190" s="74">
        <v>0.72</v>
      </c>
      <c r="F190" s="74">
        <v>0</v>
      </c>
      <c r="G190" s="74">
        <v>0</v>
      </c>
      <c r="H190" s="75">
        <v>301263.52</v>
      </c>
      <c r="I190">
        <f t="shared" si="3"/>
        <v>6</v>
      </c>
    </row>
    <row r="191" spans="1:9" x14ac:dyDescent="0.25">
      <c r="A191" s="72">
        <v>44311</v>
      </c>
      <c r="B191" s="73">
        <v>41</v>
      </c>
      <c r="C191" s="74">
        <v>0.14630000000000001</v>
      </c>
      <c r="D191" s="74">
        <v>4.8800000000000003E-2</v>
      </c>
      <c r="E191" s="74">
        <v>0.75609999999999999</v>
      </c>
      <c r="F191" s="74">
        <v>0</v>
      </c>
      <c r="G191" s="74">
        <v>0</v>
      </c>
      <c r="H191" s="75">
        <v>1596956.04</v>
      </c>
      <c r="I191">
        <f t="shared" si="3"/>
        <v>7</v>
      </c>
    </row>
    <row r="192" spans="1:9" x14ac:dyDescent="0.25">
      <c r="A192" s="72">
        <v>44312</v>
      </c>
      <c r="B192" s="73">
        <v>55</v>
      </c>
      <c r="C192" s="74">
        <v>0.2545</v>
      </c>
      <c r="D192" s="74">
        <v>0.1091</v>
      </c>
      <c r="E192" s="74">
        <v>0.56359999999999999</v>
      </c>
      <c r="F192" s="74">
        <v>0</v>
      </c>
      <c r="G192" s="74">
        <v>0</v>
      </c>
      <c r="H192" s="75">
        <v>4115494.06</v>
      </c>
      <c r="I192">
        <f t="shared" si="3"/>
        <v>1</v>
      </c>
    </row>
    <row r="193" spans="1:9" x14ac:dyDescent="0.25">
      <c r="A193" s="72">
        <v>44313</v>
      </c>
      <c r="B193" s="73">
        <v>51</v>
      </c>
      <c r="C193" s="74">
        <v>0.3725</v>
      </c>
      <c r="D193" s="74">
        <v>5.8799999999999998E-2</v>
      </c>
      <c r="E193" s="74">
        <v>0.50980000000000003</v>
      </c>
      <c r="F193" s="74">
        <v>0.13730000000000001</v>
      </c>
      <c r="G193" s="74">
        <v>0.71430000000000005</v>
      </c>
      <c r="H193" s="75">
        <v>4141385.0499999989</v>
      </c>
      <c r="I193">
        <f t="shared" si="3"/>
        <v>2</v>
      </c>
    </row>
    <row r="194" spans="1:9" x14ac:dyDescent="0.25">
      <c r="A194" s="72">
        <v>44314</v>
      </c>
      <c r="B194" s="73">
        <v>71</v>
      </c>
      <c r="C194" s="74">
        <v>0.35210000000000002</v>
      </c>
      <c r="D194" s="74">
        <v>2.8199999999999999E-2</v>
      </c>
      <c r="E194" s="74">
        <v>0.53520000000000001</v>
      </c>
      <c r="F194" s="74">
        <v>0.11269999999999999</v>
      </c>
      <c r="G194" s="74">
        <v>0.875</v>
      </c>
      <c r="H194" s="75">
        <v>8230552.6100000013</v>
      </c>
      <c r="I194">
        <f t="shared" si="3"/>
        <v>3</v>
      </c>
    </row>
    <row r="195" spans="1:9" x14ac:dyDescent="0.25">
      <c r="A195" s="72">
        <v>44315</v>
      </c>
      <c r="B195" s="73">
        <v>66</v>
      </c>
      <c r="C195" s="74">
        <v>0.2576</v>
      </c>
      <c r="D195" s="74">
        <v>7.5980000000000006E-2</v>
      </c>
      <c r="E195" s="74">
        <v>0.65149999999999997</v>
      </c>
      <c r="F195" s="74">
        <v>0.1061</v>
      </c>
      <c r="G195" s="74">
        <v>0.42859999999999998</v>
      </c>
      <c r="H195" s="75">
        <v>5018511.16</v>
      </c>
      <c r="I195">
        <f t="shared" si="3"/>
        <v>4</v>
      </c>
    </row>
    <row r="196" spans="1:9" x14ac:dyDescent="0.25">
      <c r="A196" s="72">
        <v>44323</v>
      </c>
      <c r="B196" s="73">
        <v>38</v>
      </c>
      <c r="C196" s="74">
        <v>0.31580000000000003</v>
      </c>
      <c r="D196" s="74">
        <v>5.2600000000000001E-2</v>
      </c>
      <c r="E196" s="74">
        <v>0.55259999999999998</v>
      </c>
      <c r="F196" s="74">
        <v>0</v>
      </c>
      <c r="G196" s="74">
        <v>0</v>
      </c>
      <c r="H196" s="75">
        <v>1748517.63</v>
      </c>
      <c r="I196">
        <f t="shared" si="3"/>
        <v>5</v>
      </c>
    </row>
    <row r="197" spans="1:9" x14ac:dyDescent="0.25">
      <c r="A197" s="72">
        <v>44324</v>
      </c>
      <c r="B197" s="73">
        <v>40</v>
      </c>
      <c r="C197" s="74">
        <v>0.17499999999999999</v>
      </c>
      <c r="D197" s="74">
        <v>2.5000000000000001E-2</v>
      </c>
      <c r="E197" s="74">
        <v>0.77500000000000002</v>
      </c>
      <c r="F197" s="74">
        <v>0</v>
      </c>
      <c r="G197" s="74">
        <v>0</v>
      </c>
      <c r="H197" s="75">
        <v>1146499.4200000002</v>
      </c>
      <c r="I197">
        <f t="shared" si="3"/>
        <v>6</v>
      </c>
    </row>
    <row r="198" spans="1:9" x14ac:dyDescent="0.25">
      <c r="A198" s="72">
        <v>44325</v>
      </c>
      <c r="B198" s="73">
        <v>29</v>
      </c>
      <c r="C198" s="74">
        <v>0.1724</v>
      </c>
      <c r="D198" s="74">
        <v>0.10340000000000001</v>
      </c>
      <c r="E198" s="74">
        <v>0.68969999999999998</v>
      </c>
      <c r="F198" s="74">
        <v>0</v>
      </c>
      <c r="G198" s="74">
        <v>0</v>
      </c>
      <c r="H198" s="75">
        <v>892804.5</v>
      </c>
      <c r="I198">
        <f t="shared" si="3"/>
        <v>7</v>
      </c>
    </row>
    <row r="199" spans="1:9" x14ac:dyDescent="0.25">
      <c r="A199" s="72">
        <v>44326</v>
      </c>
      <c r="B199" s="73">
        <v>27</v>
      </c>
      <c r="C199" s="74">
        <v>7.4099999999999999E-2</v>
      </c>
      <c r="D199" s="74">
        <v>7.4099999999999999E-2</v>
      </c>
      <c r="E199" s="74">
        <v>0.70369999999999999</v>
      </c>
      <c r="F199" s="74">
        <v>0</v>
      </c>
      <c r="G199" s="74">
        <v>0</v>
      </c>
      <c r="H199" s="75">
        <v>376765.93</v>
      </c>
      <c r="I199">
        <f t="shared" si="3"/>
        <v>1</v>
      </c>
    </row>
    <row r="200" spans="1:9" x14ac:dyDescent="0.25">
      <c r="A200" s="72">
        <v>44327</v>
      </c>
      <c r="B200" s="73">
        <v>57</v>
      </c>
      <c r="C200" s="74">
        <v>0.21049999999999999</v>
      </c>
      <c r="D200" s="74">
        <v>5.2600000000000001E-2</v>
      </c>
      <c r="E200" s="74">
        <v>0.66669999999999996</v>
      </c>
      <c r="F200" s="74">
        <v>0</v>
      </c>
      <c r="G200" s="74">
        <v>0</v>
      </c>
      <c r="H200" s="75">
        <v>2308464.1</v>
      </c>
      <c r="I200">
        <f t="shared" ref="I200:I298" si="4">WEEKDAY(A200,2)</f>
        <v>2</v>
      </c>
    </row>
    <row r="201" spans="1:9" x14ac:dyDescent="0.25">
      <c r="A201" s="72">
        <v>44328</v>
      </c>
      <c r="B201" s="73">
        <v>61</v>
      </c>
      <c r="C201" s="74">
        <v>0.24590000000000001</v>
      </c>
      <c r="D201" s="74">
        <v>0.1148</v>
      </c>
      <c r="E201" s="74">
        <v>0.47539999999999999</v>
      </c>
      <c r="F201" s="74">
        <v>0</v>
      </c>
      <c r="G201" s="74">
        <v>0</v>
      </c>
      <c r="H201" s="75">
        <v>5234559.2200000007</v>
      </c>
      <c r="I201">
        <f t="shared" si="4"/>
        <v>3</v>
      </c>
    </row>
    <row r="202" spans="1:9" x14ac:dyDescent="0.25">
      <c r="A202" s="72">
        <v>44329</v>
      </c>
      <c r="B202" s="73">
        <v>55</v>
      </c>
      <c r="C202" s="74">
        <v>0.4</v>
      </c>
      <c r="D202" s="74">
        <v>9.0899999999999995E-2</v>
      </c>
      <c r="E202" s="74">
        <v>0.4</v>
      </c>
      <c r="F202" s="74">
        <v>0</v>
      </c>
      <c r="G202" s="74">
        <v>0</v>
      </c>
      <c r="H202" s="75">
        <v>6681159.0999999996</v>
      </c>
      <c r="I202">
        <f t="shared" si="4"/>
        <v>4</v>
      </c>
    </row>
    <row r="203" spans="1:9" x14ac:dyDescent="0.25">
      <c r="A203" s="72">
        <v>44330</v>
      </c>
      <c r="B203" s="73">
        <v>86</v>
      </c>
      <c r="C203" s="74">
        <v>0.2442</v>
      </c>
      <c r="D203" s="74">
        <v>0.1163</v>
      </c>
      <c r="E203" s="74">
        <v>0.60470000000000002</v>
      </c>
      <c r="F203" s="74">
        <v>0</v>
      </c>
      <c r="G203" s="74">
        <v>0</v>
      </c>
      <c r="H203" s="75">
        <v>4352449.1599999992</v>
      </c>
      <c r="I203">
        <f t="shared" si="4"/>
        <v>5</v>
      </c>
    </row>
    <row r="204" spans="1:9" x14ac:dyDescent="0.25">
      <c r="A204" s="72">
        <v>44331</v>
      </c>
      <c r="B204" s="73">
        <v>40</v>
      </c>
      <c r="C204" s="74">
        <v>0.25</v>
      </c>
      <c r="D204" s="74">
        <v>0.05</v>
      </c>
      <c r="E204" s="74">
        <v>0.65</v>
      </c>
      <c r="F204" s="74">
        <v>0</v>
      </c>
      <c r="G204" s="74">
        <v>0</v>
      </c>
      <c r="H204" s="75">
        <v>2082775.58</v>
      </c>
      <c r="I204">
        <f t="shared" si="4"/>
        <v>6</v>
      </c>
    </row>
    <row r="205" spans="1:9" x14ac:dyDescent="0.25">
      <c r="A205" s="72">
        <v>44332</v>
      </c>
      <c r="B205" s="73">
        <v>42</v>
      </c>
      <c r="C205" s="74">
        <v>9.5200000000000007E-2</v>
      </c>
      <c r="D205" s="74">
        <v>9.5200000000000007E-2</v>
      </c>
      <c r="E205" s="74">
        <v>0.64290000000000003</v>
      </c>
      <c r="F205" s="74">
        <v>0</v>
      </c>
      <c r="G205" s="74">
        <v>0</v>
      </c>
      <c r="H205" s="75">
        <v>756179.42</v>
      </c>
      <c r="I205">
        <f t="shared" si="4"/>
        <v>7</v>
      </c>
    </row>
    <row r="206" spans="1:9" x14ac:dyDescent="0.25">
      <c r="A206" s="72">
        <v>44333</v>
      </c>
      <c r="B206" s="73">
        <v>60</v>
      </c>
      <c r="C206" s="74">
        <v>0.4</v>
      </c>
      <c r="D206" s="74">
        <v>6.6699999999999995E-2</v>
      </c>
      <c r="E206" s="74">
        <v>0.4667</v>
      </c>
      <c r="F206" s="74">
        <v>0</v>
      </c>
      <c r="G206" s="74">
        <v>0</v>
      </c>
      <c r="H206" s="75">
        <v>4427107.370000001</v>
      </c>
      <c r="I206">
        <f t="shared" si="4"/>
        <v>1</v>
      </c>
    </row>
    <row r="207" spans="1:9" x14ac:dyDescent="0.25">
      <c r="A207" s="72">
        <v>44334</v>
      </c>
      <c r="B207" s="73">
        <v>73</v>
      </c>
      <c r="C207" s="74">
        <v>0.28770000000000001</v>
      </c>
      <c r="D207" s="74">
        <v>6.8500000000000005E-2</v>
      </c>
      <c r="E207" s="74">
        <v>0.53420000000000001</v>
      </c>
      <c r="F207" s="74">
        <v>0</v>
      </c>
      <c r="G207" s="74">
        <v>0</v>
      </c>
      <c r="H207" s="75">
        <v>6042172.879999999</v>
      </c>
      <c r="I207">
        <f t="shared" si="4"/>
        <v>2</v>
      </c>
    </row>
    <row r="208" spans="1:9" x14ac:dyDescent="0.25">
      <c r="A208" s="72">
        <v>44335</v>
      </c>
      <c r="B208" s="73">
        <v>66</v>
      </c>
      <c r="C208" s="74">
        <v>0.1515</v>
      </c>
      <c r="D208" s="74">
        <v>7.5800000000000006E-2</v>
      </c>
      <c r="E208" s="74">
        <v>0.68179999999999996</v>
      </c>
      <c r="F208" s="74">
        <v>3.0300000000000001E-2</v>
      </c>
      <c r="G208" s="74">
        <v>0</v>
      </c>
      <c r="H208" s="75">
        <v>1941909.63</v>
      </c>
      <c r="I208">
        <f t="shared" si="4"/>
        <v>3</v>
      </c>
    </row>
    <row r="209" spans="1:9" x14ac:dyDescent="0.25">
      <c r="A209" s="72">
        <v>44336</v>
      </c>
      <c r="B209" s="73">
        <v>68</v>
      </c>
      <c r="C209" s="74">
        <v>0.29409999999999997</v>
      </c>
      <c r="D209" s="74">
        <v>0.10290000000000001</v>
      </c>
      <c r="E209" s="74">
        <v>0.5</v>
      </c>
      <c r="F209" s="74">
        <v>7.3499999999999996E-2</v>
      </c>
      <c r="G209" s="74">
        <v>0.8</v>
      </c>
      <c r="H209" s="75">
        <v>5685148.2700000005</v>
      </c>
      <c r="I209">
        <f t="shared" si="4"/>
        <v>4</v>
      </c>
    </row>
    <row r="210" spans="1:9" x14ac:dyDescent="0.25">
      <c r="A210" s="72">
        <v>44337</v>
      </c>
      <c r="B210" s="73">
        <v>57</v>
      </c>
      <c r="C210" s="74">
        <v>0.24560000000000001</v>
      </c>
      <c r="D210" s="74">
        <v>8.77E-2</v>
      </c>
      <c r="E210" s="74">
        <v>0.57889999999999997</v>
      </c>
      <c r="F210" s="74">
        <v>5.2600000000000001E-2</v>
      </c>
      <c r="G210" s="74">
        <v>0.66669999999999996</v>
      </c>
      <c r="H210" s="75">
        <v>4638933.8800000008</v>
      </c>
      <c r="I210">
        <f t="shared" si="4"/>
        <v>5</v>
      </c>
    </row>
    <row r="211" spans="1:9" x14ac:dyDescent="0.25">
      <c r="A211" s="72">
        <v>44338</v>
      </c>
      <c r="B211" s="73">
        <v>36</v>
      </c>
      <c r="C211" s="74">
        <v>0.16669999999999999</v>
      </c>
      <c r="D211" s="74">
        <v>0.1111</v>
      </c>
      <c r="E211" s="74">
        <v>0.58330000000000004</v>
      </c>
      <c r="F211" s="74">
        <v>0</v>
      </c>
      <c r="G211" s="74">
        <v>0</v>
      </c>
      <c r="H211" s="75">
        <v>1513501.7000000002</v>
      </c>
      <c r="I211">
        <f t="shared" si="4"/>
        <v>6</v>
      </c>
    </row>
    <row r="212" spans="1:9" x14ac:dyDescent="0.25">
      <c r="A212" s="72">
        <v>44340</v>
      </c>
      <c r="B212" s="73">
        <v>64</v>
      </c>
      <c r="C212" s="74">
        <v>0.375</v>
      </c>
      <c r="D212" s="74">
        <v>0.125</v>
      </c>
      <c r="E212" s="74">
        <v>0.4375</v>
      </c>
      <c r="F212" s="74">
        <v>0</v>
      </c>
      <c r="G212" s="74">
        <v>0</v>
      </c>
      <c r="H212" s="75">
        <v>6809377.7199999988</v>
      </c>
      <c r="I212">
        <f t="shared" si="4"/>
        <v>1</v>
      </c>
    </row>
    <row r="213" spans="1:9" x14ac:dyDescent="0.25">
      <c r="A213" s="72">
        <v>44358</v>
      </c>
      <c r="B213" s="73">
        <v>71</v>
      </c>
      <c r="C213" s="74">
        <v>0.16900000000000001</v>
      </c>
      <c r="D213" s="74">
        <v>0.1268</v>
      </c>
      <c r="E213" s="74">
        <v>0.56340000000000001</v>
      </c>
      <c r="F213" s="74">
        <v>0</v>
      </c>
      <c r="G213" s="74">
        <v>0</v>
      </c>
      <c r="H213" s="75">
        <v>3438870.97</v>
      </c>
      <c r="I213">
        <f t="shared" si="4"/>
        <v>5</v>
      </c>
    </row>
    <row r="214" spans="1:9" x14ac:dyDescent="0.25">
      <c r="A214" s="72">
        <v>44359</v>
      </c>
      <c r="B214" s="73">
        <v>29</v>
      </c>
      <c r="C214" s="74">
        <v>0.13789999999999999</v>
      </c>
      <c r="D214" s="74">
        <v>0</v>
      </c>
      <c r="E214" s="74">
        <v>0.8276</v>
      </c>
      <c r="F214" s="74">
        <v>0</v>
      </c>
      <c r="G214" s="74">
        <v>0</v>
      </c>
      <c r="H214" s="75">
        <v>799151.45000000007</v>
      </c>
      <c r="I214">
        <f t="shared" si="4"/>
        <v>6</v>
      </c>
    </row>
    <row r="215" spans="1:9" x14ac:dyDescent="0.25">
      <c r="A215" s="72">
        <v>44360</v>
      </c>
      <c r="B215" s="73">
        <v>31</v>
      </c>
      <c r="C215" s="74">
        <v>0.19350000000000001</v>
      </c>
      <c r="D215" s="74">
        <v>3.2300000000000002E-2</v>
      </c>
      <c r="E215" s="74">
        <v>0.7419</v>
      </c>
      <c r="F215" s="74">
        <v>0</v>
      </c>
      <c r="G215" s="74">
        <v>0</v>
      </c>
      <c r="H215" s="75">
        <v>668082.71</v>
      </c>
      <c r="I215">
        <f t="shared" si="4"/>
        <v>7</v>
      </c>
    </row>
    <row r="216" spans="1:9" x14ac:dyDescent="0.25">
      <c r="A216" s="72">
        <v>44361</v>
      </c>
      <c r="B216" s="73">
        <v>35</v>
      </c>
      <c r="C216" s="74">
        <v>0.2</v>
      </c>
      <c r="D216" s="74">
        <v>2.86E-2</v>
      </c>
      <c r="E216" s="74">
        <v>0.68569999999999998</v>
      </c>
      <c r="F216" s="74">
        <v>0</v>
      </c>
      <c r="G216" s="74">
        <v>0</v>
      </c>
      <c r="H216" s="75">
        <v>1838367.7100000002</v>
      </c>
      <c r="I216">
        <f t="shared" si="4"/>
        <v>1</v>
      </c>
    </row>
    <row r="217" spans="1:9" x14ac:dyDescent="0.25">
      <c r="A217" s="72">
        <v>44362</v>
      </c>
      <c r="B217" s="73">
        <v>77</v>
      </c>
      <c r="C217" s="74">
        <v>0.2727</v>
      </c>
      <c r="D217" s="74">
        <v>9.0899999999999995E-2</v>
      </c>
      <c r="E217" s="74">
        <v>0.53249999999999997</v>
      </c>
      <c r="F217" s="74">
        <v>0</v>
      </c>
      <c r="G217" s="74">
        <v>0</v>
      </c>
      <c r="H217" s="75">
        <v>6706200.1600000011</v>
      </c>
      <c r="I217">
        <f t="shared" si="4"/>
        <v>2</v>
      </c>
    </row>
    <row r="218" spans="1:9" x14ac:dyDescent="0.25">
      <c r="A218" s="72">
        <v>44363</v>
      </c>
      <c r="B218" s="73">
        <v>70</v>
      </c>
      <c r="C218" s="74">
        <v>0.21129999999999999</v>
      </c>
      <c r="D218" s="74">
        <v>2.8199999999999999E-2</v>
      </c>
      <c r="E218" s="74">
        <v>0.70420000000000005</v>
      </c>
      <c r="F218" s="74">
        <v>0</v>
      </c>
      <c r="G218" s="74">
        <v>0</v>
      </c>
      <c r="H218" s="75">
        <v>4331195.68</v>
      </c>
      <c r="I218">
        <f t="shared" si="4"/>
        <v>3</v>
      </c>
    </row>
    <row r="219" spans="1:9" x14ac:dyDescent="0.25">
      <c r="A219" s="72">
        <v>44364</v>
      </c>
      <c r="B219" s="73">
        <v>53</v>
      </c>
      <c r="C219" s="74">
        <v>0.20749999999999999</v>
      </c>
      <c r="D219" s="74">
        <v>0.1132</v>
      </c>
      <c r="E219" s="74">
        <v>0.58489999999999998</v>
      </c>
      <c r="F219" s="74">
        <v>0</v>
      </c>
      <c r="G219" s="74">
        <v>0</v>
      </c>
      <c r="H219" s="75">
        <v>4109550.2600000002</v>
      </c>
      <c r="I219">
        <f t="shared" si="4"/>
        <v>4</v>
      </c>
    </row>
    <row r="220" spans="1:9" x14ac:dyDescent="0.25">
      <c r="A220" s="72">
        <v>44365</v>
      </c>
      <c r="B220" s="73">
        <v>75</v>
      </c>
      <c r="C220" s="74">
        <v>0.36</v>
      </c>
      <c r="D220" s="74">
        <v>0.08</v>
      </c>
      <c r="E220" s="74">
        <v>0.5333</v>
      </c>
      <c r="F220" s="74">
        <v>0</v>
      </c>
      <c r="G220" s="74">
        <v>0</v>
      </c>
      <c r="H220" s="75">
        <v>7448010.6899999985</v>
      </c>
      <c r="I220">
        <f t="shared" si="4"/>
        <v>5</v>
      </c>
    </row>
    <row r="221" spans="1:9" x14ac:dyDescent="0.25">
      <c r="A221" s="72">
        <v>44366</v>
      </c>
      <c r="B221" s="73">
        <v>46</v>
      </c>
      <c r="C221" s="74">
        <v>0.19570000000000001</v>
      </c>
      <c r="D221" s="74">
        <v>0</v>
      </c>
      <c r="E221" s="74">
        <v>0.76090000000000002</v>
      </c>
      <c r="F221" s="74">
        <v>0</v>
      </c>
      <c r="G221" s="74">
        <v>0</v>
      </c>
      <c r="H221" s="75">
        <v>2315122.9999999995</v>
      </c>
      <c r="I221">
        <f t="shared" si="4"/>
        <v>6</v>
      </c>
    </row>
    <row r="222" spans="1:9" x14ac:dyDescent="0.25">
      <c r="A222" s="72">
        <v>44367</v>
      </c>
      <c r="B222" s="73">
        <v>26</v>
      </c>
      <c r="C222" s="74">
        <v>7.6899999999999996E-2</v>
      </c>
      <c r="D222" s="74">
        <v>0</v>
      </c>
      <c r="E222" s="74">
        <v>0.76919999999999999</v>
      </c>
      <c r="F222" s="74">
        <v>0</v>
      </c>
      <c r="G222" s="74">
        <v>0</v>
      </c>
      <c r="H222" s="75">
        <v>419009.12</v>
      </c>
      <c r="I222">
        <f t="shared" si="4"/>
        <v>7</v>
      </c>
    </row>
    <row r="223" spans="1:9" x14ac:dyDescent="0.25">
      <c r="A223" s="72">
        <v>44368</v>
      </c>
      <c r="B223" s="73">
        <v>65</v>
      </c>
      <c r="C223" s="74">
        <v>0.30769999999999997</v>
      </c>
      <c r="D223" s="74">
        <v>6.1499999999999999E-2</v>
      </c>
      <c r="E223" s="74">
        <v>0.58460000000000001</v>
      </c>
      <c r="F223" s="74">
        <v>0.1077</v>
      </c>
      <c r="G223" s="74">
        <v>0.57140000000000002</v>
      </c>
      <c r="H223" s="75">
        <v>5169248.6400000006</v>
      </c>
      <c r="I223">
        <f t="shared" si="4"/>
        <v>1</v>
      </c>
    </row>
    <row r="224" spans="1:9" x14ac:dyDescent="0.25">
      <c r="A224" s="72">
        <v>44369</v>
      </c>
      <c r="B224" s="73">
        <v>56</v>
      </c>
      <c r="C224" s="74">
        <v>0.28570000000000001</v>
      </c>
      <c r="D224" s="74">
        <v>5.3600000000000002E-2</v>
      </c>
      <c r="E224" s="74">
        <v>0.55359999999999998</v>
      </c>
      <c r="F224" s="74">
        <v>0.125</v>
      </c>
      <c r="G224" s="74">
        <v>0.71430000000000005</v>
      </c>
      <c r="H224" s="75">
        <v>2796216.3500000006</v>
      </c>
      <c r="I224">
        <f t="shared" si="4"/>
        <v>2</v>
      </c>
    </row>
    <row r="225" spans="1:9" x14ac:dyDescent="0.25">
      <c r="A225" s="72">
        <v>44370</v>
      </c>
      <c r="B225" s="73">
        <v>52</v>
      </c>
      <c r="C225" s="74">
        <v>0.26919999999999999</v>
      </c>
      <c r="D225" s="74">
        <v>7.6899999999999996E-2</v>
      </c>
      <c r="E225" s="74">
        <v>0.57689999999999997</v>
      </c>
      <c r="F225" s="74">
        <v>0.15379999999999999</v>
      </c>
      <c r="G225" s="74">
        <v>0.5</v>
      </c>
      <c r="H225" s="75">
        <v>4067734.25</v>
      </c>
      <c r="I225">
        <f t="shared" si="4"/>
        <v>3</v>
      </c>
    </row>
    <row r="226" spans="1:9" x14ac:dyDescent="0.25">
      <c r="A226" s="72">
        <v>44371</v>
      </c>
      <c r="B226" s="73">
        <v>46</v>
      </c>
      <c r="C226" s="74">
        <v>0.30430000000000001</v>
      </c>
      <c r="D226" s="74">
        <v>0.1522</v>
      </c>
      <c r="E226" s="74">
        <v>0.4783</v>
      </c>
      <c r="F226" s="74">
        <v>0.30430000000000001</v>
      </c>
      <c r="G226" s="74">
        <v>0.64290000000000003</v>
      </c>
      <c r="H226" s="75">
        <v>4901928.08</v>
      </c>
      <c r="I226">
        <f t="shared" si="4"/>
        <v>4</v>
      </c>
    </row>
    <row r="227" spans="1:9" x14ac:dyDescent="0.25">
      <c r="A227" s="72">
        <v>44372</v>
      </c>
      <c r="B227" s="73">
        <v>76</v>
      </c>
      <c r="C227" s="74">
        <v>0.22370000000000001</v>
      </c>
      <c r="D227" s="74">
        <v>0.1053</v>
      </c>
      <c r="E227" s="74">
        <v>0.52629999999999999</v>
      </c>
      <c r="F227" s="74">
        <v>0.22370000000000001</v>
      </c>
      <c r="G227" s="74">
        <v>0.64710000000000001</v>
      </c>
      <c r="H227" s="75">
        <v>6359022.3700000001</v>
      </c>
      <c r="I227">
        <f t="shared" si="4"/>
        <v>5</v>
      </c>
    </row>
    <row r="228" spans="1:9" x14ac:dyDescent="0.25">
      <c r="A228" s="72">
        <v>44373</v>
      </c>
      <c r="B228" s="73">
        <v>37</v>
      </c>
      <c r="C228" s="74">
        <v>0.27029999999999998</v>
      </c>
      <c r="D228" s="74">
        <v>8.1100000000000005E-2</v>
      </c>
      <c r="E228" s="74">
        <v>0.59460000000000002</v>
      </c>
      <c r="F228" s="74">
        <v>0</v>
      </c>
      <c r="G228" s="74">
        <v>0</v>
      </c>
      <c r="H228" s="75">
        <v>2550719.6</v>
      </c>
      <c r="I228">
        <f t="shared" si="4"/>
        <v>6</v>
      </c>
    </row>
    <row r="229" spans="1:9" x14ac:dyDescent="0.25">
      <c r="A229" s="72">
        <v>44374</v>
      </c>
      <c r="B229" s="73">
        <v>33</v>
      </c>
      <c r="C229" s="74">
        <v>0.21210000000000001</v>
      </c>
      <c r="D229" s="74">
        <v>6.0600000000000001E-2</v>
      </c>
      <c r="E229" s="74">
        <v>0.66669999999999996</v>
      </c>
      <c r="F229" s="74">
        <v>0</v>
      </c>
      <c r="G229" s="74">
        <v>0</v>
      </c>
      <c r="H229" s="75">
        <v>968715.5199999999</v>
      </c>
      <c r="I229">
        <f t="shared" si="4"/>
        <v>7</v>
      </c>
    </row>
    <row r="230" spans="1:9" x14ac:dyDescent="0.25">
      <c r="A230" s="72">
        <v>44375</v>
      </c>
      <c r="B230" s="73">
        <v>66</v>
      </c>
      <c r="C230" s="74">
        <v>0.36359999999999998</v>
      </c>
      <c r="D230" s="74">
        <v>9.0899999999999995E-2</v>
      </c>
      <c r="E230" s="74">
        <v>0.51519999999999999</v>
      </c>
      <c r="F230" s="74">
        <v>0.2273</v>
      </c>
      <c r="G230" s="74">
        <v>0.6</v>
      </c>
      <c r="H230" s="75">
        <v>4636607.290000001</v>
      </c>
      <c r="I230">
        <f t="shared" si="4"/>
        <v>1</v>
      </c>
    </row>
    <row r="231" spans="1:9" x14ac:dyDescent="0.25">
      <c r="A231" s="72">
        <v>44376</v>
      </c>
      <c r="B231" s="73">
        <v>84</v>
      </c>
      <c r="C231" s="74">
        <v>0.28570000000000001</v>
      </c>
      <c r="D231" s="74">
        <v>8.3299999999999999E-2</v>
      </c>
      <c r="E231" s="74">
        <v>0.5595</v>
      </c>
      <c r="F231" s="74">
        <v>0.26190000000000002</v>
      </c>
      <c r="G231" s="74">
        <v>0.72729999999999995</v>
      </c>
      <c r="H231" s="75">
        <v>6767318.71</v>
      </c>
      <c r="I231">
        <f t="shared" si="4"/>
        <v>2</v>
      </c>
    </row>
    <row r="232" spans="1:9" x14ac:dyDescent="0.25">
      <c r="A232" s="72">
        <v>44377</v>
      </c>
      <c r="B232" s="73">
        <v>81</v>
      </c>
      <c r="C232" s="74">
        <v>0.37040000000000001</v>
      </c>
      <c r="D232" s="74">
        <v>9.8799999999999999E-2</v>
      </c>
      <c r="E232" s="74">
        <v>0.49380000000000002</v>
      </c>
      <c r="F232" s="74">
        <v>0.33329999999999999</v>
      </c>
      <c r="G232" s="74">
        <v>0.77139999999999997</v>
      </c>
      <c r="H232" s="75">
        <v>8711405.3200000003</v>
      </c>
      <c r="I232">
        <f t="shared" si="4"/>
        <v>3</v>
      </c>
    </row>
    <row r="233" spans="1:9" x14ac:dyDescent="0.25">
      <c r="A233" s="72">
        <v>44378</v>
      </c>
      <c r="B233" s="73">
        <v>59</v>
      </c>
      <c r="C233" s="74">
        <v>0.30509999999999998</v>
      </c>
      <c r="D233" s="74">
        <v>0.1356</v>
      </c>
      <c r="E233" s="74">
        <v>0.49156</v>
      </c>
      <c r="F233" s="74">
        <v>0</v>
      </c>
      <c r="G233" s="74">
        <v>0</v>
      </c>
      <c r="H233" s="75">
        <v>4361480.2299999995</v>
      </c>
      <c r="I233">
        <f t="shared" si="4"/>
        <v>4</v>
      </c>
    </row>
    <row r="234" spans="1:9" x14ac:dyDescent="0.25">
      <c r="A234" s="72">
        <v>44379</v>
      </c>
      <c r="B234" s="73">
        <v>42</v>
      </c>
      <c r="C234" s="74">
        <v>0.40479999999999999</v>
      </c>
      <c r="D234" s="74">
        <v>9.5200000000000007E-2</v>
      </c>
      <c r="E234" s="74">
        <v>0.42859999999999998</v>
      </c>
      <c r="F234" s="74">
        <v>0</v>
      </c>
      <c r="G234" s="74">
        <v>0</v>
      </c>
      <c r="H234" s="75">
        <v>2675430.1</v>
      </c>
      <c r="I234">
        <f t="shared" si="4"/>
        <v>5</v>
      </c>
    </row>
    <row r="235" spans="1:9" x14ac:dyDescent="0.25">
      <c r="A235" s="72">
        <v>44380</v>
      </c>
      <c r="B235" s="73">
        <v>23</v>
      </c>
      <c r="C235" s="74">
        <v>0.1739</v>
      </c>
      <c r="D235" s="74">
        <v>8.6999999999999994E-2</v>
      </c>
      <c r="E235" s="74">
        <v>0.6522</v>
      </c>
      <c r="F235" s="74">
        <v>0</v>
      </c>
      <c r="G235" s="74">
        <v>0</v>
      </c>
      <c r="H235" s="75">
        <v>693211.96</v>
      </c>
      <c r="I235">
        <f t="shared" si="4"/>
        <v>6</v>
      </c>
    </row>
    <row r="236" spans="1:9" x14ac:dyDescent="0.25">
      <c r="A236" s="72">
        <v>44381</v>
      </c>
      <c r="B236" s="73">
        <v>17</v>
      </c>
      <c r="C236" s="74">
        <v>0.23530000000000001</v>
      </c>
      <c r="D236" s="74">
        <v>0</v>
      </c>
      <c r="E236" s="74">
        <v>0.58819999999999995</v>
      </c>
      <c r="F236" s="74">
        <v>0</v>
      </c>
      <c r="G236" s="74">
        <v>0</v>
      </c>
      <c r="H236" s="75">
        <v>669196.30999999994</v>
      </c>
      <c r="I236">
        <f t="shared" si="4"/>
        <v>7</v>
      </c>
    </row>
    <row r="237" spans="1:9" x14ac:dyDescent="0.25">
      <c r="A237" s="72">
        <v>44382</v>
      </c>
      <c r="B237" s="73">
        <v>41</v>
      </c>
      <c r="C237" s="74">
        <v>0.1951</v>
      </c>
      <c r="D237" s="74">
        <v>0.14630000000000001</v>
      </c>
      <c r="E237" s="74">
        <v>0.58540000000000003</v>
      </c>
      <c r="F237" s="74">
        <v>0</v>
      </c>
      <c r="G237" s="74">
        <v>0</v>
      </c>
      <c r="H237" s="75">
        <v>3549015.67</v>
      </c>
      <c r="I237">
        <f t="shared" si="4"/>
        <v>1</v>
      </c>
    </row>
    <row r="238" spans="1:9" x14ac:dyDescent="0.25">
      <c r="A238" s="72">
        <v>44383</v>
      </c>
      <c r="B238" s="73">
        <v>48</v>
      </c>
      <c r="C238" s="74">
        <v>0.35420000000000001</v>
      </c>
      <c r="D238" s="74">
        <v>0.1042</v>
      </c>
      <c r="E238" s="74">
        <v>0.52080000000000004</v>
      </c>
      <c r="F238" s="74">
        <v>0</v>
      </c>
      <c r="G238" s="74">
        <v>0</v>
      </c>
      <c r="H238" s="75">
        <v>5181023.0999999996</v>
      </c>
      <c r="I238">
        <f t="shared" si="4"/>
        <v>2</v>
      </c>
    </row>
    <row r="239" spans="1:9" x14ac:dyDescent="0.25">
      <c r="A239" s="72">
        <v>44384</v>
      </c>
      <c r="B239" s="73">
        <v>42</v>
      </c>
      <c r="C239" s="74">
        <v>0.28570000000000001</v>
      </c>
      <c r="D239" s="74">
        <v>0.11899999999999999</v>
      </c>
      <c r="E239" s="74">
        <v>0.57140000000000002</v>
      </c>
      <c r="F239" s="74">
        <v>0</v>
      </c>
      <c r="G239" s="74">
        <v>0</v>
      </c>
      <c r="H239" s="75">
        <v>4030594.55</v>
      </c>
      <c r="I239">
        <f t="shared" si="4"/>
        <v>3</v>
      </c>
    </row>
    <row r="240" spans="1:9" x14ac:dyDescent="0.25">
      <c r="A240" s="72">
        <v>44385</v>
      </c>
      <c r="B240" s="73">
        <v>64</v>
      </c>
      <c r="C240" s="74">
        <v>0.2969</v>
      </c>
      <c r="D240" s="74">
        <v>7.8100000000000003E-2</v>
      </c>
      <c r="E240" s="74">
        <v>0.53129999999999999</v>
      </c>
      <c r="F240" s="74">
        <v>0</v>
      </c>
      <c r="G240" s="74">
        <v>0</v>
      </c>
      <c r="H240" s="75">
        <v>4762586.2599999988</v>
      </c>
      <c r="I240">
        <f t="shared" si="4"/>
        <v>4</v>
      </c>
    </row>
    <row r="241" spans="1:9" x14ac:dyDescent="0.25">
      <c r="A241" s="72">
        <v>44386</v>
      </c>
      <c r="B241" s="73">
        <v>68</v>
      </c>
      <c r="C241" s="74">
        <v>0.35289999999999999</v>
      </c>
      <c r="D241" s="74">
        <v>4.41E-2</v>
      </c>
      <c r="E241" s="74">
        <v>0.54410000000000003</v>
      </c>
      <c r="F241" s="74">
        <v>0</v>
      </c>
      <c r="G241" s="74">
        <v>0</v>
      </c>
      <c r="H241" s="75">
        <v>4974941.2</v>
      </c>
      <c r="I241">
        <f t="shared" si="4"/>
        <v>5</v>
      </c>
    </row>
    <row r="242" spans="1:9" x14ac:dyDescent="0.25">
      <c r="A242" s="72">
        <v>44387</v>
      </c>
      <c r="B242" s="73">
        <v>26</v>
      </c>
      <c r="C242" s="74">
        <v>0.15379999999999999</v>
      </c>
      <c r="D242" s="74">
        <v>0.15379999999999999</v>
      </c>
      <c r="E242" s="74">
        <v>0.5</v>
      </c>
      <c r="F242" s="74">
        <v>0</v>
      </c>
      <c r="G242" s="74">
        <v>0</v>
      </c>
      <c r="H242" s="75">
        <v>1590690.29</v>
      </c>
      <c r="I242">
        <f t="shared" si="4"/>
        <v>6</v>
      </c>
    </row>
    <row r="243" spans="1:9" x14ac:dyDescent="0.25">
      <c r="A243" s="72">
        <v>44388</v>
      </c>
      <c r="B243" s="73">
        <v>35</v>
      </c>
      <c r="C243" s="74">
        <v>2.86E-2</v>
      </c>
      <c r="D243" s="74">
        <v>0.1429</v>
      </c>
      <c r="E243" s="74">
        <v>0.62860000000000005</v>
      </c>
      <c r="F243" s="74">
        <v>0</v>
      </c>
      <c r="G243" s="74">
        <v>0</v>
      </c>
      <c r="H243" s="75">
        <v>993963.4</v>
      </c>
      <c r="I243">
        <f t="shared" si="4"/>
        <v>7</v>
      </c>
    </row>
    <row r="244" spans="1:9" x14ac:dyDescent="0.25">
      <c r="A244" s="72">
        <v>44389</v>
      </c>
      <c r="B244" s="73">
        <v>75</v>
      </c>
      <c r="C244" s="74">
        <v>0.33333000000000002</v>
      </c>
      <c r="D244" s="74">
        <v>5.33E-2</v>
      </c>
      <c r="E244" s="74">
        <v>0.5333</v>
      </c>
      <c r="F244" s="74">
        <v>0</v>
      </c>
      <c r="G244" s="74">
        <v>0</v>
      </c>
      <c r="H244" s="75">
        <v>6012245.7200000025</v>
      </c>
      <c r="I244">
        <f t="shared" si="4"/>
        <v>1</v>
      </c>
    </row>
    <row r="245" spans="1:9" x14ac:dyDescent="0.25">
      <c r="A245" s="72">
        <v>44390</v>
      </c>
      <c r="B245" s="73">
        <v>59</v>
      </c>
      <c r="C245" s="74">
        <v>0.33900000000000002</v>
      </c>
      <c r="D245" s="74">
        <v>0.1186</v>
      </c>
      <c r="E245" s="74">
        <v>0.49149999999999999</v>
      </c>
      <c r="F245" s="74">
        <v>0</v>
      </c>
      <c r="G245" s="74">
        <v>0</v>
      </c>
      <c r="H245" s="75">
        <v>5809997.9899999993</v>
      </c>
      <c r="I245">
        <f t="shared" si="4"/>
        <v>2</v>
      </c>
    </row>
    <row r="246" spans="1:9" x14ac:dyDescent="0.25">
      <c r="A246" s="72">
        <v>44391</v>
      </c>
      <c r="B246" s="73">
        <v>58</v>
      </c>
      <c r="C246" s="74">
        <v>0.29310000000000003</v>
      </c>
      <c r="D246" s="74">
        <v>8.6199999999999999E-2</v>
      </c>
      <c r="E246" s="74">
        <v>0.53449999999999998</v>
      </c>
      <c r="F246" s="74">
        <v>0</v>
      </c>
      <c r="G246" s="74">
        <v>0</v>
      </c>
      <c r="H246" s="75">
        <v>3821381.19</v>
      </c>
      <c r="I246">
        <f t="shared" si="4"/>
        <v>3</v>
      </c>
    </row>
    <row r="247" spans="1:9" x14ac:dyDescent="0.25">
      <c r="A247" s="72">
        <v>44392</v>
      </c>
      <c r="B247" s="73">
        <v>65</v>
      </c>
      <c r="C247" s="74">
        <v>0.21540000000000001</v>
      </c>
      <c r="D247" s="74">
        <v>3.0800000000000001E-2</v>
      </c>
      <c r="E247" s="74">
        <v>0.69230000000000003</v>
      </c>
      <c r="F247" s="74">
        <v>0</v>
      </c>
      <c r="G247" s="74">
        <v>0</v>
      </c>
      <c r="H247" s="75">
        <v>1775236.96</v>
      </c>
      <c r="I247">
        <f t="shared" si="4"/>
        <v>4</v>
      </c>
    </row>
    <row r="248" spans="1:9" x14ac:dyDescent="0.25">
      <c r="A248" s="72">
        <v>44393</v>
      </c>
      <c r="B248" s="73">
        <v>79</v>
      </c>
      <c r="C248" s="74">
        <v>0.2152</v>
      </c>
      <c r="D248" s="74">
        <v>8.8599999999999998E-2</v>
      </c>
      <c r="E248" s="74">
        <v>0.60760000000000003</v>
      </c>
      <c r="F248" s="74">
        <v>3.7999999999999999E-2</v>
      </c>
      <c r="G248" s="74">
        <v>0.66669999999999996</v>
      </c>
      <c r="H248" s="75">
        <v>4530859.5900000008</v>
      </c>
      <c r="I248">
        <f t="shared" si="4"/>
        <v>5</v>
      </c>
    </row>
    <row r="249" spans="1:9" x14ac:dyDescent="0.25">
      <c r="A249" s="72">
        <v>44394</v>
      </c>
      <c r="B249" s="73">
        <v>39</v>
      </c>
      <c r="C249" s="74">
        <v>0.15379999999999999</v>
      </c>
      <c r="D249" s="74">
        <v>2.5600000000000001E-2</v>
      </c>
      <c r="E249" s="74">
        <v>0.76910000000000001</v>
      </c>
      <c r="F249" s="74">
        <v>5.1299999999999998E-2</v>
      </c>
      <c r="G249" s="74">
        <v>0.5</v>
      </c>
      <c r="H249" s="75">
        <v>1924432.5899999999</v>
      </c>
      <c r="I249">
        <f t="shared" si="4"/>
        <v>6</v>
      </c>
    </row>
    <row r="250" spans="1:9" x14ac:dyDescent="0.25">
      <c r="A250" s="72">
        <v>44395</v>
      </c>
      <c r="B250" s="73">
        <v>27</v>
      </c>
      <c r="C250" s="74">
        <v>0.14810000000000001</v>
      </c>
      <c r="D250" s="74">
        <v>0</v>
      </c>
      <c r="E250" s="74">
        <v>0.81479999999999997</v>
      </c>
      <c r="F250" s="74">
        <v>0</v>
      </c>
      <c r="G250" s="74">
        <v>0</v>
      </c>
      <c r="H250" s="75">
        <v>742969.28</v>
      </c>
      <c r="I250">
        <f t="shared" si="4"/>
        <v>7</v>
      </c>
    </row>
    <row r="251" spans="1:9" x14ac:dyDescent="0.25">
      <c r="A251" s="72">
        <v>44396</v>
      </c>
      <c r="B251" s="73">
        <v>63</v>
      </c>
      <c r="C251" s="74">
        <v>0.30159999999999998</v>
      </c>
      <c r="D251" s="74">
        <v>6.3500000000000001E-2</v>
      </c>
      <c r="E251" s="74">
        <v>0.57140000000000002</v>
      </c>
      <c r="F251" s="74">
        <v>9.5200000000000007E-2</v>
      </c>
      <c r="G251" s="74">
        <v>1</v>
      </c>
      <c r="H251" s="75">
        <v>4097821.25</v>
      </c>
      <c r="I251">
        <f t="shared" si="4"/>
        <v>1</v>
      </c>
    </row>
    <row r="252" spans="1:9" x14ac:dyDescent="0.25">
      <c r="A252" s="72">
        <v>44397</v>
      </c>
      <c r="B252" s="73">
        <v>67</v>
      </c>
      <c r="C252" s="74">
        <v>0.25369999999999998</v>
      </c>
      <c r="D252" s="74">
        <v>2.9899999999999999E-2</v>
      </c>
      <c r="E252" s="74">
        <v>0.6119</v>
      </c>
      <c r="F252" s="74">
        <v>0</v>
      </c>
      <c r="G252" s="74">
        <v>0</v>
      </c>
      <c r="H252" s="75">
        <v>3625565.25</v>
      </c>
      <c r="I252">
        <f t="shared" si="4"/>
        <v>2</v>
      </c>
    </row>
    <row r="253" spans="1:9" x14ac:dyDescent="0.25">
      <c r="A253" s="72">
        <v>44398</v>
      </c>
      <c r="B253" s="73">
        <v>58</v>
      </c>
      <c r="C253" s="74">
        <v>0.31030000000000002</v>
      </c>
      <c r="D253" s="74">
        <v>5.1700000000000003E-2</v>
      </c>
      <c r="E253" s="74">
        <v>0.58620000000000005</v>
      </c>
      <c r="F253" s="74">
        <v>1.72E-2</v>
      </c>
      <c r="G253" s="74">
        <v>1</v>
      </c>
      <c r="H253" s="75">
        <v>4294482.67</v>
      </c>
      <c r="I253">
        <f t="shared" si="4"/>
        <v>3</v>
      </c>
    </row>
    <row r="254" spans="1:9" x14ac:dyDescent="0.25">
      <c r="A254" s="72">
        <v>44399</v>
      </c>
      <c r="B254" s="73">
        <v>59</v>
      </c>
      <c r="C254" s="74">
        <v>0.2034</v>
      </c>
      <c r="D254" s="74">
        <v>3.39E-2</v>
      </c>
      <c r="E254" s="74">
        <v>0.66100000000000003</v>
      </c>
      <c r="F254" s="74">
        <v>5.0799999999999998E-2</v>
      </c>
      <c r="G254" s="74">
        <v>0.66669999999999996</v>
      </c>
      <c r="H254" s="75">
        <v>2455040.0900000003</v>
      </c>
      <c r="I254">
        <f t="shared" si="4"/>
        <v>4</v>
      </c>
    </row>
    <row r="255" spans="1:9" x14ac:dyDescent="0.25">
      <c r="A255" s="72">
        <v>44400</v>
      </c>
      <c r="B255" s="73">
        <v>60</v>
      </c>
      <c r="C255" s="74">
        <v>0.25</v>
      </c>
      <c r="D255" s="74">
        <v>8.3299999999999999E-2</v>
      </c>
      <c r="E255" s="74">
        <v>0.5333</v>
      </c>
      <c r="F255" s="74">
        <v>8.3299999999999999E-2</v>
      </c>
      <c r="G255" s="74">
        <v>0.6</v>
      </c>
      <c r="H255" s="75">
        <v>3467417.32</v>
      </c>
      <c r="I255">
        <f t="shared" si="4"/>
        <v>5</v>
      </c>
    </row>
    <row r="256" spans="1:9" x14ac:dyDescent="0.25">
      <c r="A256" s="72">
        <v>44401</v>
      </c>
      <c r="B256" s="73">
        <v>34</v>
      </c>
      <c r="C256" s="74">
        <v>0.17649999999999999</v>
      </c>
      <c r="D256" s="74">
        <v>0.1176</v>
      </c>
      <c r="E256" s="74">
        <v>0.67649999999999999</v>
      </c>
      <c r="F256" s="74">
        <v>0</v>
      </c>
      <c r="G256" s="74">
        <v>0</v>
      </c>
      <c r="H256" s="75">
        <v>1623755.1400000001</v>
      </c>
      <c r="I256">
        <f t="shared" si="4"/>
        <v>6</v>
      </c>
    </row>
    <row r="257" spans="1:9" x14ac:dyDescent="0.25">
      <c r="A257" s="72">
        <v>44402</v>
      </c>
      <c r="B257" s="73">
        <v>35</v>
      </c>
      <c r="C257" s="74">
        <v>0.2</v>
      </c>
      <c r="D257" s="74">
        <v>8.5699999999999998E-2</v>
      </c>
      <c r="E257" s="74">
        <v>0.65710000000000002</v>
      </c>
      <c r="F257" s="74">
        <v>0</v>
      </c>
      <c r="G257" s="74">
        <v>0</v>
      </c>
      <c r="H257" s="75">
        <v>1386592.31</v>
      </c>
      <c r="I257">
        <f t="shared" si="4"/>
        <v>7</v>
      </c>
    </row>
    <row r="258" spans="1:9" x14ac:dyDescent="0.25">
      <c r="A258" s="72">
        <v>44403</v>
      </c>
      <c r="B258" s="73">
        <v>73</v>
      </c>
      <c r="C258" s="74">
        <v>0.42470000000000002</v>
      </c>
      <c r="D258" s="74">
        <v>8.2199999999999995E-2</v>
      </c>
      <c r="E258" s="74">
        <v>0.46579999999999999</v>
      </c>
      <c r="F258" s="74">
        <v>0</v>
      </c>
      <c r="G258" s="74">
        <v>0</v>
      </c>
      <c r="H258" s="75">
        <v>6325474.6700000009</v>
      </c>
      <c r="I258">
        <f t="shared" si="4"/>
        <v>1</v>
      </c>
    </row>
    <row r="259" spans="1:9" x14ac:dyDescent="0.25">
      <c r="A259" s="72">
        <v>44404</v>
      </c>
      <c r="B259" s="73">
        <v>63</v>
      </c>
      <c r="C259" s="74">
        <v>0.3175</v>
      </c>
      <c r="D259" s="74">
        <v>9.5200000000000007E-2</v>
      </c>
      <c r="E259" s="74">
        <v>0.52380000000000004</v>
      </c>
      <c r="F259" s="74">
        <v>9.5200000000000007E-2</v>
      </c>
      <c r="G259" s="74">
        <v>0.5</v>
      </c>
      <c r="H259" s="75">
        <v>6667477.1200000001</v>
      </c>
      <c r="I259">
        <f t="shared" si="4"/>
        <v>2</v>
      </c>
    </row>
    <row r="260" spans="1:9" x14ac:dyDescent="0.25">
      <c r="A260" s="72">
        <v>44405</v>
      </c>
      <c r="B260" s="73">
        <v>65</v>
      </c>
      <c r="C260" s="74">
        <v>0.26150000000000001</v>
      </c>
      <c r="D260" s="74">
        <v>6.1499999999999999E-2</v>
      </c>
      <c r="E260" s="74">
        <v>0.64600000000000002</v>
      </c>
      <c r="F260" s="74">
        <v>9.2299999999999993E-2</v>
      </c>
      <c r="G260" s="74">
        <v>0.5</v>
      </c>
      <c r="H260" s="75">
        <v>4175351.37</v>
      </c>
      <c r="I260">
        <f t="shared" si="4"/>
        <v>3</v>
      </c>
    </row>
    <row r="261" spans="1:9" x14ac:dyDescent="0.25">
      <c r="A261" s="72">
        <v>44406</v>
      </c>
      <c r="B261" s="73">
        <v>53</v>
      </c>
      <c r="C261" s="74">
        <v>0.33960000000000001</v>
      </c>
      <c r="D261" s="74">
        <v>1.89E-2</v>
      </c>
      <c r="E261" s="74">
        <v>0.54720000000000002</v>
      </c>
      <c r="F261" s="74">
        <v>0.15090000000000001</v>
      </c>
      <c r="G261" s="74">
        <v>0.875</v>
      </c>
      <c r="H261" s="75">
        <v>4020021.7599999993</v>
      </c>
      <c r="I261">
        <f t="shared" si="4"/>
        <v>4</v>
      </c>
    </row>
    <row r="262" spans="1:9" x14ac:dyDescent="0.25">
      <c r="A262" s="72">
        <v>44407</v>
      </c>
      <c r="B262" s="73">
        <v>93</v>
      </c>
      <c r="C262" s="74">
        <v>0.40860000000000002</v>
      </c>
      <c r="D262" s="74">
        <v>7.5300000000000006E-2</v>
      </c>
      <c r="E262" s="74">
        <v>0.44090000000000001</v>
      </c>
      <c r="F262" s="74">
        <v>0.3871</v>
      </c>
      <c r="G262" s="74">
        <v>0.80559999999999998</v>
      </c>
      <c r="H262" s="75">
        <v>8731918.209999999</v>
      </c>
      <c r="I262">
        <f t="shared" si="4"/>
        <v>5</v>
      </c>
    </row>
    <row r="263" spans="1:9" x14ac:dyDescent="0.25">
      <c r="A263" s="72">
        <v>44408</v>
      </c>
      <c r="B263" s="73">
        <v>27</v>
      </c>
      <c r="C263" s="74">
        <v>0.55559999999999998</v>
      </c>
      <c r="D263" s="74">
        <v>0.14810000000000001</v>
      </c>
      <c r="E263" s="74">
        <v>0.25929999999999997</v>
      </c>
      <c r="F263" s="74">
        <v>0.55559999999999998</v>
      </c>
      <c r="G263" s="74">
        <v>0.73329999999999995</v>
      </c>
      <c r="H263" s="75">
        <v>4141495.15</v>
      </c>
      <c r="I263">
        <f t="shared" si="4"/>
        <v>6</v>
      </c>
    </row>
    <row r="264" spans="1:9" x14ac:dyDescent="0.25">
      <c r="A264" s="72">
        <v>44409</v>
      </c>
      <c r="B264" s="73">
        <v>25</v>
      </c>
      <c r="C264" s="74">
        <v>0.36</v>
      </c>
      <c r="D264" s="74">
        <v>0.12</v>
      </c>
      <c r="E264" s="74">
        <v>0.4</v>
      </c>
      <c r="F264" s="74">
        <v>0</v>
      </c>
      <c r="G264" s="74">
        <v>0</v>
      </c>
      <c r="H264" s="75">
        <v>1733568.45</v>
      </c>
      <c r="I264">
        <f t="shared" si="4"/>
        <v>7</v>
      </c>
    </row>
    <row r="265" spans="1:9" x14ac:dyDescent="0.25">
      <c r="A265" s="72">
        <v>44410</v>
      </c>
      <c r="B265" s="73">
        <v>58</v>
      </c>
      <c r="C265" s="74">
        <v>0.3276</v>
      </c>
      <c r="D265" s="74">
        <v>0.10340000000000001</v>
      </c>
      <c r="E265" s="74">
        <v>0.43409999999999999</v>
      </c>
      <c r="F265" s="74">
        <v>0</v>
      </c>
      <c r="G265" s="74">
        <v>0</v>
      </c>
      <c r="H265" s="75">
        <v>5249790.95</v>
      </c>
      <c r="I265">
        <f t="shared" si="4"/>
        <v>1</v>
      </c>
    </row>
    <row r="266" spans="1:9" x14ac:dyDescent="0.25">
      <c r="A266" s="72">
        <v>44411</v>
      </c>
      <c r="B266" s="73">
        <v>39</v>
      </c>
      <c r="C266" s="74">
        <v>0.25640000000000002</v>
      </c>
      <c r="D266" s="74">
        <v>0.12820000000000001</v>
      </c>
      <c r="E266" s="74">
        <v>0.48720000000000002</v>
      </c>
      <c r="F266" s="74">
        <v>0</v>
      </c>
      <c r="G266" s="74">
        <v>0</v>
      </c>
      <c r="H266" s="75">
        <v>2854147.1799999997</v>
      </c>
      <c r="I266">
        <f t="shared" si="4"/>
        <v>2</v>
      </c>
    </row>
    <row r="267" spans="1:9" x14ac:dyDescent="0.25">
      <c r="A267" s="72">
        <v>44412</v>
      </c>
      <c r="B267" s="73">
        <v>52</v>
      </c>
      <c r="C267" s="74">
        <v>0.34620000000000001</v>
      </c>
      <c r="D267" s="74">
        <v>1.9199999999999998E-2</v>
      </c>
      <c r="E267" s="74">
        <v>0.5</v>
      </c>
      <c r="F267" s="74">
        <v>0</v>
      </c>
      <c r="G267" s="74">
        <v>0</v>
      </c>
      <c r="H267" s="75">
        <v>3771131.4500000007</v>
      </c>
      <c r="I267">
        <f t="shared" si="4"/>
        <v>3</v>
      </c>
    </row>
    <row r="268" spans="1:9" x14ac:dyDescent="0.25">
      <c r="A268" s="72">
        <v>44413</v>
      </c>
      <c r="B268" s="73">
        <v>64</v>
      </c>
      <c r="C268" s="74">
        <v>0.2344</v>
      </c>
      <c r="D268" s="74">
        <v>0.1406</v>
      </c>
      <c r="E268" s="74">
        <v>0.5</v>
      </c>
      <c r="F268" s="74">
        <v>0</v>
      </c>
      <c r="G268" s="74">
        <v>0</v>
      </c>
      <c r="H268" s="75">
        <v>5112261.5100000007</v>
      </c>
      <c r="I268">
        <f t="shared" si="4"/>
        <v>4</v>
      </c>
    </row>
    <row r="269" spans="1:9" x14ac:dyDescent="0.25">
      <c r="A269" s="72">
        <v>44414</v>
      </c>
      <c r="B269" s="73">
        <v>44</v>
      </c>
      <c r="C269" s="74">
        <v>0.36359999999999998</v>
      </c>
      <c r="D269" s="74">
        <v>4.5499999999999999E-2</v>
      </c>
      <c r="E269" s="74">
        <v>0.54549999999999998</v>
      </c>
      <c r="F269" s="74">
        <v>0</v>
      </c>
      <c r="G269" s="74">
        <v>0</v>
      </c>
      <c r="H269" s="75">
        <v>4974424.2000000011</v>
      </c>
      <c r="I269">
        <f t="shared" si="4"/>
        <v>5</v>
      </c>
    </row>
    <row r="270" spans="1:9" x14ac:dyDescent="0.25">
      <c r="A270" s="72">
        <v>44415</v>
      </c>
      <c r="B270" s="73">
        <v>36</v>
      </c>
      <c r="C270" s="74">
        <v>0.1111</v>
      </c>
      <c r="D270" s="74">
        <v>8.3299999999999999E-2</v>
      </c>
      <c r="E270" s="74">
        <v>0.55559999999999998</v>
      </c>
      <c r="F270" s="74">
        <v>0</v>
      </c>
      <c r="G270" s="74">
        <v>0</v>
      </c>
      <c r="H270" s="75">
        <v>635572.74</v>
      </c>
      <c r="I270">
        <f t="shared" si="4"/>
        <v>6</v>
      </c>
    </row>
    <row r="271" spans="1:9" x14ac:dyDescent="0.25">
      <c r="A271" s="72">
        <v>44416</v>
      </c>
      <c r="B271" s="73">
        <v>29</v>
      </c>
      <c r="C271" s="74">
        <v>6.9000000000000006E-2</v>
      </c>
      <c r="D271" s="74">
        <v>6.9000000000000006E-2</v>
      </c>
      <c r="E271" s="74">
        <v>0.72409999999999997</v>
      </c>
      <c r="F271" s="74">
        <v>0</v>
      </c>
      <c r="G271" s="74">
        <v>0</v>
      </c>
      <c r="H271" s="75">
        <v>342596.91</v>
      </c>
      <c r="I271">
        <f t="shared" si="4"/>
        <v>7</v>
      </c>
    </row>
    <row r="272" spans="1:9" x14ac:dyDescent="0.25">
      <c r="A272" s="72">
        <v>44417</v>
      </c>
      <c r="B272" s="73">
        <v>61</v>
      </c>
      <c r="C272" s="74">
        <v>0.29510000000000003</v>
      </c>
      <c r="D272" s="74">
        <v>6.5599999999999992E-2</v>
      </c>
      <c r="E272" s="74">
        <v>0.55740000000000001</v>
      </c>
      <c r="F272" s="74">
        <v>0</v>
      </c>
      <c r="G272" s="74">
        <v>0</v>
      </c>
      <c r="H272" s="75">
        <v>3487625.2300000004</v>
      </c>
      <c r="I272">
        <f t="shared" si="4"/>
        <v>1</v>
      </c>
    </row>
    <row r="273" spans="1:9" x14ac:dyDescent="0.25">
      <c r="A273" s="72">
        <v>44418</v>
      </c>
      <c r="B273" s="73">
        <v>53</v>
      </c>
      <c r="C273" s="74">
        <v>0.32079999999999997</v>
      </c>
      <c r="D273" s="74">
        <v>5.6600000000000004E-2</v>
      </c>
      <c r="E273" s="74">
        <v>0.45280000000000004</v>
      </c>
      <c r="F273" s="74">
        <v>0</v>
      </c>
      <c r="G273" s="74">
        <v>0</v>
      </c>
      <c r="H273" s="75">
        <v>4898541.34</v>
      </c>
      <c r="I273">
        <f t="shared" si="4"/>
        <v>2</v>
      </c>
    </row>
    <row r="274" spans="1:9" x14ac:dyDescent="0.25">
      <c r="A274" s="72">
        <v>44419</v>
      </c>
      <c r="B274" s="73">
        <v>65</v>
      </c>
      <c r="C274" s="74">
        <v>0.26150000000000001</v>
      </c>
      <c r="D274" s="74">
        <v>9.2300000000000007E-2</v>
      </c>
      <c r="E274" s="74">
        <v>0.56920000000000004</v>
      </c>
      <c r="F274" s="74">
        <v>0</v>
      </c>
      <c r="G274" s="74">
        <v>0</v>
      </c>
      <c r="H274" s="75">
        <v>4486870.41</v>
      </c>
      <c r="I274">
        <f t="shared" si="4"/>
        <v>3</v>
      </c>
    </row>
    <row r="275" spans="1:9" x14ac:dyDescent="0.25">
      <c r="A275" s="72">
        <v>44420</v>
      </c>
      <c r="B275" s="73">
        <v>62</v>
      </c>
      <c r="C275" s="74">
        <v>0.2742</v>
      </c>
      <c r="D275" s="74">
        <v>6.4500000000000002E-2</v>
      </c>
      <c r="E275" s="74">
        <v>0.5968</v>
      </c>
      <c r="F275" s="74">
        <v>1.61E-2</v>
      </c>
      <c r="G275" s="74">
        <v>0</v>
      </c>
      <c r="H275" s="75">
        <v>5179514.8599999994</v>
      </c>
      <c r="I275">
        <f t="shared" si="4"/>
        <v>4</v>
      </c>
    </row>
    <row r="276" spans="1:9" x14ac:dyDescent="0.25">
      <c r="A276" s="72">
        <v>44421</v>
      </c>
      <c r="B276" s="73">
        <v>69</v>
      </c>
      <c r="C276" s="74">
        <v>0.24640000000000001</v>
      </c>
      <c r="D276" s="74">
        <v>5.7999999999999996E-2</v>
      </c>
      <c r="E276" s="74">
        <v>0.62319999999999998</v>
      </c>
      <c r="F276" s="74">
        <v>1.4499999999999999E-2</v>
      </c>
      <c r="G276" s="74">
        <v>1</v>
      </c>
      <c r="H276" s="75">
        <v>3132312.9</v>
      </c>
      <c r="I276">
        <f t="shared" si="4"/>
        <v>5</v>
      </c>
    </row>
    <row r="277" spans="1:9" x14ac:dyDescent="0.25">
      <c r="A277" s="72">
        <v>44422</v>
      </c>
      <c r="B277" s="73">
        <v>36</v>
      </c>
      <c r="C277" s="74">
        <v>0.1389</v>
      </c>
      <c r="D277" s="74">
        <v>2.7799999999999998E-2</v>
      </c>
      <c r="E277" s="74">
        <v>0.77780000000000005</v>
      </c>
      <c r="F277" s="74">
        <v>0</v>
      </c>
      <c r="G277" s="74">
        <v>0</v>
      </c>
      <c r="H277" s="75">
        <v>456450.93999999994</v>
      </c>
      <c r="I277">
        <f t="shared" si="4"/>
        <v>6</v>
      </c>
    </row>
    <row r="278" spans="1:9" x14ac:dyDescent="0.25">
      <c r="A278" s="72">
        <v>44423</v>
      </c>
      <c r="B278" s="73">
        <v>25</v>
      </c>
      <c r="C278" s="74">
        <v>0.24</v>
      </c>
      <c r="D278" s="74">
        <v>0.04</v>
      </c>
      <c r="E278" s="74">
        <v>0.64</v>
      </c>
      <c r="F278" s="74">
        <v>0</v>
      </c>
      <c r="G278" s="74">
        <v>0</v>
      </c>
      <c r="H278" s="75">
        <v>1353124.07</v>
      </c>
      <c r="I278">
        <f t="shared" si="4"/>
        <v>7</v>
      </c>
    </row>
    <row r="279" spans="1:9" x14ac:dyDescent="0.25">
      <c r="A279" s="72">
        <v>44424</v>
      </c>
      <c r="B279" s="73">
        <v>82</v>
      </c>
      <c r="C279" s="74">
        <v>0.3049</v>
      </c>
      <c r="D279" s="74">
        <v>4.8799999999999996E-2</v>
      </c>
      <c r="E279" s="74">
        <v>0.54880000000000007</v>
      </c>
      <c r="F279" s="74">
        <v>2.4399999999999998E-2</v>
      </c>
      <c r="G279" s="74">
        <v>1</v>
      </c>
      <c r="H279" s="75">
        <v>5308694.7200000007</v>
      </c>
      <c r="I279">
        <f t="shared" si="4"/>
        <v>1</v>
      </c>
    </row>
    <row r="280" spans="1:9" x14ac:dyDescent="0.25">
      <c r="A280" s="72">
        <v>44425</v>
      </c>
      <c r="B280" s="73">
        <v>55</v>
      </c>
      <c r="C280" s="74">
        <v>0.2545</v>
      </c>
      <c r="D280" s="74">
        <v>5.45E-2</v>
      </c>
      <c r="E280" s="74">
        <v>0.65449999999999997</v>
      </c>
      <c r="F280" s="74">
        <v>1.8200000000000001E-2</v>
      </c>
      <c r="G280" s="76">
        <v>1</v>
      </c>
      <c r="H280" s="75">
        <v>2095529.68</v>
      </c>
      <c r="I280">
        <f t="shared" si="4"/>
        <v>2</v>
      </c>
    </row>
    <row r="281" spans="1:9" x14ac:dyDescent="0.25">
      <c r="A281" s="72">
        <v>44426</v>
      </c>
      <c r="B281" s="73">
        <v>60</v>
      </c>
      <c r="C281" s="74">
        <v>0.16670000000000001</v>
      </c>
      <c r="D281" s="74">
        <v>8.3299999999999999E-2</v>
      </c>
      <c r="E281" s="74">
        <v>0.56669999999999998</v>
      </c>
      <c r="F281" s="74">
        <v>3.3300000000000003E-2</v>
      </c>
      <c r="G281" s="74">
        <v>0.5</v>
      </c>
      <c r="H281" s="75">
        <v>3108015.35</v>
      </c>
      <c r="I281">
        <f t="shared" si="4"/>
        <v>3</v>
      </c>
    </row>
    <row r="282" spans="1:9" x14ac:dyDescent="0.25">
      <c r="A282" s="72">
        <v>44427</v>
      </c>
      <c r="B282" s="73">
        <v>63</v>
      </c>
      <c r="C282" s="74">
        <v>0.20629999999999998</v>
      </c>
      <c r="D282" s="74">
        <v>0.127</v>
      </c>
      <c r="E282" s="74">
        <v>0.57140000000000002</v>
      </c>
      <c r="F282" s="74">
        <v>3.1699999999999999E-2</v>
      </c>
      <c r="G282" s="74">
        <v>0</v>
      </c>
      <c r="H282" s="75">
        <v>7689319.04</v>
      </c>
      <c r="I282">
        <f t="shared" si="4"/>
        <v>4</v>
      </c>
    </row>
    <row r="283" spans="1:9" x14ac:dyDescent="0.25">
      <c r="A283" s="72">
        <v>44428</v>
      </c>
      <c r="B283" s="73">
        <v>70</v>
      </c>
      <c r="C283" s="74">
        <v>0.44290000000000002</v>
      </c>
      <c r="D283" s="74">
        <v>8.5699999999999998E-2</v>
      </c>
      <c r="E283" s="74">
        <v>0.35710000000000003</v>
      </c>
      <c r="F283" s="74">
        <v>0.1857</v>
      </c>
      <c r="G283" s="74">
        <v>0.53849999999999998</v>
      </c>
      <c r="H283" s="75">
        <v>7340157.9700000007</v>
      </c>
      <c r="I283">
        <f t="shared" si="4"/>
        <v>5</v>
      </c>
    </row>
    <row r="284" spans="1:9" x14ac:dyDescent="0.25">
      <c r="A284" s="72">
        <v>44429</v>
      </c>
      <c r="B284" s="73">
        <v>28</v>
      </c>
      <c r="C284" s="74">
        <v>0.28570000000000001</v>
      </c>
      <c r="D284" s="74">
        <v>0.1429</v>
      </c>
      <c r="E284" s="74">
        <v>0.57140000000000002</v>
      </c>
      <c r="F284" s="74">
        <v>0</v>
      </c>
      <c r="G284" s="74">
        <v>0</v>
      </c>
      <c r="H284" s="75">
        <v>1966029.8900000001</v>
      </c>
      <c r="I284">
        <f t="shared" si="4"/>
        <v>6</v>
      </c>
    </row>
    <row r="285" spans="1:9" x14ac:dyDescent="0.25">
      <c r="A285" s="72">
        <v>44430</v>
      </c>
      <c r="B285" s="73">
        <v>32</v>
      </c>
      <c r="C285" s="74">
        <v>0.21879999999999999</v>
      </c>
      <c r="D285" s="74">
        <v>0.125</v>
      </c>
      <c r="E285" s="74">
        <v>0.625</v>
      </c>
      <c r="F285" s="74">
        <v>0</v>
      </c>
      <c r="G285" s="74">
        <v>0</v>
      </c>
      <c r="H285" s="75">
        <v>1745039.6999999997</v>
      </c>
      <c r="I285">
        <f t="shared" si="4"/>
        <v>7</v>
      </c>
    </row>
    <row r="286" spans="1:9" x14ac:dyDescent="0.25">
      <c r="A286" s="72">
        <v>44431</v>
      </c>
      <c r="B286" s="73">
        <v>77</v>
      </c>
      <c r="C286" s="74">
        <v>0.3896</v>
      </c>
      <c r="D286" s="74">
        <v>1.3000000000000001E-2</v>
      </c>
      <c r="E286" s="74">
        <v>0.53249999999999997</v>
      </c>
      <c r="F286" s="74">
        <v>0</v>
      </c>
      <c r="G286" s="74">
        <v>0</v>
      </c>
      <c r="H286" s="75">
        <v>7295558.6899999995</v>
      </c>
      <c r="I286">
        <f t="shared" si="4"/>
        <v>1</v>
      </c>
    </row>
    <row r="287" spans="1:9" x14ac:dyDescent="0.25">
      <c r="A287" s="72">
        <v>44432</v>
      </c>
      <c r="B287" s="73">
        <v>54</v>
      </c>
      <c r="C287" s="74">
        <v>0.31480000000000002</v>
      </c>
      <c r="D287" s="74">
        <v>5.5599999999999997E-2</v>
      </c>
      <c r="E287" s="74">
        <v>0.51849999999999996</v>
      </c>
      <c r="F287" s="74">
        <v>0</v>
      </c>
      <c r="G287" s="74">
        <v>0</v>
      </c>
      <c r="H287" s="75">
        <v>5109294.6099999994</v>
      </c>
      <c r="I287">
        <f t="shared" si="4"/>
        <v>2</v>
      </c>
    </row>
    <row r="288" spans="1:9" x14ac:dyDescent="0.25">
      <c r="A288" s="72">
        <v>44433</v>
      </c>
      <c r="B288" s="73">
        <v>63</v>
      </c>
      <c r="C288" s="74">
        <v>0.254</v>
      </c>
      <c r="D288" s="74">
        <v>0.11109999999999999</v>
      </c>
      <c r="E288" s="74">
        <v>0.55559999999999998</v>
      </c>
      <c r="F288" s="74">
        <v>3.1699999999999999E-2</v>
      </c>
      <c r="G288" s="74">
        <v>1</v>
      </c>
      <c r="H288" s="75">
        <v>4064055.8800000004</v>
      </c>
      <c r="I288">
        <f t="shared" si="4"/>
        <v>3</v>
      </c>
    </row>
    <row r="289" spans="1:9" x14ac:dyDescent="0.25">
      <c r="A289" s="72">
        <v>44434</v>
      </c>
      <c r="B289" s="73">
        <v>52</v>
      </c>
      <c r="C289" s="74">
        <v>0.48080000000000001</v>
      </c>
      <c r="D289" s="74">
        <v>5.7699999999999994E-2</v>
      </c>
      <c r="E289" s="74">
        <v>0.44229999999999997</v>
      </c>
      <c r="F289" s="74">
        <v>0.21149999999999999</v>
      </c>
      <c r="G289" s="74">
        <v>0.81820000000000004</v>
      </c>
      <c r="H289" s="75">
        <v>6953754.9500000002</v>
      </c>
      <c r="I289">
        <f t="shared" si="4"/>
        <v>4</v>
      </c>
    </row>
    <row r="290" spans="1:9" x14ac:dyDescent="0.25">
      <c r="A290" s="72">
        <v>44435</v>
      </c>
      <c r="B290" s="73">
        <v>63</v>
      </c>
      <c r="C290" s="74">
        <v>0.3175</v>
      </c>
      <c r="D290" s="74">
        <v>0.11109999999999999</v>
      </c>
      <c r="E290" s="74">
        <v>0.55559999999999998</v>
      </c>
      <c r="F290" s="74">
        <v>0.20629999999999998</v>
      </c>
      <c r="G290" s="74">
        <v>0.69230000000000003</v>
      </c>
      <c r="H290" s="75">
        <v>3849102.13</v>
      </c>
      <c r="I290">
        <f t="shared" si="4"/>
        <v>5</v>
      </c>
    </row>
    <row r="291" spans="1:9" x14ac:dyDescent="0.25">
      <c r="A291" s="72">
        <v>44436</v>
      </c>
      <c r="B291" s="73">
        <v>44</v>
      </c>
      <c r="C291" s="74">
        <v>0.2727</v>
      </c>
      <c r="D291" s="74">
        <v>9.0899999999999995E-2</v>
      </c>
      <c r="E291" s="74">
        <v>0.56820000000000004</v>
      </c>
      <c r="F291" s="74">
        <v>0.13639999999999999</v>
      </c>
      <c r="G291" s="74">
        <v>0.83833000000000002</v>
      </c>
      <c r="H291" s="75">
        <v>2691391.83</v>
      </c>
      <c r="I291">
        <f t="shared" si="4"/>
        <v>6</v>
      </c>
    </row>
    <row r="292" spans="1:9" x14ac:dyDescent="0.25">
      <c r="A292" s="72">
        <v>44437</v>
      </c>
      <c r="B292" s="73">
        <v>30</v>
      </c>
      <c r="C292" s="74">
        <v>0.3</v>
      </c>
      <c r="D292" s="74">
        <v>0</v>
      </c>
      <c r="E292" s="74">
        <v>0.6</v>
      </c>
      <c r="F292" s="74">
        <v>0</v>
      </c>
      <c r="G292" s="74">
        <v>0</v>
      </c>
      <c r="H292" s="75">
        <v>3508982.5300000003</v>
      </c>
      <c r="I292">
        <f t="shared" si="4"/>
        <v>7</v>
      </c>
    </row>
    <row r="293" spans="1:9" x14ac:dyDescent="0.25">
      <c r="A293" s="72">
        <v>44438</v>
      </c>
      <c r="B293" s="73">
        <v>66</v>
      </c>
      <c r="C293" s="74">
        <v>0.34850000000000003</v>
      </c>
      <c r="D293" s="74">
        <v>0.1061</v>
      </c>
      <c r="E293" s="74">
        <v>0.5</v>
      </c>
      <c r="F293" s="74">
        <v>3.0299999999999997E-2</v>
      </c>
      <c r="G293" s="74">
        <v>0</v>
      </c>
      <c r="H293" s="75">
        <v>7886510.8999999985</v>
      </c>
      <c r="I293">
        <f t="shared" si="4"/>
        <v>1</v>
      </c>
    </row>
    <row r="294" spans="1:9" x14ac:dyDescent="0.25">
      <c r="A294" s="72">
        <v>44439</v>
      </c>
      <c r="B294" s="73">
        <v>64</v>
      </c>
      <c r="C294" s="74">
        <v>0.65629999999999999</v>
      </c>
      <c r="D294" s="74">
        <v>9.3800000000000008E-2</v>
      </c>
      <c r="E294" s="74">
        <v>0.23440000000000003</v>
      </c>
      <c r="F294" s="74">
        <v>0.51560000000000006</v>
      </c>
      <c r="G294" s="74">
        <v>0.81819999999999993</v>
      </c>
      <c r="H294" s="75">
        <v>9466399.620000001</v>
      </c>
      <c r="I294">
        <f t="shared" si="4"/>
        <v>2</v>
      </c>
    </row>
    <row r="295" spans="1:9" x14ac:dyDescent="0.25">
      <c r="A295" s="72">
        <v>44440</v>
      </c>
      <c r="B295" s="73">
        <v>47</v>
      </c>
      <c r="C295" s="74">
        <v>0.44679999999999997</v>
      </c>
      <c r="D295" s="74">
        <v>0.12770000000000001</v>
      </c>
      <c r="E295" s="74">
        <v>0.34039999999999998</v>
      </c>
      <c r="F295" s="74">
        <v>0</v>
      </c>
      <c r="G295" s="74">
        <v>0</v>
      </c>
      <c r="H295" s="75">
        <v>4804185.919999999</v>
      </c>
      <c r="I295">
        <f t="shared" si="4"/>
        <v>3</v>
      </c>
    </row>
    <row r="296" spans="1:9" x14ac:dyDescent="0.25">
      <c r="A296" s="72">
        <v>44441</v>
      </c>
      <c r="B296" s="73">
        <v>53</v>
      </c>
      <c r="C296" s="74">
        <v>0.32079999999999997</v>
      </c>
      <c r="D296" s="74">
        <v>7.5499999999999998E-2</v>
      </c>
      <c r="E296" s="74">
        <v>0.50939999999999996</v>
      </c>
      <c r="F296" s="74">
        <v>0</v>
      </c>
      <c r="G296" s="74">
        <v>0</v>
      </c>
      <c r="H296" s="75">
        <v>4567555.9800000004</v>
      </c>
      <c r="I296">
        <f t="shared" si="4"/>
        <v>4</v>
      </c>
    </row>
    <row r="297" spans="1:9" x14ac:dyDescent="0.25">
      <c r="A297" s="72">
        <v>44442</v>
      </c>
      <c r="B297" s="73">
        <v>67</v>
      </c>
      <c r="C297" s="74">
        <v>0.29849999999999999</v>
      </c>
      <c r="D297" s="74">
        <v>4.4800000000000006E-2</v>
      </c>
      <c r="E297" s="74">
        <v>0.58210000000000006</v>
      </c>
      <c r="F297" s="74">
        <v>0</v>
      </c>
      <c r="G297" s="74">
        <v>0</v>
      </c>
      <c r="H297" s="75">
        <v>6592165.0699999994</v>
      </c>
      <c r="I297">
        <f t="shared" si="4"/>
        <v>5</v>
      </c>
    </row>
    <row r="298" spans="1:9" x14ac:dyDescent="0.25">
      <c r="A298" s="72">
        <v>44443</v>
      </c>
      <c r="B298" s="73">
        <v>39</v>
      </c>
      <c r="C298" s="74">
        <v>0.15380000000000002</v>
      </c>
      <c r="D298" s="74">
        <v>0.12820000000000001</v>
      </c>
      <c r="E298" s="74">
        <v>0.66670000000000007</v>
      </c>
      <c r="F298" s="74">
        <v>0</v>
      </c>
      <c r="G298" s="74">
        <v>0</v>
      </c>
      <c r="H298" s="75">
        <v>1866114.9400000002</v>
      </c>
      <c r="I298">
        <f t="shared" si="4"/>
        <v>6</v>
      </c>
    </row>
    <row r="299" spans="1:9" x14ac:dyDescent="0.25">
      <c r="A299" s="72">
        <v>44444</v>
      </c>
      <c r="B299" s="73">
        <v>29</v>
      </c>
      <c r="C299" s="74">
        <v>0.27589999999999998</v>
      </c>
      <c r="D299" s="74">
        <v>0</v>
      </c>
      <c r="E299" s="74">
        <v>0.58619999999999994</v>
      </c>
      <c r="F299" s="74">
        <v>0</v>
      </c>
      <c r="G299" s="74">
        <v>0</v>
      </c>
      <c r="H299" s="75">
        <v>1873606.56</v>
      </c>
      <c r="I299">
        <f t="shared" ref="I299:I365" si="5">WEEKDAY(A299,2)</f>
        <v>7</v>
      </c>
    </row>
    <row r="300" spans="1:9" x14ac:dyDescent="0.25">
      <c r="A300" s="72">
        <v>44445</v>
      </c>
      <c r="B300" s="73">
        <v>51</v>
      </c>
      <c r="C300" s="74">
        <v>0.375</v>
      </c>
      <c r="D300" s="74">
        <v>5.8799999999999998E-2</v>
      </c>
      <c r="E300" s="74">
        <v>0.52939999999999998</v>
      </c>
      <c r="F300" s="74">
        <v>0</v>
      </c>
      <c r="G300" s="74">
        <v>0</v>
      </c>
      <c r="H300" s="75">
        <v>4710929.2700000005</v>
      </c>
      <c r="I300">
        <f t="shared" si="5"/>
        <v>1</v>
      </c>
    </row>
    <row r="301" spans="1:9" x14ac:dyDescent="0.25">
      <c r="A301" s="72">
        <v>44446</v>
      </c>
      <c r="B301" s="73">
        <v>44</v>
      </c>
      <c r="C301" s="74">
        <v>0.34090000000000004</v>
      </c>
      <c r="D301" s="74">
        <v>4.5499999999999999E-2</v>
      </c>
      <c r="E301" s="74">
        <v>0.52270000000000005</v>
      </c>
      <c r="F301" s="74">
        <v>0</v>
      </c>
      <c r="G301" s="74">
        <v>0</v>
      </c>
      <c r="H301" s="75">
        <v>2297871.0499999998</v>
      </c>
      <c r="I301">
        <f t="shared" si="5"/>
        <v>2</v>
      </c>
    </row>
    <row r="302" spans="1:9" x14ac:dyDescent="0.25">
      <c r="A302" s="72">
        <v>44447</v>
      </c>
      <c r="B302" s="73">
        <v>59</v>
      </c>
      <c r="C302" s="74">
        <v>0.23730000000000001</v>
      </c>
      <c r="D302" s="74">
        <v>8.4700000000000011E-2</v>
      </c>
      <c r="E302" s="74">
        <v>0.66099999999999992</v>
      </c>
      <c r="F302" s="74">
        <v>0</v>
      </c>
      <c r="G302" s="74">
        <v>0</v>
      </c>
      <c r="H302" s="75">
        <v>3440085.95</v>
      </c>
      <c r="I302">
        <f t="shared" si="5"/>
        <v>3</v>
      </c>
    </row>
    <row r="303" spans="1:9" x14ac:dyDescent="0.25">
      <c r="A303" s="72">
        <v>44448</v>
      </c>
      <c r="B303" s="73">
        <v>46</v>
      </c>
      <c r="C303" s="74">
        <v>0.3261</v>
      </c>
      <c r="D303" s="74">
        <v>4.3499999999999997E-2</v>
      </c>
      <c r="E303" s="74">
        <v>0.56520000000000004</v>
      </c>
      <c r="F303" s="74">
        <v>0</v>
      </c>
      <c r="G303" s="74">
        <v>0</v>
      </c>
      <c r="H303" s="75">
        <v>2684981.3400000003</v>
      </c>
      <c r="I303">
        <f t="shared" si="5"/>
        <v>4</v>
      </c>
    </row>
    <row r="304" spans="1:9" x14ac:dyDescent="0.25">
      <c r="A304" s="72">
        <v>44449</v>
      </c>
      <c r="B304" s="73">
        <v>55</v>
      </c>
      <c r="C304" s="74">
        <v>0.34549999999999997</v>
      </c>
      <c r="D304" s="74">
        <v>7.2700000000000001E-2</v>
      </c>
      <c r="E304" s="74">
        <v>0.43640000000000001</v>
      </c>
      <c r="F304" s="74">
        <v>0</v>
      </c>
      <c r="G304" s="74">
        <v>0</v>
      </c>
      <c r="H304" s="75">
        <v>4837227.4400000004</v>
      </c>
      <c r="I304">
        <f t="shared" si="5"/>
        <v>5</v>
      </c>
    </row>
    <row r="305" spans="1:9" x14ac:dyDescent="0.25">
      <c r="A305" s="72">
        <v>44450</v>
      </c>
      <c r="B305" s="73">
        <v>34</v>
      </c>
      <c r="C305" s="74">
        <v>0.2059</v>
      </c>
      <c r="D305" s="74">
        <v>5.8799999999999998E-2</v>
      </c>
      <c r="E305" s="74">
        <v>0.6765000000000001</v>
      </c>
      <c r="F305" s="74">
        <v>0</v>
      </c>
      <c r="G305" s="74">
        <v>0</v>
      </c>
      <c r="H305" s="75">
        <v>1329862.0599999998</v>
      </c>
      <c r="I305">
        <f t="shared" si="5"/>
        <v>6</v>
      </c>
    </row>
    <row r="306" spans="1:9" x14ac:dyDescent="0.25">
      <c r="A306" s="72">
        <v>44451</v>
      </c>
      <c r="B306" s="73">
        <v>24</v>
      </c>
      <c r="C306" s="74">
        <v>0.20829999999999999</v>
      </c>
      <c r="D306" s="74">
        <v>0.125</v>
      </c>
      <c r="E306" s="74">
        <v>0.625</v>
      </c>
      <c r="F306" s="74">
        <v>0</v>
      </c>
      <c r="G306" s="74">
        <v>0</v>
      </c>
      <c r="H306" s="75">
        <v>1554011.6099999999</v>
      </c>
      <c r="I306">
        <f t="shared" si="5"/>
        <v>7</v>
      </c>
    </row>
    <row r="307" spans="1:9" x14ac:dyDescent="0.25">
      <c r="A307" s="72">
        <v>44452</v>
      </c>
      <c r="B307" s="73">
        <v>60</v>
      </c>
      <c r="C307" s="74">
        <v>0.35</v>
      </c>
      <c r="D307" s="74">
        <v>0.05</v>
      </c>
      <c r="E307" s="74">
        <v>0.55000000000000004</v>
      </c>
      <c r="F307" s="74">
        <v>0</v>
      </c>
      <c r="G307" s="74">
        <v>0</v>
      </c>
      <c r="H307" s="75">
        <v>6237571.0499999989</v>
      </c>
      <c r="I307">
        <f t="shared" si="5"/>
        <v>1</v>
      </c>
    </row>
    <row r="308" spans="1:9" x14ac:dyDescent="0.25">
      <c r="A308" s="72">
        <v>44453</v>
      </c>
      <c r="B308" s="73">
        <v>61</v>
      </c>
      <c r="C308" s="74">
        <v>0.2787</v>
      </c>
      <c r="D308" s="74">
        <v>1.6399999999999998E-2</v>
      </c>
      <c r="E308" s="74">
        <v>0.54100000000000004</v>
      </c>
      <c r="F308" s="74">
        <v>0</v>
      </c>
      <c r="G308" s="74">
        <v>0</v>
      </c>
      <c r="H308" s="75">
        <v>3279042.46</v>
      </c>
      <c r="I308">
        <f t="shared" si="5"/>
        <v>2</v>
      </c>
    </row>
    <row r="309" spans="1:9" x14ac:dyDescent="0.25">
      <c r="A309" s="72">
        <v>44454</v>
      </c>
      <c r="B309" s="73">
        <v>73</v>
      </c>
      <c r="C309" s="74">
        <v>0.21920000000000001</v>
      </c>
      <c r="D309" s="74">
        <v>0</v>
      </c>
      <c r="E309" s="74">
        <v>0.73970000000000002</v>
      </c>
      <c r="F309" s="74">
        <v>0</v>
      </c>
      <c r="G309" s="74">
        <v>0</v>
      </c>
      <c r="H309" s="75">
        <v>4579179.0199999996</v>
      </c>
      <c r="I309">
        <f t="shared" si="5"/>
        <v>3</v>
      </c>
    </row>
    <row r="310" spans="1:9" x14ac:dyDescent="0.25">
      <c r="A310" s="72">
        <v>44455</v>
      </c>
      <c r="B310" s="73">
        <v>54</v>
      </c>
      <c r="C310" s="74">
        <v>0.20370000000000002</v>
      </c>
      <c r="D310" s="74">
        <v>5.5599999999999997E-2</v>
      </c>
      <c r="E310" s="74">
        <v>0.64810000000000001</v>
      </c>
      <c r="F310" s="74">
        <v>0</v>
      </c>
      <c r="G310" s="74">
        <v>0</v>
      </c>
      <c r="H310" s="75">
        <v>2136315.11</v>
      </c>
      <c r="I310">
        <f t="shared" si="5"/>
        <v>4</v>
      </c>
    </row>
    <row r="311" spans="1:9" x14ac:dyDescent="0.25">
      <c r="A311" s="72">
        <v>44456</v>
      </c>
      <c r="B311" s="73">
        <v>52</v>
      </c>
      <c r="C311" s="74">
        <v>0.23079999999999998</v>
      </c>
      <c r="D311" s="74">
        <v>0</v>
      </c>
      <c r="E311" s="74">
        <v>0.61539999999999995</v>
      </c>
      <c r="F311" s="74">
        <v>0</v>
      </c>
      <c r="G311" s="74">
        <v>0</v>
      </c>
      <c r="H311" s="75">
        <v>2122671.44</v>
      </c>
      <c r="I311">
        <f t="shared" si="5"/>
        <v>5</v>
      </c>
    </row>
    <row r="312" spans="1:9" x14ac:dyDescent="0.25">
      <c r="A312" s="72">
        <v>44457</v>
      </c>
      <c r="B312" s="73">
        <v>37</v>
      </c>
      <c r="C312" s="74">
        <v>0.1081</v>
      </c>
      <c r="D312" s="74">
        <v>2.7000000000000003E-2</v>
      </c>
      <c r="E312" s="74">
        <v>0.78379999999999994</v>
      </c>
      <c r="F312" s="74">
        <v>0</v>
      </c>
      <c r="G312" s="74">
        <v>0</v>
      </c>
      <c r="H312" s="75">
        <v>1199350.1499999999</v>
      </c>
      <c r="I312">
        <f t="shared" si="5"/>
        <v>6</v>
      </c>
    </row>
    <row r="313" spans="1:9" x14ac:dyDescent="0.25">
      <c r="A313" s="72">
        <v>44458</v>
      </c>
      <c r="B313" s="73">
        <v>38</v>
      </c>
      <c r="C313" s="74">
        <v>0.15789999999999998</v>
      </c>
      <c r="D313" s="74">
        <v>5.2600000000000001E-2</v>
      </c>
      <c r="E313" s="74">
        <v>0.63159999999999994</v>
      </c>
      <c r="F313" s="74">
        <v>0</v>
      </c>
      <c r="G313" s="74">
        <v>0</v>
      </c>
      <c r="H313" s="75">
        <v>2032694.0699999998</v>
      </c>
      <c r="I313">
        <f t="shared" si="5"/>
        <v>7</v>
      </c>
    </row>
    <row r="314" spans="1:9" x14ac:dyDescent="0.25">
      <c r="A314" s="72">
        <v>44459</v>
      </c>
      <c r="B314" s="73">
        <v>60</v>
      </c>
      <c r="C314" s="74">
        <v>0.4</v>
      </c>
      <c r="D314" s="74">
        <v>8.3299999999999999E-2</v>
      </c>
      <c r="E314" s="74">
        <v>0.48330000000000001</v>
      </c>
      <c r="F314" s="74">
        <v>0</v>
      </c>
      <c r="G314" s="74">
        <v>0</v>
      </c>
      <c r="H314" s="75">
        <v>6341149.6699999999</v>
      </c>
      <c r="I314">
        <f t="shared" si="5"/>
        <v>1</v>
      </c>
    </row>
    <row r="315" spans="1:9" x14ac:dyDescent="0.25">
      <c r="A315" s="72">
        <v>44460</v>
      </c>
      <c r="B315" s="73">
        <v>54</v>
      </c>
      <c r="C315" s="74">
        <v>0.27779999999999999</v>
      </c>
      <c r="D315" s="74">
        <v>7.4099999999999999E-2</v>
      </c>
      <c r="E315" s="74">
        <v>0.57409999999999994</v>
      </c>
      <c r="F315" s="74">
        <v>0</v>
      </c>
      <c r="G315" s="74">
        <v>0</v>
      </c>
      <c r="H315" s="75">
        <v>5291160.1500000004</v>
      </c>
      <c r="I315">
        <f t="shared" si="5"/>
        <v>2</v>
      </c>
    </row>
    <row r="316" spans="1:9" x14ac:dyDescent="0.25">
      <c r="A316" s="72">
        <v>44461</v>
      </c>
      <c r="B316" s="73">
        <v>68</v>
      </c>
      <c r="C316" s="74">
        <v>0.32350000000000001</v>
      </c>
      <c r="D316" s="74">
        <v>8.8200000000000001E-2</v>
      </c>
      <c r="E316" s="74">
        <v>0.55880000000000007</v>
      </c>
      <c r="F316" s="74">
        <v>2.9399999999999999E-2</v>
      </c>
      <c r="G316" s="74">
        <v>0.5</v>
      </c>
      <c r="H316" s="75">
        <v>3992615.5100000002</v>
      </c>
      <c r="I316">
        <f t="shared" si="5"/>
        <v>3</v>
      </c>
    </row>
    <row r="317" spans="1:9" x14ac:dyDescent="0.25">
      <c r="A317" s="72">
        <v>44462</v>
      </c>
      <c r="B317" s="73">
        <v>61</v>
      </c>
      <c r="C317" s="74">
        <v>0.26229999999999998</v>
      </c>
      <c r="D317" s="74">
        <v>0.14749999999999999</v>
      </c>
      <c r="E317" s="74">
        <v>0.57379999999999998</v>
      </c>
      <c r="F317" s="74">
        <v>3.2799999999999996E-2</v>
      </c>
      <c r="G317" s="74">
        <v>1</v>
      </c>
      <c r="H317" s="75">
        <v>4096374.2399999993</v>
      </c>
      <c r="I317">
        <f t="shared" si="5"/>
        <v>4</v>
      </c>
    </row>
    <row r="318" spans="1:9" x14ac:dyDescent="0.25">
      <c r="A318" s="72">
        <v>44463</v>
      </c>
      <c r="B318" s="73">
        <v>67</v>
      </c>
      <c r="C318" s="74">
        <v>0.31340000000000001</v>
      </c>
      <c r="D318" s="74">
        <v>0.1045</v>
      </c>
      <c r="E318" s="74">
        <v>0.55220000000000002</v>
      </c>
      <c r="F318" s="74">
        <v>0.1343</v>
      </c>
      <c r="G318" s="74">
        <v>0.1045</v>
      </c>
      <c r="H318" s="75">
        <v>6476193.9300000006</v>
      </c>
      <c r="I318">
        <f t="shared" si="5"/>
        <v>5</v>
      </c>
    </row>
    <row r="319" spans="1:9" x14ac:dyDescent="0.25">
      <c r="A319" s="72">
        <v>44464</v>
      </c>
      <c r="B319" s="73">
        <v>35</v>
      </c>
      <c r="C319" s="74">
        <v>0.2571</v>
      </c>
      <c r="D319" s="74">
        <v>5.7099999999999998E-2</v>
      </c>
      <c r="E319" s="74">
        <v>0.65709999999999991</v>
      </c>
      <c r="F319" s="74">
        <v>0</v>
      </c>
      <c r="G319" s="74">
        <v>0</v>
      </c>
      <c r="H319" s="75">
        <v>2585007.29</v>
      </c>
      <c r="I319">
        <f t="shared" si="5"/>
        <v>6</v>
      </c>
    </row>
    <row r="320" spans="1:9" x14ac:dyDescent="0.25">
      <c r="A320" s="72">
        <v>44465</v>
      </c>
      <c r="B320" s="73">
        <v>38</v>
      </c>
      <c r="C320" s="74">
        <v>0.10529999999999999</v>
      </c>
      <c r="D320" s="74">
        <v>0.10529999999999999</v>
      </c>
      <c r="E320" s="74">
        <v>0.60530000000000006</v>
      </c>
      <c r="F320" s="74">
        <v>0</v>
      </c>
      <c r="G320" s="74">
        <v>0</v>
      </c>
      <c r="H320" s="75">
        <v>533649.18999999994</v>
      </c>
      <c r="I320">
        <f t="shared" si="5"/>
        <v>7</v>
      </c>
    </row>
    <row r="321" spans="1:9" x14ac:dyDescent="0.25">
      <c r="A321" s="72">
        <v>44466</v>
      </c>
      <c r="B321" s="73">
        <v>84</v>
      </c>
      <c r="C321" s="74">
        <v>0.32140000000000002</v>
      </c>
      <c r="D321" s="74">
        <v>5.9500000000000004E-2</v>
      </c>
      <c r="E321" s="74">
        <v>0.48810000000000003</v>
      </c>
      <c r="F321" s="74">
        <v>0</v>
      </c>
      <c r="G321" s="74">
        <v>0</v>
      </c>
      <c r="H321" s="75">
        <v>8272225.6499999994</v>
      </c>
      <c r="I321">
        <f t="shared" si="5"/>
        <v>1</v>
      </c>
    </row>
    <row r="322" spans="1:9" x14ac:dyDescent="0.25">
      <c r="A322" s="72">
        <v>44467</v>
      </c>
      <c r="B322" s="73">
        <v>60</v>
      </c>
      <c r="C322" s="74">
        <v>0.2167</v>
      </c>
      <c r="D322" s="74">
        <v>0.15</v>
      </c>
      <c r="E322" s="74">
        <v>0.5</v>
      </c>
      <c r="F322" s="74">
        <v>0</v>
      </c>
      <c r="G322" s="74">
        <v>0</v>
      </c>
      <c r="H322" s="75">
        <v>2827317.1999999997</v>
      </c>
      <c r="I322">
        <f t="shared" si="5"/>
        <v>2</v>
      </c>
    </row>
    <row r="323" spans="1:9" x14ac:dyDescent="0.25">
      <c r="A323" s="72">
        <v>44468</v>
      </c>
      <c r="B323" s="73">
        <v>61</v>
      </c>
      <c r="C323" s="74">
        <v>0.40979999999999994</v>
      </c>
      <c r="D323" s="74">
        <v>9.8400000000000001E-2</v>
      </c>
      <c r="E323" s="74">
        <v>0.42619999999999997</v>
      </c>
      <c r="F323" s="74">
        <v>0.18030000000000002</v>
      </c>
      <c r="G323" s="74">
        <v>0.63639999999999997</v>
      </c>
      <c r="H323" s="75">
        <v>7101290.9099999992</v>
      </c>
      <c r="I323">
        <f t="shared" si="5"/>
        <v>3</v>
      </c>
    </row>
    <row r="324" spans="1:9" x14ac:dyDescent="0.25">
      <c r="A324" s="72">
        <v>44469</v>
      </c>
      <c r="B324" s="73">
        <v>91</v>
      </c>
      <c r="C324" s="74">
        <v>0.3407</v>
      </c>
      <c r="D324" s="74">
        <v>7.690000000000001E-2</v>
      </c>
      <c r="E324" s="74">
        <v>0.52749999999999997</v>
      </c>
      <c r="F324" s="74">
        <v>0.25269999999999998</v>
      </c>
      <c r="G324" s="74">
        <v>0.82609999999999995</v>
      </c>
      <c r="H324" s="75">
        <v>7367317.1699999999</v>
      </c>
      <c r="I324">
        <f t="shared" si="5"/>
        <v>4</v>
      </c>
    </row>
    <row r="325" spans="1:9" x14ac:dyDescent="0.25">
      <c r="A325" s="72">
        <v>44470</v>
      </c>
      <c r="B325" s="73">
        <v>53</v>
      </c>
      <c r="C325" s="74">
        <v>0.33960000000000001</v>
      </c>
      <c r="D325" s="74">
        <v>0.11320000000000001</v>
      </c>
      <c r="E325" s="74">
        <v>0.49060000000000004</v>
      </c>
      <c r="F325" s="74">
        <v>0</v>
      </c>
      <c r="G325" s="74">
        <v>0</v>
      </c>
      <c r="H325" s="75">
        <v>3737282.6899999995</v>
      </c>
      <c r="I325">
        <f t="shared" si="5"/>
        <v>5</v>
      </c>
    </row>
    <row r="326" spans="1:9" x14ac:dyDescent="0.25">
      <c r="A326" s="72">
        <v>44471</v>
      </c>
      <c r="B326" s="73">
        <v>27</v>
      </c>
      <c r="C326" s="74">
        <v>7.4099999999999999E-2</v>
      </c>
      <c r="D326" s="74">
        <v>7.4099999999999999E-2</v>
      </c>
      <c r="E326" s="74">
        <v>0.66670000000000007</v>
      </c>
      <c r="F326" s="74">
        <v>0</v>
      </c>
      <c r="G326" s="74">
        <v>0</v>
      </c>
      <c r="H326" s="75">
        <v>175417.03</v>
      </c>
      <c r="I326">
        <f t="shared" si="5"/>
        <v>6</v>
      </c>
    </row>
    <row r="327" spans="1:9" x14ac:dyDescent="0.25">
      <c r="A327" s="72">
        <v>44472</v>
      </c>
      <c r="B327" s="73">
        <v>28</v>
      </c>
      <c r="C327" s="74">
        <v>0.21429999999999999</v>
      </c>
      <c r="D327" s="74">
        <v>0.10710000000000001</v>
      </c>
      <c r="E327" s="74">
        <v>0.60709999999999997</v>
      </c>
      <c r="F327" s="74">
        <v>0</v>
      </c>
      <c r="G327" s="74">
        <v>0</v>
      </c>
      <c r="H327" s="75">
        <v>1334864.08</v>
      </c>
      <c r="I327">
        <f t="shared" si="5"/>
        <v>7</v>
      </c>
    </row>
    <row r="328" spans="1:9" x14ac:dyDescent="0.25">
      <c r="A328" s="72">
        <v>44473</v>
      </c>
      <c r="B328" s="73">
        <v>55</v>
      </c>
      <c r="C328" s="74">
        <v>0.36359999999999998</v>
      </c>
      <c r="D328" s="74">
        <v>7.2700000000000001E-2</v>
      </c>
      <c r="E328" s="74">
        <v>0.5091</v>
      </c>
      <c r="F328" s="74">
        <v>0</v>
      </c>
      <c r="G328" s="74">
        <v>0</v>
      </c>
      <c r="H328" s="75">
        <v>4552598.7000000011</v>
      </c>
      <c r="I328">
        <f t="shared" si="5"/>
        <v>1</v>
      </c>
    </row>
    <row r="329" spans="1:9" x14ac:dyDescent="0.25">
      <c r="A329" s="72">
        <v>44474</v>
      </c>
      <c r="B329" s="73">
        <v>63</v>
      </c>
      <c r="C329" s="74">
        <v>0.38100000000000001</v>
      </c>
      <c r="D329" s="74">
        <v>0.11109999999999999</v>
      </c>
      <c r="E329" s="74">
        <v>0.49209999999999998</v>
      </c>
      <c r="F329" s="74">
        <v>0</v>
      </c>
      <c r="G329" s="74">
        <v>0</v>
      </c>
      <c r="H329" s="75">
        <v>5612364.7199999997</v>
      </c>
      <c r="I329">
        <f t="shared" si="5"/>
        <v>2</v>
      </c>
    </row>
    <row r="330" spans="1:9" x14ac:dyDescent="0.25">
      <c r="A330" s="72">
        <v>44475</v>
      </c>
      <c r="B330" s="73">
        <v>49</v>
      </c>
      <c r="C330" s="74">
        <v>0.30609999999999998</v>
      </c>
      <c r="D330" s="74">
        <v>0.10199999999999999</v>
      </c>
      <c r="E330" s="74">
        <v>0.53060000000000007</v>
      </c>
      <c r="F330" s="74">
        <v>0</v>
      </c>
      <c r="G330" s="74">
        <v>0</v>
      </c>
      <c r="H330" s="75">
        <v>2353512.58</v>
      </c>
      <c r="I330">
        <f t="shared" si="5"/>
        <v>3</v>
      </c>
    </row>
    <row r="331" spans="1:9" x14ac:dyDescent="0.25">
      <c r="A331" s="72">
        <v>44491</v>
      </c>
      <c r="B331" s="73">
        <v>73</v>
      </c>
      <c r="C331" s="74">
        <v>0.20550000000000002</v>
      </c>
      <c r="D331" s="74">
        <v>5.4800000000000001E-2</v>
      </c>
      <c r="E331" s="74">
        <v>0.58899999999999997</v>
      </c>
      <c r="F331" s="74">
        <v>5.4800000000000001E-2</v>
      </c>
      <c r="G331" s="76">
        <v>0.75</v>
      </c>
      <c r="H331" s="75">
        <v>3787247.65</v>
      </c>
      <c r="I331">
        <f t="shared" si="5"/>
        <v>5</v>
      </c>
    </row>
    <row r="332" spans="1:9" x14ac:dyDescent="0.25">
      <c r="A332" s="72">
        <v>44492</v>
      </c>
      <c r="B332" s="73">
        <v>32</v>
      </c>
      <c r="C332" s="74">
        <v>0.15629999999999999</v>
      </c>
      <c r="D332" s="74">
        <v>0.125</v>
      </c>
      <c r="E332" s="74">
        <v>0.65629999999999999</v>
      </c>
      <c r="F332" s="74">
        <v>9.3800000000000008E-2</v>
      </c>
      <c r="G332" s="74">
        <v>0.33329999999999999</v>
      </c>
      <c r="H332" s="75">
        <v>3408522.78</v>
      </c>
      <c r="I332">
        <f t="shared" si="5"/>
        <v>6</v>
      </c>
    </row>
    <row r="333" spans="1:9" x14ac:dyDescent="0.25">
      <c r="A333" s="72">
        <v>44493</v>
      </c>
      <c r="B333" s="73">
        <v>33</v>
      </c>
      <c r="C333" s="74">
        <v>0.18179999999999999</v>
      </c>
      <c r="D333" s="74">
        <v>9.0899999999999995E-2</v>
      </c>
      <c r="E333" s="74">
        <v>0.69700000000000006</v>
      </c>
      <c r="F333" s="74">
        <v>6.0599999999999994E-2</v>
      </c>
      <c r="G333" s="74">
        <v>0</v>
      </c>
      <c r="H333" s="75">
        <v>1159759.0899999999</v>
      </c>
      <c r="I333">
        <f t="shared" si="5"/>
        <v>7</v>
      </c>
    </row>
    <row r="334" spans="1:9" x14ac:dyDescent="0.25">
      <c r="A334" s="72">
        <v>44494</v>
      </c>
      <c r="B334" s="73">
        <v>72</v>
      </c>
      <c r="C334" s="74">
        <v>0.31940000000000002</v>
      </c>
      <c r="D334" s="74">
        <v>5.5599999999999997E-2</v>
      </c>
      <c r="E334" s="74">
        <v>0.54170000000000007</v>
      </c>
      <c r="F334" s="74">
        <v>9.7200000000000009E-2</v>
      </c>
      <c r="G334" s="74">
        <v>0.85709999999999997</v>
      </c>
      <c r="H334" s="75">
        <v>4863996.76</v>
      </c>
      <c r="I334">
        <f t="shared" si="5"/>
        <v>1</v>
      </c>
    </row>
    <row r="335" spans="1:9" x14ac:dyDescent="0.25">
      <c r="A335" s="72">
        <v>44495</v>
      </c>
      <c r="B335" s="73">
        <v>50</v>
      </c>
      <c r="C335" s="74">
        <v>0.3</v>
      </c>
      <c r="D335" s="74">
        <v>0</v>
      </c>
      <c r="E335" s="74">
        <v>0.6</v>
      </c>
      <c r="F335" s="74">
        <v>0.06</v>
      </c>
      <c r="G335" s="74">
        <v>1</v>
      </c>
      <c r="H335" s="75">
        <v>5107254.57</v>
      </c>
      <c r="I335">
        <f t="shared" si="5"/>
        <v>2</v>
      </c>
    </row>
    <row r="336" spans="1:9" x14ac:dyDescent="0.25">
      <c r="A336" s="72">
        <v>44496</v>
      </c>
      <c r="B336" s="73">
        <v>69</v>
      </c>
      <c r="C336" s="74">
        <v>0.31879999999999997</v>
      </c>
      <c r="D336" s="74">
        <v>8.6999999999999994E-2</v>
      </c>
      <c r="E336" s="74">
        <v>0.52170000000000005</v>
      </c>
      <c r="F336" s="74">
        <v>0.1159</v>
      </c>
      <c r="G336" s="74">
        <v>0.625</v>
      </c>
      <c r="H336" s="75">
        <v>7306082.1700000009</v>
      </c>
      <c r="I336">
        <f t="shared" si="5"/>
        <v>3</v>
      </c>
    </row>
    <row r="337" spans="1:9" x14ac:dyDescent="0.25">
      <c r="A337" s="72">
        <v>44497</v>
      </c>
      <c r="B337" s="73">
        <v>71</v>
      </c>
      <c r="C337" s="74">
        <v>0.2676</v>
      </c>
      <c r="D337" s="74">
        <v>8.4499999999999992E-2</v>
      </c>
      <c r="E337" s="74">
        <v>0.54930000000000001</v>
      </c>
      <c r="F337" s="74">
        <v>9.8599999999999993E-2</v>
      </c>
      <c r="G337" s="74">
        <v>0.71430000000000005</v>
      </c>
      <c r="H337" s="75">
        <v>4091765.64</v>
      </c>
      <c r="I337">
        <f t="shared" si="5"/>
        <v>4</v>
      </c>
    </row>
    <row r="338" spans="1:9" x14ac:dyDescent="0.25">
      <c r="A338" s="72">
        <v>44498</v>
      </c>
      <c r="B338" s="73">
        <v>56</v>
      </c>
      <c r="C338" s="74">
        <v>0.26789999999999997</v>
      </c>
      <c r="D338" s="74">
        <v>8.929999999999999E-2</v>
      </c>
      <c r="E338" s="74">
        <v>0.57140000000000002</v>
      </c>
      <c r="F338" s="74">
        <v>0.21429999999999999</v>
      </c>
      <c r="G338" s="74">
        <v>0.5</v>
      </c>
      <c r="H338" s="75">
        <v>3208533.89</v>
      </c>
      <c r="I338">
        <f t="shared" si="5"/>
        <v>5</v>
      </c>
    </row>
    <row r="339" spans="1:9" x14ac:dyDescent="0.25">
      <c r="A339" s="72">
        <v>44499</v>
      </c>
      <c r="B339" s="73">
        <v>37</v>
      </c>
      <c r="C339" s="74">
        <v>0.27029999999999998</v>
      </c>
      <c r="D339" s="74">
        <v>0</v>
      </c>
      <c r="E339" s="74">
        <v>0.72970000000000002</v>
      </c>
      <c r="F339" s="74">
        <v>0.2162</v>
      </c>
      <c r="G339" s="74">
        <v>1</v>
      </c>
      <c r="H339" s="75">
        <v>3895218.8599999994</v>
      </c>
      <c r="I339">
        <f t="shared" si="5"/>
        <v>6</v>
      </c>
    </row>
    <row r="340" spans="1:9" x14ac:dyDescent="0.25">
      <c r="A340" s="72">
        <v>44500</v>
      </c>
      <c r="B340" s="73">
        <v>26</v>
      </c>
      <c r="C340" s="74">
        <v>0.61539999999999995</v>
      </c>
      <c r="D340" s="74">
        <v>7.690000000000001E-2</v>
      </c>
      <c r="E340" s="74">
        <v>0.30769999999999997</v>
      </c>
      <c r="F340" s="74">
        <v>0.53500000000000003</v>
      </c>
      <c r="G340" s="74">
        <v>0.78569999999999995</v>
      </c>
      <c r="H340" s="75">
        <v>2731138.23</v>
      </c>
      <c r="I340">
        <f t="shared" si="5"/>
        <v>7</v>
      </c>
    </row>
    <row r="341" spans="1:9" x14ac:dyDescent="0.25">
      <c r="A341" s="72">
        <v>44501</v>
      </c>
      <c r="B341" s="73">
        <v>50</v>
      </c>
      <c r="C341" s="74">
        <v>0.32</v>
      </c>
      <c r="D341" s="74">
        <v>0.26</v>
      </c>
      <c r="E341" s="74">
        <v>0.36</v>
      </c>
      <c r="F341" s="74">
        <v>0</v>
      </c>
      <c r="G341" s="74">
        <v>0</v>
      </c>
      <c r="H341" s="75">
        <v>3668499.95</v>
      </c>
      <c r="I341">
        <f t="shared" si="5"/>
        <v>1</v>
      </c>
    </row>
    <row r="342" spans="1:9" x14ac:dyDescent="0.25">
      <c r="A342" s="72">
        <v>44502</v>
      </c>
      <c r="B342" s="73">
        <v>64</v>
      </c>
      <c r="C342" s="74">
        <v>0.28129999999999999</v>
      </c>
      <c r="D342" s="74">
        <v>3.1300000000000001E-2</v>
      </c>
      <c r="E342" s="74">
        <v>0.4531</v>
      </c>
      <c r="F342" s="74">
        <v>0</v>
      </c>
      <c r="G342" s="74">
        <v>0</v>
      </c>
      <c r="H342" s="75">
        <v>3733075.85</v>
      </c>
      <c r="I342">
        <f t="shared" si="5"/>
        <v>2</v>
      </c>
    </row>
    <row r="343" spans="1:9" x14ac:dyDescent="0.25">
      <c r="A343" s="72">
        <v>44503</v>
      </c>
      <c r="B343" s="73">
        <v>54</v>
      </c>
      <c r="C343" s="74">
        <v>0.29630000000000001</v>
      </c>
      <c r="D343" s="74">
        <v>0.16670000000000001</v>
      </c>
      <c r="E343" s="74">
        <v>0.51849999999999996</v>
      </c>
      <c r="F343" s="74">
        <v>0</v>
      </c>
      <c r="G343" s="74">
        <v>0</v>
      </c>
      <c r="H343" s="75">
        <v>3981222.7600000002</v>
      </c>
      <c r="I343">
        <f t="shared" si="5"/>
        <v>3</v>
      </c>
    </row>
    <row r="344" spans="1:9" x14ac:dyDescent="0.25">
      <c r="A344" s="72">
        <v>44504</v>
      </c>
      <c r="B344" s="73">
        <v>29</v>
      </c>
      <c r="C344" s="74">
        <v>0.2414</v>
      </c>
      <c r="D344" s="74">
        <v>3.4500000000000003E-2</v>
      </c>
      <c r="E344" s="74">
        <v>0.6552</v>
      </c>
      <c r="F344" s="74">
        <v>0</v>
      </c>
      <c r="G344" s="74">
        <v>0</v>
      </c>
      <c r="H344" s="75">
        <v>839001.64</v>
      </c>
      <c r="I344">
        <f t="shared" si="5"/>
        <v>4</v>
      </c>
    </row>
    <row r="345" spans="1:9" x14ac:dyDescent="0.25">
      <c r="A345" s="72">
        <v>44505</v>
      </c>
      <c r="B345" s="73">
        <v>27</v>
      </c>
      <c r="C345" s="74">
        <v>0.25929999999999997</v>
      </c>
      <c r="D345" s="74">
        <v>3.7000000000000005E-2</v>
      </c>
      <c r="E345" s="74">
        <v>0.55559999999999998</v>
      </c>
      <c r="F345" s="74">
        <v>0</v>
      </c>
      <c r="G345" s="74">
        <v>0</v>
      </c>
      <c r="H345" s="75">
        <v>1138678.03</v>
      </c>
      <c r="I345">
        <f t="shared" si="5"/>
        <v>5</v>
      </c>
    </row>
    <row r="346" spans="1:9" x14ac:dyDescent="0.25">
      <c r="A346" s="72">
        <v>44506</v>
      </c>
      <c r="B346" s="73">
        <v>34</v>
      </c>
      <c r="C346" s="74">
        <v>0.1176</v>
      </c>
      <c r="D346" s="74">
        <v>2.9399999999999999E-2</v>
      </c>
      <c r="E346" s="74">
        <v>0.73530000000000006</v>
      </c>
      <c r="F346" s="74">
        <v>0</v>
      </c>
      <c r="G346" s="74">
        <v>0</v>
      </c>
      <c r="H346" s="75">
        <v>1191403.45</v>
      </c>
      <c r="I346">
        <f t="shared" si="5"/>
        <v>6</v>
      </c>
    </row>
    <row r="347" spans="1:9" x14ac:dyDescent="0.25">
      <c r="A347" s="72">
        <v>44507</v>
      </c>
      <c r="B347" s="73">
        <v>23</v>
      </c>
      <c r="C347" s="74">
        <v>0.1739</v>
      </c>
      <c r="D347" s="74">
        <v>4.3499999999999997E-2</v>
      </c>
      <c r="E347" s="74">
        <v>0.73909999999999998</v>
      </c>
      <c r="F347" s="74">
        <v>0</v>
      </c>
      <c r="G347" s="74">
        <v>0</v>
      </c>
      <c r="H347" s="75">
        <v>589639.4</v>
      </c>
      <c r="I347">
        <f t="shared" si="5"/>
        <v>7</v>
      </c>
    </row>
    <row r="348" spans="1:9" x14ac:dyDescent="0.25">
      <c r="A348" s="72">
        <v>44508</v>
      </c>
      <c r="B348" s="73">
        <v>57</v>
      </c>
      <c r="C348" s="74">
        <v>0.15789999999999998</v>
      </c>
      <c r="D348" s="74">
        <v>0.1404</v>
      </c>
      <c r="E348" s="74">
        <v>0.47369999999999995</v>
      </c>
      <c r="F348" s="74">
        <v>0</v>
      </c>
      <c r="G348" s="74">
        <v>0</v>
      </c>
      <c r="H348" s="75">
        <v>1360574.81</v>
      </c>
      <c r="I348">
        <f t="shared" si="5"/>
        <v>1</v>
      </c>
    </row>
    <row r="349" spans="1:9" x14ac:dyDescent="0.25">
      <c r="A349" s="72">
        <v>44509</v>
      </c>
      <c r="B349" s="73">
        <v>51</v>
      </c>
      <c r="C349" s="74">
        <v>0.29410000000000003</v>
      </c>
      <c r="D349" s="74">
        <v>3.9199999999999999E-2</v>
      </c>
      <c r="E349" s="74">
        <v>0.54899999999999993</v>
      </c>
      <c r="F349" s="74">
        <v>0</v>
      </c>
      <c r="G349" s="74">
        <v>0</v>
      </c>
      <c r="H349" s="75">
        <v>3140187.11</v>
      </c>
      <c r="I349">
        <f t="shared" si="5"/>
        <v>2</v>
      </c>
    </row>
    <row r="350" spans="1:9" x14ac:dyDescent="0.25">
      <c r="A350" s="72">
        <v>44510</v>
      </c>
      <c r="B350" s="73">
        <v>62</v>
      </c>
      <c r="C350" s="74">
        <v>0.30649999999999999</v>
      </c>
      <c r="D350" s="74">
        <v>3.2300000000000002E-2</v>
      </c>
      <c r="E350" s="74">
        <v>0.6129</v>
      </c>
      <c r="F350" s="74">
        <v>0</v>
      </c>
      <c r="G350" s="74">
        <v>0</v>
      </c>
      <c r="H350" s="75">
        <v>4016792.1800000011</v>
      </c>
      <c r="I350">
        <f t="shared" si="5"/>
        <v>3</v>
      </c>
    </row>
    <row r="351" spans="1:9" x14ac:dyDescent="0.25">
      <c r="A351" s="72">
        <v>44511</v>
      </c>
      <c r="B351" s="73">
        <v>47</v>
      </c>
      <c r="C351" s="74">
        <v>0.1915</v>
      </c>
      <c r="D351" s="74">
        <v>0.12770000000000001</v>
      </c>
      <c r="E351" s="74">
        <v>0.55320000000000003</v>
      </c>
      <c r="F351" s="74">
        <v>0</v>
      </c>
      <c r="G351" s="74">
        <v>0</v>
      </c>
      <c r="H351" s="75">
        <v>2742596.2800000003</v>
      </c>
      <c r="I351">
        <f t="shared" si="5"/>
        <v>4</v>
      </c>
    </row>
    <row r="352" spans="1:9" x14ac:dyDescent="0.25">
      <c r="A352" s="72">
        <v>44512</v>
      </c>
      <c r="B352" s="73">
        <v>70</v>
      </c>
      <c r="C352" s="74">
        <v>0.28570000000000001</v>
      </c>
      <c r="D352" s="74">
        <v>7.1399999999999991E-2</v>
      </c>
      <c r="E352" s="74">
        <v>0.54289999999999994</v>
      </c>
      <c r="F352" s="74">
        <v>0</v>
      </c>
      <c r="G352" s="74">
        <v>0</v>
      </c>
      <c r="H352" s="75">
        <v>5198218.41</v>
      </c>
      <c r="I352">
        <f t="shared" si="5"/>
        <v>5</v>
      </c>
    </row>
    <row r="353" spans="1:9" x14ac:dyDescent="0.25">
      <c r="A353" s="72">
        <v>44513</v>
      </c>
      <c r="B353" s="73">
        <v>40</v>
      </c>
      <c r="C353" s="74">
        <v>0.125</v>
      </c>
      <c r="D353" s="74">
        <v>0.05</v>
      </c>
      <c r="E353" s="74">
        <v>0.75</v>
      </c>
      <c r="F353" s="74">
        <v>0</v>
      </c>
      <c r="G353" s="74">
        <v>0</v>
      </c>
      <c r="H353" s="75">
        <v>1730223.4</v>
      </c>
      <c r="I353">
        <f t="shared" si="5"/>
        <v>6</v>
      </c>
    </row>
    <row r="354" spans="1:9" x14ac:dyDescent="0.25">
      <c r="A354" s="72">
        <v>44514</v>
      </c>
      <c r="B354" s="73">
        <v>36</v>
      </c>
      <c r="C354" s="74">
        <v>0.11109999999999999</v>
      </c>
      <c r="D354" s="74">
        <v>2.7799999999999998E-2</v>
      </c>
      <c r="E354" s="74">
        <v>0.75</v>
      </c>
      <c r="F354" s="74">
        <v>0</v>
      </c>
      <c r="G354" s="74">
        <v>0</v>
      </c>
      <c r="H354" s="75">
        <v>1475382.8399999999</v>
      </c>
      <c r="I354">
        <f t="shared" si="5"/>
        <v>7</v>
      </c>
    </row>
    <row r="355" spans="1:9" x14ac:dyDescent="0.25">
      <c r="A355" s="72">
        <v>44515</v>
      </c>
      <c r="B355" s="73">
        <v>73</v>
      </c>
      <c r="C355" s="74">
        <v>0.21920000000000001</v>
      </c>
      <c r="D355" s="74">
        <v>0.56159999999999999</v>
      </c>
      <c r="E355" s="74">
        <v>0</v>
      </c>
      <c r="F355" s="74">
        <v>0</v>
      </c>
      <c r="G355" s="74">
        <v>0</v>
      </c>
      <c r="H355" s="75">
        <v>2176918.5399999996</v>
      </c>
      <c r="I355">
        <f t="shared" si="5"/>
        <v>1</v>
      </c>
    </row>
    <row r="356" spans="1:9" x14ac:dyDescent="0.25">
      <c r="A356" s="72">
        <v>44516</v>
      </c>
      <c r="B356" s="73">
        <v>70</v>
      </c>
      <c r="C356" s="74">
        <v>0.2571</v>
      </c>
      <c r="D356" s="74">
        <v>0.1</v>
      </c>
      <c r="E356" s="74">
        <v>0.55710000000000004</v>
      </c>
      <c r="F356" s="74">
        <v>0</v>
      </c>
      <c r="G356" s="74">
        <v>0</v>
      </c>
      <c r="H356" s="75">
        <v>3122955.72</v>
      </c>
      <c r="I356">
        <f t="shared" si="5"/>
        <v>2</v>
      </c>
    </row>
    <row r="357" spans="1:9" x14ac:dyDescent="0.25">
      <c r="A357" s="72">
        <v>44517</v>
      </c>
      <c r="B357" s="73">
        <v>71</v>
      </c>
      <c r="C357" s="74">
        <v>0.28170000000000001</v>
      </c>
      <c r="D357" s="74">
        <v>7.0400000000000004E-2</v>
      </c>
      <c r="E357" s="74">
        <v>0.47889999999999999</v>
      </c>
      <c r="F357" s="74">
        <v>4.2300000000000004E-2</v>
      </c>
      <c r="G357" s="74">
        <v>0.66670000000000007</v>
      </c>
      <c r="H357" s="75">
        <v>4764007.88</v>
      </c>
      <c r="I357">
        <f t="shared" si="5"/>
        <v>3</v>
      </c>
    </row>
    <row r="358" spans="1:9" x14ac:dyDescent="0.25">
      <c r="A358" s="72">
        <v>44518</v>
      </c>
      <c r="B358" s="73">
        <v>60</v>
      </c>
      <c r="C358" s="74">
        <v>0.23329999999999998</v>
      </c>
      <c r="D358" s="74">
        <v>8.3299999999999999E-2</v>
      </c>
      <c r="E358" s="74">
        <v>0.65</v>
      </c>
      <c r="F358" s="74">
        <v>0.1</v>
      </c>
      <c r="G358" s="74">
        <v>0.67669999999999997</v>
      </c>
      <c r="H358" s="75">
        <v>3492266.89</v>
      </c>
      <c r="I358">
        <f t="shared" si="5"/>
        <v>4</v>
      </c>
    </row>
    <row r="359" spans="1:9" x14ac:dyDescent="0.25">
      <c r="A359" s="72">
        <v>44519</v>
      </c>
      <c r="B359" s="73">
        <v>70</v>
      </c>
      <c r="C359" s="74">
        <v>0.1857</v>
      </c>
      <c r="D359" s="74">
        <v>7.1399999999999991E-2</v>
      </c>
      <c r="E359" s="74">
        <v>0.65709999999999991</v>
      </c>
      <c r="F359" s="74">
        <v>7.1399999999999991E-2</v>
      </c>
      <c r="G359" s="74">
        <v>0.4</v>
      </c>
      <c r="H359" s="75">
        <v>2689403.81</v>
      </c>
      <c r="I359">
        <f t="shared" si="5"/>
        <v>5</v>
      </c>
    </row>
    <row r="360" spans="1:9" x14ac:dyDescent="0.25">
      <c r="A360" s="72">
        <v>44520</v>
      </c>
      <c r="B360" s="73">
        <v>48</v>
      </c>
      <c r="C360" s="74">
        <v>0.20829999999999999</v>
      </c>
      <c r="D360" s="74">
        <v>0.125</v>
      </c>
      <c r="E360" s="74">
        <v>0.54170000000000007</v>
      </c>
      <c r="F360" s="74">
        <v>0.1875</v>
      </c>
      <c r="G360" s="74">
        <v>0.55559999999999998</v>
      </c>
      <c r="H360" s="75">
        <v>2062747.6800000002</v>
      </c>
      <c r="I360">
        <f t="shared" si="5"/>
        <v>6</v>
      </c>
    </row>
    <row r="361" spans="1:9" x14ac:dyDescent="0.25">
      <c r="A361" s="72">
        <v>44521</v>
      </c>
      <c r="B361" s="73">
        <v>23</v>
      </c>
      <c r="C361" s="74">
        <v>0.13039999999999999</v>
      </c>
      <c r="D361" s="74">
        <v>4.3499999999999997E-2</v>
      </c>
      <c r="E361" s="74">
        <v>0.73909999999999998</v>
      </c>
      <c r="F361" s="74">
        <v>4.3499999999999997E-2</v>
      </c>
      <c r="G361" s="74">
        <v>1</v>
      </c>
      <c r="H361" s="75">
        <v>279258.49</v>
      </c>
      <c r="I361">
        <f t="shared" si="5"/>
        <v>7</v>
      </c>
    </row>
    <row r="362" spans="1:9" x14ac:dyDescent="0.25">
      <c r="A362" s="72">
        <v>44522</v>
      </c>
      <c r="B362" s="73">
        <v>59</v>
      </c>
      <c r="C362" s="74">
        <v>0.18640000000000001</v>
      </c>
      <c r="D362" s="74">
        <v>0.1186</v>
      </c>
      <c r="E362" s="74">
        <v>0.61020000000000008</v>
      </c>
      <c r="F362" s="74">
        <v>6.7799999999999999E-2</v>
      </c>
      <c r="G362" s="74">
        <v>0.25</v>
      </c>
      <c r="H362" s="75">
        <v>3049242.4099999997</v>
      </c>
      <c r="I362">
        <f t="shared" si="5"/>
        <v>1</v>
      </c>
    </row>
    <row r="363" spans="1:9" x14ac:dyDescent="0.25">
      <c r="A363" s="72">
        <v>44523</v>
      </c>
      <c r="B363" s="73">
        <v>70</v>
      </c>
      <c r="C363" s="74">
        <v>0.3</v>
      </c>
      <c r="D363" s="74">
        <v>8.5699999999999998E-2</v>
      </c>
      <c r="E363" s="74">
        <v>0.44290000000000002</v>
      </c>
      <c r="F363" s="74">
        <v>0.12859999999999999</v>
      </c>
      <c r="G363" s="74">
        <v>0.66670000000000007</v>
      </c>
      <c r="H363" s="75">
        <v>6341367.5599999977</v>
      </c>
      <c r="I363">
        <f t="shared" si="5"/>
        <v>2</v>
      </c>
    </row>
    <row r="364" spans="1:9" x14ac:dyDescent="0.25">
      <c r="A364" s="72">
        <v>44524</v>
      </c>
      <c r="B364" s="73">
        <v>63</v>
      </c>
      <c r="C364" s="74">
        <v>0.34920000000000001</v>
      </c>
      <c r="D364" s="74">
        <v>3.1699999999999999E-2</v>
      </c>
      <c r="E364" s="74">
        <v>0.52380000000000004</v>
      </c>
      <c r="F364" s="74">
        <v>0.23809999999999998</v>
      </c>
      <c r="G364" s="74">
        <v>0.93330000000000002</v>
      </c>
      <c r="H364" s="75">
        <v>9721938.4900000002</v>
      </c>
      <c r="I364">
        <f t="shared" si="5"/>
        <v>3</v>
      </c>
    </row>
    <row r="365" spans="1:9" x14ac:dyDescent="0.25">
      <c r="A365" s="72">
        <v>44525</v>
      </c>
      <c r="B365" s="73">
        <v>80</v>
      </c>
      <c r="C365" s="74">
        <v>0.48749999999999999</v>
      </c>
      <c r="D365" s="74">
        <v>0.41249999999999998</v>
      </c>
      <c r="E365" s="74">
        <v>3.7499999999999999E-2</v>
      </c>
      <c r="F365" s="74">
        <v>3.7499999999999999E-2</v>
      </c>
      <c r="G365" s="74">
        <v>0.01</v>
      </c>
      <c r="H365" s="75">
        <v>8128963.3899999997</v>
      </c>
      <c r="I365">
        <f t="shared" si="5"/>
        <v>4</v>
      </c>
    </row>
    <row r="366" spans="1:9" x14ac:dyDescent="0.25">
      <c r="A366" s="72">
        <v>44526</v>
      </c>
      <c r="B366" s="73">
        <v>76</v>
      </c>
      <c r="C366" s="74">
        <v>0.28949999999999998</v>
      </c>
      <c r="D366" s="74">
        <v>0.10529999999999999</v>
      </c>
      <c r="E366" s="74">
        <v>0.48680000000000001</v>
      </c>
      <c r="F366" s="74">
        <v>0.11840000000000001</v>
      </c>
      <c r="G366" s="74">
        <v>0.44439999999999996</v>
      </c>
      <c r="H366" s="75">
        <v>5446285.2899999991</v>
      </c>
      <c r="I366">
        <f t="shared" ref="I366:I531" si="6">WEEKDAY(A366,2)</f>
        <v>5</v>
      </c>
    </row>
    <row r="367" spans="1:9" x14ac:dyDescent="0.25">
      <c r="A367" s="72">
        <v>44527</v>
      </c>
      <c r="B367" s="73">
        <v>49</v>
      </c>
      <c r="C367" s="74">
        <v>0.12240000000000001</v>
      </c>
      <c r="D367" s="74">
        <v>0</v>
      </c>
      <c r="E367" s="74">
        <v>0.75549999999999995</v>
      </c>
      <c r="F367" s="74">
        <v>0</v>
      </c>
      <c r="G367" s="74">
        <v>0</v>
      </c>
      <c r="H367" s="75">
        <v>1124774.48</v>
      </c>
      <c r="I367">
        <f t="shared" si="6"/>
        <v>6</v>
      </c>
    </row>
    <row r="368" spans="1:9" x14ac:dyDescent="0.25">
      <c r="A368" s="72">
        <v>44528</v>
      </c>
      <c r="B368" s="73">
        <v>38</v>
      </c>
      <c r="C368" s="74">
        <v>0.10529999999999999</v>
      </c>
      <c r="D368" s="74">
        <v>0.10529999999999999</v>
      </c>
      <c r="E368" s="74">
        <v>0.65790000000000004</v>
      </c>
      <c r="F368" s="74">
        <v>0</v>
      </c>
      <c r="G368" s="74">
        <v>0</v>
      </c>
      <c r="H368" s="75">
        <v>1110391.2799999998</v>
      </c>
      <c r="I368">
        <f t="shared" si="6"/>
        <v>7</v>
      </c>
    </row>
    <row r="369" spans="1:9" x14ac:dyDescent="0.25">
      <c r="A369" s="72">
        <v>44529</v>
      </c>
      <c r="B369" s="73">
        <v>57</v>
      </c>
      <c r="C369" s="74">
        <v>0.33329999999999999</v>
      </c>
      <c r="D369" s="74">
        <v>0.10529999999999999</v>
      </c>
      <c r="E369" s="74">
        <v>0.45610000000000001</v>
      </c>
      <c r="F369" s="74">
        <v>7.2000000000000008E-2</v>
      </c>
      <c r="G369" s="74">
        <v>0.5</v>
      </c>
      <c r="H369" s="75">
        <v>4038804.3100000005</v>
      </c>
      <c r="I369">
        <f t="shared" si="6"/>
        <v>1</v>
      </c>
    </row>
    <row r="370" spans="1:9" x14ac:dyDescent="0.25">
      <c r="A370" s="72">
        <v>44530</v>
      </c>
      <c r="B370" s="73">
        <v>71</v>
      </c>
      <c r="C370" s="74">
        <v>0.38030000000000003</v>
      </c>
      <c r="D370" s="74">
        <v>4.2300000000000004E-2</v>
      </c>
      <c r="E370" s="74">
        <v>0.49299999999999999</v>
      </c>
      <c r="F370" s="74">
        <v>0.30990000000000001</v>
      </c>
      <c r="G370" s="74">
        <v>0.77270000000000005</v>
      </c>
      <c r="H370" s="75">
        <v>4583368.7000000011</v>
      </c>
      <c r="I370">
        <f t="shared" si="6"/>
        <v>2</v>
      </c>
    </row>
    <row r="371" spans="1:9" x14ac:dyDescent="0.25">
      <c r="A371" s="72">
        <v>44531</v>
      </c>
      <c r="B371" s="73">
        <v>58</v>
      </c>
      <c r="C371" s="74">
        <v>0.36210000000000003</v>
      </c>
      <c r="D371" s="74">
        <v>0.10339999999999999</v>
      </c>
      <c r="E371" s="74">
        <v>0.3276</v>
      </c>
      <c r="F371" s="74">
        <v>0</v>
      </c>
      <c r="G371" s="74">
        <v>0</v>
      </c>
      <c r="H371" s="75">
        <v>6497841.0699999984</v>
      </c>
      <c r="I371">
        <f t="shared" si="6"/>
        <v>3</v>
      </c>
    </row>
    <row r="372" spans="1:9" x14ac:dyDescent="0.25">
      <c r="A372" s="72">
        <v>44532</v>
      </c>
      <c r="B372" s="73">
        <v>64</v>
      </c>
      <c r="C372" s="74">
        <v>0.3125</v>
      </c>
      <c r="D372" s="74">
        <v>7.8100000000000003E-2</v>
      </c>
      <c r="E372" s="74">
        <v>0.53129999999999999</v>
      </c>
      <c r="F372" s="74">
        <v>0</v>
      </c>
      <c r="G372" s="74">
        <v>0</v>
      </c>
      <c r="H372" s="75">
        <v>6447522.8599999994</v>
      </c>
      <c r="I372">
        <f t="shared" si="6"/>
        <v>4</v>
      </c>
    </row>
    <row r="373" spans="1:9" x14ac:dyDescent="0.25">
      <c r="A373" s="72">
        <v>44533</v>
      </c>
      <c r="B373" s="73">
        <v>62</v>
      </c>
      <c r="C373" s="74">
        <v>0.2097</v>
      </c>
      <c r="D373" s="74">
        <v>0.11289999999999999</v>
      </c>
      <c r="E373" s="74">
        <v>0.4839</v>
      </c>
      <c r="F373" s="74">
        <v>0</v>
      </c>
      <c r="G373" s="74">
        <v>0</v>
      </c>
      <c r="H373" s="75">
        <v>3519239.5</v>
      </c>
      <c r="I373">
        <f t="shared" si="6"/>
        <v>5</v>
      </c>
    </row>
    <row r="374" spans="1:9" x14ac:dyDescent="0.25">
      <c r="A374" s="72">
        <v>44534</v>
      </c>
      <c r="B374" s="73">
        <v>28</v>
      </c>
      <c r="C374" s="74">
        <v>0.21429999999999999</v>
      </c>
      <c r="D374" s="74">
        <v>3.5699999999999996E-2</v>
      </c>
      <c r="E374" s="74">
        <v>0.67859999999999998</v>
      </c>
      <c r="F374" s="74">
        <v>0</v>
      </c>
      <c r="G374" s="74">
        <v>0</v>
      </c>
      <c r="H374" s="75">
        <v>967187.60000000009</v>
      </c>
      <c r="I374">
        <f t="shared" si="6"/>
        <v>6</v>
      </c>
    </row>
    <row r="375" spans="1:9" x14ac:dyDescent="0.25">
      <c r="A375" s="72">
        <v>44535</v>
      </c>
      <c r="B375" s="73">
        <v>35</v>
      </c>
      <c r="C375" s="74">
        <v>0.1714</v>
      </c>
      <c r="D375" s="74">
        <v>3.5699999999999996E-2</v>
      </c>
      <c r="E375" s="74">
        <v>0.68569999999999998</v>
      </c>
      <c r="F375" s="74">
        <v>0</v>
      </c>
      <c r="G375" s="74">
        <v>0</v>
      </c>
      <c r="H375" s="75">
        <v>1756318.12</v>
      </c>
      <c r="I375">
        <f t="shared" si="6"/>
        <v>7</v>
      </c>
    </row>
    <row r="376" spans="1:9" x14ac:dyDescent="0.25">
      <c r="A376" s="72">
        <v>44536</v>
      </c>
      <c r="B376" s="73">
        <v>56</v>
      </c>
      <c r="C376" s="74">
        <v>0.39289999999999997</v>
      </c>
      <c r="D376" s="74">
        <v>7.1399999999999991E-2</v>
      </c>
      <c r="E376" s="74">
        <v>0.42859999999999998</v>
      </c>
      <c r="F376" s="74">
        <v>0</v>
      </c>
      <c r="G376" s="74">
        <v>0</v>
      </c>
      <c r="H376" s="75">
        <v>6913744.6600000001</v>
      </c>
      <c r="I376">
        <f t="shared" si="6"/>
        <v>1</v>
      </c>
    </row>
    <row r="377" spans="1:9" x14ac:dyDescent="0.25">
      <c r="A377" s="72">
        <v>44537</v>
      </c>
      <c r="B377" s="73">
        <v>57</v>
      </c>
      <c r="C377" s="74">
        <v>0.42109999999999997</v>
      </c>
      <c r="D377" s="74">
        <v>5.2600000000000001E-2</v>
      </c>
      <c r="E377" s="74">
        <v>0.38600000000000001</v>
      </c>
      <c r="F377" s="74">
        <v>7.0499999999999993E-2</v>
      </c>
      <c r="G377" s="74">
        <v>0</v>
      </c>
      <c r="H377" s="75">
        <v>6382131.71</v>
      </c>
      <c r="I377">
        <f t="shared" si="6"/>
        <v>2</v>
      </c>
    </row>
    <row r="378" spans="1:9" x14ac:dyDescent="0.25">
      <c r="A378" s="72">
        <v>44538</v>
      </c>
      <c r="B378" s="73">
        <v>52</v>
      </c>
      <c r="C378" s="74">
        <v>0.32689999999999997</v>
      </c>
      <c r="D378" s="74">
        <v>3.85E-2</v>
      </c>
      <c r="E378" s="74">
        <v>0.61539999999999995</v>
      </c>
      <c r="F378" s="74">
        <v>3.85E-2</v>
      </c>
      <c r="G378" s="74">
        <v>0</v>
      </c>
      <c r="H378" s="75">
        <v>2886173.5999999996</v>
      </c>
      <c r="I378">
        <f t="shared" si="6"/>
        <v>3</v>
      </c>
    </row>
    <row r="379" spans="1:9" x14ac:dyDescent="0.25">
      <c r="A379" s="72">
        <v>44539</v>
      </c>
      <c r="B379" s="73">
        <v>61</v>
      </c>
      <c r="C379" s="74">
        <v>0.22949999999999998</v>
      </c>
      <c r="D379" s="74">
        <v>9.8400000000000001E-2</v>
      </c>
      <c r="E379" s="74">
        <v>0.54100000000000004</v>
      </c>
      <c r="F379" s="74">
        <v>0.13109999999999999</v>
      </c>
      <c r="G379" s="74">
        <v>0</v>
      </c>
      <c r="H379" s="75">
        <v>2197273.36</v>
      </c>
      <c r="I379">
        <f t="shared" si="6"/>
        <v>4</v>
      </c>
    </row>
    <row r="380" spans="1:9" x14ac:dyDescent="0.25">
      <c r="A380" s="72">
        <v>44540</v>
      </c>
      <c r="B380" s="73">
        <v>78</v>
      </c>
      <c r="C380" s="74">
        <v>0.24359999999999998</v>
      </c>
      <c r="D380" s="74">
        <v>3.85E-2</v>
      </c>
      <c r="E380" s="74">
        <v>0.61539999999999995</v>
      </c>
      <c r="F380" s="74">
        <v>0.38850000000000001</v>
      </c>
      <c r="G380" s="74">
        <v>0</v>
      </c>
      <c r="H380" s="75">
        <v>5355984.3199999984</v>
      </c>
      <c r="I380">
        <f t="shared" si="6"/>
        <v>5</v>
      </c>
    </row>
    <row r="381" spans="1:9" x14ac:dyDescent="0.25">
      <c r="A381" s="72">
        <v>44541</v>
      </c>
      <c r="B381" s="73">
        <v>31</v>
      </c>
      <c r="C381" s="74">
        <v>0.1613</v>
      </c>
      <c r="D381" s="74">
        <v>6.4500000000000002E-2</v>
      </c>
      <c r="E381" s="74">
        <v>0.6452</v>
      </c>
      <c r="F381" s="74">
        <v>3.2300000000000002E-2</v>
      </c>
      <c r="G381" s="74">
        <v>0</v>
      </c>
      <c r="H381" s="75">
        <v>472711.52</v>
      </c>
      <c r="I381">
        <f t="shared" si="6"/>
        <v>6</v>
      </c>
    </row>
    <row r="382" spans="1:9" x14ac:dyDescent="0.25">
      <c r="A382" s="72">
        <v>44542</v>
      </c>
      <c r="B382" s="73">
        <v>32</v>
      </c>
      <c r="C382" s="74">
        <v>0.1875</v>
      </c>
      <c r="D382" s="74">
        <v>0</v>
      </c>
      <c r="E382" s="74">
        <v>0.75</v>
      </c>
      <c r="F382" s="74">
        <v>0</v>
      </c>
      <c r="G382" s="74">
        <v>0</v>
      </c>
      <c r="H382" s="75">
        <v>1723281.0399999998</v>
      </c>
      <c r="I382">
        <f t="shared" si="6"/>
        <v>7</v>
      </c>
    </row>
    <row r="383" spans="1:9" x14ac:dyDescent="0.25">
      <c r="A383" s="72">
        <v>44543</v>
      </c>
      <c r="B383" s="73">
        <v>60</v>
      </c>
      <c r="C383" s="74">
        <v>0.15</v>
      </c>
      <c r="D383" s="74">
        <v>0.05</v>
      </c>
      <c r="E383" s="74">
        <v>0.65</v>
      </c>
      <c r="F383" s="74">
        <v>0.05</v>
      </c>
      <c r="G383" s="74">
        <v>0.33329999999999999</v>
      </c>
      <c r="H383" s="75">
        <v>962455.74</v>
      </c>
      <c r="I383">
        <f t="shared" si="6"/>
        <v>1</v>
      </c>
    </row>
    <row r="384" spans="1:9" x14ac:dyDescent="0.25">
      <c r="A384" s="72">
        <v>44544</v>
      </c>
      <c r="B384" s="73">
        <v>60</v>
      </c>
      <c r="C384" s="74">
        <v>0.26669999999999999</v>
      </c>
      <c r="D384" s="74">
        <v>1.67E-2</v>
      </c>
      <c r="E384" s="74">
        <v>0.56669999999999998</v>
      </c>
      <c r="F384" s="74">
        <v>6.6699999999999995E-2</v>
      </c>
      <c r="G384" s="74">
        <v>1</v>
      </c>
      <c r="H384" s="75">
        <v>4312716.8600000003</v>
      </c>
      <c r="I384">
        <f t="shared" si="6"/>
        <v>2</v>
      </c>
    </row>
    <row r="385" spans="1:9" x14ac:dyDescent="0.25">
      <c r="A385" s="72">
        <v>44545</v>
      </c>
      <c r="B385" s="73">
        <v>81</v>
      </c>
      <c r="C385" s="74">
        <v>0.22220000000000001</v>
      </c>
      <c r="D385" s="74">
        <v>3.7000000000000005E-2</v>
      </c>
      <c r="E385" s="74">
        <v>0.66670000000000007</v>
      </c>
      <c r="F385" s="74">
        <v>0.1235</v>
      </c>
      <c r="G385" s="74">
        <v>0.8</v>
      </c>
      <c r="H385" s="75">
        <v>3531490.7</v>
      </c>
      <c r="I385">
        <f t="shared" si="6"/>
        <v>3</v>
      </c>
    </row>
    <row r="386" spans="1:9" x14ac:dyDescent="0.25">
      <c r="A386" s="72">
        <v>44546</v>
      </c>
      <c r="B386" s="73">
        <v>75</v>
      </c>
      <c r="C386" s="74">
        <v>0.21329999999999999</v>
      </c>
      <c r="D386" s="74">
        <v>0.04</v>
      </c>
      <c r="E386" s="74">
        <v>0.61329999999999996</v>
      </c>
      <c r="F386" s="74">
        <v>0.1067</v>
      </c>
      <c r="G386" s="74">
        <v>0.625</v>
      </c>
      <c r="H386" s="75">
        <v>2690333.29</v>
      </c>
      <c r="I386">
        <f t="shared" si="6"/>
        <v>4</v>
      </c>
    </row>
    <row r="387" spans="1:9" x14ac:dyDescent="0.25">
      <c r="A387" s="72">
        <v>44547</v>
      </c>
      <c r="B387" s="73">
        <v>75</v>
      </c>
      <c r="C387" s="74">
        <v>0.24</v>
      </c>
      <c r="D387" s="74">
        <v>0.08</v>
      </c>
      <c r="E387" s="74">
        <v>0.61329999999999996</v>
      </c>
      <c r="F387" s="74">
        <v>0.1333</v>
      </c>
      <c r="G387" s="74">
        <v>0.7</v>
      </c>
      <c r="H387" s="75">
        <v>7281379.9199999999</v>
      </c>
      <c r="I387">
        <f t="shared" si="6"/>
        <v>5</v>
      </c>
    </row>
    <row r="388" spans="1:9" x14ac:dyDescent="0.25">
      <c r="A388" s="72">
        <v>44548</v>
      </c>
      <c r="B388" s="73">
        <v>43</v>
      </c>
      <c r="C388" s="74">
        <v>0.1628</v>
      </c>
      <c r="D388" s="74">
        <v>2.3300000000000001E-2</v>
      </c>
      <c r="E388" s="74">
        <v>0.72089999999999999</v>
      </c>
      <c r="F388" s="74">
        <v>0</v>
      </c>
      <c r="G388" s="74">
        <v>0</v>
      </c>
      <c r="H388" s="75">
        <v>1511707.77</v>
      </c>
      <c r="I388">
        <f t="shared" si="6"/>
        <v>6</v>
      </c>
    </row>
    <row r="389" spans="1:9" x14ac:dyDescent="0.25">
      <c r="A389" s="72">
        <v>44549</v>
      </c>
      <c r="B389" s="73">
        <v>36</v>
      </c>
      <c r="C389" s="74">
        <v>8.3299999999999999E-2</v>
      </c>
      <c r="D389" s="74">
        <v>2.7799999999999998E-2</v>
      </c>
      <c r="E389" s="74">
        <v>0.75</v>
      </c>
      <c r="F389" s="74">
        <v>0</v>
      </c>
      <c r="G389" s="74">
        <v>0</v>
      </c>
      <c r="H389" s="75">
        <v>851337.27</v>
      </c>
      <c r="I389">
        <f t="shared" si="6"/>
        <v>7</v>
      </c>
    </row>
    <row r="390" spans="1:9" x14ac:dyDescent="0.25">
      <c r="A390" s="72">
        <v>44551</v>
      </c>
      <c r="B390" s="73">
        <v>50</v>
      </c>
      <c r="C390" s="74">
        <v>0.26</v>
      </c>
      <c r="D390" s="74">
        <v>0.02</v>
      </c>
      <c r="E390" s="74">
        <v>0.6</v>
      </c>
      <c r="F390" s="74">
        <v>0</v>
      </c>
      <c r="G390" s="74">
        <v>0</v>
      </c>
      <c r="H390" s="75">
        <v>5019403.1500000004</v>
      </c>
      <c r="I390">
        <f t="shared" si="6"/>
        <v>2</v>
      </c>
    </row>
    <row r="391" spans="1:9" x14ac:dyDescent="0.25">
      <c r="A391" s="72">
        <v>44552</v>
      </c>
      <c r="B391" s="73">
        <v>66</v>
      </c>
      <c r="C391" s="74">
        <v>0.25370000000000004</v>
      </c>
      <c r="D391" s="74">
        <v>7.46E-2</v>
      </c>
      <c r="E391" s="74">
        <v>0.50749999999999995</v>
      </c>
      <c r="F391" s="74">
        <v>5.9699999999999996E-2</v>
      </c>
      <c r="G391" s="74">
        <v>0.75</v>
      </c>
      <c r="H391" s="75">
        <v>2677966.0200000009</v>
      </c>
      <c r="I391">
        <f t="shared" si="6"/>
        <v>3</v>
      </c>
    </row>
    <row r="392" spans="1:9" x14ac:dyDescent="0.25">
      <c r="A392" s="72">
        <v>44553</v>
      </c>
      <c r="B392" s="73">
        <v>54</v>
      </c>
      <c r="C392" s="74">
        <v>0.14810000000000001</v>
      </c>
      <c r="D392" s="74">
        <v>1.8500000000000003E-2</v>
      </c>
      <c r="E392" s="74">
        <v>0.70369999999999999</v>
      </c>
      <c r="F392" s="74">
        <v>0.11109999999999999</v>
      </c>
      <c r="G392" s="74">
        <v>0.83329999999999993</v>
      </c>
      <c r="H392" s="75">
        <v>1858772.04</v>
      </c>
      <c r="I392">
        <f t="shared" si="6"/>
        <v>4</v>
      </c>
    </row>
    <row r="393" spans="1:9" x14ac:dyDescent="0.25">
      <c r="A393" s="72">
        <v>44554</v>
      </c>
      <c r="B393" s="73">
        <v>86</v>
      </c>
      <c r="C393" s="74">
        <v>0.45350000000000001</v>
      </c>
      <c r="D393" s="74">
        <v>3.49E-2</v>
      </c>
      <c r="E393" s="74">
        <v>0.40700000000000003</v>
      </c>
      <c r="F393" s="74">
        <v>0.39529999999999998</v>
      </c>
      <c r="G393" s="74">
        <v>0.8529000000000001</v>
      </c>
      <c r="H393" s="75">
        <v>11324822.740000002</v>
      </c>
      <c r="I393">
        <f t="shared" si="6"/>
        <v>5</v>
      </c>
    </row>
    <row r="394" spans="1:9" x14ac:dyDescent="0.25">
      <c r="A394" s="72">
        <v>44555</v>
      </c>
      <c r="B394" s="73">
        <v>54</v>
      </c>
      <c r="C394" s="74">
        <v>0.33329999999999999</v>
      </c>
      <c r="D394" s="74">
        <v>5.5599999999999997E-2</v>
      </c>
      <c r="E394" s="74">
        <v>0.51849999999999996</v>
      </c>
      <c r="F394" s="74">
        <v>0.22219999999999998</v>
      </c>
      <c r="G394" s="74">
        <v>0.75</v>
      </c>
      <c r="H394" s="75">
        <v>3511381.7299999995</v>
      </c>
      <c r="I394">
        <f t="shared" si="6"/>
        <v>6</v>
      </c>
    </row>
    <row r="395" spans="1:9" x14ac:dyDescent="0.25">
      <c r="A395" s="72">
        <v>44556</v>
      </c>
      <c r="B395" s="73">
        <v>27</v>
      </c>
      <c r="C395" s="74">
        <v>0.33329999999999999</v>
      </c>
      <c r="D395" s="74">
        <v>3.7000000000000005E-2</v>
      </c>
      <c r="E395" s="74">
        <v>0.48149999999999998</v>
      </c>
      <c r="F395" s="74">
        <v>0</v>
      </c>
      <c r="G395" s="74">
        <v>0</v>
      </c>
      <c r="H395" s="75">
        <v>2661139.58</v>
      </c>
      <c r="I395">
        <f t="shared" si="6"/>
        <v>7</v>
      </c>
    </row>
    <row r="396" spans="1:9" x14ac:dyDescent="0.25">
      <c r="A396" s="72">
        <v>44557</v>
      </c>
      <c r="B396" s="73">
        <v>72</v>
      </c>
      <c r="C396" s="74">
        <v>0.19440000000000002</v>
      </c>
      <c r="D396" s="74">
        <v>6.9400000000000003E-2</v>
      </c>
      <c r="E396" s="74">
        <v>0.63889000000000007</v>
      </c>
      <c r="F396" s="74">
        <v>6.9400000000000003E-2</v>
      </c>
      <c r="G396" s="74">
        <v>0.4</v>
      </c>
      <c r="H396" s="75">
        <v>3569329.66</v>
      </c>
      <c r="I396">
        <f t="shared" si="6"/>
        <v>1</v>
      </c>
    </row>
    <row r="397" spans="1:9" x14ac:dyDescent="0.25">
      <c r="A397" s="72">
        <v>44558</v>
      </c>
      <c r="B397" s="73">
        <v>72</v>
      </c>
      <c r="C397" s="74">
        <v>0.29170000000000001</v>
      </c>
      <c r="D397" s="74">
        <v>1.3899999999999999E-2</v>
      </c>
      <c r="E397" s="74">
        <v>0.54170000000000007</v>
      </c>
      <c r="F397" s="74">
        <v>0.19440000000000002</v>
      </c>
      <c r="G397" s="74">
        <v>0.92859999999999998</v>
      </c>
      <c r="H397" s="75">
        <v>5896511.080000001</v>
      </c>
      <c r="I397">
        <f t="shared" si="6"/>
        <v>2</v>
      </c>
    </row>
    <row r="398" spans="1:9" x14ac:dyDescent="0.25">
      <c r="A398" s="72">
        <v>44559</v>
      </c>
      <c r="B398" s="73">
        <v>72</v>
      </c>
      <c r="C398" s="74">
        <v>0.34720000000000001</v>
      </c>
      <c r="D398" s="74">
        <v>2.7799999999999998E-2</v>
      </c>
      <c r="E398" s="74">
        <v>0.45829999999999999</v>
      </c>
      <c r="F398" s="74">
        <v>0.20829999999999999</v>
      </c>
      <c r="G398" s="74">
        <v>0.86670000000000003</v>
      </c>
      <c r="H398" s="75">
        <v>5735447.3700000001</v>
      </c>
      <c r="I398">
        <f t="shared" si="6"/>
        <v>3</v>
      </c>
    </row>
    <row r="399" spans="1:9" x14ac:dyDescent="0.25">
      <c r="A399" s="72">
        <v>44560</v>
      </c>
      <c r="B399" s="73">
        <v>78</v>
      </c>
      <c r="C399" s="74">
        <v>0.35899999999999999</v>
      </c>
      <c r="D399" s="74">
        <v>6.4100000000000004E-2</v>
      </c>
      <c r="E399" s="74">
        <v>0.52560000000000007</v>
      </c>
      <c r="F399" s="74">
        <v>0.35899999999999999</v>
      </c>
      <c r="G399" s="74">
        <v>0.85709999999999997</v>
      </c>
      <c r="H399" s="75">
        <v>6964917.6799999997</v>
      </c>
      <c r="I399">
        <f t="shared" si="6"/>
        <v>4</v>
      </c>
    </row>
    <row r="400" spans="1:9" x14ac:dyDescent="0.25">
      <c r="A400" s="72">
        <v>44561</v>
      </c>
      <c r="B400" s="73">
        <v>39</v>
      </c>
      <c r="C400" s="74">
        <v>0.4103</v>
      </c>
      <c r="D400" s="74">
        <v>2.5600000000000001E-2</v>
      </c>
      <c r="E400" s="74">
        <v>0.46149999999999997</v>
      </c>
      <c r="F400" s="74">
        <v>0</v>
      </c>
      <c r="G400" s="74">
        <v>0</v>
      </c>
      <c r="H400" s="75">
        <v>4133804.8399999994</v>
      </c>
      <c r="I400">
        <f t="shared" si="6"/>
        <v>5</v>
      </c>
    </row>
    <row r="401" spans="1:9" x14ac:dyDescent="0.25">
      <c r="A401" s="72">
        <v>44562</v>
      </c>
      <c r="B401" s="73">
        <v>9</v>
      </c>
      <c r="C401" s="74">
        <v>0</v>
      </c>
      <c r="D401" s="74">
        <v>0</v>
      </c>
      <c r="E401" s="74">
        <v>0.77780000000000005</v>
      </c>
      <c r="F401" s="74">
        <v>0</v>
      </c>
      <c r="G401" s="74">
        <v>0</v>
      </c>
      <c r="H401" s="75">
        <v>0</v>
      </c>
      <c r="I401">
        <f t="shared" si="6"/>
        <v>6</v>
      </c>
    </row>
    <row r="402" spans="1:9" x14ac:dyDescent="0.25">
      <c r="A402" s="72">
        <v>44563</v>
      </c>
      <c r="B402" s="73">
        <v>38</v>
      </c>
      <c r="C402" s="74">
        <v>0.10529999999999999</v>
      </c>
      <c r="D402" s="74">
        <v>7.8899999999999998E-2</v>
      </c>
      <c r="E402" s="74">
        <v>0.71050000000000002</v>
      </c>
      <c r="F402" s="74">
        <v>0</v>
      </c>
      <c r="G402" s="74">
        <v>0</v>
      </c>
      <c r="H402" s="75">
        <v>2057191.46</v>
      </c>
      <c r="I402">
        <f t="shared" si="6"/>
        <v>7</v>
      </c>
    </row>
    <row r="403" spans="1:9" x14ac:dyDescent="0.25">
      <c r="A403" s="72">
        <v>44564</v>
      </c>
      <c r="B403" s="73">
        <v>27</v>
      </c>
      <c r="C403" s="74">
        <v>0.11109999999999999</v>
      </c>
      <c r="D403" s="74">
        <v>0.11109999999999999</v>
      </c>
      <c r="E403" s="74">
        <v>0.74069999999999991</v>
      </c>
      <c r="F403" s="74">
        <v>0</v>
      </c>
      <c r="G403" s="74">
        <v>0</v>
      </c>
      <c r="H403" s="75">
        <v>519367.00999999995</v>
      </c>
      <c r="I403">
        <f t="shared" si="6"/>
        <v>1</v>
      </c>
    </row>
    <row r="404" spans="1:9" x14ac:dyDescent="0.25">
      <c r="A404" s="72">
        <v>44565</v>
      </c>
      <c r="B404" s="73">
        <v>26</v>
      </c>
      <c r="C404" s="74">
        <v>0.1923</v>
      </c>
      <c r="D404" s="74">
        <v>3.85E-2</v>
      </c>
      <c r="E404" s="74">
        <v>0.61539999999999995</v>
      </c>
      <c r="F404" s="74">
        <v>0</v>
      </c>
      <c r="G404" s="74">
        <v>0</v>
      </c>
      <c r="H404" s="75">
        <v>1804607.98</v>
      </c>
      <c r="I404">
        <f t="shared" si="6"/>
        <v>2</v>
      </c>
    </row>
    <row r="405" spans="1:9" x14ac:dyDescent="0.25">
      <c r="A405" s="72">
        <v>44566</v>
      </c>
      <c r="B405" s="73">
        <v>35</v>
      </c>
      <c r="C405" s="74">
        <v>0.1714</v>
      </c>
      <c r="D405" s="74">
        <v>8.5699999999999998E-2</v>
      </c>
      <c r="E405" s="74">
        <v>0.6</v>
      </c>
      <c r="F405" s="74">
        <v>0</v>
      </c>
      <c r="G405" s="74">
        <v>0</v>
      </c>
      <c r="H405" s="75">
        <v>860039.2699999999</v>
      </c>
      <c r="I405">
        <f t="shared" si="6"/>
        <v>3</v>
      </c>
    </row>
    <row r="406" spans="1:9" x14ac:dyDescent="0.25">
      <c r="A406" s="72">
        <v>44567</v>
      </c>
      <c r="B406" s="73">
        <v>36</v>
      </c>
      <c r="C406" s="74">
        <v>0.22219999999999998</v>
      </c>
      <c r="D406" s="74">
        <v>5.5599999999999997E-2</v>
      </c>
      <c r="E406" s="74">
        <v>0.72219999999999995</v>
      </c>
      <c r="F406" s="74">
        <v>0</v>
      </c>
      <c r="G406" s="74">
        <v>0</v>
      </c>
      <c r="H406" s="75">
        <v>1793399.62</v>
      </c>
      <c r="I406">
        <f t="shared" si="6"/>
        <v>4</v>
      </c>
    </row>
    <row r="407" spans="1:9" x14ac:dyDescent="0.25">
      <c r="A407" s="72">
        <v>44568</v>
      </c>
      <c r="B407" s="73">
        <v>29</v>
      </c>
      <c r="C407" s="74">
        <v>0.2414</v>
      </c>
      <c r="D407" s="74">
        <v>0.10339999999999999</v>
      </c>
      <c r="E407" s="74">
        <v>0.62070000000000003</v>
      </c>
      <c r="F407" s="74">
        <v>0</v>
      </c>
      <c r="G407" s="74">
        <v>0</v>
      </c>
      <c r="H407" s="75">
        <v>1045278.04</v>
      </c>
      <c r="I407">
        <f t="shared" si="6"/>
        <v>5</v>
      </c>
    </row>
    <row r="408" spans="1:9" x14ac:dyDescent="0.25">
      <c r="A408" s="72">
        <v>44569</v>
      </c>
      <c r="B408" s="73">
        <v>30</v>
      </c>
      <c r="C408" s="74">
        <v>0.1333</v>
      </c>
      <c r="D408" s="74">
        <v>6.6699999999999995E-2</v>
      </c>
      <c r="E408" s="74">
        <v>0.66670000000000007</v>
      </c>
      <c r="F408" s="74">
        <v>0</v>
      </c>
      <c r="G408" s="74">
        <v>0</v>
      </c>
      <c r="H408" s="75">
        <v>1616040.44</v>
      </c>
      <c r="I408">
        <f t="shared" si="6"/>
        <v>6</v>
      </c>
    </row>
    <row r="409" spans="1:9" x14ac:dyDescent="0.25">
      <c r="A409" s="72">
        <v>44570</v>
      </c>
      <c r="B409" s="73">
        <v>25</v>
      </c>
      <c r="C409" s="74">
        <v>0.04</v>
      </c>
      <c r="D409" s="74">
        <v>0.12</v>
      </c>
      <c r="E409" s="74">
        <v>0.8</v>
      </c>
      <c r="F409" s="74">
        <v>0</v>
      </c>
      <c r="G409" s="74">
        <v>0</v>
      </c>
      <c r="H409" s="75">
        <v>158783.32999999999</v>
      </c>
      <c r="I409">
        <f t="shared" si="6"/>
        <v>7</v>
      </c>
    </row>
    <row r="410" spans="1:9" x14ac:dyDescent="0.25">
      <c r="A410" s="72">
        <v>44571</v>
      </c>
      <c r="B410" s="73">
        <v>81</v>
      </c>
      <c r="C410" s="74">
        <v>0.30859999999999999</v>
      </c>
      <c r="D410" s="74">
        <v>0.11109999999999999</v>
      </c>
      <c r="E410" s="74">
        <v>0.46909999999999996</v>
      </c>
      <c r="F410" s="74">
        <v>0</v>
      </c>
      <c r="G410" s="74">
        <v>0</v>
      </c>
      <c r="H410" s="75">
        <v>5097434.1100000003</v>
      </c>
      <c r="I410">
        <f t="shared" si="6"/>
        <v>1</v>
      </c>
    </row>
    <row r="411" spans="1:9" x14ac:dyDescent="0.25">
      <c r="A411" s="72">
        <v>44572</v>
      </c>
      <c r="B411" s="73">
        <v>57</v>
      </c>
      <c r="C411" s="74">
        <v>0.29820000000000002</v>
      </c>
      <c r="D411" s="74">
        <v>7.0199999999999999E-2</v>
      </c>
      <c r="E411" s="74">
        <v>0.45610000000000001</v>
      </c>
      <c r="F411" s="74">
        <v>0</v>
      </c>
      <c r="G411" s="74">
        <v>0</v>
      </c>
      <c r="H411" s="75">
        <v>4555308.2</v>
      </c>
      <c r="I411">
        <f t="shared" si="6"/>
        <v>2</v>
      </c>
    </row>
    <row r="412" spans="1:9" x14ac:dyDescent="0.25">
      <c r="A412" s="72">
        <v>44573</v>
      </c>
      <c r="B412" s="73">
        <v>71</v>
      </c>
      <c r="C412" s="74">
        <v>0.29580000000000001</v>
      </c>
      <c r="D412" s="74">
        <v>7.0400000000000004E-2</v>
      </c>
      <c r="E412" s="74">
        <v>0.45069999999999999</v>
      </c>
      <c r="F412" s="74">
        <v>0</v>
      </c>
      <c r="G412" s="74">
        <v>0</v>
      </c>
      <c r="H412" s="75">
        <v>4985837.3099999996</v>
      </c>
      <c r="I412">
        <f t="shared" si="6"/>
        <v>3</v>
      </c>
    </row>
    <row r="413" spans="1:9" x14ac:dyDescent="0.25">
      <c r="A413" s="72">
        <v>44574</v>
      </c>
      <c r="B413" s="73">
        <v>70</v>
      </c>
      <c r="C413" s="74">
        <v>0.2</v>
      </c>
      <c r="D413" s="74">
        <v>0.1</v>
      </c>
      <c r="E413" s="74">
        <v>0.6</v>
      </c>
      <c r="F413" s="74">
        <v>0</v>
      </c>
      <c r="G413" s="74">
        <v>0</v>
      </c>
      <c r="H413" s="75">
        <v>4900546.040000001</v>
      </c>
      <c r="I413">
        <f t="shared" si="6"/>
        <v>4</v>
      </c>
    </row>
    <row r="414" spans="1:9" x14ac:dyDescent="0.25">
      <c r="A414" s="72">
        <v>44575</v>
      </c>
      <c r="B414" s="73">
        <v>79</v>
      </c>
      <c r="C414" s="74">
        <v>0.32909999999999995</v>
      </c>
      <c r="D414" s="74">
        <v>5.0599999999999999E-2</v>
      </c>
      <c r="E414" s="74">
        <v>0.51900000000000002</v>
      </c>
      <c r="F414" s="74">
        <v>0</v>
      </c>
      <c r="G414" s="74">
        <v>0</v>
      </c>
      <c r="H414" s="75">
        <v>11373137.899999999</v>
      </c>
      <c r="I414">
        <f t="shared" si="6"/>
        <v>5</v>
      </c>
    </row>
    <row r="415" spans="1:9" x14ac:dyDescent="0.25">
      <c r="A415" s="72">
        <v>44576</v>
      </c>
      <c r="B415" s="73">
        <v>40</v>
      </c>
      <c r="C415" s="74">
        <v>0.1</v>
      </c>
      <c r="D415" s="74">
        <v>0.1</v>
      </c>
      <c r="E415" s="74">
        <v>0.7</v>
      </c>
      <c r="F415" s="74">
        <v>0</v>
      </c>
      <c r="G415" s="74">
        <v>0</v>
      </c>
      <c r="H415" s="75">
        <v>536074.92999999993</v>
      </c>
      <c r="I415">
        <f t="shared" si="6"/>
        <v>6</v>
      </c>
    </row>
    <row r="416" spans="1:9" x14ac:dyDescent="0.25">
      <c r="A416" s="72">
        <v>44577</v>
      </c>
      <c r="B416" s="73">
        <v>45</v>
      </c>
      <c r="C416" s="74">
        <v>0.1333</v>
      </c>
      <c r="D416" s="74">
        <v>0.11109999999999999</v>
      </c>
      <c r="E416" s="74">
        <v>0.71109999999999995</v>
      </c>
      <c r="F416" s="74">
        <v>0</v>
      </c>
      <c r="G416" s="74">
        <v>0</v>
      </c>
      <c r="H416" s="75">
        <v>1378023.8099999998</v>
      </c>
      <c r="I416">
        <f t="shared" si="6"/>
        <v>7</v>
      </c>
    </row>
    <row r="417" spans="1:9" x14ac:dyDescent="0.25">
      <c r="A417" s="72">
        <v>44578</v>
      </c>
      <c r="B417" s="73">
        <v>72</v>
      </c>
      <c r="C417" s="74">
        <v>0.2361</v>
      </c>
      <c r="D417" s="74">
        <v>6.9400000000000003E-2</v>
      </c>
      <c r="E417" s="74">
        <v>0.52780000000000005</v>
      </c>
      <c r="F417" s="74">
        <v>0</v>
      </c>
      <c r="G417" s="74">
        <v>0</v>
      </c>
      <c r="H417" s="75">
        <v>4185658.6700000009</v>
      </c>
      <c r="I417">
        <f t="shared" si="6"/>
        <v>1</v>
      </c>
    </row>
    <row r="418" spans="1:9" x14ac:dyDescent="0.25">
      <c r="A418" s="72">
        <v>44579</v>
      </c>
      <c r="B418" s="73">
        <v>73</v>
      </c>
      <c r="C418" s="74">
        <v>0.28770000000000001</v>
      </c>
      <c r="D418" s="74">
        <v>8.2200000000000009E-2</v>
      </c>
      <c r="E418" s="74">
        <v>0.50680000000000003</v>
      </c>
      <c r="F418" s="74">
        <v>0</v>
      </c>
      <c r="G418" s="74">
        <v>0</v>
      </c>
      <c r="H418" s="75">
        <v>7261429.790000001</v>
      </c>
      <c r="I418">
        <f t="shared" si="6"/>
        <v>2</v>
      </c>
    </row>
    <row r="419" spans="1:9" x14ac:dyDescent="0.25">
      <c r="A419" s="72">
        <v>44580</v>
      </c>
      <c r="B419" s="73">
        <v>60</v>
      </c>
      <c r="C419" s="74">
        <v>0.2833</v>
      </c>
      <c r="D419" s="74">
        <v>0.05</v>
      </c>
      <c r="E419" s="74">
        <v>0.55000000000000004</v>
      </c>
      <c r="F419" s="74">
        <v>0</v>
      </c>
      <c r="G419" s="74">
        <v>0</v>
      </c>
      <c r="H419" s="75">
        <v>4646094.17</v>
      </c>
      <c r="I419">
        <f t="shared" si="6"/>
        <v>3</v>
      </c>
    </row>
    <row r="420" spans="1:9" x14ac:dyDescent="0.25">
      <c r="A420" s="72">
        <v>44581</v>
      </c>
      <c r="B420" s="73">
        <v>73</v>
      </c>
      <c r="C420" s="74">
        <v>0.17809999999999998</v>
      </c>
      <c r="D420" s="74">
        <v>0.1096</v>
      </c>
      <c r="E420" s="74">
        <v>0.57530000000000003</v>
      </c>
      <c r="F420" s="74">
        <v>0</v>
      </c>
      <c r="G420" s="74">
        <v>0</v>
      </c>
      <c r="H420" s="75">
        <v>2028994.35</v>
      </c>
      <c r="I420">
        <f t="shared" si="6"/>
        <v>4</v>
      </c>
    </row>
    <row r="421" spans="1:9" x14ac:dyDescent="0.25">
      <c r="A421" s="72">
        <v>44582</v>
      </c>
      <c r="B421" s="73">
        <v>61</v>
      </c>
      <c r="C421" s="74">
        <v>0.24590000000000001</v>
      </c>
      <c r="D421" s="74">
        <v>8.199999999999999E-2</v>
      </c>
      <c r="E421" s="74">
        <v>0.55740000000000001</v>
      </c>
      <c r="F421" s="74">
        <v>0</v>
      </c>
      <c r="G421" s="74">
        <v>0</v>
      </c>
      <c r="H421" s="75">
        <v>3806289.2199999993</v>
      </c>
      <c r="I421">
        <f t="shared" si="6"/>
        <v>5</v>
      </c>
    </row>
    <row r="422" spans="1:9" x14ac:dyDescent="0.25">
      <c r="A422" s="72">
        <v>44583</v>
      </c>
      <c r="B422" s="73">
        <v>46</v>
      </c>
      <c r="C422" s="74">
        <v>0.1522</v>
      </c>
      <c r="D422" s="74">
        <v>0.10869999999999999</v>
      </c>
      <c r="E422" s="74">
        <v>0.69569999999999999</v>
      </c>
      <c r="F422" s="74">
        <v>0</v>
      </c>
      <c r="G422" s="74">
        <v>0</v>
      </c>
      <c r="H422" s="75">
        <v>1135100.72</v>
      </c>
      <c r="I422">
        <f t="shared" si="6"/>
        <v>6</v>
      </c>
    </row>
    <row r="423" spans="1:9" x14ac:dyDescent="0.25">
      <c r="A423" s="72">
        <v>44584</v>
      </c>
      <c r="B423" s="73">
        <v>34</v>
      </c>
      <c r="C423" s="74">
        <v>0.2059</v>
      </c>
      <c r="D423" s="74">
        <v>5.8799999999999998E-2</v>
      </c>
      <c r="E423" s="74">
        <v>0.6765000000000001</v>
      </c>
      <c r="F423" s="74">
        <v>0</v>
      </c>
      <c r="G423" s="74">
        <v>0</v>
      </c>
      <c r="H423" s="75">
        <v>1040717.95</v>
      </c>
      <c r="I423">
        <f t="shared" si="6"/>
        <v>7</v>
      </c>
    </row>
    <row r="424" spans="1:9" x14ac:dyDescent="0.25">
      <c r="A424" s="72">
        <v>44585</v>
      </c>
      <c r="B424" s="73">
        <v>61</v>
      </c>
      <c r="C424" s="74">
        <v>0.26229999999999998</v>
      </c>
      <c r="D424" s="74">
        <v>0.16390000000000002</v>
      </c>
      <c r="E424" s="74">
        <v>0.42619999999999997</v>
      </c>
      <c r="F424" s="74">
        <v>0</v>
      </c>
      <c r="G424" s="74">
        <v>0</v>
      </c>
      <c r="H424" s="75">
        <v>4061349.6799999997</v>
      </c>
      <c r="I424">
        <f t="shared" si="6"/>
        <v>1</v>
      </c>
    </row>
    <row r="425" spans="1:9" x14ac:dyDescent="0.25">
      <c r="A425" s="72">
        <v>44586</v>
      </c>
      <c r="B425" s="73">
        <v>61</v>
      </c>
      <c r="C425" s="74">
        <v>0.2787</v>
      </c>
      <c r="D425" s="74">
        <v>4.9200000000000001E-2</v>
      </c>
      <c r="E425" s="74">
        <v>0.52459999999999996</v>
      </c>
      <c r="F425" s="74">
        <v>9.8400000000000001E-2</v>
      </c>
      <c r="G425" s="74">
        <v>0.5</v>
      </c>
      <c r="H425" s="75">
        <v>3597533.46</v>
      </c>
      <c r="I425">
        <f t="shared" si="6"/>
        <v>2</v>
      </c>
    </row>
    <row r="426" spans="1:9" x14ac:dyDescent="0.25">
      <c r="A426" s="72">
        <v>44587</v>
      </c>
      <c r="B426" s="73">
        <v>62</v>
      </c>
      <c r="C426" s="74">
        <v>0.17739999999999997</v>
      </c>
      <c r="D426" s="74">
        <v>8.0600000000000005E-2</v>
      </c>
      <c r="E426" s="74">
        <v>0.629</v>
      </c>
      <c r="F426" s="74">
        <v>0.11289999999999999</v>
      </c>
      <c r="G426" s="74">
        <v>0.57140000000000002</v>
      </c>
      <c r="H426" s="75">
        <v>3608894.37</v>
      </c>
      <c r="I426">
        <f t="shared" si="6"/>
        <v>3</v>
      </c>
    </row>
    <row r="427" spans="1:9" x14ac:dyDescent="0.25">
      <c r="A427" s="72">
        <v>44588</v>
      </c>
      <c r="B427" s="73">
        <v>66</v>
      </c>
      <c r="C427" s="74">
        <v>0.2727</v>
      </c>
      <c r="D427" s="74">
        <v>7.5800000000000006E-2</v>
      </c>
      <c r="E427" s="74">
        <v>0.59089999999999998</v>
      </c>
      <c r="F427" s="74">
        <v>4.5499999999999999E-2</v>
      </c>
      <c r="G427" s="74">
        <v>0</v>
      </c>
      <c r="H427" s="75">
        <v>4673108.04</v>
      </c>
      <c r="I427">
        <f t="shared" si="6"/>
        <v>4</v>
      </c>
    </row>
    <row r="428" spans="1:9" x14ac:dyDescent="0.25">
      <c r="A428" s="72">
        <v>44589</v>
      </c>
      <c r="B428" s="73">
        <v>76</v>
      </c>
      <c r="C428" s="74">
        <v>0.32890000000000003</v>
      </c>
      <c r="D428" s="74">
        <v>2.63E-2</v>
      </c>
      <c r="E428" s="74">
        <v>0.5</v>
      </c>
      <c r="F428" s="74">
        <v>0.11840000000000001</v>
      </c>
      <c r="G428" s="74">
        <v>0.10529999999999999</v>
      </c>
      <c r="H428" s="75">
        <v>5151579.9399999985</v>
      </c>
      <c r="I428">
        <f t="shared" si="6"/>
        <v>5</v>
      </c>
    </row>
    <row r="429" spans="1:9" x14ac:dyDescent="0.25">
      <c r="A429" s="72">
        <v>44590</v>
      </c>
      <c r="B429" s="73">
        <v>47</v>
      </c>
      <c r="C429" s="74">
        <v>0.23399999999999999</v>
      </c>
      <c r="D429" s="74">
        <v>6.3799999999999996E-2</v>
      </c>
      <c r="E429" s="74">
        <v>0.63829999999999998</v>
      </c>
      <c r="F429" s="74">
        <v>0</v>
      </c>
      <c r="G429" s="74">
        <v>0</v>
      </c>
      <c r="H429" s="75">
        <v>3277374.9600000004</v>
      </c>
      <c r="I429">
        <f t="shared" si="6"/>
        <v>6</v>
      </c>
    </row>
    <row r="430" spans="1:9" x14ac:dyDescent="0.25">
      <c r="A430" s="72">
        <v>44591</v>
      </c>
      <c r="B430" s="73">
        <v>29</v>
      </c>
      <c r="C430" s="74">
        <v>0.10340000000000001</v>
      </c>
      <c r="D430" s="74">
        <v>0.10340000000000001</v>
      </c>
      <c r="E430" s="74">
        <v>0.72409999999999997</v>
      </c>
      <c r="F430" s="74">
        <v>0</v>
      </c>
      <c r="G430" s="74">
        <v>0</v>
      </c>
      <c r="H430" s="75">
        <v>483607.83</v>
      </c>
      <c r="I430">
        <f t="shared" si="6"/>
        <v>7</v>
      </c>
    </row>
    <row r="431" spans="1:9" x14ac:dyDescent="0.25">
      <c r="A431" s="72">
        <v>44592</v>
      </c>
      <c r="B431" s="73">
        <v>55</v>
      </c>
      <c r="C431" s="74">
        <v>0.52729999999999999</v>
      </c>
      <c r="D431" s="74">
        <v>3.6400000000000002E-2</v>
      </c>
      <c r="E431" s="74">
        <v>0.2727</v>
      </c>
      <c r="F431" s="74">
        <v>0.38179999999999997</v>
      </c>
      <c r="G431" s="74">
        <v>0.90480000000000005</v>
      </c>
      <c r="H431" s="75">
        <v>8496993.5799999982</v>
      </c>
      <c r="I431">
        <f t="shared" si="6"/>
        <v>1</v>
      </c>
    </row>
    <row r="432" spans="1:9" x14ac:dyDescent="0.25">
      <c r="A432" s="72">
        <v>44593</v>
      </c>
      <c r="B432" s="73">
        <v>58</v>
      </c>
      <c r="C432" s="74">
        <v>0.31030000000000002</v>
      </c>
      <c r="D432" s="74">
        <v>0.1552</v>
      </c>
      <c r="E432" s="74">
        <v>0.4138</v>
      </c>
      <c r="F432" s="74">
        <v>0</v>
      </c>
      <c r="G432" s="74">
        <v>0</v>
      </c>
      <c r="H432" s="75">
        <v>5554350.4100000011</v>
      </c>
      <c r="I432">
        <f t="shared" si="6"/>
        <v>2</v>
      </c>
    </row>
    <row r="433" spans="1:9" x14ac:dyDescent="0.25">
      <c r="A433" s="72">
        <v>44594</v>
      </c>
      <c r="B433" s="73">
        <v>55</v>
      </c>
      <c r="C433" s="74">
        <v>0.2</v>
      </c>
      <c r="D433" s="74">
        <v>0.1091</v>
      </c>
      <c r="E433" s="74">
        <v>0.49090000000000006</v>
      </c>
      <c r="F433" s="74">
        <v>0</v>
      </c>
      <c r="G433" s="74">
        <v>0</v>
      </c>
      <c r="H433" s="75">
        <v>3991773.57</v>
      </c>
      <c r="I433">
        <f t="shared" si="6"/>
        <v>3</v>
      </c>
    </row>
    <row r="434" spans="1:9" x14ac:dyDescent="0.25">
      <c r="A434" s="72">
        <v>44595</v>
      </c>
      <c r="B434" s="73">
        <v>58</v>
      </c>
      <c r="C434" s="74">
        <v>0.2586</v>
      </c>
      <c r="D434" s="74">
        <v>0.1207</v>
      </c>
      <c r="E434" s="74">
        <v>0.37929999999999997</v>
      </c>
      <c r="F434" s="74">
        <v>0</v>
      </c>
      <c r="G434" s="74">
        <v>0</v>
      </c>
      <c r="H434" s="75">
        <v>5324073.0600000005</v>
      </c>
      <c r="I434">
        <f t="shared" si="6"/>
        <v>4</v>
      </c>
    </row>
    <row r="435" spans="1:9" x14ac:dyDescent="0.25">
      <c r="A435" s="72">
        <v>44596</v>
      </c>
      <c r="B435" s="73">
        <v>48</v>
      </c>
      <c r="C435" s="74">
        <v>0.41670000000000001</v>
      </c>
      <c r="D435" s="74">
        <v>0.14580000000000001</v>
      </c>
      <c r="E435" s="74">
        <v>0.375</v>
      </c>
      <c r="F435" s="74">
        <v>0</v>
      </c>
      <c r="G435" s="74">
        <v>0</v>
      </c>
      <c r="H435" s="75">
        <v>4209743.8599999994</v>
      </c>
      <c r="I435">
        <f t="shared" si="6"/>
        <v>5</v>
      </c>
    </row>
    <row r="436" spans="1:9" x14ac:dyDescent="0.25">
      <c r="A436" s="72">
        <v>44597</v>
      </c>
      <c r="B436" s="73">
        <v>19</v>
      </c>
      <c r="C436" s="74">
        <v>5.2600000000000001E-2</v>
      </c>
      <c r="D436" s="74">
        <v>0</v>
      </c>
      <c r="E436" s="74">
        <v>0.78949999999999998</v>
      </c>
      <c r="F436" s="74">
        <v>0</v>
      </c>
      <c r="G436" s="74">
        <v>0</v>
      </c>
      <c r="H436" s="75">
        <v>106403.24</v>
      </c>
      <c r="I436">
        <f t="shared" si="6"/>
        <v>6</v>
      </c>
    </row>
    <row r="437" spans="1:9" x14ac:dyDescent="0.25">
      <c r="A437" s="72">
        <v>44598</v>
      </c>
      <c r="B437" s="73">
        <v>30</v>
      </c>
      <c r="C437" s="74">
        <v>0.26669999999999999</v>
      </c>
      <c r="D437" s="74">
        <v>6.6699999999999995E-2</v>
      </c>
      <c r="E437" s="74">
        <v>0.66670000000000007</v>
      </c>
      <c r="F437" s="74">
        <v>0</v>
      </c>
      <c r="G437" s="74">
        <v>0</v>
      </c>
      <c r="H437" s="75">
        <v>1268040.96</v>
      </c>
      <c r="I437">
        <f t="shared" si="6"/>
        <v>7</v>
      </c>
    </row>
    <row r="438" spans="1:9" x14ac:dyDescent="0.25">
      <c r="A438" s="72">
        <v>44599</v>
      </c>
      <c r="B438" s="73">
        <v>51</v>
      </c>
      <c r="C438" s="74">
        <v>0.29410000000000003</v>
      </c>
      <c r="D438" s="74">
        <v>9.8000000000000004E-2</v>
      </c>
      <c r="E438" s="74">
        <v>0.49020000000000002</v>
      </c>
      <c r="F438" s="74">
        <v>0</v>
      </c>
      <c r="G438" s="74">
        <v>0</v>
      </c>
      <c r="H438" s="75">
        <v>4749657.8500000006</v>
      </c>
      <c r="I438">
        <f t="shared" si="6"/>
        <v>1</v>
      </c>
    </row>
    <row r="439" spans="1:9" x14ac:dyDescent="0.25">
      <c r="A439" s="72">
        <v>44600</v>
      </c>
      <c r="B439" s="73">
        <v>57</v>
      </c>
      <c r="C439" s="74">
        <v>0.26319999999999999</v>
      </c>
      <c r="D439" s="74">
        <v>0.10529999999999999</v>
      </c>
      <c r="E439" s="74">
        <v>0.49119999999999997</v>
      </c>
      <c r="F439" s="74">
        <v>0</v>
      </c>
      <c r="G439" s="74">
        <v>0</v>
      </c>
      <c r="H439" s="75">
        <v>3640138.3600000003</v>
      </c>
      <c r="I439">
        <f t="shared" si="6"/>
        <v>2</v>
      </c>
    </row>
    <row r="440" spans="1:9" x14ac:dyDescent="0.25">
      <c r="A440" s="72">
        <v>44601</v>
      </c>
      <c r="B440" s="73">
        <v>58</v>
      </c>
      <c r="C440" s="74">
        <v>0.2414</v>
      </c>
      <c r="D440" s="74">
        <v>0.10339999999999999</v>
      </c>
      <c r="E440" s="74">
        <v>0.55169999999999997</v>
      </c>
      <c r="F440" s="74">
        <v>0</v>
      </c>
      <c r="G440" s="74">
        <v>0</v>
      </c>
      <c r="H440" s="75">
        <v>3885110.1799999997</v>
      </c>
      <c r="I440">
        <f t="shared" si="6"/>
        <v>3</v>
      </c>
    </row>
    <row r="441" spans="1:9" x14ac:dyDescent="0.25">
      <c r="A441" s="72">
        <v>44602</v>
      </c>
      <c r="B441" s="73">
        <v>69</v>
      </c>
      <c r="C441" s="74">
        <v>0.30430000000000001</v>
      </c>
      <c r="D441" s="74">
        <v>0.1014</v>
      </c>
      <c r="E441" s="74">
        <v>0.53620000000000001</v>
      </c>
      <c r="F441" s="74">
        <v>0</v>
      </c>
      <c r="G441" s="74">
        <v>0</v>
      </c>
      <c r="H441" s="75">
        <v>5351180.0500000007</v>
      </c>
      <c r="I441">
        <f t="shared" si="6"/>
        <v>4</v>
      </c>
    </row>
    <row r="442" spans="1:9" x14ac:dyDescent="0.25">
      <c r="A442" s="72">
        <v>44603</v>
      </c>
      <c r="B442" s="73">
        <v>70</v>
      </c>
      <c r="C442" s="74">
        <v>0.21429999999999999</v>
      </c>
      <c r="D442" s="74">
        <v>0.1</v>
      </c>
      <c r="E442" s="74">
        <v>0.54289999999999994</v>
      </c>
      <c r="F442" s="74">
        <v>0</v>
      </c>
      <c r="G442" s="74">
        <v>0</v>
      </c>
      <c r="H442" s="75">
        <v>6915425.3500000006</v>
      </c>
      <c r="I442">
        <f t="shared" si="6"/>
        <v>5</v>
      </c>
    </row>
    <row r="443" spans="1:9" x14ac:dyDescent="0.25">
      <c r="A443" s="72">
        <v>44604</v>
      </c>
      <c r="B443" s="73">
        <v>39</v>
      </c>
      <c r="C443" s="74">
        <v>0.15380000000000002</v>
      </c>
      <c r="D443" s="74">
        <v>0</v>
      </c>
      <c r="E443" s="74">
        <v>0.71790000000000009</v>
      </c>
      <c r="F443" s="74">
        <v>0</v>
      </c>
      <c r="G443" s="74">
        <v>0</v>
      </c>
      <c r="H443" s="75">
        <v>673240.47</v>
      </c>
      <c r="I443">
        <f t="shared" si="6"/>
        <v>6</v>
      </c>
    </row>
    <row r="444" spans="1:9" x14ac:dyDescent="0.25">
      <c r="A444" s="72">
        <v>44605</v>
      </c>
      <c r="B444" s="73">
        <v>32</v>
      </c>
      <c r="C444" s="74">
        <v>0.125</v>
      </c>
      <c r="D444" s="74">
        <v>6.25E-2</v>
      </c>
      <c r="E444" s="74">
        <v>0.6875</v>
      </c>
      <c r="F444" s="74">
        <v>0</v>
      </c>
      <c r="G444" s="74">
        <v>0</v>
      </c>
      <c r="H444" s="75">
        <v>960210.84</v>
      </c>
      <c r="I444">
        <f t="shared" si="6"/>
        <v>7</v>
      </c>
    </row>
    <row r="445" spans="1:9" x14ac:dyDescent="0.25">
      <c r="A445" s="72">
        <v>44606</v>
      </c>
      <c r="B445" s="73">
        <v>64</v>
      </c>
      <c r="C445" s="74">
        <v>0.2656</v>
      </c>
      <c r="D445" s="74">
        <v>7.8100000000000003E-2</v>
      </c>
      <c r="E445" s="74">
        <v>0.54689999999999994</v>
      </c>
      <c r="F445" s="74">
        <v>0</v>
      </c>
      <c r="G445" s="74">
        <v>0</v>
      </c>
      <c r="H445" s="75">
        <v>6180671.3399999999</v>
      </c>
      <c r="I445">
        <f t="shared" si="6"/>
        <v>1</v>
      </c>
    </row>
    <row r="446" spans="1:9" x14ac:dyDescent="0.25">
      <c r="A446" s="72">
        <v>44607</v>
      </c>
      <c r="B446" s="73">
        <v>69</v>
      </c>
      <c r="C446" s="74">
        <v>0.24640000000000001</v>
      </c>
      <c r="D446" s="74">
        <v>4.3499999999999997E-2</v>
      </c>
      <c r="E446" s="74">
        <v>0.57969999999999999</v>
      </c>
      <c r="F446" s="74">
        <v>0</v>
      </c>
      <c r="G446" s="74">
        <v>0</v>
      </c>
      <c r="H446" s="75">
        <v>2188919.1599999997</v>
      </c>
      <c r="I446">
        <f t="shared" si="6"/>
        <v>2</v>
      </c>
    </row>
    <row r="447" spans="1:9" x14ac:dyDescent="0.25">
      <c r="A447" s="72">
        <v>44608</v>
      </c>
      <c r="B447" s="73">
        <v>54</v>
      </c>
      <c r="C447" s="74">
        <v>0.22219999999999998</v>
      </c>
      <c r="D447" s="74">
        <v>9.2600000000000002E-2</v>
      </c>
      <c r="E447" s="74">
        <v>0.57409999999999994</v>
      </c>
      <c r="F447" s="74">
        <v>0</v>
      </c>
      <c r="G447" s="74">
        <v>0</v>
      </c>
      <c r="H447" s="75">
        <v>1979707.4499999997</v>
      </c>
      <c r="I447">
        <f t="shared" si="6"/>
        <v>3</v>
      </c>
    </row>
    <row r="448" spans="1:9" x14ac:dyDescent="0.25">
      <c r="A448" s="72">
        <v>44609</v>
      </c>
      <c r="B448" s="73">
        <v>65</v>
      </c>
      <c r="C448" s="74">
        <v>0.2462</v>
      </c>
      <c r="D448" s="74">
        <v>3.0800000000000001E-2</v>
      </c>
      <c r="E448" s="74">
        <v>0.55380000000000007</v>
      </c>
      <c r="F448" s="74">
        <v>0</v>
      </c>
      <c r="G448" s="74">
        <v>0</v>
      </c>
      <c r="H448" s="75">
        <v>5165416.9100000011</v>
      </c>
      <c r="I448">
        <f t="shared" si="6"/>
        <v>4</v>
      </c>
    </row>
    <row r="449" spans="1:9" x14ac:dyDescent="0.25">
      <c r="A449" s="72">
        <v>44610</v>
      </c>
      <c r="B449" s="73">
        <v>79</v>
      </c>
      <c r="C449" s="74">
        <v>0.29109999999999997</v>
      </c>
      <c r="D449" s="74">
        <v>0.1013</v>
      </c>
      <c r="E449" s="74">
        <v>0.49369999999999997</v>
      </c>
      <c r="F449" s="74">
        <v>0</v>
      </c>
      <c r="G449" s="74">
        <v>0</v>
      </c>
      <c r="H449" s="75">
        <v>5341203.78</v>
      </c>
      <c r="I449">
        <f t="shared" si="6"/>
        <v>5</v>
      </c>
    </row>
    <row r="450" spans="1:9" x14ac:dyDescent="0.25">
      <c r="A450" s="72">
        <v>44611</v>
      </c>
      <c r="B450" s="73">
        <v>38</v>
      </c>
      <c r="C450" s="74">
        <v>0.15789999999999998</v>
      </c>
      <c r="D450" s="74">
        <v>5.2600000000000001E-2</v>
      </c>
      <c r="E450" s="74">
        <v>0.65790000000000004</v>
      </c>
      <c r="F450" s="74">
        <v>0</v>
      </c>
      <c r="G450" s="74">
        <v>0</v>
      </c>
      <c r="H450" s="75">
        <v>790975.37</v>
      </c>
      <c r="I450">
        <f t="shared" si="6"/>
        <v>6</v>
      </c>
    </row>
    <row r="451" spans="1:9" x14ac:dyDescent="0.25">
      <c r="A451" s="72">
        <v>44612</v>
      </c>
      <c r="B451" s="73">
        <v>26</v>
      </c>
      <c r="C451" s="74">
        <v>7.6899999999999996E-2</v>
      </c>
      <c r="D451" s="74">
        <v>0.1923</v>
      </c>
      <c r="E451" s="74">
        <v>0.61539999999999995</v>
      </c>
      <c r="F451" s="74">
        <v>0</v>
      </c>
      <c r="G451" s="74">
        <v>0</v>
      </c>
      <c r="H451" s="75">
        <v>511397.99</v>
      </c>
      <c r="I451">
        <f t="shared" si="6"/>
        <v>7</v>
      </c>
    </row>
    <row r="452" spans="1:9" x14ac:dyDescent="0.25">
      <c r="A452" s="72">
        <v>44613</v>
      </c>
      <c r="B452" s="73">
        <v>69</v>
      </c>
      <c r="C452" s="74">
        <v>0.24640000000000001</v>
      </c>
      <c r="D452" s="74">
        <v>7.2499999999999995E-2</v>
      </c>
      <c r="E452" s="74">
        <v>0.52170000000000005</v>
      </c>
      <c r="F452" s="74">
        <v>0</v>
      </c>
      <c r="G452" s="74">
        <v>0</v>
      </c>
      <c r="H452" s="75">
        <v>4038003.29</v>
      </c>
      <c r="I452">
        <f t="shared" si="6"/>
        <v>1</v>
      </c>
    </row>
    <row r="453" spans="1:9" x14ac:dyDescent="0.25">
      <c r="A453" s="72">
        <v>44614</v>
      </c>
      <c r="B453" s="73">
        <v>67</v>
      </c>
      <c r="C453" s="74">
        <v>0.29849999999999999</v>
      </c>
      <c r="D453" s="74">
        <v>7.46E-2</v>
      </c>
      <c r="E453" s="74">
        <v>0.58210000000000006</v>
      </c>
      <c r="F453" s="74">
        <v>0</v>
      </c>
      <c r="G453" s="74">
        <v>0</v>
      </c>
      <c r="H453" s="75">
        <v>5749968.7899999991</v>
      </c>
      <c r="I453">
        <f t="shared" si="6"/>
        <v>2</v>
      </c>
    </row>
    <row r="454" spans="1:9" x14ac:dyDescent="0.25">
      <c r="A454" s="72">
        <v>44615</v>
      </c>
      <c r="B454" s="73">
        <v>41</v>
      </c>
      <c r="C454" s="74">
        <v>0.14630000000000001</v>
      </c>
      <c r="D454" s="74">
        <v>7.3200000000000001E-2</v>
      </c>
      <c r="E454" s="74">
        <v>0.60980000000000001</v>
      </c>
      <c r="F454" s="74">
        <v>0</v>
      </c>
      <c r="G454" s="74">
        <v>0</v>
      </c>
      <c r="H454" s="75">
        <v>1163320.49</v>
      </c>
      <c r="I454">
        <f t="shared" si="6"/>
        <v>3</v>
      </c>
    </row>
    <row r="455" spans="1:9" x14ac:dyDescent="0.25">
      <c r="A455" s="72">
        <v>44616</v>
      </c>
      <c r="B455" s="73">
        <v>52</v>
      </c>
      <c r="C455" s="74">
        <v>0.23079999999999998</v>
      </c>
      <c r="D455" s="74">
        <v>5.7699999999999994E-2</v>
      </c>
      <c r="E455" s="74">
        <v>0.53849999999999998</v>
      </c>
      <c r="F455" s="74">
        <v>0</v>
      </c>
      <c r="G455" s="74">
        <v>0</v>
      </c>
      <c r="H455" s="75">
        <v>3220576.45</v>
      </c>
      <c r="I455">
        <f t="shared" si="6"/>
        <v>4</v>
      </c>
    </row>
    <row r="456" spans="1:9" x14ac:dyDescent="0.25">
      <c r="A456" s="72">
        <v>44617</v>
      </c>
      <c r="B456" s="73">
        <v>76</v>
      </c>
      <c r="C456" s="74">
        <v>0.25</v>
      </c>
      <c r="D456" s="74">
        <v>7.8899999999999998E-2</v>
      </c>
      <c r="E456" s="74">
        <v>0.51319999999999999</v>
      </c>
      <c r="F456" s="74">
        <v>0</v>
      </c>
      <c r="G456" s="74">
        <v>0</v>
      </c>
      <c r="H456" s="75">
        <v>5058110.330000001</v>
      </c>
      <c r="I456">
        <f t="shared" si="6"/>
        <v>5</v>
      </c>
    </row>
    <row r="457" spans="1:9" x14ac:dyDescent="0.25">
      <c r="A457" s="72">
        <v>44618</v>
      </c>
      <c r="B457" s="73">
        <v>63</v>
      </c>
      <c r="C457" s="74">
        <v>0.1905</v>
      </c>
      <c r="D457" s="74">
        <v>3.1699999999999999E-2</v>
      </c>
      <c r="E457" s="74">
        <v>0.6825</v>
      </c>
      <c r="F457" s="74">
        <v>0</v>
      </c>
      <c r="G457" s="74">
        <v>0</v>
      </c>
      <c r="H457" s="75">
        <v>2836252.44</v>
      </c>
      <c r="I457">
        <f t="shared" si="6"/>
        <v>6</v>
      </c>
    </row>
    <row r="458" spans="1:9" x14ac:dyDescent="0.25">
      <c r="A458" s="72">
        <v>44619</v>
      </c>
      <c r="B458" s="73">
        <v>45</v>
      </c>
      <c r="C458" s="74">
        <v>0.15560000000000002</v>
      </c>
      <c r="D458" s="74">
        <v>4.4400000000000002E-2</v>
      </c>
      <c r="E458" s="74">
        <v>0.71109999999999995</v>
      </c>
      <c r="F458" s="74">
        <v>0</v>
      </c>
      <c r="G458" s="74">
        <v>0</v>
      </c>
      <c r="H458" s="75">
        <v>1181956.8299999998</v>
      </c>
      <c r="I458">
        <f t="shared" si="6"/>
        <v>7</v>
      </c>
    </row>
    <row r="459" spans="1:9" x14ac:dyDescent="0.25">
      <c r="A459" s="72">
        <v>44620</v>
      </c>
      <c r="B459" s="73">
        <v>83</v>
      </c>
      <c r="C459" s="74">
        <v>0.12050000000000001</v>
      </c>
      <c r="D459" s="74">
        <v>8.43E-2</v>
      </c>
      <c r="E459" s="74">
        <v>0.71079999999999999</v>
      </c>
      <c r="F459" s="74">
        <v>0</v>
      </c>
      <c r="G459" s="74">
        <v>0</v>
      </c>
      <c r="H459" s="75">
        <v>2577629.4600000004</v>
      </c>
      <c r="I459">
        <f t="shared" si="6"/>
        <v>1</v>
      </c>
    </row>
    <row r="460" spans="1:9" x14ac:dyDescent="0.25">
      <c r="A460" s="72">
        <v>44621</v>
      </c>
      <c r="B460" s="73">
        <v>60</v>
      </c>
      <c r="C460" s="74">
        <v>0.5</v>
      </c>
      <c r="D460" s="74">
        <v>0.1</v>
      </c>
      <c r="E460" s="74">
        <v>0.33329999999999999</v>
      </c>
      <c r="F460" s="74">
        <v>0</v>
      </c>
      <c r="G460" s="74">
        <v>0</v>
      </c>
      <c r="H460" s="75">
        <v>9657225.5599999987</v>
      </c>
      <c r="I460">
        <f t="shared" si="6"/>
        <v>2</v>
      </c>
    </row>
    <row r="461" spans="1:9" x14ac:dyDescent="0.25">
      <c r="A461" s="72">
        <v>44622</v>
      </c>
      <c r="B461" s="73">
        <v>63</v>
      </c>
      <c r="C461" s="74">
        <v>0.34920000000000001</v>
      </c>
      <c r="D461" s="74">
        <v>0.1429</v>
      </c>
      <c r="E461" s="74">
        <v>0.36509999999999998</v>
      </c>
      <c r="F461" s="74">
        <v>0</v>
      </c>
      <c r="G461" s="74">
        <v>0</v>
      </c>
      <c r="H461" s="75">
        <v>6914102.7200000007</v>
      </c>
      <c r="I461">
        <f t="shared" si="6"/>
        <v>3</v>
      </c>
    </row>
    <row r="462" spans="1:9" x14ac:dyDescent="0.25">
      <c r="A462" s="72">
        <v>44623</v>
      </c>
      <c r="B462" s="73">
        <v>59</v>
      </c>
      <c r="C462" s="74">
        <v>0.30510000000000004</v>
      </c>
      <c r="D462" s="74">
        <v>0.1186</v>
      </c>
      <c r="E462" s="74">
        <v>0.42369999999999997</v>
      </c>
      <c r="F462" s="74">
        <v>0</v>
      </c>
      <c r="G462" s="74">
        <v>0</v>
      </c>
      <c r="H462" s="75">
        <v>3413343.68</v>
      </c>
      <c r="I462">
        <f t="shared" si="6"/>
        <v>4</v>
      </c>
    </row>
    <row r="463" spans="1:9" x14ac:dyDescent="0.25">
      <c r="A463" s="72">
        <v>44624</v>
      </c>
      <c r="B463" s="73">
        <v>67</v>
      </c>
      <c r="C463" s="74">
        <v>0.43280000000000002</v>
      </c>
      <c r="D463" s="74">
        <v>5.9699999999999996E-2</v>
      </c>
      <c r="E463" s="74">
        <v>0.41789999999999999</v>
      </c>
      <c r="F463" s="74">
        <v>0</v>
      </c>
      <c r="G463" s="74">
        <v>0</v>
      </c>
      <c r="H463" s="75">
        <v>5947474.9300000006</v>
      </c>
      <c r="I463">
        <f t="shared" si="6"/>
        <v>5</v>
      </c>
    </row>
    <row r="464" spans="1:9" x14ac:dyDescent="0.25">
      <c r="A464" s="72">
        <v>44625</v>
      </c>
      <c r="B464" s="73">
        <v>69</v>
      </c>
      <c r="C464" s="74">
        <v>0.30430000000000001</v>
      </c>
      <c r="D464" s="74">
        <v>0.1159</v>
      </c>
      <c r="E464" s="74">
        <v>0.4783</v>
      </c>
      <c r="F464" s="74">
        <v>0</v>
      </c>
      <c r="G464" s="74">
        <v>0</v>
      </c>
      <c r="H464" s="75">
        <v>6061109.4400000004</v>
      </c>
      <c r="I464">
        <f t="shared" si="6"/>
        <v>6</v>
      </c>
    </row>
    <row r="465" spans="1:9" x14ac:dyDescent="0.25">
      <c r="A465" s="72">
        <v>44626</v>
      </c>
      <c r="B465" s="73">
        <v>29</v>
      </c>
      <c r="C465" s="74">
        <v>0.2414</v>
      </c>
      <c r="D465" s="74">
        <v>0.10339999999999999</v>
      </c>
      <c r="E465" s="74">
        <v>0.62070000000000003</v>
      </c>
      <c r="F465" s="74">
        <v>0</v>
      </c>
      <c r="G465" s="74">
        <v>0</v>
      </c>
      <c r="H465" s="75">
        <v>1149096.07</v>
      </c>
      <c r="I465">
        <f t="shared" si="6"/>
        <v>7</v>
      </c>
    </row>
    <row r="466" spans="1:9" x14ac:dyDescent="0.25">
      <c r="A466" s="72">
        <v>44627</v>
      </c>
      <c r="B466" s="73">
        <v>34</v>
      </c>
      <c r="C466" s="74">
        <v>0.17649999999999999</v>
      </c>
      <c r="D466" s="74">
        <v>5.8799999999999998E-2</v>
      </c>
      <c r="E466" s="74">
        <v>0.58820000000000006</v>
      </c>
      <c r="F466" s="74">
        <v>0</v>
      </c>
      <c r="G466" s="74">
        <v>0</v>
      </c>
      <c r="H466" s="75">
        <v>934748.77</v>
      </c>
      <c r="I466">
        <f t="shared" si="6"/>
        <v>1</v>
      </c>
    </row>
    <row r="467" spans="1:9" x14ac:dyDescent="0.25">
      <c r="A467" s="72">
        <v>44628</v>
      </c>
      <c r="B467" s="73">
        <v>21</v>
      </c>
      <c r="C467" s="74">
        <v>9.5200000000000007E-2</v>
      </c>
      <c r="D467" s="74">
        <v>9.5200000000000007E-2</v>
      </c>
      <c r="E467" s="74">
        <v>0.61899999999999999</v>
      </c>
      <c r="F467" s="74">
        <v>0</v>
      </c>
      <c r="G467" s="74">
        <v>0</v>
      </c>
      <c r="H467" s="75">
        <v>561530.25</v>
      </c>
      <c r="I467">
        <f t="shared" si="6"/>
        <v>2</v>
      </c>
    </row>
    <row r="468" spans="1:9" x14ac:dyDescent="0.25">
      <c r="A468" s="72">
        <v>44629</v>
      </c>
      <c r="B468" s="73">
        <v>44</v>
      </c>
      <c r="C468" s="74">
        <v>0.20449999999999999</v>
      </c>
      <c r="D468" s="74">
        <v>9.0899999999999995E-2</v>
      </c>
      <c r="E468" s="74">
        <v>0.59089999999999998</v>
      </c>
      <c r="F468" s="74">
        <v>0</v>
      </c>
      <c r="G468" s="74">
        <v>0</v>
      </c>
      <c r="H468" s="75">
        <v>2254399.91</v>
      </c>
      <c r="I468">
        <f t="shared" si="6"/>
        <v>3</v>
      </c>
    </row>
    <row r="469" spans="1:9" x14ac:dyDescent="0.25">
      <c r="A469" s="72">
        <v>44630</v>
      </c>
      <c r="B469" s="73">
        <v>86</v>
      </c>
      <c r="C469" s="74">
        <v>0.37209999999999999</v>
      </c>
      <c r="D469" s="74">
        <v>6.9800000000000001E-2</v>
      </c>
      <c r="E469" s="74">
        <v>0.45350000000000001</v>
      </c>
      <c r="F469" s="74">
        <v>0</v>
      </c>
      <c r="G469" s="74">
        <v>0</v>
      </c>
      <c r="H469" s="75">
        <v>7877245.2400000012</v>
      </c>
      <c r="I469">
        <f t="shared" si="6"/>
        <v>4</v>
      </c>
    </row>
    <row r="470" spans="1:9" x14ac:dyDescent="0.25">
      <c r="A470" s="72">
        <v>44631</v>
      </c>
      <c r="B470" s="73">
        <v>63</v>
      </c>
      <c r="C470" s="74">
        <v>0.22219999999999998</v>
      </c>
      <c r="D470" s="74">
        <v>6.3500000000000001E-2</v>
      </c>
      <c r="E470" s="74">
        <v>0.60319999999999996</v>
      </c>
      <c r="F470" s="74">
        <v>0</v>
      </c>
      <c r="G470" s="74">
        <v>0</v>
      </c>
      <c r="H470" s="75">
        <v>1737105.6900000002</v>
      </c>
      <c r="I470">
        <f t="shared" si="6"/>
        <v>5</v>
      </c>
    </row>
    <row r="471" spans="1:9" x14ac:dyDescent="0.25">
      <c r="A471" s="72">
        <v>44632</v>
      </c>
      <c r="B471" s="73">
        <v>39</v>
      </c>
      <c r="C471" s="74">
        <v>0.1026</v>
      </c>
      <c r="D471" s="74">
        <v>7.690000000000001E-2</v>
      </c>
      <c r="E471" s="74">
        <v>0.69230000000000003</v>
      </c>
      <c r="F471" s="74">
        <v>0</v>
      </c>
      <c r="G471" s="74">
        <v>0</v>
      </c>
      <c r="H471" s="75">
        <v>926942.71999999997</v>
      </c>
      <c r="I471">
        <f t="shared" si="6"/>
        <v>6</v>
      </c>
    </row>
    <row r="472" spans="1:9" x14ac:dyDescent="0.25">
      <c r="A472" s="72">
        <v>44633</v>
      </c>
      <c r="B472" s="73">
        <v>27</v>
      </c>
      <c r="C472" s="74">
        <v>0.14810000000000001</v>
      </c>
      <c r="D472" s="74">
        <v>7.4099999999999999E-2</v>
      </c>
      <c r="E472" s="74">
        <v>0.66670000000000007</v>
      </c>
      <c r="F472" s="74">
        <v>0</v>
      </c>
      <c r="G472" s="74">
        <v>0</v>
      </c>
      <c r="H472" s="75">
        <v>586862.99</v>
      </c>
      <c r="I472">
        <f t="shared" si="6"/>
        <v>7</v>
      </c>
    </row>
    <row r="473" spans="1:9" x14ac:dyDescent="0.25">
      <c r="A473" s="72">
        <v>44634</v>
      </c>
      <c r="B473" s="73">
        <v>52</v>
      </c>
      <c r="C473" s="74">
        <v>0.30769999999999997</v>
      </c>
      <c r="D473" s="74">
        <v>9.6199999999999994E-2</v>
      </c>
      <c r="E473" s="74">
        <v>0.3846</v>
      </c>
      <c r="F473" s="74">
        <v>0</v>
      </c>
      <c r="G473" s="74">
        <v>0</v>
      </c>
      <c r="H473" s="75">
        <v>5793718.129999999</v>
      </c>
      <c r="I473">
        <f t="shared" si="6"/>
        <v>1</v>
      </c>
    </row>
    <row r="474" spans="1:9" x14ac:dyDescent="0.25">
      <c r="A474" s="72">
        <v>44635</v>
      </c>
      <c r="B474" s="73">
        <v>66</v>
      </c>
      <c r="C474" s="74">
        <v>0.2273</v>
      </c>
      <c r="D474" s="74">
        <v>7.5800000000000006E-2</v>
      </c>
      <c r="E474" s="74">
        <v>0.62119999999999997</v>
      </c>
      <c r="F474" s="74">
        <v>0</v>
      </c>
      <c r="G474" s="74">
        <v>0</v>
      </c>
      <c r="H474" s="75">
        <v>5280203.5399999991</v>
      </c>
      <c r="I474">
        <f t="shared" si="6"/>
        <v>2</v>
      </c>
    </row>
    <row r="475" spans="1:9" x14ac:dyDescent="0.25">
      <c r="A475" s="72">
        <v>44636</v>
      </c>
      <c r="B475" s="73">
        <v>61</v>
      </c>
      <c r="C475" s="74">
        <v>0.26229999999999998</v>
      </c>
      <c r="D475" s="74">
        <v>9.8400000000000001E-2</v>
      </c>
      <c r="E475" s="74">
        <v>0.50819999999999999</v>
      </c>
      <c r="F475" s="74">
        <v>0</v>
      </c>
      <c r="G475" s="74">
        <v>0</v>
      </c>
      <c r="H475" s="75">
        <v>2963513.1399999997</v>
      </c>
      <c r="I475">
        <f t="shared" si="6"/>
        <v>3</v>
      </c>
    </row>
    <row r="476" spans="1:9" x14ac:dyDescent="0.25">
      <c r="A476" s="72">
        <v>44637</v>
      </c>
      <c r="B476" s="73">
        <v>58</v>
      </c>
      <c r="C476" s="74">
        <v>0.22409999999999999</v>
      </c>
      <c r="D476" s="74">
        <v>0.13789999999999999</v>
      </c>
      <c r="E476" s="74">
        <v>0.46550000000000002</v>
      </c>
      <c r="F476" s="74">
        <v>0</v>
      </c>
      <c r="G476" s="74">
        <v>0</v>
      </c>
      <c r="H476" s="75">
        <v>3495994.15</v>
      </c>
      <c r="I476">
        <f t="shared" si="6"/>
        <v>4</v>
      </c>
    </row>
    <row r="477" spans="1:9" x14ac:dyDescent="0.25">
      <c r="A477" s="72">
        <v>44638</v>
      </c>
      <c r="B477" s="73">
        <v>69</v>
      </c>
      <c r="C477" s="74">
        <v>0.30430000000000001</v>
      </c>
      <c r="D477" s="74">
        <v>8.6999999999999994E-2</v>
      </c>
      <c r="E477" s="74">
        <v>0.56520000000000004</v>
      </c>
      <c r="F477" s="74">
        <v>0</v>
      </c>
      <c r="G477" s="74">
        <v>0</v>
      </c>
      <c r="H477" s="75">
        <v>6757053.5199999986</v>
      </c>
      <c r="I477">
        <f t="shared" si="6"/>
        <v>5</v>
      </c>
    </row>
    <row r="478" spans="1:9" x14ac:dyDescent="0.25">
      <c r="A478" s="72">
        <v>44639</v>
      </c>
      <c r="B478" s="73">
        <v>34</v>
      </c>
      <c r="C478" s="74">
        <v>0.2059</v>
      </c>
      <c r="D478" s="74">
        <v>8.8200000000000001E-2</v>
      </c>
      <c r="E478" s="74">
        <v>0.5</v>
      </c>
      <c r="F478" s="74">
        <v>0</v>
      </c>
      <c r="G478" s="74">
        <v>0</v>
      </c>
      <c r="H478" s="75">
        <v>943854.94</v>
      </c>
      <c r="I478">
        <f t="shared" si="6"/>
        <v>6</v>
      </c>
    </row>
    <row r="479" spans="1:9" x14ac:dyDescent="0.25">
      <c r="A479" s="72">
        <v>44640</v>
      </c>
      <c r="B479" s="73">
        <v>40</v>
      </c>
      <c r="C479" s="74">
        <v>7.4999999999999997E-2</v>
      </c>
      <c r="D479" s="74">
        <v>0.05</v>
      </c>
      <c r="E479" s="74">
        <v>0.82499999999999996</v>
      </c>
      <c r="F479" s="74">
        <v>0</v>
      </c>
      <c r="G479" s="74">
        <v>0</v>
      </c>
      <c r="H479" s="75">
        <v>319850.29000000004</v>
      </c>
      <c r="I479">
        <f t="shared" si="6"/>
        <v>7</v>
      </c>
    </row>
    <row r="480" spans="1:9" x14ac:dyDescent="0.25">
      <c r="A480" s="72">
        <v>44641</v>
      </c>
      <c r="B480" s="73">
        <v>48</v>
      </c>
      <c r="C480" s="74">
        <v>0.3125</v>
      </c>
      <c r="D480" s="74">
        <v>6.25E-2</v>
      </c>
      <c r="E480" s="74">
        <v>0.5625</v>
      </c>
      <c r="F480" s="74">
        <v>8.3299999999999999E-2</v>
      </c>
      <c r="G480" s="74">
        <v>0.5</v>
      </c>
      <c r="H480" s="75">
        <v>4355067.1100000003</v>
      </c>
      <c r="I480">
        <f t="shared" si="6"/>
        <v>1</v>
      </c>
    </row>
    <row r="481" spans="1:9" x14ac:dyDescent="0.25">
      <c r="A481" s="72">
        <v>44642</v>
      </c>
      <c r="B481" s="73">
        <v>71</v>
      </c>
      <c r="C481" s="74">
        <v>0.40850000000000003</v>
      </c>
      <c r="D481" s="74">
        <v>1.41E-2</v>
      </c>
      <c r="E481" s="74">
        <v>0.53520000000000001</v>
      </c>
      <c r="F481" s="74">
        <v>0.14080000000000001</v>
      </c>
      <c r="G481" s="74">
        <v>0.9</v>
      </c>
      <c r="H481" s="75">
        <v>6572453.040000001</v>
      </c>
      <c r="I481">
        <f t="shared" si="6"/>
        <v>2</v>
      </c>
    </row>
    <row r="482" spans="1:9" x14ac:dyDescent="0.25">
      <c r="A482" s="72">
        <v>44643</v>
      </c>
      <c r="B482" s="73">
        <v>51</v>
      </c>
      <c r="C482" s="74">
        <v>0.33299999999999996</v>
      </c>
      <c r="D482" s="74">
        <v>5.8799999999999998E-2</v>
      </c>
      <c r="E482" s="74">
        <v>0.47060000000000002</v>
      </c>
      <c r="F482" s="74">
        <v>0.15689999999999998</v>
      </c>
      <c r="G482" s="74">
        <v>0.875</v>
      </c>
      <c r="H482" s="75">
        <v>4982235.71</v>
      </c>
      <c r="I482">
        <f t="shared" si="6"/>
        <v>3</v>
      </c>
    </row>
    <row r="483" spans="1:9" x14ac:dyDescent="0.25">
      <c r="A483" s="72">
        <v>44644</v>
      </c>
      <c r="B483" s="73">
        <v>54</v>
      </c>
      <c r="C483" s="74">
        <v>0.46299999999999997</v>
      </c>
      <c r="D483" s="74">
        <v>3.7000000000000005E-2</v>
      </c>
      <c r="E483" s="74">
        <v>0.35189999999999999</v>
      </c>
      <c r="F483" s="74">
        <v>7.4099999999999999E-2</v>
      </c>
      <c r="G483" s="74">
        <v>0.75</v>
      </c>
      <c r="H483" s="75">
        <v>7198777.7000000002</v>
      </c>
      <c r="I483">
        <f t="shared" si="6"/>
        <v>4</v>
      </c>
    </row>
    <row r="484" spans="1:9" x14ac:dyDescent="0.25">
      <c r="A484" s="72">
        <v>44645</v>
      </c>
      <c r="B484" s="73">
        <v>65</v>
      </c>
      <c r="C484" s="74">
        <v>0.26150000000000001</v>
      </c>
      <c r="D484" s="74">
        <v>6.1500000000000006E-2</v>
      </c>
      <c r="E484" s="74">
        <v>0.50770000000000004</v>
      </c>
      <c r="F484" s="74">
        <v>0.10769999999999999</v>
      </c>
      <c r="G484" s="74">
        <v>0.85709999999999997</v>
      </c>
      <c r="H484" s="75">
        <v>4657340.74</v>
      </c>
      <c r="I484">
        <f t="shared" si="6"/>
        <v>5</v>
      </c>
    </row>
    <row r="485" spans="1:9" x14ac:dyDescent="0.25">
      <c r="A485" s="72">
        <v>44646</v>
      </c>
      <c r="B485" s="73">
        <v>30</v>
      </c>
      <c r="C485" s="74">
        <v>0.26669999999999999</v>
      </c>
      <c r="D485" s="74">
        <v>3.3300000000000003E-2</v>
      </c>
      <c r="E485" s="74">
        <v>0.6</v>
      </c>
      <c r="F485" s="74">
        <v>6.6699999999999995E-2</v>
      </c>
      <c r="G485" s="74">
        <v>1</v>
      </c>
      <c r="H485" s="75">
        <v>3149042.57</v>
      </c>
      <c r="I485">
        <f t="shared" si="6"/>
        <v>6</v>
      </c>
    </row>
    <row r="486" spans="1:9" x14ac:dyDescent="0.25">
      <c r="A486" s="72">
        <v>44647</v>
      </c>
      <c r="B486" s="73">
        <v>36</v>
      </c>
      <c r="C486" s="74">
        <v>0.16670000000000001</v>
      </c>
      <c r="D486" s="74">
        <v>2.7799999999999998E-2</v>
      </c>
      <c r="E486" s="74">
        <v>0.72219999999999995</v>
      </c>
      <c r="F486" s="74">
        <v>2.7799999999999998E-2</v>
      </c>
      <c r="G486" s="74">
        <v>0</v>
      </c>
      <c r="H486" s="75">
        <v>1185737.23</v>
      </c>
      <c r="I486">
        <f t="shared" si="6"/>
        <v>7</v>
      </c>
    </row>
    <row r="487" spans="1:9" x14ac:dyDescent="0.25">
      <c r="A487" s="72">
        <v>44648</v>
      </c>
      <c r="B487" s="73">
        <v>64</v>
      </c>
      <c r="C487" s="74">
        <v>0.23440000000000003</v>
      </c>
      <c r="D487" s="74">
        <v>0.1406</v>
      </c>
      <c r="E487" s="74">
        <v>0.4531</v>
      </c>
      <c r="F487" s="74">
        <v>9.3800000000000008E-2</v>
      </c>
      <c r="G487" s="74">
        <v>0.16670000000000001</v>
      </c>
      <c r="H487" s="75">
        <v>4356332.49</v>
      </c>
      <c r="I487">
        <f t="shared" si="6"/>
        <v>1</v>
      </c>
    </row>
    <row r="488" spans="1:9" x14ac:dyDescent="0.25">
      <c r="A488" s="72">
        <v>44649</v>
      </c>
      <c r="B488" s="73">
        <v>60</v>
      </c>
      <c r="C488" s="74">
        <v>0.41670000000000001</v>
      </c>
      <c r="D488" s="74">
        <v>8.3299999999999999E-2</v>
      </c>
      <c r="E488" s="74">
        <v>0.45</v>
      </c>
      <c r="F488" s="74">
        <v>0.26669999999999999</v>
      </c>
      <c r="G488" s="74">
        <v>0.625</v>
      </c>
      <c r="H488" s="75">
        <v>6737141.5600000005</v>
      </c>
      <c r="I488">
        <f t="shared" si="6"/>
        <v>2</v>
      </c>
    </row>
    <row r="489" spans="1:9" x14ac:dyDescent="0.25">
      <c r="A489" s="72">
        <v>44650</v>
      </c>
      <c r="B489" s="73">
        <v>46</v>
      </c>
      <c r="C489" s="74">
        <v>0.3478</v>
      </c>
      <c r="D489" s="74">
        <v>4.3499999999999997E-2</v>
      </c>
      <c r="E489" s="74">
        <v>0.52170000000000005</v>
      </c>
      <c r="F489" s="74">
        <v>0.3261</v>
      </c>
      <c r="G489" s="74">
        <v>0.86670000000000003</v>
      </c>
      <c r="H489" s="75">
        <v>5785655.3500000006</v>
      </c>
      <c r="I489">
        <f t="shared" si="6"/>
        <v>3</v>
      </c>
    </row>
    <row r="490" spans="1:9" x14ac:dyDescent="0.25">
      <c r="A490" s="72">
        <v>44651</v>
      </c>
      <c r="B490" s="73">
        <v>57</v>
      </c>
      <c r="C490" s="74">
        <v>0.68420000000000003</v>
      </c>
      <c r="D490" s="74">
        <v>0.12279999999999999</v>
      </c>
      <c r="E490" s="74">
        <v>0.10529999999999999</v>
      </c>
      <c r="F490" s="74">
        <v>0.80700000000000005</v>
      </c>
      <c r="G490" s="74">
        <v>0.8478</v>
      </c>
      <c r="H490" s="75">
        <v>11757468.660000002</v>
      </c>
      <c r="I490">
        <f t="shared" si="6"/>
        <v>4</v>
      </c>
    </row>
    <row r="491" spans="1:9" x14ac:dyDescent="0.25">
      <c r="A491" s="72">
        <v>44652</v>
      </c>
      <c r="B491" s="73">
        <v>64</v>
      </c>
      <c r="C491" s="74">
        <v>0.3125</v>
      </c>
      <c r="D491" s="74">
        <v>0.15629999999999999</v>
      </c>
      <c r="E491" s="74">
        <v>0.46880000000000005</v>
      </c>
      <c r="F491" s="74">
        <v>0</v>
      </c>
      <c r="G491" s="74">
        <v>0</v>
      </c>
      <c r="H491" s="75">
        <v>5994423.2300000004</v>
      </c>
      <c r="I491">
        <f t="shared" si="6"/>
        <v>5</v>
      </c>
    </row>
    <row r="492" spans="1:9" x14ac:dyDescent="0.25">
      <c r="A492" s="72">
        <v>44653</v>
      </c>
      <c r="B492" s="73">
        <v>32</v>
      </c>
      <c r="C492" s="74">
        <v>0.21879999999999999</v>
      </c>
      <c r="D492" s="74">
        <v>0.125</v>
      </c>
      <c r="E492" s="74">
        <v>0.625</v>
      </c>
      <c r="F492" s="74">
        <v>0</v>
      </c>
      <c r="G492" s="74">
        <v>0</v>
      </c>
      <c r="H492" s="75">
        <v>1284403.3</v>
      </c>
      <c r="I492">
        <f t="shared" si="6"/>
        <v>6</v>
      </c>
    </row>
    <row r="493" spans="1:9" x14ac:dyDescent="0.25">
      <c r="A493" s="72">
        <v>44654</v>
      </c>
      <c r="B493" s="73">
        <v>21</v>
      </c>
      <c r="C493" s="74">
        <v>0.1429</v>
      </c>
      <c r="D493" s="74">
        <v>4.7599999999999996E-2</v>
      </c>
      <c r="E493" s="74">
        <v>0.61899999999999999</v>
      </c>
      <c r="F493" s="74">
        <v>0</v>
      </c>
      <c r="G493" s="74">
        <v>0</v>
      </c>
      <c r="H493" s="75">
        <v>1539455.0899999999</v>
      </c>
      <c r="I493">
        <f t="shared" si="6"/>
        <v>7</v>
      </c>
    </row>
    <row r="494" spans="1:9" x14ac:dyDescent="0.25">
      <c r="A494" s="72">
        <v>44655</v>
      </c>
      <c r="B494" s="73">
        <v>43</v>
      </c>
      <c r="C494" s="74">
        <v>0.39529999999999998</v>
      </c>
      <c r="D494" s="74">
        <v>9.3000000000000013E-2</v>
      </c>
      <c r="E494" s="74">
        <v>0.44189999999999996</v>
      </c>
      <c r="F494" s="74">
        <v>0</v>
      </c>
      <c r="G494" s="74">
        <v>0</v>
      </c>
      <c r="H494" s="75">
        <v>4369773.08</v>
      </c>
      <c r="I494">
        <f t="shared" si="6"/>
        <v>1</v>
      </c>
    </row>
    <row r="495" spans="1:9" x14ac:dyDescent="0.25">
      <c r="A495" s="72">
        <v>44656</v>
      </c>
      <c r="B495" s="73">
        <v>38</v>
      </c>
      <c r="C495" s="74">
        <v>0.34210000000000002</v>
      </c>
      <c r="D495" s="74">
        <v>0.10529999999999999</v>
      </c>
      <c r="E495" s="74">
        <v>0.42109999999999997</v>
      </c>
      <c r="F495" s="74">
        <v>0</v>
      </c>
      <c r="G495" s="74">
        <v>0</v>
      </c>
      <c r="H495" s="75">
        <v>3910676.93</v>
      </c>
      <c r="I495">
        <f t="shared" si="6"/>
        <v>2</v>
      </c>
    </row>
    <row r="496" spans="1:9" x14ac:dyDescent="0.25">
      <c r="A496" s="72">
        <v>44657</v>
      </c>
      <c r="B496" s="73">
        <v>56</v>
      </c>
      <c r="C496" s="74">
        <v>0.25</v>
      </c>
      <c r="D496" s="74">
        <v>0.125</v>
      </c>
      <c r="E496" s="74">
        <v>0.44640000000000002</v>
      </c>
      <c r="F496" s="74">
        <v>0</v>
      </c>
      <c r="G496" s="74">
        <v>0</v>
      </c>
      <c r="H496" s="75">
        <v>4997292.32</v>
      </c>
      <c r="I496">
        <f t="shared" si="6"/>
        <v>3</v>
      </c>
    </row>
    <row r="497" spans="1:9" x14ac:dyDescent="0.25">
      <c r="A497" s="72">
        <v>44658</v>
      </c>
      <c r="B497" s="73">
        <v>44</v>
      </c>
      <c r="C497" s="74">
        <v>0.38640000000000002</v>
      </c>
      <c r="D497" s="74">
        <v>6.8199999999999997E-2</v>
      </c>
      <c r="E497" s="74">
        <v>0.38640000000000002</v>
      </c>
      <c r="F497" s="74">
        <v>0</v>
      </c>
      <c r="G497" s="74">
        <v>0</v>
      </c>
      <c r="H497" s="75">
        <v>4201273.01</v>
      </c>
      <c r="I497">
        <f t="shared" si="6"/>
        <v>4</v>
      </c>
    </row>
    <row r="498" spans="1:9" x14ac:dyDescent="0.25">
      <c r="A498" s="72">
        <v>44659</v>
      </c>
      <c r="B498" s="73">
        <v>59</v>
      </c>
      <c r="C498" s="74">
        <v>0.23730000000000001</v>
      </c>
      <c r="D498" s="74">
        <v>8.4700000000000011E-2</v>
      </c>
      <c r="E498" s="74">
        <v>0.61020000000000008</v>
      </c>
      <c r="F498" s="74">
        <v>0</v>
      </c>
      <c r="G498" s="74">
        <v>0</v>
      </c>
      <c r="H498" s="75">
        <v>3298160.22</v>
      </c>
      <c r="I498">
        <f t="shared" si="6"/>
        <v>5</v>
      </c>
    </row>
    <row r="499" spans="1:9" x14ac:dyDescent="0.25">
      <c r="A499" s="72">
        <v>44660</v>
      </c>
      <c r="B499" s="73">
        <v>38</v>
      </c>
      <c r="C499" s="74">
        <v>0.13159999999999999</v>
      </c>
      <c r="D499" s="74">
        <v>0.13159999999999999</v>
      </c>
      <c r="E499" s="74">
        <v>0.60530000000000006</v>
      </c>
      <c r="F499" s="74">
        <v>0</v>
      </c>
      <c r="G499" s="74">
        <v>0</v>
      </c>
      <c r="H499" s="75">
        <v>1438926.4900000002</v>
      </c>
      <c r="I499">
        <f t="shared" si="6"/>
        <v>6</v>
      </c>
    </row>
    <row r="500" spans="1:9" x14ac:dyDescent="0.25">
      <c r="A500" s="72">
        <v>44661</v>
      </c>
      <c r="B500" s="73">
        <v>38</v>
      </c>
      <c r="C500" s="74">
        <v>0.23680000000000001</v>
      </c>
      <c r="D500" s="74">
        <v>7.8899999999999998E-2</v>
      </c>
      <c r="E500" s="74">
        <v>0.60530000000000006</v>
      </c>
      <c r="F500" s="74">
        <v>0</v>
      </c>
      <c r="G500" s="74">
        <v>0</v>
      </c>
      <c r="H500" s="75">
        <v>3103797.0999999996</v>
      </c>
      <c r="I500">
        <f t="shared" si="6"/>
        <v>7</v>
      </c>
    </row>
    <row r="501" spans="1:9" x14ac:dyDescent="0.25">
      <c r="A501" s="72">
        <v>44662</v>
      </c>
      <c r="B501" s="73">
        <v>61</v>
      </c>
      <c r="C501" s="74">
        <v>0.47539999999999999</v>
      </c>
      <c r="D501" s="74">
        <v>9.8400000000000001E-2</v>
      </c>
      <c r="E501" s="74">
        <v>0.377</v>
      </c>
      <c r="F501" s="74">
        <v>0</v>
      </c>
      <c r="G501" s="74">
        <v>0</v>
      </c>
      <c r="H501" s="75">
        <v>7017327.7399999984</v>
      </c>
      <c r="I501">
        <f t="shared" si="6"/>
        <v>1</v>
      </c>
    </row>
    <row r="502" spans="1:9" x14ac:dyDescent="0.25">
      <c r="A502" s="72">
        <v>44663</v>
      </c>
      <c r="B502" s="73">
        <v>50</v>
      </c>
      <c r="C502" s="74">
        <v>0.36</v>
      </c>
      <c r="D502" s="74">
        <v>0.08</v>
      </c>
      <c r="E502" s="74">
        <v>0.5</v>
      </c>
      <c r="F502" s="74">
        <v>0</v>
      </c>
      <c r="G502" s="74">
        <v>0</v>
      </c>
      <c r="H502" s="75">
        <v>5077903.88</v>
      </c>
      <c r="I502">
        <f t="shared" si="6"/>
        <v>2</v>
      </c>
    </row>
    <row r="503" spans="1:9" x14ac:dyDescent="0.25">
      <c r="A503" s="72">
        <v>44664</v>
      </c>
      <c r="B503" s="73">
        <v>41</v>
      </c>
      <c r="C503" s="74">
        <v>7.3200000000000001E-2</v>
      </c>
      <c r="D503" s="74">
        <v>4.8799999999999996E-2</v>
      </c>
      <c r="E503" s="74">
        <v>0.68290000000000006</v>
      </c>
      <c r="F503" s="74">
        <v>0</v>
      </c>
      <c r="G503" s="74">
        <v>0</v>
      </c>
      <c r="H503" s="75">
        <v>840048.49999999988</v>
      </c>
      <c r="I503">
        <f t="shared" si="6"/>
        <v>3</v>
      </c>
    </row>
    <row r="504" spans="1:9" x14ac:dyDescent="0.25">
      <c r="A504" s="72">
        <v>44665</v>
      </c>
      <c r="B504" s="73">
        <v>51</v>
      </c>
      <c r="C504" s="74">
        <v>0.23530000000000001</v>
      </c>
      <c r="D504" s="74">
        <v>5.8799999999999998E-2</v>
      </c>
      <c r="E504" s="74">
        <v>0.62749999999999995</v>
      </c>
      <c r="F504" s="74">
        <v>0</v>
      </c>
      <c r="G504" s="74">
        <v>0</v>
      </c>
      <c r="H504" s="75">
        <v>5074888.5200000005</v>
      </c>
      <c r="I504">
        <f t="shared" si="6"/>
        <v>4</v>
      </c>
    </row>
    <row r="505" spans="1:9" x14ac:dyDescent="0.25">
      <c r="A505" s="72">
        <v>44666</v>
      </c>
      <c r="B505" s="73">
        <v>67</v>
      </c>
      <c r="C505" s="74">
        <v>0.41789999999999999</v>
      </c>
      <c r="D505" s="74">
        <v>4.4800000000000006E-2</v>
      </c>
      <c r="E505" s="74">
        <v>0.44780000000000003</v>
      </c>
      <c r="F505" s="74">
        <v>0</v>
      </c>
      <c r="G505" s="74">
        <v>0</v>
      </c>
      <c r="H505" s="75">
        <v>6489274.0099999988</v>
      </c>
      <c r="I505">
        <f t="shared" si="6"/>
        <v>5</v>
      </c>
    </row>
    <row r="506" spans="1:9" x14ac:dyDescent="0.25">
      <c r="A506" s="72">
        <v>44667</v>
      </c>
      <c r="B506" s="73">
        <v>24</v>
      </c>
      <c r="C506" s="74">
        <v>0.16670000000000001</v>
      </c>
      <c r="D506" s="74">
        <v>8.3299999999999999E-2</v>
      </c>
      <c r="E506" s="74">
        <v>0.66670000000000007</v>
      </c>
      <c r="F506" s="74">
        <v>0</v>
      </c>
      <c r="G506" s="74">
        <v>0</v>
      </c>
      <c r="H506" s="75">
        <v>2026261.25</v>
      </c>
      <c r="I506">
        <f t="shared" si="6"/>
        <v>6</v>
      </c>
    </row>
    <row r="507" spans="1:9" x14ac:dyDescent="0.25">
      <c r="A507" s="72">
        <v>44668</v>
      </c>
      <c r="B507" s="73">
        <v>35</v>
      </c>
      <c r="C507" s="74">
        <v>0.1143</v>
      </c>
      <c r="D507" s="74">
        <v>5.7099999999999998E-2</v>
      </c>
      <c r="E507" s="74">
        <v>0.8</v>
      </c>
      <c r="F507" s="74">
        <v>0</v>
      </c>
      <c r="G507" s="74">
        <v>0</v>
      </c>
      <c r="H507" s="75">
        <v>1063649.25</v>
      </c>
      <c r="I507">
        <f t="shared" si="6"/>
        <v>7</v>
      </c>
    </row>
    <row r="508" spans="1:9" x14ac:dyDescent="0.25">
      <c r="A508" s="72">
        <v>44669</v>
      </c>
      <c r="B508" s="73">
        <v>55</v>
      </c>
      <c r="C508" s="74">
        <v>0.32729999999999998</v>
      </c>
      <c r="D508" s="74">
        <v>7.2700000000000001E-2</v>
      </c>
      <c r="E508" s="74">
        <v>0.45450000000000002</v>
      </c>
      <c r="F508" s="74">
        <v>0</v>
      </c>
      <c r="G508" s="74">
        <v>0</v>
      </c>
      <c r="H508" s="75">
        <v>3477321.43</v>
      </c>
      <c r="I508">
        <f t="shared" si="6"/>
        <v>1</v>
      </c>
    </row>
    <row r="509" spans="1:9" x14ac:dyDescent="0.25">
      <c r="A509" s="72">
        <v>44670</v>
      </c>
      <c r="B509" s="73">
        <v>51</v>
      </c>
      <c r="C509" s="74">
        <v>0.31370000000000003</v>
      </c>
      <c r="D509" s="74">
        <v>7.8399999999999997E-2</v>
      </c>
      <c r="E509" s="74">
        <v>0.47060000000000002</v>
      </c>
      <c r="F509" s="74">
        <v>0</v>
      </c>
      <c r="G509" s="74">
        <v>0</v>
      </c>
      <c r="H509" s="75">
        <v>2121574.79</v>
      </c>
      <c r="I509">
        <f t="shared" si="6"/>
        <v>2</v>
      </c>
    </row>
    <row r="510" spans="1:9" x14ac:dyDescent="0.25">
      <c r="A510" s="72">
        <v>44671</v>
      </c>
      <c r="B510" s="73">
        <v>51</v>
      </c>
      <c r="C510" s="74">
        <v>0.15689999999999998</v>
      </c>
      <c r="D510" s="74">
        <v>3.9199999999999999E-2</v>
      </c>
      <c r="E510" s="74">
        <v>0.66670000000000007</v>
      </c>
      <c r="F510" s="74">
        <v>0</v>
      </c>
      <c r="G510" s="74">
        <v>0</v>
      </c>
      <c r="H510" s="75">
        <v>2106502.37</v>
      </c>
      <c r="I510">
        <f t="shared" si="6"/>
        <v>3</v>
      </c>
    </row>
    <row r="511" spans="1:9" x14ac:dyDescent="0.25">
      <c r="A511" s="72">
        <v>44672</v>
      </c>
      <c r="B511" s="73">
        <v>54</v>
      </c>
      <c r="C511" s="74">
        <v>0.22220000000000001</v>
      </c>
      <c r="D511" s="74">
        <v>0.12959999999999999</v>
      </c>
      <c r="E511" s="74">
        <v>0.5</v>
      </c>
      <c r="F511" s="74">
        <v>0</v>
      </c>
      <c r="G511" s="74">
        <v>0</v>
      </c>
      <c r="H511" s="75">
        <v>1639953.3599999999</v>
      </c>
      <c r="I511">
        <f t="shared" si="6"/>
        <v>4</v>
      </c>
    </row>
    <row r="512" spans="1:9" x14ac:dyDescent="0.25">
      <c r="A512" s="72">
        <v>44673</v>
      </c>
      <c r="B512" s="73">
        <v>64</v>
      </c>
      <c r="C512" s="74">
        <v>0.2656</v>
      </c>
      <c r="D512" s="74">
        <v>0.15629999999999999</v>
      </c>
      <c r="E512" s="74">
        <v>0.3906</v>
      </c>
      <c r="F512" s="74">
        <v>0</v>
      </c>
      <c r="G512" s="74">
        <v>0</v>
      </c>
      <c r="H512" s="75">
        <v>4846635.4099999992</v>
      </c>
      <c r="I512">
        <f t="shared" si="6"/>
        <v>5</v>
      </c>
    </row>
    <row r="513" spans="1:9" x14ac:dyDescent="0.25">
      <c r="A513" s="72">
        <v>44674</v>
      </c>
      <c r="B513" s="73">
        <v>27</v>
      </c>
      <c r="C513" s="74">
        <v>0.29630000000000001</v>
      </c>
      <c r="D513" s="74">
        <v>7.4099999999999999E-2</v>
      </c>
      <c r="E513" s="74">
        <v>0.44439999999999996</v>
      </c>
      <c r="F513" s="74">
        <v>0</v>
      </c>
      <c r="G513" s="74">
        <v>0</v>
      </c>
      <c r="H513" s="75">
        <v>3720372.46</v>
      </c>
      <c r="I513">
        <f t="shared" si="6"/>
        <v>6</v>
      </c>
    </row>
    <row r="514" spans="1:9" x14ac:dyDescent="0.25">
      <c r="A514" s="72">
        <v>44675</v>
      </c>
      <c r="B514" s="73">
        <v>16</v>
      </c>
      <c r="C514" s="74">
        <v>0.1875</v>
      </c>
      <c r="D514" s="74">
        <v>6.25E-2</v>
      </c>
      <c r="E514" s="74">
        <v>0.5625</v>
      </c>
      <c r="F514" s="74">
        <v>0</v>
      </c>
      <c r="G514" s="74">
        <v>0</v>
      </c>
      <c r="H514" s="75">
        <v>304875.58999999997</v>
      </c>
      <c r="I514">
        <f t="shared" si="6"/>
        <v>7</v>
      </c>
    </row>
    <row r="515" spans="1:9" x14ac:dyDescent="0.25">
      <c r="A515" s="72">
        <v>44676</v>
      </c>
      <c r="B515" s="73">
        <v>76</v>
      </c>
      <c r="C515" s="74">
        <v>0.3947</v>
      </c>
      <c r="D515" s="74">
        <v>6.5799999999999997E-2</v>
      </c>
      <c r="E515" s="74">
        <v>0.40789999999999998</v>
      </c>
      <c r="F515" s="74">
        <v>0</v>
      </c>
      <c r="G515" s="74">
        <v>0</v>
      </c>
      <c r="H515" s="75">
        <v>8364686.4900000002</v>
      </c>
      <c r="I515">
        <f t="shared" si="6"/>
        <v>1</v>
      </c>
    </row>
    <row r="516" spans="1:9" x14ac:dyDescent="0.25">
      <c r="A516" s="72">
        <v>44677</v>
      </c>
      <c r="B516" s="73">
        <v>46</v>
      </c>
      <c r="C516" s="74">
        <v>0.21739999999999998</v>
      </c>
      <c r="D516" s="74">
        <v>0.1522</v>
      </c>
      <c r="E516" s="74">
        <v>0.4783</v>
      </c>
      <c r="F516" s="74">
        <v>0</v>
      </c>
      <c r="G516" s="74">
        <v>0</v>
      </c>
      <c r="H516" s="75">
        <v>3528224.67</v>
      </c>
      <c r="I516">
        <f t="shared" si="6"/>
        <v>2</v>
      </c>
    </row>
    <row r="517" spans="1:9" x14ac:dyDescent="0.25">
      <c r="A517" s="72">
        <v>44678</v>
      </c>
      <c r="B517" s="73">
        <v>48</v>
      </c>
      <c r="C517" s="74">
        <v>0.20829999999999999</v>
      </c>
      <c r="D517" s="74">
        <v>0.1042</v>
      </c>
      <c r="E517" s="74">
        <v>0.62250000000000005</v>
      </c>
      <c r="F517" s="74">
        <v>0.22920000000000001</v>
      </c>
      <c r="G517" s="74">
        <v>0.81819999999999993</v>
      </c>
      <c r="H517" s="75">
        <v>4350088.870000001</v>
      </c>
      <c r="I517">
        <f t="shared" si="6"/>
        <v>3</v>
      </c>
    </row>
    <row r="518" spans="1:9" x14ac:dyDescent="0.25">
      <c r="A518" s="72">
        <v>44679</v>
      </c>
      <c r="B518" s="73">
        <v>51</v>
      </c>
      <c r="C518" s="74">
        <v>0.3725</v>
      </c>
      <c r="D518" s="74">
        <v>1.9599999999999999E-2</v>
      </c>
      <c r="E518" s="74">
        <v>0.52939999999999998</v>
      </c>
      <c r="F518" s="74">
        <v>0.15689999999999998</v>
      </c>
      <c r="G518" s="74">
        <v>1</v>
      </c>
      <c r="H518" s="75">
        <v>5932261.2100000009</v>
      </c>
      <c r="I518">
        <f t="shared" si="6"/>
        <v>4</v>
      </c>
    </row>
    <row r="519" spans="1:9" x14ac:dyDescent="0.25">
      <c r="A519" s="72">
        <v>44680</v>
      </c>
      <c r="B519" s="73">
        <v>74</v>
      </c>
      <c r="C519" s="74">
        <v>0.40539999999999998</v>
      </c>
      <c r="D519" s="74">
        <v>6.7599999999999993E-2</v>
      </c>
      <c r="E519" s="74">
        <v>0.45950000000000002</v>
      </c>
      <c r="F519" s="74">
        <v>0.1216</v>
      </c>
      <c r="G519" s="74">
        <v>0.88890000000000002</v>
      </c>
      <c r="H519" s="75">
        <v>10089308.380000003</v>
      </c>
      <c r="I519">
        <f t="shared" si="6"/>
        <v>5</v>
      </c>
    </row>
    <row r="520" spans="1:9" x14ac:dyDescent="0.25">
      <c r="A520" s="72">
        <v>44681</v>
      </c>
      <c r="B520" s="73">
        <v>42</v>
      </c>
      <c r="C520" s="74">
        <v>0.3095</v>
      </c>
      <c r="D520" s="74">
        <v>7.1399999999999991E-2</v>
      </c>
      <c r="E520" s="74">
        <v>0.57140000000000002</v>
      </c>
      <c r="F520" s="74">
        <v>0.26190000000000002</v>
      </c>
      <c r="G520" s="74">
        <v>0.72730000000000006</v>
      </c>
      <c r="H520" s="75">
        <v>4101362.0600000005</v>
      </c>
      <c r="I520">
        <f t="shared" si="6"/>
        <v>6</v>
      </c>
    </row>
    <row r="521" spans="1:9" x14ac:dyDescent="0.25">
      <c r="A521" s="72">
        <v>44682</v>
      </c>
      <c r="B521" s="73">
        <v>27</v>
      </c>
      <c r="C521" s="74">
        <v>0.25929999999999997</v>
      </c>
      <c r="D521" s="74">
        <v>0.22219999999999998</v>
      </c>
      <c r="E521" s="74">
        <v>0.48149999999999998</v>
      </c>
      <c r="F521" s="74">
        <v>0</v>
      </c>
      <c r="G521" s="74">
        <v>0</v>
      </c>
      <c r="H521" s="75">
        <v>2805481.92</v>
      </c>
      <c r="I521">
        <f t="shared" si="6"/>
        <v>7</v>
      </c>
    </row>
    <row r="522" spans="1:9" x14ac:dyDescent="0.25">
      <c r="A522" s="72">
        <v>44683</v>
      </c>
      <c r="B522" s="73">
        <v>33</v>
      </c>
      <c r="C522" s="74">
        <v>0.33329999999999999</v>
      </c>
      <c r="D522" s="74">
        <v>6.0599999999999994E-2</v>
      </c>
      <c r="E522" s="74">
        <v>0.54549999999999998</v>
      </c>
      <c r="F522" s="74">
        <v>0</v>
      </c>
      <c r="G522" s="74">
        <v>0</v>
      </c>
      <c r="H522" s="75">
        <v>2281097.15</v>
      </c>
      <c r="I522">
        <f t="shared" si="6"/>
        <v>1</v>
      </c>
    </row>
    <row r="523" spans="1:9" x14ac:dyDescent="0.25">
      <c r="A523" s="72">
        <v>44684</v>
      </c>
      <c r="B523" s="73">
        <v>24</v>
      </c>
      <c r="C523" s="74">
        <v>0.20829999999999999</v>
      </c>
      <c r="D523" s="74">
        <v>0.16670000000000001</v>
      </c>
      <c r="E523" s="74">
        <v>0.625</v>
      </c>
      <c r="F523" s="74">
        <v>0</v>
      </c>
      <c r="G523" s="74">
        <v>0</v>
      </c>
      <c r="H523" s="75">
        <v>1090824.8600000001</v>
      </c>
      <c r="I523">
        <f t="shared" si="6"/>
        <v>2</v>
      </c>
    </row>
    <row r="524" spans="1:9" x14ac:dyDescent="0.25">
      <c r="A524" s="72">
        <v>44685</v>
      </c>
      <c r="B524" s="73">
        <v>31</v>
      </c>
      <c r="C524" s="74">
        <v>0.35479999999999995</v>
      </c>
      <c r="D524" s="74">
        <v>3.2300000000000002E-2</v>
      </c>
      <c r="E524" s="74">
        <v>0.5161</v>
      </c>
      <c r="F524" s="74">
        <v>0</v>
      </c>
      <c r="G524" s="74">
        <v>0</v>
      </c>
      <c r="H524" s="75">
        <v>1898814.07</v>
      </c>
      <c r="I524">
        <f t="shared" si="6"/>
        <v>3</v>
      </c>
    </row>
    <row r="525" spans="1:9" x14ac:dyDescent="0.25">
      <c r="A525" s="72">
        <v>44686</v>
      </c>
      <c r="B525" s="73">
        <v>38</v>
      </c>
      <c r="C525" s="74">
        <v>0.3947</v>
      </c>
      <c r="D525" s="74">
        <v>7.8899999999999998E-2</v>
      </c>
      <c r="E525" s="74">
        <v>0.42109999999999997</v>
      </c>
      <c r="F525" s="74">
        <v>0</v>
      </c>
      <c r="G525" s="74">
        <v>0</v>
      </c>
      <c r="H525" s="75">
        <v>2886467.3</v>
      </c>
      <c r="I525">
        <f t="shared" si="6"/>
        <v>4</v>
      </c>
    </row>
    <row r="526" spans="1:9" x14ac:dyDescent="0.25">
      <c r="A526" s="72">
        <v>44687</v>
      </c>
      <c r="B526" s="73">
        <v>58</v>
      </c>
      <c r="C526" s="74">
        <v>0.3276</v>
      </c>
      <c r="D526" s="74">
        <v>0.1207</v>
      </c>
      <c r="E526" s="74">
        <v>0.51719999999999999</v>
      </c>
      <c r="F526" s="74">
        <v>0</v>
      </c>
      <c r="G526" s="74">
        <v>0</v>
      </c>
      <c r="H526" s="75">
        <v>5282771.49</v>
      </c>
      <c r="I526">
        <f t="shared" si="6"/>
        <v>5</v>
      </c>
    </row>
    <row r="527" spans="1:9" x14ac:dyDescent="0.25">
      <c r="A527" s="72">
        <v>44688</v>
      </c>
      <c r="B527" s="73">
        <v>28</v>
      </c>
      <c r="C527" s="74">
        <v>0.17859999999999998</v>
      </c>
      <c r="D527" s="74">
        <v>0.1429</v>
      </c>
      <c r="E527" s="74">
        <v>0.57140000000000002</v>
      </c>
      <c r="F527" s="74">
        <v>0</v>
      </c>
      <c r="G527" s="74">
        <v>0</v>
      </c>
      <c r="H527" s="75">
        <v>785235.25</v>
      </c>
      <c r="I527">
        <f t="shared" si="6"/>
        <v>6</v>
      </c>
    </row>
    <row r="528" spans="1:9" x14ac:dyDescent="0.25">
      <c r="A528" s="72">
        <v>44689</v>
      </c>
      <c r="B528" s="73">
        <v>22</v>
      </c>
      <c r="C528" s="74">
        <v>0.18179999999999999</v>
      </c>
      <c r="D528" s="74">
        <v>4.5499999999999999E-2</v>
      </c>
      <c r="E528" s="74">
        <v>0.72730000000000006</v>
      </c>
      <c r="F528" s="74">
        <v>0</v>
      </c>
      <c r="G528" s="74">
        <v>0</v>
      </c>
      <c r="H528" s="75">
        <v>653268.26</v>
      </c>
      <c r="I528">
        <f t="shared" si="6"/>
        <v>7</v>
      </c>
    </row>
    <row r="529" spans="1:10" x14ac:dyDescent="0.25">
      <c r="A529" s="72">
        <v>44690</v>
      </c>
      <c r="B529" s="73">
        <v>15</v>
      </c>
      <c r="C529" s="74">
        <v>0.1333</v>
      </c>
      <c r="D529" s="74">
        <v>0.1333</v>
      </c>
      <c r="E529" s="74">
        <v>0.73329999999999995</v>
      </c>
      <c r="F529" s="74">
        <v>0</v>
      </c>
      <c r="G529" s="74">
        <v>0</v>
      </c>
      <c r="H529" s="75">
        <v>474293.5</v>
      </c>
      <c r="I529">
        <f t="shared" si="6"/>
        <v>1</v>
      </c>
    </row>
    <row r="530" spans="1:10" x14ac:dyDescent="0.25">
      <c r="A530" s="72">
        <v>44691</v>
      </c>
      <c r="B530" s="73">
        <v>33</v>
      </c>
      <c r="C530" s="74">
        <v>0.12119999999999999</v>
      </c>
      <c r="D530" s="74">
        <v>9.0899999999999995E-2</v>
      </c>
      <c r="E530" s="74">
        <v>0.69700000000000006</v>
      </c>
      <c r="F530" s="74">
        <v>0</v>
      </c>
      <c r="G530" s="74">
        <v>0</v>
      </c>
      <c r="H530" s="75">
        <v>590641.98</v>
      </c>
      <c r="I530">
        <f t="shared" si="6"/>
        <v>2</v>
      </c>
    </row>
    <row r="531" spans="1:10" x14ac:dyDescent="0.25">
      <c r="A531" s="72">
        <v>44692</v>
      </c>
      <c r="B531" s="73">
        <v>43</v>
      </c>
      <c r="C531" s="74">
        <v>0.44189999999999996</v>
      </c>
      <c r="D531" s="74">
        <v>0.11630000000000001</v>
      </c>
      <c r="E531" s="74">
        <v>0.39529999999999998</v>
      </c>
      <c r="F531" s="74">
        <v>0</v>
      </c>
      <c r="G531" s="74">
        <v>0</v>
      </c>
      <c r="H531" s="75">
        <v>4038978.0700000003</v>
      </c>
      <c r="I531">
        <f t="shared" si="6"/>
        <v>3</v>
      </c>
    </row>
    <row r="532" spans="1:10" x14ac:dyDescent="0.25">
      <c r="A532" s="72">
        <v>44693</v>
      </c>
      <c r="B532" s="73">
        <v>57</v>
      </c>
      <c r="C532" s="74">
        <v>0.40350000000000003</v>
      </c>
      <c r="D532" s="74">
        <v>0.12279999999999999</v>
      </c>
      <c r="E532" s="74">
        <v>0.42109999999999997</v>
      </c>
      <c r="F532" s="74">
        <v>0</v>
      </c>
      <c r="G532" s="74">
        <v>0</v>
      </c>
      <c r="H532" s="75">
        <v>6239332</v>
      </c>
      <c r="I532">
        <f t="shared" ref="I532:I646" si="7">WEEKDAY(A532,2)</f>
        <v>4</v>
      </c>
    </row>
    <row r="533" spans="1:10" x14ac:dyDescent="0.25">
      <c r="A533" s="72">
        <v>44694</v>
      </c>
      <c r="B533" s="73">
        <v>47</v>
      </c>
      <c r="C533" s="74">
        <v>0.38299999999999995</v>
      </c>
      <c r="D533" s="74">
        <v>0.53189999999999993</v>
      </c>
      <c r="E533" s="74">
        <v>0</v>
      </c>
      <c r="F533" s="74">
        <v>0</v>
      </c>
      <c r="G533" s="74">
        <v>0</v>
      </c>
      <c r="H533" s="75">
        <v>3940933.2700000005</v>
      </c>
      <c r="I533">
        <f t="shared" si="7"/>
        <v>5</v>
      </c>
    </row>
    <row r="534" spans="1:10" x14ac:dyDescent="0.25">
      <c r="A534" s="72">
        <v>44695</v>
      </c>
      <c r="B534" s="73">
        <v>20</v>
      </c>
      <c r="C534" s="74">
        <v>0.05</v>
      </c>
      <c r="D534" s="74">
        <v>0.05</v>
      </c>
      <c r="E534" s="74">
        <v>0.85</v>
      </c>
      <c r="F534" s="74">
        <v>0</v>
      </c>
      <c r="G534" s="74">
        <v>0</v>
      </c>
      <c r="H534" s="75">
        <v>112595.54</v>
      </c>
      <c r="I534">
        <f t="shared" si="7"/>
        <v>6</v>
      </c>
    </row>
    <row r="535" spans="1:10" x14ac:dyDescent="0.25">
      <c r="A535" s="72">
        <v>44696</v>
      </c>
      <c r="B535" s="73">
        <v>27</v>
      </c>
      <c r="C535" s="74">
        <v>0.22219999999999998</v>
      </c>
      <c r="D535" s="74">
        <v>0.11109999999999999</v>
      </c>
      <c r="E535" s="74">
        <v>0.55559999999999998</v>
      </c>
      <c r="F535" s="74">
        <v>0</v>
      </c>
      <c r="G535" s="74">
        <v>0</v>
      </c>
      <c r="H535" s="75">
        <v>1335169.1000000001</v>
      </c>
      <c r="I535">
        <f t="shared" si="7"/>
        <v>7</v>
      </c>
    </row>
    <row r="536" spans="1:10" x14ac:dyDescent="0.25">
      <c r="A536" s="72">
        <v>44697</v>
      </c>
      <c r="B536" s="73">
        <v>46</v>
      </c>
      <c r="C536" s="74">
        <v>0.23910000000000001</v>
      </c>
      <c r="D536" s="74">
        <v>0.21739999999999998</v>
      </c>
      <c r="E536" s="74">
        <v>0.5</v>
      </c>
      <c r="F536" s="74">
        <v>0</v>
      </c>
      <c r="G536" s="74">
        <v>0</v>
      </c>
      <c r="H536" s="75">
        <v>2243208.5499999998</v>
      </c>
      <c r="I536">
        <f t="shared" si="7"/>
        <v>1</v>
      </c>
    </row>
    <row r="537" spans="1:10" x14ac:dyDescent="0.25">
      <c r="A537" s="72">
        <v>44698</v>
      </c>
      <c r="B537" s="73">
        <v>46</v>
      </c>
      <c r="C537" s="74">
        <v>0.1522</v>
      </c>
      <c r="D537" s="74">
        <v>0.13039999999999999</v>
      </c>
      <c r="E537" s="74">
        <v>0.58700000000000008</v>
      </c>
      <c r="F537" s="74">
        <v>0</v>
      </c>
      <c r="G537" s="74">
        <v>0</v>
      </c>
      <c r="H537" s="75">
        <v>1500969.7799999998</v>
      </c>
      <c r="I537">
        <f t="shared" si="7"/>
        <v>2</v>
      </c>
    </row>
    <row r="538" spans="1:10" x14ac:dyDescent="0.25">
      <c r="A538" s="72">
        <v>44699</v>
      </c>
      <c r="B538" s="73">
        <v>46</v>
      </c>
      <c r="C538" s="74">
        <v>0.28260000000000002</v>
      </c>
      <c r="D538" s="74">
        <v>0.1522</v>
      </c>
      <c r="E538" s="74">
        <v>0.4783</v>
      </c>
      <c r="F538" s="74">
        <v>4.3499999999999997E-2</v>
      </c>
      <c r="G538" s="74">
        <v>0.5</v>
      </c>
      <c r="H538" s="75">
        <v>3067438.25</v>
      </c>
      <c r="I538">
        <f t="shared" si="7"/>
        <v>3</v>
      </c>
    </row>
    <row r="539" spans="1:10" x14ac:dyDescent="0.25">
      <c r="A539" s="72">
        <v>44700</v>
      </c>
      <c r="B539" s="73">
        <v>39</v>
      </c>
      <c r="C539" s="74">
        <v>0.4103</v>
      </c>
      <c r="D539" s="74">
        <v>0.43590000000000001</v>
      </c>
      <c r="E539" s="74">
        <v>0.1026</v>
      </c>
      <c r="F539" s="74">
        <v>0.1026</v>
      </c>
      <c r="G539" s="74">
        <v>0.5</v>
      </c>
      <c r="H539" s="75">
        <v>3266120.0899999994</v>
      </c>
      <c r="I539">
        <f t="shared" si="7"/>
        <v>4</v>
      </c>
    </row>
    <row r="540" spans="1:10" x14ac:dyDescent="0.25">
      <c r="A540" s="72">
        <v>44701</v>
      </c>
      <c r="B540" s="73">
        <v>59</v>
      </c>
      <c r="C540" s="74">
        <v>0.33899999999999997</v>
      </c>
      <c r="D540" s="74">
        <v>0.1017</v>
      </c>
      <c r="E540" s="74">
        <v>0.45760000000000001</v>
      </c>
      <c r="F540" s="74">
        <v>0.1186</v>
      </c>
      <c r="G540" s="74">
        <v>0.57140000000000002</v>
      </c>
      <c r="H540" s="75">
        <v>4846714.92</v>
      </c>
      <c r="I540">
        <f t="shared" si="7"/>
        <v>5</v>
      </c>
    </row>
    <row r="541" spans="1:10" x14ac:dyDescent="0.25">
      <c r="A541" s="72">
        <v>44702</v>
      </c>
      <c r="B541" s="73">
        <v>32</v>
      </c>
      <c r="C541" s="74">
        <v>0.21879999999999999</v>
      </c>
      <c r="D541" s="74">
        <v>6.25E-2</v>
      </c>
      <c r="E541" s="74">
        <v>0.59379999999999999</v>
      </c>
      <c r="F541" s="74">
        <v>3.1300000000000001E-2</v>
      </c>
      <c r="G541" s="74">
        <v>1</v>
      </c>
      <c r="H541" s="75">
        <v>1476515.64</v>
      </c>
      <c r="I541">
        <f t="shared" si="7"/>
        <v>6</v>
      </c>
    </row>
    <row r="542" spans="1:10" x14ac:dyDescent="0.25">
      <c r="A542" s="72">
        <v>44703</v>
      </c>
      <c r="B542" s="73">
        <v>25</v>
      </c>
      <c r="C542" s="74">
        <v>0.28000000000000003</v>
      </c>
      <c r="D542" s="74">
        <v>0.04</v>
      </c>
      <c r="E542" s="74">
        <v>0.6</v>
      </c>
      <c r="F542" s="74">
        <v>0.04</v>
      </c>
      <c r="G542" s="74">
        <v>1</v>
      </c>
      <c r="H542" s="75">
        <v>655860.98999999987</v>
      </c>
      <c r="I542">
        <f t="shared" si="7"/>
        <v>7</v>
      </c>
    </row>
    <row r="543" spans="1:10" x14ac:dyDescent="0.25">
      <c r="A543" s="72">
        <v>44704</v>
      </c>
      <c r="B543" s="73">
        <v>4</v>
      </c>
      <c r="C543" s="74">
        <v>0.75</v>
      </c>
      <c r="D543" s="74">
        <v>0</v>
      </c>
      <c r="E543" s="74">
        <v>0.25</v>
      </c>
      <c r="F543" s="74">
        <v>0</v>
      </c>
      <c r="G543" s="74">
        <v>0</v>
      </c>
      <c r="H543" s="75">
        <v>440299.22</v>
      </c>
      <c r="I543">
        <f t="shared" si="7"/>
        <v>1</v>
      </c>
      <c r="J543" t="s">
        <v>15</v>
      </c>
    </row>
    <row r="544" spans="1:10" x14ac:dyDescent="0.25">
      <c r="A544" s="72">
        <v>44705</v>
      </c>
      <c r="B544" s="73">
        <v>36</v>
      </c>
      <c r="C544" s="74">
        <v>0.36109999999999998</v>
      </c>
      <c r="D544" s="74">
        <v>8.3299999999999999E-2</v>
      </c>
      <c r="E544" s="74">
        <v>0.47220000000000001</v>
      </c>
      <c r="F544" s="74">
        <v>0</v>
      </c>
      <c r="G544" s="74">
        <v>0</v>
      </c>
      <c r="H544" s="75">
        <v>3641461.41</v>
      </c>
      <c r="I544">
        <f t="shared" si="7"/>
        <v>2</v>
      </c>
    </row>
    <row r="545" spans="1:10" x14ac:dyDescent="0.25">
      <c r="A545" s="72">
        <v>44706</v>
      </c>
      <c r="B545" s="73">
        <v>65</v>
      </c>
      <c r="C545" s="74">
        <v>0.26150000000000001</v>
      </c>
      <c r="D545" s="74">
        <v>4.6199999999999998E-2</v>
      </c>
      <c r="E545" s="74">
        <v>0.6</v>
      </c>
      <c r="F545" s="74">
        <v>3.0800000000000001E-2</v>
      </c>
      <c r="G545" s="74">
        <v>1</v>
      </c>
      <c r="H545" s="75">
        <v>4070943.9</v>
      </c>
      <c r="I545">
        <f t="shared" si="7"/>
        <v>3</v>
      </c>
      <c r="J545" t="s">
        <v>16</v>
      </c>
    </row>
    <row r="546" spans="1:10" x14ac:dyDescent="0.25">
      <c r="A546" s="72">
        <v>44707</v>
      </c>
      <c r="B546" s="73">
        <v>48</v>
      </c>
      <c r="C546" s="74">
        <v>0.35420000000000001</v>
      </c>
      <c r="D546" s="74">
        <v>0.16670000000000001</v>
      </c>
      <c r="E546" s="74">
        <v>0.3125</v>
      </c>
      <c r="F546" s="74">
        <v>6.25E-2</v>
      </c>
      <c r="G546" s="74">
        <v>0.6</v>
      </c>
      <c r="H546" s="75">
        <v>6111856.2000000011</v>
      </c>
      <c r="I546">
        <f t="shared" si="7"/>
        <v>4</v>
      </c>
    </row>
    <row r="547" spans="1:10" x14ac:dyDescent="0.25">
      <c r="A547" s="72">
        <v>44708</v>
      </c>
      <c r="B547" s="73">
        <v>63</v>
      </c>
      <c r="C547" s="74">
        <v>0.41270000000000001</v>
      </c>
      <c r="D547" s="74">
        <v>4.7599999999999996E-2</v>
      </c>
      <c r="E547" s="74">
        <v>0.47619999999999996</v>
      </c>
      <c r="F547" s="74">
        <v>7.9399999999999998E-2</v>
      </c>
      <c r="G547" s="74">
        <v>0.8</v>
      </c>
      <c r="H547" s="75">
        <v>5611853.2500000009</v>
      </c>
      <c r="I547">
        <f t="shared" si="7"/>
        <v>5</v>
      </c>
    </row>
    <row r="548" spans="1:10" x14ac:dyDescent="0.25">
      <c r="A548" s="72">
        <v>44709</v>
      </c>
      <c r="B548" s="73">
        <v>29</v>
      </c>
      <c r="C548" s="74">
        <v>0.31030000000000002</v>
      </c>
      <c r="D548" s="74">
        <v>0.10339999999999999</v>
      </c>
      <c r="E548" s="74">
        <v>0.51719999999999999</v>
      </c>
      <c r="F548" s="74">
        <v>0</v>
      </c>
      <c r="G548" s="74">
        <v>0</v>
      </c>
      <c r="H548" s="75">
        <v>1716159.23</v>
      </c>
      <c r="I548">
        <f t="shared" si="7"/>
        <v>6</v>
      </c>
    </row>
    <row r="549" spans="1:10" x14ac:dyDescent="0.25">
      <c r="A549" s="72">
        <v>44710</v>
      </c>
      <c r="B549" s="73">
        <v>20</v>
      </c>
      <c r="C549" s="74">
        <v>0.25</v>
      </c>
      <c r="D549" s="74">
        <v>0.15</v>
      </c>
      <c r="E549" s="74">
        <v>0.5</v>
      </c>
      <c r="F549" s="74">
        <v>0</v>
      </c>
      <c r="G549" s="74">
        <v>0</v>
      </c>
      <c r="H549" s="75">
        <v>1412480.7000000002</v>
      </c>
      <c r="I549">
        <f t="shared" si="7"/>
        <v>7</v>
      </c>
    </row>
    <row r="550" spans="1:10" x14ac:dyDescent="0.25">
      <c r="A550" s="72">
        <v>44711</v>
      </c>
      <c r="B550" s="73">
        <v>55</v>
      </c>
      <c r="C550" s="74">
        <v>0.38179999999999997</v>
      </c>
      <c r="D550" s="74">
        <v>0.1273</v>
      </c>
      <c r="E550" s="74">
        <v>0.34549999999999997</v>
      </c>
      <c r="F550" s="74">
        <v>0</v>
      </c>
      <c r="G550" s="74">
        <v>0</v>
      </c>
      <c r="H550" s="75">
        <v>7317652.8200000003</v>
      </c>
      <c r="I550">
        <f t="shared" si="7"/>
        <v>1</v>
      </c>
    </row>
    <row r="551" spans="1:10" x14ac:dyDescent="0.25">
      <c r="A551" s="72">
        <v>44712</v>
      </c>
      <c r="B551" s="73">
        <v>42</v>
      </c>
      <c r="C551" s="74">
        <v>0.5</v>
      </c>
      <c r="D551" s="74">
        <v>9.5199999999999993E-2</v>
      </c>
      <c r="E551" s="74">
        <v>0.3095</v>
      </c>
      <c r="F551" s="74">
        <v>0.26190000000000002</v>
      </c>
      <c r="G551" s="74">
        <v>0.90910000000000002</v>
      </c>
      <c r="H551" s="75">
        <v>5410673.0300000012</v>
      </c>
      <c r="I551">
        <f t="shared" si="7"/>
        <v>2</v>
      </c>
    </row>
    <row r="552" spans="1:10" x14ac:dyDescent="0.25">
      <c r="A552" s="72">
        <v>44713</v>
      </c>
      <c r="B552" s="73">
        <v>40</v>
      </c>
      <c r="C552" s="74">
        <v>0.35</v>
      </c>
      <c r="D552" s="74">
        <v>0.1</v>
      </c>
      <c r="E552" s="74">
        <v>0.47499999999999998</v>
      </c>
      <c r="F552" s="74">
        <v>0</v>
      </c>
      <c r="G552" s="74">
        <v>0</v>
      </c>
      <c r="H552" s="75">
        <v>4338432.87</v>
      </c>
      <c r="I552">
        <f t="shared" si="7"/>
        <v>3</v>
      </c>
    </row>
    <row r="553" spans="1:10" x14ac:dyDescent="0.25">
      <c r="A553" s="72">
        <v>44714</v>
      </c>
      <c r="B553" s="73">
        <v>42</v>
      </c>
      <c r="C553" s="74">
        <v>0.28570000000000001</v>
      </c>
      <c r="D553" s="74">
        <v>0.11900000000000001</v>
      </c>
      <c r="E553" s="74">
        <v>0.54759999999999998</v>
      </c>
      <c r="F553" s="74">
        <v>0</v>
      </c>
      <c r="G553" s="74">
        <v>0</v>
      </c>
      <c r="H553" s="75">
        <v>2354464.7700000005</v>
      </c>
      <c r="I553">
        <f t="shared" si="7"/>
        <v>4</v>
      </c>
    </row>
    <row r="554" spans="1:10" x14ac:dyDescent="0.25">
      <c r="A554" s="72">
        <v>44715</v>
      </c>
      <c r="B554" s="73">
        <v>50</v>
      </c>
      <c r="C554" s="74">
        <v>0.42</v>
      </c>
      <c r="D554" s="74">
        <v>0.06</v>
      </c>
      <c r="E554" s="74">
        <v>0.38</v>
      </c>
      <c r="F554" s="74">
        <v>0</v>
      </c>
      <c r="G554" s="74">
        <v>0</v>
      </c>
      <c r="H554" s="75">
        <v>3643508.6199999992</v>
      </c>
      <c r="I554">
        <f t="shared" si="7"/>
        <v>5</v>
      </c>
    </row>
    <row r="555" spans="1:10" x14ac:dyDescent="0.25">
      <c r="A555" s="72">
        <v>44716</v>
      </c>
      <c r="B555" s="73">
        <v>13</v>
      </c>
      <c r="C555" s="74">
        <v>0.23079999999999998</v>
      </c>
      <c r="D555" s="74">
        <v>7.690000000000001E-2</v>
      </c>
      <c r="E555" s="74">
        <v>0.69230000000000003</v>
      </c>
      <c r="F555" s="74">
        <v>0</v>
      </c>
      <c r="G555" s="74">
        <v>0</v>
      </c>
      <c r="H555" s="75">
        <v>1332973.49</v>
      </c>
      <c r="I555">
        <f t="shared" si="7"/>
        <v>6</v>
      </c>
    </row>
    <row r="556" spans="1:10" x14ac:dyDescent="0.25">
      <c r="A556" s="72">
        <v>44717</v>
      </c>
      <c r="B556" s="73">
        <v>21</v>
      </c>
      <c r="C556" s="74">
        <v>0.1429</v>
      </c>
      <c r="D556" s="74">
        <v>0.28570000000000001</v>
      </c>
      <c r="E556" s="74">
        <v>0.52380000000000004</v>
      </c>
      <c r="F556" s="74">
        <v>0</v>
      </c>
      <c r="G556" s="74">
        <v>0</v>
      </c>
      <c r="H556" s="75">
        <v>975247.6100000001</v>
      </c>
      <c r="I556">
        <f t="shared" si="7"/>
        <v>7</v>
      </c>
    </row>
    <row r="557" spans="1:10" x14ac:dyDescent="0.25">
      <c r="A557" s="72">
        <v>44718</v>
      </c>
      <c r="B557" s="73">
        <v>39</v>
      </c>
      <c r="C557" s="74">
        <v>0.3846</v>
      </c>
      <c r="D557" s="74">
        <v>0.17949999999999999</v>
      </c>
      <c r="E557" s="74">
        <v>0.33329999999999999</v>
      </c>
      <c r="F557" s="74">
        <v>0</v>
      </c>
      <c r="G557" s="74">
        <v>0</v>
      </c>
      <c r="H557" s="75">
        <v>2856167.02</v>
      </c>
      <c r="I557">
        <f t="shared" si="7"/>
        <v>1</v>
      </c>
    </row>
    <row r="558" spans="1:10" x14ac:dyDescent="0.25">
      <c r="A558" s="72">
        <v>44719</v>
      </c>
      <c r="B558" s="73">
        <v>31</v>
      </c>
      <c r="C558" s="74">
        <v>0.3226</v>
      </c>
      <c r="D558" s="74">
        <v>0.129</v>
      </c>
      <c r="E558" s="74">
        <v>0.32600000000000001</v>
      </c>
      <c r="F558" s="74">
        <v>0</v>
      </c>
      <c r="G558" s="74">
        <v>0</v>
      </c>
      <c r="H558" s="75">
        <v>1667804.17</v>
      </c>
      <c r="I558">
        <f t="shared" si="7"/>
        <v>2</v>
      </c>
    </row>
    <row r="559" spans="1:10" x14ac:dyDescent="0.25">
      <c r="A559" s="72">
        <v>44720</v>
      </c>
      <c r="B559" s="73">
        <v>35</v>
      </c>
      <c r="C559" s="74">
        <v>0.37140000000000001</v>
      </c>
      <c r="D559" s="74">
        <v>5.7099999999999998E-2</v>
      </c>
      <c r="E559" s="74">
        <v>0.42859999999999998</v>
      </c>
      <c r="F559" s="74">
        <v>0</v>
      </c>
      <c r="G559" s="74">
        <v>0</v>
      </c>
      <c r="H559" s="75">
        <v>2871581.8800000004</v>
      </c>
      <c r="I559">
        <f t="shared" si="7"/>
        <v>3</v>
      </c>
    </row>
    <row r="560" spans="1:10" x14ac:dyDescent="0.25">
      <c r="A560" s="72">
        <v>44721</v>
      </c>
      <c r="B560" s="73">
        <v>35</v>
      </c>
      <c r="C560" s="74">
        <v>0.28570000000000001</v>
      </c>
      <c r="D560" s="74">
        <v>0.1143</v>
      </c>
      <c r="E560" s="74">
        <v>0.51429999999999998</v>
      </c>
      <c r="F560" s="74">
        <v>0</v>
      </c>
      <c r="G560" s="74">
        <v>0</v>
      </c>
      <c r="H560" s="75">
        <v>2713699.4399999995</v>
      </c>
      <c r="I560">
        <f t="shared" si="7"/>
        <v>4</v>
      </c>
    </row>
    <row r="561" spans="1:9" x14ac:dyDescent="0.25">
      <c r="A561" s="72">
        <v>44722</v>
      </c>
      <c r="B561" s="73">
        <v>54</v>
      </c>
      <c r="C561" s="74">
        <v>0.40740000000000004</v>
      </c>
      <c r="D561" s="74">
        <v>0.14810000000000001</v>
      </c>
      <c r="E561" s="74">
        <v>0.38890000000000002</v>
      </c>
      <c r="F561" s="74">
        <v>0</v>
      </c>
      <c r="G561" s="74">
        <v>0</v>
      </c>
      <c r="H561" s="75">
        <v>5148976.6999999993</v>
      </c>
      <c r="I561">
        <f t="shared" si="7"/>
        <v>5</v>
      </c>
    </row>
    <row r="562" spans="1:9" x14ac:dyDescent="0.25">
      <c r="A562" s="72">
        <v>44723</v>
      </c>
      <c r="B562" s="73">
        <v>19</v>
      </c>
      <c r="C562" s="74">
        <v>0.42109999999999997</v>
      </c>
      <c r="D562" s="74">
        <v>0</v>
      </c>
      <c r="E562" s="74">
        <v>0.52629999999999999</v>
      </c>
      <c r="F562" s="74">
        <v>0</v>
      </c>
      <c r="G562" s="74">
        <v>0</v>
      </c>
      <c r="H562" s="75">
        <v>2619584.37</v>
      </c>
      <c r="I562">
        <f t="shared" si="7"/>
        <v>6</v>
      </c>
    </row>
    <row r="563" spans="1:9" x14ac:dyDescent="0.25">
      <c r="A563" s="72">
        <v>44724</v>
      </c>
      <c r="B563" s="73">
        <v>20</v>
      </c>
      <c r="C563" s="74">
        <v>0.2</v>
      </c>
      <c r="D563" s="74">
        <v>0</v>
      </c>
      <c r="E563" s="74">
        <v>0.8</v>
      </c>
      <c r="F563" s="74">
        <v>0</v>
      </c>
      <c r="G563" s="74">
        <v>0</v>
      </c>
      <c r="H563" s="75">
        <v>901821.96</v>
      </c>
      <c r="I563">
        <f t="shared" si="7"/>
        <v>7</v>
      </c>
    </row>
    <row r="564" spans="1:9" x14ac:dyDescent="0.25">
      <c r="A564" s="72">
        <v>44725</v>
      </c>
      <c r="B564" s="73">
        <v>26</v>
      </c>
      <c r="C564" s="74">
        <v>0.30769999999999997</v>
      </c>
      <c r="D564" s="74">
        <v>7.690000000000001E-2</v>
      </c>
      <c r="E564" s="74">
        <v>0.5</v>
      </c>
      <c r="F564" s="74">
        <v>0</v>
      </c>
      <c r="G564" s="74">
        <v>0</v>
      </c>
      <c r="H564" s="75">
        <v>1684245.2100000004</v>
      </c>
      <c r="I564">
        <f t="shared" si="7"/>
        <v>1</v>
      </c>
    </row>
    <row r="565" spans="1:9" x14ac:dyDescent="0.25">
      <c r="A565" s="72">
        <v>44726</v>
      </c>
      <c r="B565" s="73">
        <v>44</v>
      </c>
      <c r="C565" s="74">
        <v>0.43180000000000002</v>
      </c>
      <c r="D565" s="74">
        <v>9.0899999999999995E-2</v>
      </c>
      <c r="E565" s="74">
        <v>0.40909999999999996</v>
      </c>
      <c r="F565" s="74">
        <v>0</v>
      </c>
      <c r="G565" s="74">
        <v>0</v>
      </c>
      <c r="H565" s="75">
        <v>5257925.08</v>
      </c>
      <c r="I565">
        <f t="shared" si="7"/>
        <v>2</v>
      </c>
    </row>
    <row r="566" spans="1:9" x14ac:dyDescent="0.25">
      <c r="A566" s="72">
        <v>44727</v>
      </c>
      <c r="B566" s="73">
        <v>41</v>
      </c>
      <c r="C566" s="74">
        <v>0.439</v>
      </c>
      <c r="D566" s="74">
        <v>9.7599999999999992E-2</v>
      </c>
      <c r="E566" s="74">
        <v>0.36590000000000006</v>
      </c>
      <c r="F566" s="74">
        <v>0</v>
      </c>
      <c r="G566" s="74">
        <v>0</v>
      </c>
      <c r="H566" s="75">
        <v>4469543.7699999996</v>
      </c>
      <c r="I566">
        <f t="shared" si="7"/>
        <v>3</v>
      </c>
    </row>
    <row r="567" spans="1:9" x14ac:dyDescent="0.25">
      <c r="A567" s="72">
        <v>44728</v>
      </c>
      <c r="B567" s="73">
        <v>47</v>
      </c>
      <c r="C567" s="74">
        <v>0.36170000000000002</v>
      </c>
      <c r="D567" s="74">
        <v>8.5099999999999995E-2</v>
      </c>
      <c r="E567" s="74">
        <v>0.46810000000000002</v>
      </c>
      <c r="F567" s="74">
        <v>0</v>
      </c>
      <c r="G567" s="74">
        <v>0</v>
      </c>
      <c r="H567" s="75">
        <v>4350016.88</v>
      </c>
      <c r="I567">
        <f t="shared" si="7"/>
        <v>4</v>
      </c>
    </row>
    <row r="568" spans="1:9" x14ac:dyDescent="0.25">
      <c r="A568" s="72">
        <v>44729</v>
      </c>
      <c r="B568" s="73">
        <v>48</v>
      </c>
      <c r="C568" s="74">
        <v>0.33329999999999999</v>
      </c>
      <c r="D568" s="74">
        <v>0.1042</v>
      </c>
      <c r="E568" s="74">
        <v>0.45829999999999999</v>
      </c>
      <c r="F568" s="74">
        <v>0</v>
      </c>
      <c r="G568" s="74">
        <v>0</v>
      </c>
      <c r="H568" s="75">
        <v>5147550.01</v>
      </c>
      <c r="I568">
        <f t="shared" si="7"/>
        <v>5</v>
      </c>
    </row>
    <row r="569" spans="1:9" x14ac:dyDescent="0.25">
      <c r="A569" s="72">
        <v>44730</v>
      </c>
      <c r="B569" s="73">
        <v>29</v>
      </c>
      <c r="C569" s="74">
        <v>0.2069</v>
      </c>
      <c r="D569" s="74">
        <v>0.13789999999999999</v>
      </c>
      <c r="E569" s="74">
        <v>0.6552</v>
      </c>
      <c r="F569" s="74">
        <v>0</v>
      </c>
      <c r="G569" s="74">
        <v>0</v>
      </c>
      <c r="H569" s="75">
        <v>1707537.93</v>
      </c>
      <c r="I569">
        <f t="shared" si="7"/>
        <v>6</v>
      </c>
    </row>
    <row r="570" spans="1:9" x14ac:dyDescent="0.25">
      <c r="A570" s="72">
        <v>44731</v>
      </c>
      <c r="B570" s="73">
        <v>25</v>
      </c>
      <c r="C570" s="74">
        <v>0.24</v>
      </c>
      <c r="D570" s="74">
        <v>0.08</v>
      </c>
      <c r="E570" s="74">
        <v>0.6</v>
      </c>
      <c r="F570" s="74">
        <v>0</v>
      </c>
      <c r="G570" s="74">
        <v>0</v>
      </c>
      <c r="H570" s="75">
        <v>768036.44</v>
      </c>
      <c r="I570">
        <f t="shared" si="7"/>
        <v>7</v>
      </c>
    </row>
    <row r="571" spans="1:9" x14ac:dyDescent="0.25">
      <c r="A571" s="72">
        <v>44732</v>
      </c>
      <c r="B571" s="73">
        <v>57</v>
      </c>
      <c r="C571" s="74">
        <v>0.36840000000000001</v>
      </c>
      <c r="D571" s="74">
        <v>3.5099999999999999E-2</v>
      </c>
      <c r="E571" s="74">
        <v>0.47370000000000001</v>
      </c>
      <c r="F571" s="74">
        <v>0</v>
      </c>
      <c r="G571" s="74">
        <v>0</v>
      </c>
      <c r="H571" s="75">
        <v>6385100.5700000003</v>
      </c>
      <c r="I571">
        <f t="shared" si="7"/>
        <v>1</v>
      </c>
    </row>
    <row r="572" spans="1:9" x14ac:dyDescent="0.25">
      <c r="A572" s="72">
        <v>44733</v>
      </c>
      <c r="B572" s="73">
        <v>38</v>
      </c>
      <c r="C572" s="74">
        <v>0.23680000000000001</v>
      </c>
      <c r="D572" s="74">
        <v>0.10529999999999999</v>
      </c>
      <c r="E572" s="74">
        <v>0.65790000000000004</v>
      </c>
      <c r="F572" s="74">
        <v>0</v>
      </c>
      <c r="G572" s="74">
        <v>0</v>
      </c>
      <c r="H572" s="75">
        <v>4157566</v>
      </c>
      <c r="I572">
        <f t="shared" si="7"/>
        <v>2</v>
      </c>
    </row>
    <row r="573" spans="1:9" x14ac:dyDescent="0.25">
      <c r="A573" s="72">
        <v>44734</v>
      </c>
      <c r="B573" s="73">
        <v>36</v>
      </c>
      <c r="C573" s="74">
        <v>0.38890000000000002</v>
      </c>
      <c r="D573" s="74">
        <v>5.5599999999999997E-2</v>
      </c>
      <c r="E573" s="74">
        <v>0.41670000000000001</v>
      </c>
      <c r="F573" s="74">
        <v>0</v>
      </c>
      <c r="G573" s="74">
        <v>0</v>
      </c>
      <c r="H573" s="75">
        <v>2033831.2000000002</v>
      </c>
      <c r="I573">
        <f t="shared" si="7"/>
        <v>3</v>
      </c>
    </row>
    <row r="574" spans="1:9" x14ac:dyDescent="0.25">
      <c r="A574" s="72">
        <v>44735</v>
      </c>
      <c r="B574" s="73">
        <v>36</v>
      </c>
      <c r="C574" s="74">
        <v>0.47220000000000001</v>
      </c>
      <c r="D574" s="74">
        <v>8.3299999999999999E-2</v>
      </c>
      <c r="E574" s="74">
        <v>0.38890000000000002</v>
      </c>
      <c r="F574" s="74">
        <v>0</v>
      </c>
      <c r="G574" s="74">
        <v>0</v>
      </c>
      <c r="H574" s="75">
        <v>4096332.1399999997</v>
      </c>
      <c r="I574">
        <f t="shared" si="7"/>
        <v>4</v>
      </c>
    </row>
    <row r="575" spans="1:9" x14ac:dyDescent="0.25">
      <c r="A575" s="72">
        <v>44750</v>
      </c>
      <c r="B575" s="73">
        <v>48</v>
      </c>
      <c r="C575" s="74">
        <v>0.41670000000000001</v>
      </c>
      <c r="D575" s="74">
        <v>2.0799999999999999E-2</v>
      </c>
      <c r="E575" s="74">
        <v>0.47920000000000001</v>
      </c>
      <c r="F575" s="74">
        <v>0</v>
      </c>
      <c r="G575" s="74">
        <v>0</v>
      </c>
      <c r="H575" s="75">
        <v>4457093.9099999992</v>
      </c>
      <c r="I575">
        <f t="shared" si="7"/>
        <v>5</v>
      </c>
    </row>
    <row r="576" spans="1:9" x14ac:dyDescent="0.25">
      <c r="A576" s="72">
        <v>44751</v>
      </c>
      <c r="B576" s="73">
        <v>21</v>
      </c>
      <c r="C576" s="74">
        <v>9.5199999999999993E-2</v>
      </c>
      <c r="D576" s="74">
        <v>0.1429</v>
      </c>
      <c r="E576" s="74">
        <v>0.52380000000000004</v>
      </c>
      <c r="F576" s="74">
        <v>0</v>
      </c>
      <c r="G576" s="74">
        <v>0</v>
      </c>
      <c r="H576" s="75">
        <v>442369.2</v>
      </c>
      <c r="I576">
        <f t="shared" si="7"/>
        <v>6</v>
      </c>
    </row>
    <row r="577" spans="1:10" x14ac:dyDescent="0.25">
      <c r="A577" s="72">
        <v>44752</v>
      </c>
      <c r="B577" s="73">
        <v>20</v>
      </c>
      <c r="C577" s="74">
        <v>0.1</v>
      </c>
      <c r="D577" s="74">
        <v>0.1</v>
      </c>
      <c r="E577" s="74">
        <v>0.7</v>
      </c>
      <c r="F577" s="74">
        <v>0</v>
      </c>
      <c r="G577" s="74">
        <v>0</v>
      </c>
      <c r="H577" s="75">
        <v>211669.69</v>
      </c>
      <c r="I577">
        <f t="shared" si="7"/>
        <v>7</v>
      </c>
    </row>
    <row r="578" spans="1:10" x14ac:dyDescent="0.25">
      <c r="A578" s="72">
        <v>44753</v>
      </c>
      <c r="B578" s="73">
        <v>44</v>
      </c>
      <c r="C578" s="74">
        <v>0.40909999999999996</v>
      </c>
      <c r="D578" s="74">
        <v>9.0899999999999995E-2</v>
      </c>
      <c r="E578" s="74">
        <v>0.43180000000000002</v>
      </c>
      <c r="F578" s="74">
        <v>0</v>
      </c>
      <c r="G578" s="74">
        <v>0</v>
      </c>
      <c r="H578" s="75">
        <v>3661681.62</v>
      </c>
      <c r="I578">
        <f t="shared" si="7"/>
        <v>1</v>
      </c>
    </row>
    <row r="579" spans="1:10" x14ac:dyDescent="0.25">
      <c r="A579" s="72">
        <v>44754</v>
      </c>
      <c r="B579" s="73">
        <v>43</v>
      </c>
      <c r="C579" s="74">
        <v>0.3256</v>
      </c>
      <c r="D579" s="74">
        <v>0.13949999999999999</v>
      </c>
      <c r="E579" s="74">
        <v>0.3488</v>
      </c>
      <c r="F579" s="74">
        <v>0</v>
      </c>
      <c r="G579" s="74">
        <v>0</v>
      </c>
      <c r="H579" s="75">
        <v>2180562.5500000003</v>
      </c>
      <c r="I579">
        <f t="shared" si="7"/>
        <v>2</v>
      </c>
    </row>
    <row r="580" spans="1:10" x14ac:dyDescent="0.25">
      <c r="A580" s="72">
        <v>44755</v>
      </c>
      <c r="B580" s="73">
        <v>40</v>
      </c>
      <c r="C580" s="74">
        <v>0.27500000000000002</v>
      </c>
      <c r="D580" s="74">
        <v>0.17499999999999999</v>
      </c>
      <c r="E580" s="74">
        <v>0.42499999999999999</v>
      </c>
      <c r="F580" s="74">
        <v>0</v>
      </c>
      <c r="G580" s="74">
        <v>0</v>
      </c>
      <c r="H580" s="75">
        <v>2402986.3899999997</v>
      </c>
      <c r="I580">
        <f t="shared" si="7"/>
        <v>3</v>
      </c>
    </row>
    <row r="581" spans="1:10" x14ac:dyDescent="0.25">
      <c r="A581" s="72">
        <v>44756</v>
      </c>
      <c r="B581" s="73">
        <v>36</v>
      </c>
      <c r="C581" s="74">
        <v>0.30559999999999998</v>
      </c>
      <c r="D581" s="74">
        <v>0.11109999999999999</v>
      </c>
      <c r="E581" s="74">
        <v>0.52780000000000005</v>
      </c>
      <c r="F581" s="74">
        <v>0</v>
      </c>
      <c r="G581" s="74">
        <v>0</v>
      </c>
      <c r="H581" s="75">
        <v>3398827.1999999997</v>
      </c>
      <c r="I581">
        <f t="shared" si="7"/>
        <v>4</v>
      </c>
    </row>
    <row r="582" spans="1:10" x14ac:dyDescent="0.25">
      <c r="A582" s="72">
        <v>44757</v>
      </c>
      <c r="B582" s="73">
        <v>40</v>
      </c>
      <c r="C582" s="74">
        <v>0.32500000000000001</v>
      </c>
      <c r="D582" s="74">
        <v>0.125</v>
      </c>
      <c r="E582" s="74">
        <v>0.4</v>
      </c>
      <c r="F582" s="74">
        <v>0</v>
      </c>
      <c r="G582" s="74">
        <v>0</v>
      </c>
      <c r="H582" s="75">
        <v>3277390.56</v>
      </c>
      <c r="I582">
        <f t="shared" si="7"/>
        <v>5</v>
      </c>
    </row>
    <row r="583" spans="1:10" x14ac:dyDescent="0.25">
      <c r="A583" s="72">
        <v>44758</v>
      </c>
      <c r="B583" s="73">
        <v>26</v>
      </c>
      <c r="C583" s="74">
        <v>0.15380000000000002</v>
      </c>
      <c r="D583" s="74">
        <v>0.15380000000000002</v>
      </c>
      <c r="E583" s="74">
        <v>0.53849999999999998</v>
      </c>
      <c r="F583" s="74">
        <v>0</v>
      </c>
      <c r="G583" s="74">
        <v>0</v>
      </c>
      <c r="H583" s="75">
        <v>773949.35</v>
      </c>
      <c r="I583">
        <f t="shared" si="7"/>
        <v>6</v>
      </c>
    </row>
    <row r="584" spans="1:10" x14ac:dyDescent="0.25">
      <c r="A584" s="72">
        <v>44759</v>
      </c>
      <c r="B584" s="73">
        <v>18</v>
      </c>
      <c r="C584" s="74">
        <v>0</v>
      </c>
      <c r="D584" s="74">
        <v>0.11109999999999999</v>
      </c>
      <c r="E584" s="74">
        <v>0.66670000000000007</v>
      </c>
      <c r="F584" s="74">
        <v>0</v>
      </c>
      <c r="G584" s="74">
        <v>0</v>
      </c>
      <c r="H584" s="75">
        <v>0</v>
      </c>
      <c r="I584">
        <f t="shared" si="7"/>
        <v>7</v>
      </c>
      <c r="J584" t="s">
        <v>17</v>
      </c>
    </row>
    <row r="585" spans="1:10" x14ac:dyDescent="0.25">
      <c r="A585" s="72">
        <v>44760</v>
      </c>
      <c r="B585" s="73">
        <v>33</v>
      </c>
      <c r="C585" s="74">
        <v>0.30299999999999999</v>
      </c>
      <c r="D585" s="74">
        <v>6.0599999999999994E-2</v>
      </c>
      <c r="E585" s="74">
        <v>0.48479999999999995</v>
      </c>
      <c r="F585" s="74">
        <v>0</v>
      </c>
      <c r="G585" s="74">
        <v>0</v>
      </c>
      <c r="H585" s="75">
        <v>2653499.62</v>
      </c>
      <c r="I585">
        <f t="shared" si="7"/>
        <v>1</v>
      </c>
    </row>
    <row r="586" spans="1:10" x14ac:dyDescent="0.25">
      <c r="A586" s="72">
        <v>44761</v>
      </c>
      <c r="B586" s="73">
        <v>37</v>
      </c>
      <c r="C586" s="74">
        <v>0.37840000000000001</v>
      </c>
      <c r="D586" s="74">
        <v>0.1081</v>
      </c>
      <c r="E586" s="74">
        <v>0.45950000000000002</v>
      </c>
      <c r="F586" s="74">
        <v>0.1081</v>
      </c>
      <c r="G586" s="74">
        <v>0.5</v>
      </c>
      <c r="H586" s="75">
        <v>3595037.35</v>
      </c>
      <c r="I586">
        <f t="shared" si="7"/>
        <v>2</v>
      </c>
    </row>
    <row r="587" spans="1:10" x14ac:dyDescent="0.25">
      <c r="A587" s="72">
        <v>44762</v>
      </c>
      <c r="B587" s="73">
        <v>45</v>
      </c>
      <c r="C587" s="74">
        <v>0.4</v>
      </c>
      <c r="D587" s="74">
        <v>0.1333</v>
      </c>
      <c r="E587" s="74">
        <v>0.42219999999999996</v>
      </c>
      <c r="F587" s="74">
        <v>6.6699999999999995E-2</v>
      </c>
      <c r="G587" s="74">
        <v>0.66670000000000007</v>
      </c>
      <c r="H587" s="75">
        <v>3864645.9</v>
      </c>
      <c r="I587">
        <f t="shared" si="7"/>
        <v>3</v>
      </c>
    </row>
    <row r="588" spans="1:10" x14ac:dyDescent="0.25">
      <c r="A588" s="72">
        <v>44763</v>
      </c>
      <c r="B588" s="73">
        <v>30</v>
      </c>
      <c r="C588" s="74">
        <v>0.36670000000000003</v>
      </c>
      <c r="D588" s="74">
        <v>0.1</v>
      </c>
      <c r="E588" s="74">
        <v>0.43330000000000002</v>
      </c>
      <c r="F588" s="74">
        <v>0</v>
      </c>
      <c r="G588" s="74">
        <v>0</v>
      </c>
      <c r="H588" s="75">
        <v>3520372.2</v>
      </c>
      <c r="I588">
        <f t="shared" si="7"/>
        <v>4</v>
      </c>
    </row>
    <row r="589" spans="1:10" x14ac:dyDescent="0.25">
      <c r="A589" s="72">
        <v>44764</v>
      </c>
      <c r="B589" s="73">
        <v>43</v>
      </c>
      <c r="C589" s="74">
        <v>0.3256</v>
      </c>
      <c r="D589" s="74">
        <v>6.9800000000000001E-2</v>
      </c>
      <c r="E589" s="74">
        <v>0.55810000000000004</v>
      </c>
      <c r="F589" s="74">
        <v>6.9800000000000001E-2</v>
      </c>
      <c r="G589" s="74">
        <v>0.66670000000000007</v>
      </c>
      <c r="H589" s="75">
        <v>4061817.2900000005</v>
      </c>
      <c r="I589">
        <f t="shared" si="7"/>
        <v>5</v>
      </c>
    </row>
    <row r="590" spans="1:10" x14ac:dyDescent="0.25">
      <c r="A590" s="72">
        <v>44765</v>
      </c>
      <c r="B590" s="73">
        <v>29</v>
      </c>
      <c r="C590" s="74">
        <v>0.3448</v>
      </c>
      <c r="D590" s="74">
        <v>0.1724</v>
      </c>
      <c r="E590" s="74">
        <v>0.44829999999999998</v>
      </c>
      <c r="F590" s="74">
        <v>0.1724</v>
      </c>
      <c r="G590" s="74">
        <v>0.8</v>
      </c>
      <c r="H590" s="75">
        <v>2470844.7100000004</v>
      </c>
      <c r="I590">
        <f t="shared" si="7"/>
        <v>6</v>
      </c>
    </row>
    <row r="591" spans="1:10" x14ac:dyDescent="0.25">
      <c r="A591" s="72">
        <v>44766</v>
      </c>
      <c r="B591" s="73">
        <v>19</v>
      </c>
      <c r="C591" s="74">
        <v>0.42109999999999997</v>
      </c>
      <c r="D591" s="74">
        <v>5.2600000000000001E-2</v>
      </c>
      <c r="E591" s="74">
        <v>0.42109999999999997</v>
      </c>
      <c r="F591" s="74">
        <v>0</v>
      </c>
      <c r="G591" s="74">
        <v>0</v>
      </c>
      <c r="H591" s="75">
        <v>1465777.0500000003</v>
      </c>
      <c r="I591">
        <f t="shared" si="7"/>
        <v>7</v>
      </c>
    </row>
    <row r="592" spans="1:10" x14ac:dyDescent="0.25">
      <c r="A592" s="72">
        <v>44767</v>
      </c>
      <c r="B592" s="73">
        <v>32</v>
      </c>
      <c r="C592" s="74">
        <v>0.40630000000000005</v>
      </c>
      <c r="D592" s="74">
        <v>0.1875</v>
      </c>
      <c r="E592" s="74">
        <v>0.34380000000000005</v>
      </c>
      <c r="F592" s="74">
        <v>0</v>
      </c>
      <c r="G592" s="74">
        <v>0</v>
      </c>
      <c r="H592" s="75">
        <v>4851533.71</v>
      </c>
      <c r="I592">
        <f t="shared" si="7"/>
        <v>1</v>
      </c>
    </row>
    <row r="593" spans="1:9" x14ac:dyDescent="0.25">
      <c r="A593" s="72">
        <v>44768</v>
      </c>
      <c r="B593" s="73">
        <v>44</v>
      </c>
      <c r="C593" s="74">
        <v>0.2727</v>
      </c>
      <c r="D593" s="74">
        <v>0.11359999999999999</v>
      </c>
      <c r="E593" s="74">
        <v>0.45450000000000002</v>
      </c>
      <c r="F593" s="74">
        <v>9.9000000000000005E-2</v>
      </c>
      <c r="G593" s="74">
        <v>0.75</v>
      </c>
      <c r="H593" s="75">
        <v>3002594.61</v>
      </c>
      <c r="I593">
        <f t="shared" si="7"/>
        <v>2</v>
      </c>
    </row>
    <row r="594" spans="1:9" x14ac:dyDescent="0.25">
      <c r="A594" s="72">
        <v>44769</v>
      </c>
      <c r="B594" s="73">
        <v>34</v>
      </c>
      <c r="C594" s="74">
        <v>0.32350000000000001</v>
      </c>
      <c r="D594" s="74">
        <v>0.1176</v>
      </c>
      <c r="E594" s="74">
        <v>0.47060000000000002</v>
      </c>
      <c r="F594" s="74">
        <v>0.17649999999999999</v>
      </c>
      <c r="G594" s="74">
        <v>0.66670000000000007</v>
      </c>
      <c r="H594" s="75">
        <v>2584685.7300000004</v>
      </c>
      <c r="I594">
        <f t="shared" si="7"/>
        <v>3</v>
      </c>
    </row>
    <row r="595" spans="1:9" x14ac:dyDescent="0.25">
      <c r="A595" s="72">
        <v>44770</v>
      </c>
      <c r="B595" s="73">
        <v>39</v>
      </c>
      <c r="C595" s="74">
        <v>0.43590000000000001</v>
      </c>
      <c r="D595" s="74">
        <v>2.5600000000000001E-2</v>
      </c>
      <c r="E595" s="74">
        <v>0.46149999999999997</v>
      </c>
      <c r="F595" s="74">
        <v>0.28210000000000002</v>
      </c>
      <c r="G595" s="74">
        <v>1</v>
      </c>
      <c r="H595" s="75">
        <v>1770861.3</v>
      </c>
      <c r="I595">
        <f t="shared" si="7"/>
        <v>4</v>
      </c>
    </row>
    <row r="596" spans="1:9" x14ac:dyDescent="0.25">
      <c r="A596" s="72">
        <v>44771</v>
      </c>
      <c r="B596" s="73">
        <v>45</v>
      </c>
      <c r="C596" s="74">
        <v>0.44439999999999996</v>
      </c>
      <c r="D596" s="74">
        <v>8.8900000000000007E-2</v>
      </c>
      <c r="E596" s="74">
        <v>0.31109999999999999</v>
      </c>
      <c r="F596" s="74">
        <v>0.1515</v>
      </c>
      <c r="G596" s="74">
        <v>0.71430000000000005</v>
      </c>
      <c r="H596" s="75">
        <v>5326852.0500000007</v>
      </c>
      <c r="I596">
        <f t="shared" si="7"/>
        <v>5</v>
      </c>
    </row>
    <row r="597" spans="1:9" x14ac:dyDescent="0.25">
      <c r="A597" s="72">
        <v>44772</v>
      </c>
      <c r="B597" s="73">
        <v>14</v>
      </c>
      <c r="C597" s="74">
        <v>0.21429999999999999</v>
      </c>
      <c r="D597" s="74">
        <v>0</v>
      </c>
      <c r="E597" s="74">
        <v>0.64290000000000003</v>
      </c>
      <c r="F597" s="74">
        <v>0</v>
      </c>
      <c r="G597" s="74">
        <v>0</v>
      </c>
      <c r="H597" s="75">
        <v>686552.57000000007</v>
      </c>
      <c r="I597">
        <f t="shared" si="7"/>
        <v>6</v>
      </c>
    </row>
    <row r="598" spans="1:9" x14ac:dyDescent="0.25">
      <c r="A598" s="72">
        <v>44773</v>
      </c>
      <c r="B598" s="73">
        <v>19</v>
      </c>
      <c r="C598" s="74">
        <v>0.42109999999999997</v>
      </c>
      <c r="D598" s="74">
        <v>0</v>
      </c>
      <c r="E598" s="74">
        <v>0.42109999999999997</v>
      </c>
      <c r="F598" s="74">
        <v>0</v>
      </c>
      <c r="G598" s="74">
        <v>0</v>
      </c>
      <c r="H598" s="75">
        <v>3229380.1500000004</v>
      </c>
      <c r="I598">
        <f t="shared" si="7"/>
        <v>7</v>
      </c>
    </row>
    <row r="599" spans="1:9" x14ac:dyDescent="0.25">
      <c r="A599" s="72">
        <v>44774</v>
      </c>
      <c r="B599" s="73">
        <v>44</v>
      </c>
      <c r="C599" s="74">
        <v>0.5</v>
      </c>
      <c r="D599" s="74">
        <v>0.18179999999999999</v>
      </c>
      <c r="E599" s="74">
        <v>0.2727</v>
      </c>
      <c r="F599" s="74">
        <v>0</v>
      </c>
      <c r="G599" s="74">
        <v>0</v>
      </c>
      <c r="H599" s="75">
        <v>6709422.7700000005</v>
      </c>
      <c r="I599">
        <f t="shared" si="7"/>
        <v>1</v>
      </c>
    </row>
    <row r="600" spans="1:9" x14ac:dyDescent="0.25">
      <c r="A600" s="72">
        <v>44775</v>
      </c>
      <c r="B600" s="73">
        <v>23</v>
      </c>
      <c r="C600" s="74">
        <v>0.1739</v>
      </c>
      <c r="D600" s="74">
        <v>0.1739</v>
      </c>
      <c r="E600" s="74">
        <v>0.3478</v>
      </c>
      <c r="F600" s="74">
        <v>0</v>
      </c>
      <c r="G600" s="74">
        <v>0</v>
      </c>
      <c r="H600" s="75">
        <v>808770.42999999993</v>
      </c>
      <c r="I600">
        <f t="shared" si="7"/>
        <v>2</v>
      </c>
    </row>
    <row r="601" spans="1:9" x14ac:dyDescent="0.25">
      <c r="A601" s="72">
        <v>44776</v>
      </c>
      <c r="B601" s="73">
        <v>34</v>
      </c>
      <c r="C601" s="74">
        <v>0.4118</v>
      </c>
      <c r="D601" s="74">
        <v>0.23530000000000001</v>
      </c>
      <c r="E601" s="74">
        <v>0.26469999999999999</v>
      </c>
      <c r="F601" s="74">
        <v>0</v>
      </c>
      <c r="G601" s="74">
        <v>0</v>
      </c>
      <c r="H601" s="75">
        <v>2675912.3099999996</v>
      </c>
      <c r="I601">
        <f t="shared" si="7"/>
        <v>3</v>
      </c>
    </row>
    <row r="602" spans="1:9" x14ac:dyDescent="0.25">
      <c r="A602" s="72">
        <v>44777</v>
      </c>
      <c r="B602" s="73">
        <v>31</v>
      </c>
      <c r="C602" s="74">
        <v>0.35479999999999995</v>
      </c>
      <c r="D602" s="74">
        <v>0.19350000000000001</v>
      </c>
      <c r="E602" s="74">
        <v>0.3226</v>
      </c>
      <c r="F602" s="74">
        <v>0</v>
      </c>
      <c r="G602" s="74">
        <v>0</v>
      </c>
      <c r="H602" s="75">
        <v>3843010.43</v>
      </c>
      <c r="I602">
        <f t="shared" si="7"/>
        <v>4</v>
      </c>
    </row>
    <row r="603" spans="1:9" x14ac:dyDescent="0.25">
      <c r="A603" s="72">
        <v>44778</v>
      </c>
      <c r="B603" s="73">
        <v>26</v>
      </c>
      <c r="C603" s="74">
        <v>0.3846</v>
      </c>
      <c r="D603" s="74">
        <v>7.690000000000001E-2</v>
      </c>
      <c r="E603" s="74">
        <v>0.42310000000000003</v>
      </c>
      <c r="F603" s="74">
        <v>0</v>
      </c>
      <c r="G603" s="74">
        <v>0</v>
      </c>
      <c r="H603" s="75">
        <v>1948083.0200000003</v>
      </c>
      <c r="I603">
        <f t="shared" si="7"/>
        <v>5</v>
      </c>
    </row>
    <row r="604" spans="1:9" x14ac:dyDescent="0.25">
      <c r="A604" s="72">
        <v>44779</v>
      </c>
      <c r="B604" s="73">
        <v>14</v>
      </c>
      <c r="C604" s="74">
        <v>0.42859999999999998</v>
      </c>
      <c r="D604" s="74">
        <v>0</v>
      </c>
      <c r="E604" s="74">
        <v>0.57140000000000002</v>
      </c>
      <c r="F604" s="74">
        <v>0</v>
      </c>
      <c r="G604" s="74">
        <v>0</v>
      </c>
      <c r="H604" s="75">
        <v>925097.66</v>
      </c>
      <c r="I604">
        <f t="shared" si="7"/>
        <v>6</v>
      </c>
    </row>
    <row r="605" spans="1:9" x14ac:dyDescent="0.25">
      <c r="A605" s="72">
        <v>44780</v>
      </c>
      <c r="B605" s="73">
        <v>15</v>
      </c>
      <c r="C605" s="74">
        <v>0.1333</v>
      </c>
      <c r="D605" s="74">
        <v>0</v>
      </c>
      <c r="E605" s="74">
        <v>0.8</v>
      </c>
      <c r="F605" s="74">
        <v>0</v>
      </c>
      <c r="G605" s="74">
        <v>0</v>
      </c>
      <c r="H605" s="75">
        <v>572000.11</v>
      </c>
      <c r="I605">
        <f t="shared" si="7"/>
        <v>7</v>
      </c>
    </row>
    <row r="606" spans="1:9" x14ac:dyDescent="0.25">
      <c r="A606" s="72">
        <v>44781</v>
      </c>
      <c r="B606" s="73">
        <v>29</v>
      </c>
      <c r="C606" s="74">
        <v>0.48280000000000001</v>
      </c>
      <c r="D606" s="74">
        <v>0.10339999999999999</v>
      </c>
      <c r="E606" s="74">
        <v>0.27589999999999998</v>
      </c>
      <c r="F606" s="74">
        <v>0</v>
      </c>
      <c r="G606" s="74">
        <v>0</v>
      </c>
      <c r="H606" s="75">
        <v>2292679.7999999998</v>
      </c>
      <c r="I606">
        <f t="shared" si="7"/>
        <v>1</v>
      </c>
    </row>
    <row r="607" spans="1:9" x14ac:dyDescent="0.25">
      <c r="A607" s="72">
        <v>44782</v>
      </c>
      <c r="B607" s="73">
        <v>28</v>
      </c>
      <c r="C607" s="74">
        <v>0.42859999999999998</v>
      </c>
      <c r="D607" s="74">
        <v>0</v>
      </c>
      <c r="E607" s="74">
        <v>0.46429999999999999</v>
      </c>
      <c r="F607" s="74">
        <v>0</v>
      </c>
      <c r="G607" s="74">
        <v>0</v>
      </c>
      <c r="H607" s="75">
        <v>3523243.25</v>
      </c>
      <c r="I607">
        <f t="shared" si="7"/>
        <v>2</v>
      </c>
    </row>
    <row r="608" spans="1:9" x14ac:dyDescent="0.25">
      <c r="A608" s="72">
        <v>44783</v>
      </c>
      <c r="B608" s="73">
        <v>32</v>
      </c>
      <c r="C608" s="74">
        <v>0.4375</v>
      </c>
      <c r="D608" s="74">
        <v>3.1300000000000001E-2</v>
      </c>
      <c r="E608" s="74">
        <v>0.4375</v>
      </c>
      <c r="F608" s="74">
        <v>0</v>
      </c>
      <c r="G608" s="74">
        <v>0</v>
      </c>
      <c r="H608" s="75">
        <v>3358422.12</v>
      </c>
      <c r="I608">
        <f t="shared" si="7"/>
        <v>3</v>
      </c>
    </row>
    <row r="609" spans="1:9" x14ac:dyDescent="0.25">
      <c r="A609" s="72">
        <v>44784</v>
      </c>
      <c r="B609" s="73">
        <v>27</v>
      </c>
      <c r="C609" s="74">
        <v>0.29630000000000001</v>
      </c>
      <c r="D609" s="74">
        <v>0.1852</v>
      </c>
      <c r="E609" s="74">
        <v>0.48149999999999998</v>
      </c>
      <c r="F609" s="74">
        <v>0</v>
      </c>
      <c r="G609" s="74">
        <v>0</v>
      </c>
      <c r="H609" s="75">
        <v>1625889.27</v>
      </c>
      <c r="I609">
        <f t="shared" si="7"/>
        <v>4</v>
      </c>
    </row>
    <row r="610" spans="1:9" x14ac:dyDescent="0.25">
      <c r="A610" s="72">
        <v>44785</v>
      </c>
      <c r="B610" s="73">
        <v>38</v>
      </c>
      <c r="C610" s="74">
        <v>0.55259999999999998</v>
      </c>
      <c r="D610" s="74">
        <v>5.2600000000000001E-2</v>
      </c>
      <c r="E610" s="74">
        <v>0.34210000000000002</v>
      </c>
      <c r="F610" s="74">
        <v>0</v>
      </c>
      <c r="G610" s="74">
        <v>0</v>
      </c>
      <c r="H610" s="75">
        <v>3986300.8600000003</v>
      </c>
      <c r="I610">
        <f t="shared" si="7"/>
        <v>5</v>
      </c>
    </row>
    <row r="611" spans="1:9" x14ac:dyDescent="0.25">
      <c r="A611" s="72">
        <v>44786</v>
      </c>
      <c r="B611" s="73">
        <v>23</v>
      </c>
      <c r="C611" s="74">
        <v>4.3499999999999997E-2</v>
      </c>
      <c r="D611" s="74">
        <v>0</v>
      </c>
      <c r="E611" s="74">
        <v>0.86959999999999993</v>
      </c>
      <c r="F611" s="74">
        <v>0</v>
      </c>
      <c r="G611" s="74">
        <v>0</v>
      </c>
      <c r="H611" s="75">
        <v>116206.73</v>
      </c>
      <c r="I611">
        <f t="shared" si="7"/>
        <v>6</v>
      </c>
    </row>
    <row r="612" spans="1:9" x14ac:dyDescent="0.25">
      <c r="A612" s="72">
        <v>44787</v>
      </c>
      <c r="B612" s="73">
        <v>16</v>
      </c>
      <c r="C612" s="74">
        <v>0.1875</v>
      </c>
      <c r="D612" s="74">
        <v>0.125</v>
      </c>
      <c r="E612" s="74">
        <v>0.5</v>
      </c>
      <c r="F612" s="74">
        <v>0</v>
      </c>
      <c r="G612" s="74">
        <v>0</v>
      </c>
      <c r="H612" s="75">
        <v>373347.92</v>
      </c>
      <c r="I612">
        <f t="shared" si="7"/>
        <v>7</v>
      </c>
    </row>
    <row r="613" spans="1:9" x14ac:dyDescent="0.25">
      <c r="A613" s="72">
        <v>44788</v>
      </c>
      <c r="B613" s="73">
        <v>43</v>
      </c>
      <c r="C613" s="74">
        <v>0.37209999999999999</v>
      </c>
      <c r="D613" s="74">
        <v>0.1163</v>
      </c>
      <c r="E613" s="74">
        <v>0</v>
      </c>
      <c r="F613" s="74">
        <v>0</v>
      </c>
      <c r="G613" s="74">
        <v>0</v>
      </c>
      <c r="H613" s="75">
        <v>4939231.8100000005</v>
      </c>
      <c r="I613">
        <f t="shared" si="7"/>
        <v>1</v>
      </c>
    </row>
    <row r="614" spans="1:9" x14ac:dyDescent="0.25">
      <c r="A614" s="72">
        <v>44789</v>
      </c>
      <c r="B614" s="73">
        <v>41</v>
      </c>
      <c r="C614" s="74">
        <v>0.31709999999999999</v>
      </c>
      <c r="D614" s="74">
        <v>0.17069999999999999</v>
      </c>
      <c r="E614" s="74">
        <v>0.439</v>
      </c>
      <c r="F614" s="74">
        <v>0</v>
      </c>
      <c r="G614" s="74">
        <v>0</v>
      </c>
      <c r="H614" s="75">
        <v>2427550.88</v>
      </c>
      <c r="I614">
        <f t="shared" si="7"/>
        <v>2</v>
      </c>
    </row>
    <row r="615" spans="1:9" x14ac:dyDescent="0.25">
      <c r="A615" s="72">
        <v>44790</v>
      </c>
      <c r="B615" s="73">
        <v>30</v>
      </c>
      <c r="C615" s="74">
        <v>0.44829999999999998</v>
      </c>
      <c r="D615" s="74">
        <v>6.9000000000000006E-2</v>
      </c>
      <c r="E615" s="74">
        <v>0.31030000000000002</v>
      </c>
      <c r="F615" s="74">
        <v>0</v>
      </c>
      <c r="G615" s="74">
        <v>0</v>
      </c>
      <c r="H615" s="75">
        <v>3111464.8299999996</v>
      </c>
      <c r="I615">
        <f t="shared" si="7"/>
        <v>3</v>
      </c>
    </row>
    <row r="616" spans="1:9" x14ac:dyDescent="0.25">
      <c r="A616" s="72">
        <v>44791</v>
      </c>
      <c r="B616" s="73">
        <v>31</v>
      </c>
      <c r="C616" s="74">
        <v>0.4194</v>
      </c>
      <c r="D616" s="74">
        <v>3.2300000000000002E-2</v>
      </c>
      <c r="E616" s="74">
        <v>0.5161</v>
      </c>
      <c r="F616" s="74">
        <v>0</v>
      </c>
      <c r="G616" s="74">
        <v>0</v>
      </c>
      <c r="H616" s="75">
        <v>2158316.29</v>
      </c>
      <c r="I616">
        <f t="shared" si="7"/>
        <v>4</v>
      </c>
    </row>
    <row r="617" spans="1:9" x14ac:dyDescent="0.25">
      <c r="A617" s="72">
        <v>44792</v>
      </c>
      <c r="B617" s="73">
        <v>33</v>
      </c>
      <c r="C617" s="74">
        <v>0.36359999999999998</v>
      </c>
      <c r="D617" s="74">
        <v>9.0899999999999995E-2</v>
      </c>
      <c r="E617" s="74">
        <v>0.39390000000000003</v>
      </c>
      <c r="F617" s="74">
        <v>0</v>
      </c>
      <c r="G617" s="74">
        <v>0</v>
      </c>
      <c r="H617" s="75">
        <v>3639657.8200000003</v>
      </c>
      <c r="I617">
        <f t="shared" si="7"/>
        <v>5</v>
      </c>
    </row>
    <row r="618" spans="1:9" x14ac:dyDescent="0.25">
      <c r="A618" s="72">
        <v>44793</v>
      </c>
      <c r="B618" s="73">
        <v>24</v>
      </c>
      <c r="C618" s="74">
        <v>0.16670000000000001</v>
      </c>
      <c r="D618" s="74">
        <v>8.3299999999999999E-2</v>
      </c>
      <c r="E618" s="74">
        <v>0.70829999999999993</v>
      </c>
      <c r="F618" s="74">
        <v>0</v>
      </c>
      <c r="G618" s="74">
        <v>0</v>
      </c>
      <c r="H618" s="75">
        <v>1191267.82</v>
      </c>
      <c r="I618">
        <f t="shared" si="7"/>
        <v>6</v>
      </c>
    </row>
    <row r="619" spans="1:9" x14ac:dyDescent="0.25">
      <c r="A619" s="72">
        <v>44794</v>
      </c>
      <c r="B619" s="73">
        <v>16</v>
      </c>
      <c r="C619" s="74">
        <v>6.25E-2</v>
      </c>
      <c r="D619" s="74">
        <v>0.25</v>
      </c>
      <c r="E619" s="74">
        <v>0.625</v>
      </c>
      <c r="F619" s="74">
        <v>0</v>
      </c>
      <c r="G619" s="74">
        <v>0</v>
      </c>
      <c r="H619" s="75">
        <v>108827.27</v>
      </c>
      <c r="I619">
        <f t="shared" si="7"/>
        <v>7</v>
      </c>
    </row>
    <row r="620" spans="1:9" x14ac:dyDescent="0.25">
      <c r="A620" s="72">
        <v>44795</v>
      </c>
      <c r="B620" s="73">
        <v>39</v>
      </c>
      <c r="C620" s="74">
        <v>0.4103</v>
      </c>
      <c r="D620" s="74">
        <v>0.15380000000000002</v>
      </c>
      <c r="E620" s="74">
        <v>0.43590000000000001</v>
      </c>
      <c r="F620" s="74">
        <v>0</v>
      </c>
      <c r="G620" s="74">
        <v>0</v>
      </c>
      <c r="H620" s="75">
        <v>5389716.6199999992</v>
      </c>
      <c r="I620">
        <f t="shared" si="7"/>
        <v>1</v>
      </c>
    </row>
    <row r="621" spans="1:9" x14ac:dyDescent="0.25">
      <c r="A621" s="72">
        <v>44796</v>
      </c>
      <c r="B621" s="73">
        <v>24</v>
      </c>
      <c r="C621" s="74">
        <v>0.45829999999999999</v>
      </c>
      <c r="D621" s="74">
        <v>0.125</v>
      </c>
      <c r="E621" s="74">
        <v>0.375</v>
      </c>
      <c r="F621" s="74">
        <v>0.25</v>
      </c>
      <c r="G621" s="74">
        <v>0.5</v>
      </c>
      <c r="H621" s="75">
        <v>2964160.0299999993</v>
      </c>
      <c r="I621">
        <f t="shared" si="7"/>
        <v>2</v>
      </c>
    </row>
    <row r="622" spans="1:9" x14ac:dyDescent="0.25">
      <c r="A622" s="72">
        <v>44797</v>
      </c>
      <c r="B622" s="73">
        <v>32</v>
      </c>
      <c r="C622" s="74">
        <v>0.5625</v>
      </c>
      <c r="D622" s="74">
        <v>0.125</v>
      </c>
      <c r="E622" s="74">
        <v>0.25</v>
      </c>
      <c r="F622" s="74">
        <v>0.3125</v>
      </c>
      <c r="G622" s="74">
        <v>0.9</v>
      </c>
      <c r="H622" s="75">
        <v>4991790.96</v>
      </c>
      <c r="I622">
        <f t="shared" si="7"/>
        <v>3</v>
      </c>
    </row>
    <row r="623" spans="1:9" x14ac:dyDescent="0.25">
      <c r="A623" s="72">
        <v>44798</v>
      </c>
      <c r="B623" s="73">
        <v>38</v>
      </c>
      <c r="C623" s="74">
        <v>0.23680000000000001</v>
      </c>
      <c r="D623" s="74">
        <v>0.15789999999999998</v>
      </c>
      <c r="E623" s="74">
        <v>0.52629999999999999</v>
      </c>
      <c r="F623" s="74">
        <v>0.10529999999999999</v>
      </c>
      <c r="G623" s="74">
        <v>0.25</v>
      </c>
      <c r="H623" s="75">
        <v>1988088.21</v>
      </c>
      <c r="I623">
        <f t="shared" si="7"/>
        <v>4</v>
      </c>
    </row>
    <row r="624" spans="1:9" x14ac:dyDescent="0.25">
      <c r="A624" s="72">
        <v>44799</v>
      </c>
      <c r="B624" s="73">
        <v>44</v>
      </c>
      <c r="C624" s="74">
        <v>0.54549999999999998</v>
      </c>
      <c r="D624" s="74">
        <v>6.8199999999999997E-2</v>
      </c>
      <c r="E624" s="74">
        <v>0.34090000000000004</v>
      </c>
      <c r="F624" s="74">
        <v>0.2273</v>
      </c>
      <c r="G624" s="74">
        <v>1</v>
      </c>
      <c r="H624" s="75">
        <v>4559338.169999999</v>
      </c>
      <c r="I624">
        <f t="shared" si="7"/>
        <v>5</v>
      </c>
    </row>
    <row r="625" spans="1:9" x14ac:dyDescent="0.25">
      <c r="A625" s="72">
        <v>44800</v>
      </c>
      <c r="B625" s="73">
        <v>22</v>
      </c>
      <c r="C625" s="74">
        <v>0.18179999999999999</v>
      </c>
      <c r="D625" s="74">
        <v>0.18179999999999999</v>
      </c>
      <c r="E625" s="74">
        <v>0.59089999999999998</v>
      </c>
      <c r="F625" s="74">
        <v>0</v>
      </c>
      <c r="G625" s="74">
        <v>0</v>
      </c>
      <c r="H625" s="75">
        <v>1531789</v>
      </c>
      <c r="I625">
        <f t="shared" si="7"/>
        <v>6</v>
      </c>
    </row>
    <row r="626" spans="1:9" x14ac:dyDescent="0.25">
      <c r="A626" s="72">
        <v>44801</v>
      </c>
      <c r="B626" s="73">
        <v>24</v>
      </c>
      <c r="C626" s="74">
        <v>0.20829999999999999</v>
      </c>
      <c r="D626" s="74">
        <v>4.1700000000000001E-2</v>
      </c>
      <c r="E626" s="74">
        <v>0.625</v>
      </c>
      <c r="F626" s="74">
        <v>0</v>
      </c>
      <c r="G626" s="74">
        <v>0</v>
      </c>
      <c r="H626" s="75">
        <v>488386.05000000005</v>
      </c>
      <c r="I626">
        <f t="shared" si="7"/>
        <v>7</v>
      </c>
    </row>
    <row r="627" spans="1:9" x14ac:dyDescent="0.25">
      <c r="A627" s="72">
        <v>44805</v>
      </c>
      <c r="B627" s="73">
        <v>23</v>
      </c>
      <c r="C627" s="74">
        <v>0.43479999999999996</v>
      </c>
      <c r="D627" s="74">
        <v>0.13039999999999999</v>
      </c>
      <c r="E627" s="74">
        <v>0.39130000000000004</v>
      </c>
      <c r="F627" s="74">
        <v>0</v>
      </c>
      <c r="G627" s="74">
        <v>0</v>
      </c>
      <c r="H627" s="75">
        <v>3428515.06</v>
      </c>
      <c r="I627">
        <f t="shared" si="7"/>
        <v>4</v>
      </c>
    </row>
    <row r="628" spans="1:9" x14ac:dyDescent="0.25">
      <c r="A628" s="72">
        <v>44806</v>
      </c>
      <c r="B628" s="73">
        <v>35</v>
      </c>
      <c r="C628" s="74">
        <v>0.42859999999999998</v>
      </c>
      <c r="D628" s="74">
        <v>8.5699999999999998E-2</v>
      </c>
      <c r="E628" s="74">
        <v>0.4</v>
      </c>
      <c r="F628" s="74">
        <v>0</v>
      </c>
      <c r="G628" s="74">
        <v>0</v>
      </c>
      <c r="H628" s="75">
        <v>2374552.7600000002</v>
      </c>
      <c r="I628">
        <f t="shared" si="7"/>
        <v>5</v>
      </c>
    </row>
    <row r="629" spans="1:9" x14ac:dyDescent="0.25">
      <c r="A629" s="72">
        <v>44807</v>
      </c>
      <c r="B629" s="73">
        <v>19</v>
      </c>
      <c r="C629" s="74">
        <v>0.21050000000000002</v>
      </c>
      <c r="D629" s="74">
        <v>5.2600000000000001E-2</v>
      </c>
      <c r="E629" s="74">
        <v>0.63159999999999994</v>
      </c>
      <c r="F629" s="74">
        <v>0</v>
      </c>
      <c r="G629" s="74">
        <v>0</v>
      </c>
      <c r="H629" s="75">
        <v>589867.97</v>
      </c>
      <c r="I629">
        <f t="shared" si="7"/>
        <v>6</v>
      </c>
    </row>
    <row r="630" spans="1:9" x14ac:dyDescent="0.25">
      <c r="A630" s="72">
        <v>44808</v>
      </c>
      <c r="B630" s="73">
        <v>9</v>
      </c>
      <c r="C630" s="74">
        <v>0.22219999999999998</v>
      </c>
      <c r="D630" s="74">
        <v>0</v>
      </c>
      <c r="E630" s="74">
        <v>0.66670000000000007</v>
      </c>
      <c r="F630" s="74">
        <v>0</v>
      </c>
      <c r="G630" s="74">
        <v>0</v>
      </c>
      <c r="H630" s="75">
        <v>182068.47999999998</v>
      </c>
      <c r="I630">
        <f t="shared" si="7"/>
        <v>7</v>
      </c>
    </row>
    <row r="631" spans="1:9" x14ac:dyDescent="0.25">
      <c r="A631" s="72">
        <v>44809</v>
      </c>
      <c r="B631" s="73">
        <v>26</v>
      </c>
      <c r="C631" s="74">
        <v>0.57689999999999997</v>
      </c>
      <c r="D631" s="74">
        <v>7.690000000000001E-2</v>
      </c>
      <c r="E631" s="74">
        <v>0.30769999999999997</v>
      </c>
      <c r="F631" s="74">
        <v>0</v>
      </c>
      <c r="G631" s="74">
        <v>0</v>
      </c>
      <c r="H631" s="75">
        <v>2141346.46</v>
      </c>
      <c r="I631">
        <f t="shared" si="7"/>
        <v>1</v>
      </c>
    </row>
    <row r="632" spans="1:9" x14ac:dyDescent="0.25">
      <c r="A632" s="72">
        <v>44810</v>
      </c>
      <c r="B632" s="73">
        <v>24</v>
      </c>
      <c r="C632" s="74">
        <v>0.29170000000000001</v>
      </c>
      <c r="D632" s="74">
        <v>0</v>
      </c>
      <c r="E632" s="74">
        <v>0.625</v>
      </c>
      <c r="F632" s="74">
        <v>0</v>
      </c>
      <c r="G632" s="74">
        <v>0</v>
      </c>
      <c r="H632" s="75">
        <v>970162.07</v>
      </c>
      <c r="I632">
        <f t="shared" si="7"/>
        <v>2</v>
      </c>
    </row>
    <row r="633" spans="1:9" x14ac:dyDescent="0.25">
      <c r="A633" s="72">
        <v>44811</v>
      </c>
      <c r="B633" s="73">
        <v>25</v>
      </c>
      <c r="C633" s="74">
        <v>0.12</v>
      </c>
      <c r="D633" s="74">
        <v>0.08</v>
      </c>
      <c r="E633" s="74">
        <v>0.6</v>
      </c>
      <c r="F633" s="74">
        <v>0</v>
      </c>
      <c r="G633" s="74">
        <v>0</v>
      </c>
      <c r="H633" s="75">
        <v>1408608.08</v>
      </c>
      <c r="I633">
        <f t="shared" si="7"/>
        <v>3</v>
      </c>
    </row>
    <row r="634" spans="1:9" x14ac:dyDescent="0.25">
      <c r="A634" s="72">
        <v>44812</v>
      </c>
      <c r="B634" s="73">
        <v>21</v>
      </c>
      <c r="C634" s="74">
        <v>0.33329999999999999</v>
      </c>
      <c r="D634" s="74">
        <v>9.5200000000000007E-2</v>
      </c>
      <c r="E634" s="74">
        <v>0.42859999999999998</v>
      </c>
      <c r="F634" s="74">
        <v>0</v>
      </c>
      <c r="G634" s="74">
        <v>0</v>
      </c>
      <c r="H634" s="77">
        <v>1965698.71</v>
      </c>
      <c r="I634">
        <f t="shared" si="7"/>
        <v>4</v>
      </c>
    </row>
    <row r="635" spans="1:9" x14ac:dyDescent="0.25">
      <c r="A635" s="72">
        <v>44813</v>
      </c>
      <c r="B635" s="73">
        <v>34</v>
      </c>
      <c r="C635" s="74">
        <v>0.26469999999999999</v>
      </c>
      <c r="D635" s="74">
        <v>0.1176</v>
      </c>
      <c r="E635" s="74">
        <v>0.38240000000000002</v>
      </c>
      <c r="F635" s="74">
        <v>0</v>
      </c>
      <c r="G635" s="74">
        <v>0</v>
      </c>
      <c r="H635" s="77">
        <v>2408982.33</v>
      </c>
      <c r="I635">
        <f t="shared" si="7"/>
        <v>5</v>
      </c>
    </row>
    <row r="636" spans="1:9" x14ac:dyDescent="0.25">
      <c r="A636" s="72">
        <v>44814</v>
      </c>
      <c r="B636" s="73">
        <v>23</v>
      </c>
      <c r="C636" s="74">
        <v>0.21739999999999998</v>
      </c>
      <c r="D636" s="74">
        <v>8.6999999999999994E-2</v>
      </c>
      <c r="E636" s="74">
        <v>0.56520000000000004</v>
      </c>
      <c r="F636" s="74">
        <v>0</v>
      </c>
      <c r="G636" s="74">
        <v>0</v>
      </c>
      <c r="H636" s="75">
        <v>674971.01</v>
      </c>
      <c r="I636">
        <f t="shared" si="7"/>
        <v>6</v>
      </c>
    </row>
    <row r="637" spans="1:9" x14ac:dyDescent="0.25">
      <c r="A637" s="72">
        <v>44815</v>
      </c>
      <c r="B637" s="73">
        <v>14</v>
      </c>
      <c r="C637" s="74">
        <v>0.1429</v>
      </c>
      <c r="D637" s="74">
        <v>7.1399999999999991E-2</v>
      </c>
      <c r="E637" s="74">
        <v>0.64290000000000003</v>
      </c>
      <c r="F637" s="74">
        <v>0</v>
      </c>
      <c r="G637" s="74">
        <v>0</v>
      </c>
      <c r="H637" s="75">
        <v>223837.01</v>
      </c>
      <c r="I637">
        <f t="shared" si="7"/>
        <v>7</v>
      </c>
    </row>
    <row r="638" spans="1:9" x14ac:dyDescent="0.25">
      <c r="A638" s="72">
        <v>44816</v>
      </c>
      <c r="B638" s="73">
        <v>27</v>
      </c>
      <c r="C638" s="74">
        <v>0.22219999999999998</v>
      </c>
      <c r="D638" s="74">
        <v>0.14810000000000001</v>
      </c>
      <c r="E638" s="74">
        <v>0.51849999999999996</v>
      </c>
      <c r="F638" s="74">
        <v>0</v>
      </c>
      <c r="G638" s="74">
        <v>0</v>
      </c>
      <c r="H638" s="75">
        <v>1523824.0799999998</v>
      </c>
      <c r="I638">
        <f t="shared" si="7"/>
        <v>1</v>
      </c>
    </row>
    <row r="639" spans="1:9" x14ac:dyDescent="0.25">
      <c r="A639" s="72">
        <v>44817</v>
      </c>
      <c r="B639" s="73">
        <v>20</v>
      </c>
      <c r="C639" s="74">
        <v>0.15</v>
      </c>
      <c r="D639" s="74">
        <v>0.05</v>
      </c>
      <c r="E639" s="74">
        <v>0.7</v>
      </c>
      <c r="F639" s="74">
        <v>0</v>
      </c>
      <c r="G639" s="74">
        <v>0</v>
      </c>
      <c r="H639" s="75">
        <v>997699.02</v>
      </c>
      <c r="I639">
        <f t="shared" si="7"/>
        <v>2</v>
      </c>
    </row>
    <row r="640" spans="1:9" x14ac:dyDescent="0.25">
      <c r="A640" s="72">
        <v>44818</v>
      </c>
      <c r="B640" s="73">
        <v>39</v>
      </c>
      <c r="C640" s="74">
        <v>0.3846</v>
      </c>
      <c r="D640" s="74">
        <v>0.43590000000000001</v>
      </c>
      <c r="E640" s="74">
        <v>0.43590000000000001</v>
      </c>
      <c r="F640" s="74">
        <v>0</v>
      </c>
      <c r="G640" s="74">
        <v>0</v>
      </c>
      <c r="H640" s="75">
        <v>3930814.8899999997</v>
      </c>
      <c r="I640">
        <f t="shared" si="7"/>
        <v>3</v>
      </c>
    </row>
    <row r="641" spans="1:9" x14ac:dyDescent="0.25">
      <c r="A641" s="72">
        <v>44819</v>
      </c>
      <c r="B641" s="73">
        <v>23</v>
      </c>
      <c r="C641" s="74">
        <v>0.3478</v>
      </c>
      <c r="D641" s="74">
        <v>4.3499999999999997E-2</v>
      </c>
      <c r="E641" s="74">
        <v>0.56520000000000004</v>
      </c>
      <c r="F641" s="74">
        <v>0</v>
      </c>
      <c r="G641" s="74">
        <v>0</v>
      </c>
      <c r="H641" s="75">
        <v>2472857.2600000002</v>
      </c>
      <c r="I641">
        <f t="shared" si="7"/>
        <v>4</v>
      </c>
    </row>
    <row r="642" spans="1:9" x14ac:dyDescent="0.25">
      <c r="A642" s="72">
        <v>44820</v>
      </c>
      <c r="B642" s="73">
        <v>31</v>
      </c>
      <c r="C642" s="74">
        <v>0.2581</v>
      </c>
      <c r="D642" s="74">
        <v>0.129</v>
      </c>
      <c r="E642" s="74">
        <v>0.45159999999999995</v>
      </c>
      <c r="F642" s="74">
        <v>0</v>
      </c>
      <c r="G642" s="74">
        <v>0</v>
      </c>
      <c r="H642" s="75">
        <v>2721602.57</v>
      </c>
      <c r="I642">
        <f t="shared" si="7"/>
        <v>5</v>
      </c>
    </row>
    <row r="643" spans="1:9" x14ac:dyDescent="0.25">
      <c r="A643" s="72">
        <v>44821</v>
      </c>
      <c r="B643" s="73">
        <v>21</v>
      </c>
      <c r="C643" s="74">
        <v>9.5199999999999993E-2</v>
      </c>
      <c r="D643" s="74">
        <v>9.5199999999999993E-2</v>
      </c>
      <c r="E643" s="74">
        <v>0.71430000000000005</v>
      </c>
      <c r="F643" s="74">
        <v>0</v>
      </c>
      <c r="G643" s="74">
        <v>0</v>
      </c>
      <c r="H643" s="75">
        <v>179475.46</v>
      </c>
      <c r="I643">
        <f t="shared" si="7"/>
        <v>6</v>
      </c>
    </row>
    <row r="644" spans="1:9" x14ac:dyDescent="0.25">
      <c r="A644" s="72">
        <v>44822</v>
      </c>
      <c r="B644" s="73">
        <v>13</v>
      </c>
      <c r="C644" s="74">
        <v>0.23079999999999998</v>
      </c>
      <c r="D644" s="74">
        <v>0.15380000000000002</v>
      </c>
      <c r="E644" s="74">
        <v>0.53849999999999998</v>
      </c>
      <c r="F644" s="74">
        <v>0</v>
      </c>
      <c r="G644" s="74">
        <v>0</v>
      </c>
      <c r="H644" s="75">
        <v>509004.87</v>
      </c>
      <c r="I644">
        <f t="shared" si="7"/>
        <v>7</v>
      </c>
    </row>
    <row r="645" spans="1:9" x14ac:dyDescent="0.25">
      <c r="A645" s="72">
        <v>44823</v>
      </c>
      <c r="B645" s="73">
        <v>26</v>
      </c>
      <c r="C645" s="74">
        <v>0.42310000000000003</v>
      </c>
      <c r="D645" s="74">
        <v>0.23079999999999998</v>
      </c>
      <c r="E645" s="74">
        <v>0.30769999999999997</v>
      </c>
      <c r="F645" s="74">
        <v>0</v>
      </c>
      <c r="G645" s="74">
        <v>0</v>
      </c>
      <c r="H645" s="75">
        <v>3472500.14</v>
      </c>
      <c r="I645">
        <f t="shared" si="7"/>
        <v>1</v>
      </c>
    </row>
    <row r="646" spans="1:9" x14ac:dyDescent="0.25">
      <c r="A646" s="72">
        <v>44824</v>
      </c>
      <c r="B646" s="73">
        <v>52</v>
      </c>
      <c r="C646" s="74">
        <v>0.40379999999999999</v>
      </c>
      <c r="D646" s="74">
        <v>7.6899999999999996E-2</v>
      </c>
      <c r="E646" s="74">
        <v>0.3654</v>
      </c>
      <c r="F646" s="74">
        <v>3.85E-2</v>
      </c>
      <c r="G646" s="74">
        <v>0.5</v>
      </c>
      <c r="H646" s="75">
        <v>5687493.3200000003</v>
      </c>
      <c r="I646">
        <f t="shared" si="7"/>
        <v>2</v>
      </c>
    </row>
    <row r="647" spans="1:9" x14ac:dyDescent="0.25">
      <c r="A647" s="72">
        <v>44825</v>
      </c>
      <c r="B647" s="73">
        <v>37</v>
      </c>
      <c r="C647" s="74">
        <v>0.29730000000000001</v>
      </c>
      <c r="D647" s="74">
        <v>0.1351</v>
      </c>
      <c r="E647" s="74">
        <v>0.40539999999999998</v>
      </c>
      <c r="F647" s="74">
        <v>5.4100000000000002E-2</v>
      </c>
      <c r="G647" s="74">
        <v>0.5</v>
      </c>
      <c r="H647" s="75">
        <v>1594467.93</v>
      </c>
      <c r="I647">
        <f t="shared" ref="I647:I722" si="8">WEEKDAY(A647,2)</f>
        <v>3</v>
      </c>
    </row>
    <row r="648" spans="1:9" x14ac:dyDescent="0.25">
      <c r="A648" s="72">
        <v>44826</v>
      </c>
      <c r="B648" s="73">
        <v>38</v>
      </c>
      <c r="C648" s="74">
        <v>0.3947</v>
      </c>
      <c r="D648" s="74">
        <v>0.1053</v>
      </c>
      <c r="E648" s="74">
        <v>0.31580000000000003</v>
      </c>
      <c r="F648" s="74">
        <v>0.23680000000000001</v>
      </c>
      <c r="G648" s="74">
        <v>0.77780000000000005</v>
      </c>
      <c r="H648" s="75">
        <v>4505553.57</v>
      </c>
      <c r="I648">
        <f t="shared" si="8"/>
        <v>4</v>
      </c>
    </row>
    <row r="649" spans="1:9" x14ac:dyDescent="0.25">
      <c r="A649" s="72">
        <v>44827</v>
      </c>
      <c r="B649" s="73">
        <v>36</v>
      </c>
      <c r="C649" s="74">
        <v>0.5</v>
      </c>
      <c r="D649" s="74">
        <v>0.1389</v>
      </c>
      <c r="E649" s="74">
        <v>0.33329999999999999</v>
      </c>
      <c r="F649" s="74">
        <v>0.1389</v>
      </c>
      <c r="G649" s="74">
        <v>1</v>
      </c>
      <c r="H649" s="75">
        <v>3814740.7299999995</v>
      </c>
      <c r="I649">
        <f t="shared" si="8"/>
        <v>5</v>
      </c>
    </row>
    <row r="650" spans="1:9" x14ac:dyDescent="0.25">
      <c r="A650" s="72">
        <v>44828</v>
      </c>
      <c r="B650" s="73">
        <v>19</v>
      </c>
      <c r="C650" s="74">
        <v>0.15789999999999998</v>
      </c>
      <c r="D650" s="74">
        <v>0.10300000000000001</v>
      </c>
      <c r="E650" s="74">
        <v>0.63159999999999994</v>
      </c>
      <c r="F650" s="74">
        <v>0</v>
      </c>
      <c r="G650" s="74">
        <v>0</v>
      </c>
      <c r="H650" s="75">
        <v>309643.06</v>
      </c>
      <c r="I650">
        <f t="shared" si="8"/>
        <v>6</v>
      </c>
    </row>
    <row r="651" spans="1:9" x14ac:dyDescent="0.25">
      <c r="A651" s="72">
        <v>44829</v>
      </c>
      <c r="B651" s="73">
        <v>19</v>
      </c>
      <c r="C651" s="74">
        <v>0.36840000000000006</v>
      </c>
      <c r="D651" s="74">
        <v>5.2600000000000001E-2</v>
      </c>
      <c r="E651" s="74">
        <v>0.52629999999999999</v>
      </c>
      <c r="F651" s="74">
        <v>0</v>
      </c>
      <c r="G651" s="74">
        <v>0</v>
      </c>
      <c r="H651" s="75">
        <v>1082331.44</v>
      </c>
      <c r="I651">
        <f t="shared" si="8"/>
        <v>7</v>
      </c>
    </row>
    <row r="652" spans="1:9" x14ac:dyDescent="0.25">
      <c r="A652" s="72">
        <v>44830</v>
      </c>
      <c r="B652" s="73">
        <v>19</v>
      </c>
      <c r="C652" s="74">
        <v>0.42109999999999997</v>
      </c>
      <c r="D652" s="74">
        <v>5.2600000000000001E-2</v>
      </c>
      <c r="E652" s="74">
        <v>0.47369999999999995</v>
      </c>
      <c r="F652" s="74">
        <v>0</v>
      </c>
      <c r="G652" s="74">
        <v>0</v>
      </c>
      <c r="H652" s="75">
        <v>2202988.56</v>
      </c>
      <c r="I652">
        <f t="shared" si="8"/>
        <v>1</v>
      </c>
    </row>
    <row r="653" spans="1:9" x14ac:dyDescent="0.25">
      <c r="A653" s="72">
        <v>44831</v>
      </c>
      <c r="B653" s="73">
        <v>14</v>
      </c>
      <c r="C653" s="74">
        <v>7.1400000000000005E-2</v>
      </c>
      <c r="D653" s="74">
        <v>0</v>
      </c>
      <c r="E653" s="74">
        <v>0.71430000000000005</v>
      </c>
      <c r="F653" s="74">
        <v>7.1400000000000005E-2</v>
      </c>
      <c r="G653" s="74">
        <v>1</v>
      </c>
      <c r="H653" s="75">
        <v>616950.19999999995</v>
      </c>
      <c r="I653">
        <f t="shared" si="8"/>
        <v>2</v>
      </c>
    </row>
    <row r="654" spans="1:9" x14ac:dyDescent="0.25">
      <c r="A654" s="72">
        <v>44832</v>
      </c>
      <c r="B654" s="73">
        <v>34</v>
      </c>
      <c r="C654" s="74">
        <v>0.2059</v>
      </c>
      <c r="D654" s="74">
        <v>8.8200000000000001E-2</v>
      </c>
      <c r="E654" s="74">
        <v>0.6765000000000001</v>
      </c>
      <c r="F654" s="74">
        <v>0.14710000000000001</v>
      </c>
      <c r="G654" s="74">
        <v>8.8200000000000001E-2</v>
      </c>
      <c r="H654" s="75">
        <v>1725888.32</v>
      </c>
      <c r="I654">
        <f t="shared" si="8"/>
        <v>3</v>
      </c>
    </row>
    <row r="655" spans="1:9" x14ac:dyDescent="0.25">
      <c r="A655" s="72">
        <v>44833</v>
      </c>
      <c r="B655" s="73">
        <v>37</v>
      </c>
      <c r="C655" s="74">
        <v>0.37840000000000001</v>
      </c>
      <c r="D655" s="74">
        <v>8.1100000000000005E-2</v>
      </c>
      <c r="E655" s="74">
        <v>0.48649999999999999</v>
      </c>
      <c r="F655" s="74">
        <v>0.2432</v>
      </c>
      <c r="G655" s="74">
        <v>0.77780000000000005</v>
      </c>
      <c r="H655" s="75">
        <v>5049930.2300000004</v>
      </c>
      <c r="I655">
        <f t="shared" si="8"/>
        <v>4</v>
      </c>
    </row>
    <row r="656" spans="1:9" x14ac:dyDescent="0.25">
      <c r="A656" s="72">
        <v>44834</v>
      </c>
      <c r="B656" s="73">
        <v>34</v>
      </c>
      <c r="C656" s="74">
        <v>0.5</v>
      </c>
      <c r="D656" s="74">
        <v>8.8200000000000001E-2</v>
      </c>
      <c r="E656" s="74">
        <v>0.35289999999999999</v>
      </c>
      <c r="F656" s="74">
        <v>0.55880000000000007</v>
      </c>
      <c r="G656" s="74">
        <v>0.84209999999999996</v>
      </c>
      <c r="H656" s="75">
        <v>3692416.11</v>
      </c>
      <c r="I656">
        <f t="shared" si="8"/>
        <v>5</v>
      </c>
    </row>
    <row r="657" spans="1:9" x14ac:dyDescent="0.25">
      <c r="A657" s="72">
        <v>44835</v>
      </c>
      <c r="B657" s="73">
        <v>17</v>
      </c>
      <c r="C657" s="74">
        <v>0.52939999999999998</v>
      </c>
      <c r="D657" s="74">
        <v>5.88</v>
      </c>
      <c r="E657" s="74">
        <v>35.29</v>
      </c>
      <c r="F657" s="74">
        <v>0</v>
      </c>
      <c r="G657" s="74">
        <v>0</v>
      </c>
      <c r="H657" s="75">
        <v>2056209.34</v>
      </c>
      <c r="I657">
        <f t="shared" si="8"/>
        <v>6</v>
      </c>
    </row>
    <row r="658" spans="1:9" x14ac:dyDescent="0.25">
      <c r="A658" s="72">
        <v>44836</v>
      </c>
      <c r="B658" s="73">
        <v>18</v>
      </c>
      <c r="C658" s="74">
        <v>0.11109999999999999</v>
      </c>
      <c r="D658" s="74">
        <v>0.11109999999999999</v>
      </c>
      <c r="E658" s="74">
        <v>0.66670000000000007</v>
      </c>
      <c r="F658" s="74">
        <v>0</v>
      </c>
      <c r="G658" s="74">
        <v>0</v>
      </c>
      <c r="H658" s="75">
        <v>282604.44</v>
      </c>
      <c r="I658">
        <f t="shared" si="8"/>
        <v>7</v>
      </c>
    </row>
    <row r="659" spans="1:9" x14ac:dyDescent="0.25">
      <c r="A659" s="72">
        <v>44837</v>
      </c>
      <c r="B659" s="73">
        <v>32</v>
      </c>
      <c r="C659" s="74">
        <v>0.40629999999999999</v>
      </c>
      <c r="D659" s="74">
        <v>0.21879999999999999</v>
      </c>
      <c r="E659" s="74">
        <v>0.28129999999999999</v>
      </c>
      <c r="F659" s="74">
        <v>0</v>
      </c>
      <c r="G659" s="74">
        <v>0</v>
      </c>
      <c r="H659" s="75">
        <v>2875409.57</v>
      </c>
      <c r="I659">
        <f t="shared" si="8"/>
        <v>1</v>
      </c>
    </row>
    <row r="660" spans="1:9" x14ac:dyDescent="0.25">
      <c r="A660" s="72">
        <v>44838</v>
      </c>
      <c r="B660" s="73">
        <v>18</v>
      </c>
      <c r="C660" s="74">
        <v>0.61109999999999998</v>
      </c>
      <c r="D660" s="74">
        <v>5.5599999999999997E-2</v>
      </c>
      <c r="E660" s="74">
        <v>0.27779999999999999</v>
      </c>
      <c r="F660" s="74">
        <v>0</v>
      </c>
      <c r="G660" s="74">
        <v>0</v>
      </c>
      <c r="H660" s="75">
        <v>2319283.7799999998</v>
      </c>
      <c r="I660">
        <f t="shared" si="8"/>
        <v>2</v>
      </c>
    </row>
    <row r="661" spans="1:9" x14ac:dyDescent="0.25">
      <c r="A661" s="72">
        <v>44839</v>
      </c>
      <c r="B661" s="73">
        <v>22</v>
      </c>
      <c r="C661" s="74">
        <v>0.36359999999999998</v>
      </c>
      <c r="D661" s="74">
        <v>4.5499999999999999E-2</v>
      </c>
      <c r="E661" s="74">
        <v>0.45450000000000002</v>
      </c>
      <c r="F661" s="74">
        <v>0</v>
      </c>
      <c r="G661" s="74">
        <v>0</v>
      </c>
      <c r="H661" s="75">
        <v>1154135.9099999999</v>
      </c>
      <c r="I661">
        <f t="shared" si="8"/>
        <v>3</v>
      </c>
    </row>
    <row r="662" spans="1:9" x14ac:dyDescent="0.25">
      <c r="A662" s="72">
        <v>44840</v>
      </c>
      <c r="B662" s="73">
        <v>26</v>
      </c>
      <c r="C662" s="74">
        <v>0.30769999999999997</v>
      </c>
      <c r="D662" s="74">
        <v>0.1154</v>
      </c>
      <c r="E662" s="74">
        <v>0.42309999999999998</v>
      </c>
      <c r="F662" s="74">
        <v>0</v>
      </c>
      <c r="G662" s="74">
        <v>0</v>
      </c>
      <c r="H662" s="75">
        <v>2733840.76</v>
      </c>
      <c r="I662">
        <f t="shared" si="8"/>
        <v>4</v>
      </c>
    </row>
    <row r="663" spans="1:9" x14ac:dyDescent="0.25">
      <c r="A663" s="72">
        <v>44841</v>
      </c>
      <c r="B663" s="73">
        <v>28</v>
      </c>
      <c r="C663" s="74">
        <v>0.21429999999999999</v>
      </c>
      <c r="D663" s="74">
        <v>0.25</v>
      </c>
      <c r="E663" s="74">
        <v>0.46429999999999999</v>
      </c>
      <c r="F663" s="74">
        <v>0</v>
      </c>
      <c r="G663" s="74">
        <v>0</v>
      </c>
      <c r="H663" s="75">
        <v>1754312.42</v>
      </c>
      <c r="I663">
        <f t="shared" si="8"/>
        <v>5</v>
      </c>
    </row>
    <row r="664" spans="1:9" x14ac:dyDescent="0.25">
      <c r="A664" s="72">
        <v>44842</v>
      </c>
      <c r="B664" s="73">
        <v>12</v>
      </c>
      <c r="C664" s="74">
        <v>0.5</v>
      </c>
      <c r="D664" s="74">
        <v>8.3299999999999999E-2</v>
      </c>
      <c r="E664" s="74">
        <v>0.41670000000000001</v>
      </c>
      <c r="F664" s="74">
        <v>0</v>
      </c>
      <c r="G664" s="74">
        <v>0</v>
      </c>
      <c r="H664" s="75">
        <v>1748066.3599999999</v>
      </c>
      <c r="I664">
        <f t="shared" si="8"/>
        <v>6</v>
      </c>
    </row>
    <row r="665" spans="1:9" x14ac:dyDescent="0.25">
      <c r="A665" s="72">
        <v>44843</v>
      </c>
      <c r="B665" s="73">
        <v>16</v>
      </c>
      <c r="C665" s="74">
        <v>0.375</v>
      </c>
      <c r="D665" s="74">
        <v>6.25E-2</v>
      </c>
      <c r="E665" s="74">
        <v>0.3125</v>
      </c>
      <c r="F665" s="74">
        <v>0</v>
      </c>
      <c r="G665" s="74">
        <v>0</v>
      </c>
      <c r="H665" s="75">
        <v>1656302.9500000002</v>
      </c>
      <c r="I665">
        <f t="shared" si="8"/>
        <v>7</v>
      </c>
    </row>
    <row r="666" spans="1:9" x14ac:dyDescent="0.25">
      <c r="A666" s="72">
        <v>44844</v>
      </c>
      <c r="B666" s="73">
        <v>26</v>
      </c>
      <c r="C666" s="74">
        <v>0.42310000000000003</v>
      </c>
      <c r="D666" s="74">
        <v>7.690000000000001E-2</v>
      </c>
      <c r="E666" s="74">
        <v>0.42310000000000003</v>
      </c>
      <c r="F666" s="74">
        <v>0</v>
      </c>
      <c r="G666" s="74">
        <v>0</v>
      </c>
      <c r="H666" s="75">
        <v>1108347.8400000001</v>
      </c>
      <c r="I666">
        <f t="shared" si="8"/>
        <v>1</v>
      </c>
    </row>
    <row r="667" spans="1:9" x14ac:dyDescent="0.25">
      <c r="A667" s="72">
        <v>44845</v>
      </c>
      <c r="B667" s="73">
        <v>25</v>
      </c>
      <c r="C667" s="74">
        <v>0.32</v>
      </c>
      <c r="D667" s="74">
        <v>0.2</v>
      </c>
      <c r="E667" s="74">
        <v>0.28000000000000003</v>
      </c>
      <c r="F667" s="74">
        <v>0</v>
      </c>
      <c r="G667" s="74">
        <v>0</v>
      </c>
      <c r="H667" s="75">
        <v>1912086.63</v>
      </c>
      <c r="I667">
        <f t="shared" si="8"/>
        <v>2</v>
      </c>
    </row>
    <row r="668" spans="1:9" x14ac:dyDescent="0.25">
      <c r="A668" s="72">
        <v>44846</v>
      </c>
      <c r="B668" s="73">
        <v>31</v>
      </c>
      <c r="C668" s="74">
        <v>0.4839</v>
      </c>
      <c r="D668" s="74">
        <v>0</v>
      </c>
      <c r="E668" s="74">
        <v>0.3871</v>
      </c>
      <c r="F668" s="74">
        <v>0</v>
      </c>
      <c r="G668" s="74">
        <v>0</v>
      </c>
      <c r="H668" s="75">
        <v>2719267.09</v>
      </c>
      <c r="I668">
        <f t="shared" si="8"/>
        <v>3</v>
      </c>
    </row>
    <row r="669" spans="1:9" x14ac:dyDescent="0.25">
      <c r="A669" s="72">
        <v>44847</v>
      </c>
      <c r="B669" s="73">
        <v>28</v>
      </c>
      <c r="C669" s="74">
        <v>0.28570000000000001</v>
      </c>
      <c r="D669" s="74">
        <v>3.5700000000000003E-2</v>
      </c>
      <c r="E669" s="74">
        <v>0.57140000000000002</v>
      </c>
      <c r="F669" s="74">
        <v>0</v>
      </c>
      <c r="G669" s="74">
        <v>0</v>
      </c>
      <c r="H669" s="75">
        <v>1310542.49</v>
      </c>
      <c r="I669">
        <f t="shared" si="8"/>
        <v>4</v>
      </c>
    </row>
    <row r="670" spans="1:9" x14ac:dyDescent="0.25">
      <c r="A670" s="72">
        <v>44848</v>
      </c>
      <c r="B670" s="73">
        <v>32</v>
      </c>
      <c r="C670" s="74">
        <v>0.375</v>
      </c>
      <c r="D670" s="74">
        <v>6.25E-2</v>
      </c>
      <c r="E670" s="74">
        <v>0.40629999999999999</v>
      </c>
      <c r="F670" s="74">
        <v>0</v>
      </c>
      <c r="G670" s="74">
        <v>0</v>
      </c>
      <c r="H670" s="75">
        <v>3739348.4199999995</v>
      </c>
      <c r="I670">
        <f t="shared" si="8"/>
        <v>5</v>
      </c>
    </row>
    <row r="671" spans="1:9" x14ac:dyDescent="0.25">
      <c r="A671" s="72">
        <v>44849</v>
      </c>
      <c r="B671" s="73">
        <v>22</v>
      </c>
      <c r="C671" s="74">
        <v>0.2727</v>
      </c>
      <c r="D671" s="74">
        <v>9.0899999999999995E-2</v>
      </c>
      <c r="E671" s="74">
        <v>0.5</v>
      </c>
      <c r="F671" s="74">
        <v>0</v>
      </c>
      <c r="G671" s="74">
        <v>0</v>
      </c>
      <c r="H671" s="75">
        <v>1549839.26</v>
      </c>
      <c r="I671">
        <f t="shared" si="8"/>
        <v>6</v>
      </c>
    </row>
    <row r="672" spans="1:9" x14ac:dyDescent="0.25">
      <c r="A672" s="72">
        <v>44850</v>
      </c>
      <c r="B672" s="73">
        <v>14</v>
      </c>
      <c r="C672" s="74">
        <v>0.35709999999999997</v>
      </c>
      <c r="D672" s="74">
        <v>7.1400000000000005E-2</v>
      </c>
      <c r="E672" s="74">
        <v>0.5</v>
      </c>
      <c r="F672" s="74">
        <v>0</v>
      </c>
      <c r="G672" s="74">
        <v>0</v>
      </c>
      <c r="H672" s="75">
        <v>1358186.98</v>
      </c>
      <c r="I672">
        <f t="shared" si="8"/>
        <v>7</v>
      </c>
    </row>
    <row r="673" spans="1:9" x14ac:dyDescent="0.25">
      <c r="A673" s="72">
        <v>44851</v>
      </c>
      <c r="B673" s="73">
        <v>27</v>
      </c>
      <c r="C673" s="74">
        <v>0.29630000000000001</v>
      </c>
      <c r="D673" s="74">
        <v>0.1852</v>
      </c>
      <c r="E673" s="74">
        <v>0.48149999999999998</v>
      </c>
      <c r="F673" s="74">
        <v>0</v>
      </c>
      <c r="G673" s="74">
        <v>0</v>
      </c>
      <c r="H673" s="75">
        <v>1785057.29</v>
      </c>
      <c r="I673">
        <f t="shared" si="8"/>
        <v>1</v>
      </c>
    </row>
    <row r="674" spans="1:9" x14ac:dyDescent="0.25">
      <c r="A674" s="72">
        <v>44852</v>
      </c>
      <c r="B674" s="73">
        <v>28</v>
      </c>
      <c r="C674" s="74">
        <v>0.32140000000000002</v>
      </c>
      <c r="D674" s="74">
        <v>0.46429999999999999</v>
      </c>
      <c r="E674" s="74">
        <v>0</v>
      </c>
      <c r="F674" s="74">
        <v>0</v>
      </c>
      <c r="G674" s="74">
        <v>0</v>
      </c>
      <c r="H674" s="75">
        <v>1120808.22</v>
      </c>
      <c r="I674">
        <f t="shared" si="8"/>
        <v>2</v>
      </c>
    </row>
    <row r="675" spans="1:9" x14ac:dyDescent="0.25">
      <c r="A675" s="72">
        <v>44853</v>
      </c>
      <c r="B675" s="73">
        <v>38</v>
      </c>
      <c r="C675" s="74">
        <v>0.28949999999999998</v>
      </c>
      <c r="D675" s="74">
        <v>0.13159999999999999</v>
      </c>
      <c r="E675" s="74">
        <v>0.47369999999999995</v>
      </c>
      <c r="F675" s="74">
        <v>0</v>
      </c>
      <c r="G675" s="74">
        <v>0</v>
      </c>
      <c r="H675" s="75">
        <v>2513289.9899999998</v>
      </c>
      <c r="I675">
        <f t="shared" si="8"/>
        <v>3</v>
      </c>
    </row>
    <row r="676" spans="1:9" x14ac:dyDescent="0.25">
      <c r="A676" s="72">
        <v>44854</v>
      </c>
      <c r="B676" s="73">
        <v>22</v>
      </c>
      <c r="C676" s="74">
        <v>0.31819999999999998</v>
      </c>
      <c r="D676" s="74">
        <v>4.5499999999999999E-2</v>
      </c>
      <c r="E676" s="74">
        <v>0.45450000000000002</v>
      </c>
      <c r="F676" s="74">
        <v>0</v>
      </c>
      <c r="G676" s="74">
        <v>0</v>
      </c>
      <c r="H676" s="75">
        <v>1334551.53</v>
      </c>
      <c r="I676">
        <f t="shared" si="8"/>
        <v>4</v>
      </c>
    </row>
    <row r="677" spans="1:9" x14ac:dyDescent="0.25">
      <c r="A677" s="72">
        <v>44855</v>
      </c>
      <c r="B677" s="73">
        <v>23</v>
      </c>
      <c r="C677" s="74">
        <v>0.43479999999999996</v>
      </c>
      <c r="D677" s="74">
        <v>4.3499999999999997E-2</v>
      </c>
      <c r="E677" s="74">
        <v>0.26090000000000002</v>
      </c>
      <c r="F677" s="74">
        <v>0.21739999999999998</v>
      </c>
      <c r="G677" s="74">
        <v>0.83329999999999993</v>
      </c>
      <c r="H677" s="75">
        <v>4313805.08</v>
      </c>
      <c r="I677">
        <f t="shared" si="8"/>
        <v>5</v>
      </c>
    </row>
    <row r="678" spans="1:9" x14ac:dyDescent="0.25">
      <c r="A678" s="72">
        <v>44856</v>
      </c>
      <c r="B678" s="73">
        <v>18</v>
      </c>
      <c r="C678" s="74">
        <v>0.22219999999999998</v>
      </c>
      <c r="D678" s="74">
        <v>0.11109999999999999</v>
      </c>
      <c r="E678" s="74">
        <v>0.55559999999999998</v>
      </c>
      <c r="F678" s="74">
        <v>0.22219999999999998</v>
      </c>
      <c r="G678" s="74">
        <v>0.75</v>
      </c>
      <c r="H678" s="75">
        <v>1296860.2599999998</v>
      </c>
      <c r="I678">
        <f t="shared" si="8"/>
        <v>6</v>
      </c>
    </row>
    <row r="679" spans="1:9" x14ac:dyDescent="0.25">
      <c r="A679" s="72">
        <v>44857</v>
      </c>
      <c r="B679" s="73">
        <v>19</v>
      </c>
      <c r="C679" s="74">
        <v>0.21050000000000002</v>
      </c>
      <c r="D679" s="74">
        <v>0.15789999999999998</v>
      </c>
      <c r="E679" s="74">
        <v>0.57889999999999997</v>
      </c>
      <c r="F679" s="74">
        <v>0.26319999999999999</v>
      </c>
      <c r="G679" s="74">
        <v>0.6</v>
      </c>
      <c r="H679" s="75">
        <v>550404.6</v>
      </c>
      <c r="I679">
        <f t="shared" si="8"/>
        <v>7</v>
      </c>
    </row>
    <row r="680" spans="1:9" x14ac:dyDescent="0.25">
      <c r="A680" s="72">
        <v>44858</v>
      </c>
      <c r="B680" s="73">
        <v>16</v>
      </c>
      <c r="C680" s="74">
        <v>0.3125</v>
      </c>
      <c r="D680" s="74">
        <v>0.25</v>
      </c>
      <c r="E680" s="74">
        <v>0.375</v>
      </c>
      <c r="F680" s="74">
        <v>0</v>
      </c>
      <c r="G680" s="74">
        <v>0</v>
      </c>
      <c r="H680" s="75">
        <v>1996903.9</v>
      </c>
      <c r="I680">
        <f t="shared" si="8"/>
        <v>1</v>
      </c>
    </row>
    <row r="681" spans="1:9" x14ac:dyDescent="0.25">
      <c r="A681" s="72">
        <v>44859</v>
      </c>
      <c r="B681" s="73">
        <v>35</v>
      </c>
      <c r="C681" s="74">
        <v>0.28570000000000001</v>
      </c>
      <c r="D681" s="74">
        <v>0.1429</v>
      </c>
      <c r="E681" s="74">
        <v>0.4</v>
      </c>
      <c r="F681" s="74">
        <v>0</v>
      </c>
      <c r="G681" s="74">
        <v>0</v>
      </c>
      <c r="H681" s="75">
        <v>2683866.0600000005</v>
      </c>
      <c r="I681">
        <f t="shared" si="8"/>
        <v>2</v>
      </c>
    </row>
    <row r="682" spans="1:9" x14ac:dyDescent="0.25">
      <c r="A682" s="72">
        <v>44860</v>
      </c>
      <c r="B682" s="73">
        <v>32</v>
      </c>
      <c r="C682" s="74">
        <v>0.3125</v>
      </c>
      <c r="D682" s="74">
        <v>0.1875</v>
      </c>
      <c r="E682" s="74">
        <v>0.34380000000000005</v>
      </c>
      <c r="F682" s="74">
        <v>0</v>
      </c>
      <c r="G682" s="74">
        <v>0</v>
      </c>
      <c r="H682" s="75">
        <v>2704302.38</v>
      </c>
      <c r="I682">
        <f t="shared" si="8"/>
        <v>3</v>
      </c>
    </row>
    <row r="683" spans="1:9" x14ac:dyDescent="0.25">
      <c r="A683" s="72">
        <v>44861</v>
      </c>
      <c r="B683" s="73">
        <v>27</v>
      </c>
      <c r="C683" s="74">
        <v>0.37040000000000001</v>
      </c>
      <c r="D683" s="74">
        <v>0.1852</v>
      </c>
      <c r="E683" s="74">
        <v>4.07E-2</v>
      </c>
      <c r="F683" s="74">
        <v>0.29630000000000001</v>
      </c>
      <c r="G683" s="74">
        <v>0.5</v>
      </c>
      <c r="H683" s="75">
        <v>2867008.04</v>
      </c>
      <c r="I683">
        <f t="shared" si="8"/>
        <v>4</v>
      </c>
    </row>
    <row r="684" spans="1:9" x14ac:dyDescent="0.25">
      <c r="A684" s="72">
        <v>44862</v>
      </c>
      <c r="B684" s="73">
        <v>39</v>
      </c>
      <c r="C684" s="74">
        <v>0.43590000000000001</v>
      </c>
      <c r="D684" s="74">
        <v>0.1026</v>
      </c>
      <c r="E684" s="74">
        <v>0.33329999999999999</v>
      </c>
      <c r="F684" s="74">
        <v>0.4103</v>
      </c>
      <c r="G684" s="74">
        <v>0.75</v>
      </c>
      <c r="H684" s="75">
        <v>3421878.42</v>
      </c>
      <c r="I684">
        <f t="shared" si="8"/>
        <v>5</v>
      </c>
    </row>
    <row r="685" spans="1:9" x14ac:dyDescent="0.25">
      <c r="A685" s="72">
        <v>44863</v>
      </c>
      <c r="B685" s="73">
        <v>17</v>
      </c>
      <c r="C685" s="74">
        <v>0.23530000000000001</v>
      </c>
      <c r="D685" s="74">
        <v>0.17649999999999999</v>
      </c>
      <c r="E685" s="74">
        <v>0.52939999999999998</v>
      </c>
      <c r="F685" s="74">
        <v>0.4118</v>
      </c>
      <c r="G685" s="74">
        <v>0.42859999999999998</v>
      </c>
      <c r="H685" s="75">
        <v>599442.58000000007</v>
      </c>
      <c r="I685">
        <f t="shared" si="8"/>
        <v>6</v>
      </c>
    </row>
    <row r="686" spans="1:9" x14ac:dyDescent="0.25">
      <c r="A686" s="72">
        <v>44864</v>
      </c>
      <c r="B686" s="73">
        <v>17</v>
      </c>
      <c r="C686" s="74">
        <v>0.4118</v>
      </c>
      <c r="D686" s="74">
        <v>0.23530000000000001</v>
      </c>
      <c r="E686" s="74">
        <v>0.29410000000000003</v>
      </c>
      <c r="F686" s="74">
        <v>0.47060000000000002</v>
      </c>
      <c r="G686" s="74">
        <v>0.5</v>
      </c>
      <c r="H686" s="75">
        <v>1025588.02</v>
      </c>
      <c r="I686">
        <f t="shared" si="8"/>
        <v>7</v>
      </c>
    </row>
    <row r="687" spans="1:9" x14ac:dyDescent="0.25">
      <c r="A687" s="72">
        <v>44865</v>
      </c>
      <c r="B687" s="73">
        <v>41</v>
      </c>
      <c r="C687" s="74">
        <v>0.6341</v>
      </c>
      <c r="D687" s="74">
        <v>0.14630000000000001</v>
      </c>
      <c r="E687" s="74">
        <v>0.2195</v>
      </c>
      <c r="F687" s="74">
        <v>0.48780000000000001</v>
      </c>
      <c r="G687" s="74">
        <v>0.7</v>
      </c>
      <c r="H687" s="75">
        <v>6022439.4199999999</v>
      </c>
      <c r="I687">
        <f t="shared" si="8"/>
        <v>1</v>
      </c>
    </row>
    <row r="688" spans="1:9" x14ac:dyDescent="0.25">
      <c r="A688" s="72">
        <v>44866</v>
      </c>
      <c r="B688" s="73">
        <v>25</v>
      </c>
      <c r="C688" s="74">
        <v>0.4</v>
      </c>
      <c r="D688" s="74">
        <v>0.16</v>
      </c>
      <c r="E688" s="74">
        <v>0.28000000000000003</v>
      </c>
      <c r="F688" s="74">
        <v>0</v>
      </c>
      <c r="G688" s="74">
        <v>0</v>
      </c>
      <c r="H688" s="75">
        <v>3308392.16</v>
      </c>
      <c r="I688">
        <f t="shared" si="8"/>
        <v>2</v>
      </c>
    </row>
    <row r="689" spans="1:9" x14ac:dyDescent="0.25">
      <c r="A689" s="72">
        <v>44867</v>
      </c>
      <c r="B689" s="73">
        <v>26</v>
      </c>
      <c r="C689" s="74">
        <v>0.26919999999999999</v>
      </c>
      <c r="D689" s="74">
        <v>0.1923</v>
      </c>
      <c r="E689" s="74">
        <v>0.3846</v>
      </c>
      <c r="F689" s="74">
        <v>0</v>
      </c>
      <c r="G689" s="74">
        <v>0</v>
      </c>
      <c r="H689" s="75">
        <v>1409446.28</v>
      </c>
      <c r="I689">
        <f t="shared" si="8"/>
        <v>3</v>
      </c>
    </row>
    <row r="690" spans="1:9" x14ac:dyDescent="0.25">
      <c r="A690" s="72">
        <v>44868</v>
      </c>
      <c r="B690" s="73">
        <v>27</v>
      </c>
      <c r="C690" s="74">
        <v>0.22219999999999998</v>
      </c>
      <c r="D690" s="74">
        <v>0.1484</v>
      </c>
      <c r="E690" s="74">
        <v>0.44439999999999996</v>
      </c>
      <c r="F690" s="74">
        <v>0</v>
      </c>
      <c r="G690" s="74">
        <v>0</v>
      </c>
      <c r="H690" s="75">
        <v>838151.42</v>
      </c>
      <c r="I690">
        <f t="shared" si="8"/>
        <v>4</v>
      </c>
    </row>
    <row r="691" spans="1:9" x14ac:dyDescent="0.25">
      <c r="A691" s="72">
        <v>44869</v>
      </c>
      <c r="B691" s="73">
        <v>12</v>
      </c>
      <c r="C691" s="74">
        <v>0.25</v>
      </c>
      <c r="D691" s="74">
        <v>0</v>
      </c>
      <c r="E691" s="74">
        <v>0.75</v>
      </c>
      <c r="F691" s="74">
        <v>0</v>
      </c>
      <c r="G691" s="74">
        <v>0</v>
      </c>
      <c r="H691" s="75">
        <v>349095.61</v>
      </c>
      <c r="I691">
        <f t="shared" si="8"/>
        <v>5</v>
      </c>
    </row>
    <row r="692" spans="1:9" x14ac:dyDescent="0.25">
      <c r="A692" s="72">
        <v>44870</v>
      </c>
      <c r="B692" s="73">
        <v>9</v>
      </c>
      <c r="C692" s="74">
        <v>0.11109999999999999</v>
      </c>
      <c r="D692" s="74">
        <v>0</v>
      </c>
      <c r="E692" s="74">
        <v>0.66670000000000007</v>
      </c>
      <c r="F692" s="74">
        <v>0</v>
      </c>
      <c r="G692" s="74">
        <v>0</v>
      </c>
      <c r="H692" s="75">
        <v>25722.76</v>
      </c>
      <c r="I692">
        <f t="shared" si="8"/>
        <v>6</v>
      </c>
    </row>
    <row r="693" spans="1:9" x14ac:dyDescent="0.25">
      <c r="A693" s="72">
        <v>44871</v>
      </c>
      <c r="B693" s="73">
        <v>12</v>
      </c>
      <c r="C693" s="74">
        <v>0.25</v>
      </c>
      <c r="D693" s="74">
        <v>0</v>
      </c>
      <c r="E693" s="74">
        <v>0.58329999999999993</v>
      </c>
      <c r="F693" s="74">
        <v>0</v>
      </c>
      <c r="G693" s="74">
        <v>0</v>
      </c>
      <c r="H693" s="75">
        <v>784716.92999999993</v>
      </c>
      <c r="I693">
        <f t="shared" si="8"/>
        <v>7</v>
      </c>
    </row>
    <row r="694" spans="1:9" x14ac:dyDescent="0.25">
      <c r="A694" s="72">
        <v>44872</v>
      </c>
      <c r="B694" s="73">
        <v>30</v>
      </c>
      <c r="C694" s="74">
        <v>0.6</v>
      </c>
      <c r="D694" s="74">
        <v>0.1</v>
      </c>
      <c r="E694" s="74">
        <v>0.16670000000000001</v>
      </c>
      <c r="F694" s="74">
        <v>0</v>
      </c>
      <c r="G694" s="74">
        <v>0</v>
      </c>
      <c r="H694" s="75">
        <v>4340291.6399999997</v>
      </c>
      <c r="I694">
        <f t="shared" si="8"/>
        <v>1</v>
      </c>
    </row>
    <row r="695" spans="1:9" x14ac:dyDescent="0.25">
      <c r="A695" s="72">
        <v>44873</v>
      </c>
      <c r="B695" s="73">
        <v>25</v>
      </c>
      <c r="C695" s="74">
        <v>0.35709999999999997</v>
      </c>
      <c r="D695" s="74">
        <v>7.1400000000000005E-2</v>
      </c>
      <c r="E695" s="74">
        <v>0.42859999999999998</v>
      </c>
      <c r="F695" s="74">
        <v>0</v>
      </c>
      <c r="G695" s="74">
        <v>0</v>
      </c>
      <c r="H695" s="75">
        <v>591413.16</v>
      </c>
      <c r="I695">
        <f t="shared" si="8"/>
        <v>2</v>
      </c>
    </row>
    <row r="696" spans="1:9" x14ac:dyDescent="0.25">
      <c r="A696" s="72">
        <v>44874</v>
      </c>
      <c r="B696" s="73">
        <v>24</v>
      </c>
      <c r="C696" s="74">
        <v>0.41670000000000001</v>
      </c>
      <c r="D696" s="74">
        <v>0.125</v>
      </c>
      <c r="E696" s="74">
        <v>0.20829999999999999</v>
      </c>
      <c r="F696" s="74">
        <v>0</v>
      </c>
      <c r="G696" s="74">
        <v>0</v>
      </c>
      <c r="H696" s="75">
        <v>4231019.0199999996</v>
      </c>
      <c r="I696">
        <f t="shared" si="8"/>
        <v>3</v>
      </c>
    </row>
    <row r="697" spans="1:9" x14ac:dyDescent="0.25">
      <c r="A697" s="72">
        <v>44875</v>
      </c>
      <c r="B697" s="73">
        <v>28</v>
      </c>
      <c r="C697" s="74">
        <v>0.21429999999999999</v>
      </c>
      <c r="D697" s="74">
        <v>0.17860000000000001</v>
      </c>
      <c r="E697" s="74">
        <v>0.46429999999999999</v>
      </c>
      <c r="F697" s="74">
        <v>0</v>
      </c>
      <c r="G697" s="74">
        <v>0</v>
      </c>
      <c r="H697" s="75">
        <v>879503.37</v>
      </c>
      <c r="I697">
        <f t="shared" si="8"/>
        <v>4</v>
      </c>
    </row>
    <row r="698" spans="1:9" x14ac:dyDescent="0.25">
      <c r="A698" s="72">
        <v>44876</v>
      </c>
      <c r="B698" s="73">
        <v>33</v>
      </c>
      <c r="C698" s="74">
        <v>0.36359999999999998</v>
      </c>
      <c r="D698" s="74">
        <v>0.18179999999999999</v>
      </c>
      <c r="E698" s="74">
        <v>0.42420000000000002</v>
      </c>
      <c r="F698" s="74">
        <v>0</v>
      </c>
      <c r="G698" s="74">
        <v>0</v>
      </c>
      <c r="H698" s="75">
        <v>2300503.33</v>
      </c>
      <c r="I698">
        <f t="shared" si="8"/>
        <v>5</v>
      </c>
    </row>
    <row r="699" spans="1:9" x14ac:dyDescent="0.25">
      <c r="A699" s="72">
        <v>44877</v>
      </c>
      <c r="B699" s="73">
        <v>8</v>
      </c>
      <c r="C699" s="74">
        <v>0.25</v>
      </c>
      <c r="D699" s="74">
        <v>0.125</v>
      </c>
      <c r="E699" s="74">
        <v>0.625</v>
      </c>
      <c r="F699" s="74">
        <v>0</v>
      </c>
      <c r="G699" s="74">
        <v>0</v>
      </c>
      <c r="H699" s="75">
        <v>173230.95</v>
      </c>
      <c r="I699">
        <f t="shared" si="8"/>
        <v>6</v>
      </c>
    </row>
    <row r="700" spans="1:9" x14ac:dyDescent="0.25">
      <c r="A700" s="72">
        <v>44878</v>
      </c>
      <c r="B700" s="73">
        <v>12</v>
      </c>
      <c r="C700" s="74">
        <v>8.3299999999999999E-2</v>
      </c>
      <c r="D700" s="74">
        <v>0.16670000000000001</v>
      </c>
      <c r="E700" s="74">
        <v>0.58329999999999993</v>
      </c>
      <c r="F700" s="74">
        <v>0</v>
      </c>
      <c r="G700" s="74">
        <v>0</v>
      </c>
      <c r="H700" s="75">
        <v>76007.100000000006</v>
      </c>
      <c r="I700">
        <f t="shared" si="8"/>
        <v>7</v>
      </c>
    </row>
    <row r="701" spans="1:9" x14ac:dyDescent="0.25">
      <c r="A701" s="72">
        <v>44879</v>
      </c>
      <c r="B701" s="73">
        <v>24</v>
      </c>
      <c r="C701" s="74">
        <v>0.16670000000000001</v>
      </c>
      <c r="D701" s="74">
        <v>8.3299999999999999E-2</v>
      </c>
      <c r="E701" s="74">
        <v>0.54170000000000007</v>
      </c>
      <c r="F701" s="74">
        <v>0</v>
      </c>
      <c r="G701" s="74">
        <v>0</v>
      </c>
      <c r="H701" s="75">
        <v>541163.42000000004</v>
      </c>
      <c r="I701">
        <f t="shared" si="8"/>
        <v>1</v>
      </c>
    </row>
    <row r="702" spans="1:9" x14ac:dyDescent="0.25">
      <c r="A702" s="72">
        <v>44880</v>
      </c>
      <c r="B702" s="73">
        <v>21</v>
      </c>
      <c r="C702" s="74">
        <v>0.28570000000000001</v>
      </c>
      <c r="D702" s="74">
        <v>0.1429</v>
      </c>
      <c r="E702" s="74">
        <v>0.47620000000000001</v>
      </c>
      <c r="F702" s="74">
        <v>0</v>
      </c>
      <c r="G702" s="74">
        <v>0</v>
      </c>
      <c r="H702" s="75">
        <v>1640869.6</v>
      </c>
      <c r="I702">
        <f t="shared" si="8"/>
        <v>2</v>
      </c>
    </row>
    <row r="703" spans="1:9" x14ac:dyDescent="0.25">
      <c r="A703" s="72">
        <v>44881</v>
      </c>
      <c r="B703" s="73">
        <v>26</v>
      </c>
      <c r="C703" s="74">
        <v>0.5</v>
      </c>
      <c r="D703" s="74">
        <v>3.85E-2</v>
      </c>
      <c r="E703" s="74">
        <v>0.3846</v>
      </c>
      <c r="F703" s="74">
        <v>7.690000000000001E-2</v>
      </c>
      <c r="G703" s="74">
        <v>1</v>
      </c>
      <c r="H703" s="75">
        <v>4782866.42</v>
      </c>
      <c r="I703">
        <f t="shared" si="8"/>
        <v>3</v>
      </c>
    </row>
    <row r="704" spans="1:9" x14ac:dyDescent="0.25">
      <c r="A704" s="72">
        <v>44882</v>
      </c>
      <c r="B704" s="73">
        <v>35</v>
      </c>
      <c r="C704" s="74">
        <v>0.34289999999999998</v>
      </c>
      <c r="D704" s="74">
        <v>5.7099999999999998E-2</v>
      </c>
      <c r="E704" s="74">
        <v>0.45710000000000001</v>
      </c>
      <c r="F704" s="74">
        <v>5.7099999999999998E-2</v>
      </c>
      <c r="G704" s="74">
        <v>1</v>
      </c>
      <c r="H704" s="75">
        <v>2166942.67</v>
      </c>
      <c r="I704">
        <f t="shared" si="8"/>
        <v>4</v>
      </c>
    </row>
    <row r="705" spans="1:9" x14ac:dyDescent="0.25">
      <c r="A705" s="72">
        <v>44883</v>
      </c>
      <c r="B705" s="73">
        <v>22</v>
      </c>
      <c r="C705" s="74">
        <v>0.5</v>
      </c>
      <c r="D705" s="74">
        <v>9.0899999999999995E-2</v>
      </c>
      <c r="E705" s="74">
        <v>0.2727</v>
      </c>
      <c r="F705" s="74">
        <v>9.0899999999999995E-2</v>
      </c>
      <c r="G705" s="74">
        <v>0.5</v>
      </c>
      <c r="H705" s="75">
        <v>1931078.9500000002</v>
      </c>
      <c r="I705">
        <f t="shared" si="8"/>
        <v>5</v>
      </c>
    </row>
    <row r="706" spans="1:9" x14ac:dyDescent="0.25">
      <c r="A706" s="72">
        <v>44884</v>
      </c>
      <c r="B706" s="73">
        <v>12</v>
      </c>
      <c r="C706" s="74">
        <v>0.58329999999999993</v>
      </c>
      <c r="D706" s="74">
        <v>8.3299999999999999E-2</v>
      </c>
      <c r="E706" s="74">
        <v>0.33329999999999999</v>
      </c>
      <c r="F706" s="74">
        <v>0.33329999999999999</v>
      </c>
      <c r="G706" s="74">
        <v>0.75</v>
      </c>
      <c r="H706" s="75">
        <v>1605251.3599999999</v>
      </c>
      <c r="I706">
        <f t="shared" si="8"/>
        <v>6</v>
      </c>
    </row>
    <row r="707" spans="1:9" x14ac:dyDescent="0.25">
      <c r="A707" s="72">
        <v>44885</v>
      </c>
      <c r="B707" s="73">
        <v>12</v>
      </c>
      <c r="C707" s="74">
        <v>0.25</v>
      </c>
      <c r="D707" s="74">
        <v>0</v>
      </c>
      <c r="E707" s="74">
        <v>0.75</v>
      </c>
      <c r="F707" s="74">
        <v>0.16670000000000001</v>
      </c>
      <c r="G707" s="74">
        <v>1</v>
      </c>
      <c r="H707" s="75">
        <v>1496982.51</v>
      </c>
      <c r="I707">
        <f t="shared" si="8"/>
        <v>7</v>
      </c>
    </row>
    <row r="708" spans="1:9" x14ac:dyDescent="0.25">
      <c r="A708" s="72">
        <v>44886</v>
      </c>
      <c r="B708" s="73">
        <v>34</v>
      </c>
      <c r="C708" s="74">
        <v>0.29409999999999997</v>
      </c>
      <c r="D708" s="74">
        <v>0.23530000000000001</v>
      </c>
      <c r="E708" s="74">
        <v>0.35289999999999999</v>
      </c>
      <c r="F708" s="74">
        <v>0</v>
      </c>
      <c r="G708" s="74">
        <v>0</v>
      </c>
      <c r="H708" s="75">
        <v>1654464.26</v>
      </c>
      <c r="I708">
        <f t="shared" si="8"/>
        <v>1</v>
      </c>
    </row>
    <row r="709" spans="1:9" x14ac:dyDescent="0.25">
      <c r="A709" s="72">
        <v>44887</v>
      </c>
      <c r="B709" s="73">
        <v>22</v>
      </c>
      <c r="C709" s="74">
        <v>0.36359999999999998</v>
      </c>
      <c r="D709" s="74">
        <v>0.13639999999999999</v>
      </c>
      <c r="E709" s="74">
        <v>0.2273</v>
      </c>
      <c r="F709" s="74">
        <v>0</v>
      </c>
      <c r="G709" s="74">
        <v>0</v>
      </c>
      <c r="H709" s="75">
        <v>3730662.74</v>
      </c>
      <c r="I709">
        <f t="shared" si="8"/>
        <v>2</v>
      </c>
    </row>
    <row r="710" spans="1:9" x14ac:dyDescent="0.25">
      <c r="A710" s="72">
        <v>44888</v>
      </c>
      <c r="B710" s="73">
        <v>20</v>
      </c>
      <c r="C710" s="74">
        <v>0.45</v>
      </c>
      <c r="D710" s="74">
        <v>0.05</v>
      </c>
      <c r="E710" s="74">
        <v>0.5</v>
      </c>
      <c r="F710" s="74">
        <v>0</v>
      </c>
      <c r="G710" s="74">
        <v>0</v>
      </c>
      <c r="H710" s="75">
        <v>1236075.8600000001</v>
      </c>
      <c r="I710">
        <f t="shared" si="8"/>
        <v>3</v>
      </c>
    </row>
    <row r="711" spans="1:9" x14ac:dyDescent="0.25">
      <c r="A711" s="72">
        <v>44889</v>
      </c>
      <c r="B711" s="73">
        <v>27</v>
      </c>
      <c r="C711" s="74">
        <v>0.37040000000000001</v>
      </c>
      <c r="D711" s="74">
        <v>0.14810000000000001</v>
      </c>
      <c r="E711" s="74">
        <v>0.37040000000000001</v>
      </c>
      <c r="F711" s="74">
        <v>0</v>
      </c>
      <c r="G711" s="74">
        <v>0</v>
      </c>
      <c r="H711" s="75">
        <v>2653889.65</v>
      </c>
      <c r="I711">
        <f t="shared" si="8"/>
        <v>4</v>
      </c>
    </row>
    <row r="712" spans="1:9" x14ac:dyDescent="0.25">
      <c r="A712" s="72">
        <v>44890</v>
      </c>
      <c r="B712" s="73">
        <v>24</v>
      </c>
      <c r="C712" s="74">
        <v>0.41670000000000001</v>
      </c>
      <c r="D712" s="74">
        <v>0.125</v>
      </c>
      <c r="E712" s="74">
        <v>0.41670000000000001</v>
      </c>
      <c r="F712" s="74">
        <v>0</v>
      </c>
      <c r="G712" s="74">
        <v>0</v>
      </c>
      <c r="H712" s="75">
        <v>2759185.41</v>
      </c>
      <c r="I712">
        <f t="shared" si="8"/>
        <v>5</v>
      </c>
    </row>
    <row r="713" spans="1:9" x14ac:dyDescent="0.25">
      <c r="A713" s="72">
        <v>44891</v>
      </c>
      <c r="B713" s="73">
        <v>14</v>
      </c>
      <c r="C713" s="74">
        <v>0.28570000000000001</v>
      </c>
      <c r="D713" s="74">
        <v>7.1399999999999991E-2</v>
      </c>
      <c r="E713" s="74">
        <v>0.5</v>
      </c>
      <c r="F713" s="74">
        <v>0</v>
      </c>
      <c r="G713" s="74">
        <v>0</v>
      </c>
      <c r="H713" s="75">
        <v>1245403.7</v>
      </c>
      <c r="I713">
        <f t="shared" si="8"/>
        <v>6</v>
      </c>
    </row>
    <row r="714" spans="1:9" x14ac:dyDescent="0.25">
      <c r="A714" s="72">
        <v>44892</v>
      </c>
      <c r="B714" s="73">
        <v>15</v>
      </c>
      <c r="C714" s="74">
        <v>0.1333</v>
      </c>
      <c r="D714" s="74">
        <v>6.6699999999999995E-2</v>
      </c>
      <c r="E714" s="74">
        <v>0.73329999999999995</v>
      </c>
      <c r="F714" s="74">
        <v>0</v>
      </c>
      <c r="G714" s="74">
        <v>0</v>
      </c>
      <c r="H714" s="75">
        <v>60487.97</v>
      </c>
      <c r="I714">
        <f t="shared" si="8"/>
        <v>7</v>
      </c>
    </row>
    <row r="715" spans="1:9" x14ac:dyDescent="0.25">
      <c r="A715" s="72">
        <v>44893</v>
      </c>
      <c r="B715" s="73">
        <v>31</v>
      </c>
      <c r="C715" s="74">
        <v>0.3871</v>
      </c>
      <c r="D715" s="74">
        <v>0.1613</v>
      </c>
      <c r="E715" s="74">
        <v>0.3226</v>
      </c>
      <c r="F715" s="74">
        <v>0.3226</v>
      </c>
      <c r="G715" s="74">
        <v>0.5</v>
      </c>
      <c r="H715" s="75">
        <v>2386635.0499999993</v>
      </c>
      <c r="I715">
        <f t="shared" si="8"/>
        <v>1</v>
      </c>
    </row>
    <row r="716" spans="1:9" x14ac:dyDescent="0.25">
      <c r="A716" s="72">
        <v>44894</v>
      </c>
      <c r="B716" s="73">
        <v>16</v>
      </c>
      <c r="C716" s="74">
        <v>0.375</v>
      </c>
      <c r="D716" s="74">
        <v>6.25E-2</v>
      </c>
      <c r="E716" s="74">
        <v>0.375</v>
      </c>
      <c r="F716" s="74">
        <v>0.3125</v>
      </c>
      <c r="G716" s="74">
        <v>0.8</v>
      </c>
      <c r="H716" s="75">
        <v>1027119.82</v>
      </c>
      <c r="I716">
        <f t="shared" si="8"/>
        <v>2</v>
      </c>
    </row>
    <row r="717" spans="1:9" x14ac:dyDescent="0.25">
      <c r="A717" s="72">
        <v>44895</v>
      </c>
      <c r="B717" s="73">
        <v>34</v>
      </c>
      <c r="C717" s="74">
        <v>0.70590000000000008</v>
      </c>
      <c r="D717" s="74">
        <v>5.8799999999999998E-2</v>
      </c>
      <c r="E717" s="74">
        <v>0.1176</v>
      </c>
      <c r="F717" s="74">
        <v>0.70590000000000008</v>
      </c>
      <c r="G717" s="74">
        <v>0.67649999999999999</v>
      </c>
      <c r="H717" s="75">
        <v>7785097.0800000001</v>
      </c>
      <c r="I717">
        <f t="shared" si="8"/>
        <v>3</v>
      </c>
    </row>
    <row r="718" spans="1:9" x14ac:dyDescent="0.25">
      <c r="A718" s="72">
        <v>44896</v>
      </c>
      <c r="B718" s="73">
        <v>31</v>
      </c>
      <c r="C718" s="74">
        <v>0.4516</v>
      </c>
      <c r="D718" s="74">
        <v>0.2258</v>
      </c>
      <c r="E718" s="74">
        <v>0.3226</v>
      </c>
      <c r="F718" s="74">
        <v>0</v>
      </c>
      <c r="G718" s="74">
        <v>0</v>
      </c>
      <c r="H718" s="75">
        <v>6124263.6399999997</v>
      </c>
      <c r="I718">
        <f t="shared" si="8"/>
        <v>4</v>
      </c>
    </row>
    <row r="719" spans="1:9" x14ac:dyDescent="0.25">
      <c r="A719" s="72">
        <v>44897</v>
      </c>
      <c r="B719" s="73">
        <v>19</v>
      </c>
      <c r="C719" s="74">
        <v>0.42109999999999997</v>
      </c>
      <c r="D719" s="74">
        <v>5.2600000000000001E-2</v>
      </c>
      <c r="E719" s="74">
        <v>0.42109999999999997</v>
      </c>
      <c r="F719" s="74">
        <v>0</v>
      </c>
      <c r="G719" s="74">
        <v>0</v>
      </c>
      <c r="H719" s="75">
        <v>2515572.2100000004</v>
      </c>
      <c r="I719">
        <f t="shared" si="8"/>
        <v>5</v>
      </c>
    </row>
    <row r="720" spans="1:9" x14ac:dyDescent="0.25">
      <c r="A720" s="72">
        <v>44898</v>
      </c>
      <c r="B720" s="73">
        <v>11</v>
      </c>
      <c r="C720" s="74">
        <v>0.18187999999999999</v>
      </c>
      <c r="D720" s="74">
        <v>9.0899999999999995E-2</v>
      </c>
      <c r="E720" s="74">
        <v>0.54549999999999998</v>
      </c>
      <c r="F720" s="74">
        <v>0</v>
      </c>
      <c r="G720" s="74">
        <v>0</v>
      </c>
      <c r="H720" s="75">
        <v>385065.56</v>
      </c>
      <c r="I720">
        <f t="shared" si="8"/>
        <v>6</v>
      </c>
    </row>
    <row r="721" spans="1:9" x14ac:dyDescent="0.25">
      <c r="A721" s="72">
        <v>44899</v>
      </c>
      <c r="B721" s="73">
        <v>10</v>
      </c>
      <c r="C721" s="74">
        <v>0.1</v>
      </c>
      <c r="D721" s="74">
        <v>0.1</v>
      </c>
      <c r="E721" s="74">
        <v>0.8</v>
      </c>
      <c r="F721" s="74">
        <v>0</v>
      </c>
      <c r="G721" s="74">
        <v>0</v>
      </c>
      <c r="H721" s="75">
        <v>96231.99</v>
      </c>
      <c r="I721">
        <f t="shared" si="8"/>
        <v>7</v>
      </c>
    </row>
    <row r="722" spans="1:9" x14ac:dyDescent="0.25">
      <c r="A722" s="72">
        <v>44900</v>
      </c>
      <c r="B722" s="73">
        <v>28</v>
      </c>
      <c r="C722" s="74">
        <v>0.42859999999999998</v>
      </c>
      <c r="D722" s="74">
        <v>7.1400000000000005E-2</v>
      </c>
      <c r="E722" s="74">
        <v>0.39290000000000003</v>
      </c>
      <c r="F722" s="74">
        <v>0</v>
      </c>
      <c r="G722" s="74">
        <v>0</v>
      </c>
      <c r="H722" s="75">
        <v>1777527.11</v>
      </c>
      <c r="I722">
        <f t="shared" si="8"/>
        <v>1</v>
      </c>
    </row>
    <row r="723" spans="1:9" x14ac:dyDescent="0.25">
      <c r="A723" s="72">
        <v>44901</v>
      </c>
      <c r="B723" s="73">
        <v>21</v>
      </c>
      <c r="C723" s="74">
        <v>0.42857142857142855</v>
      </c>
      <c r="D723" s="74">
        <v>9.5238095238095233E-2</v>
      </c>
      <c r="E723" s="74">
        <v>0.42857142857142855</v>
      </c>
      <c r="F723" s="74">
        <v>0</v>
      </c>
      <c r="G723" s="74">
        <v>0</v>
      </c>
      <c r="H723" s="75">
        <v>2144396.79</v>
      </c>
      <c r="I723">
        <f t="shared" ref="I723" si="9">WEEKDAY(A723,2)</f>
        <v>2</v>
      </c>
    </row>
    <row r="724" spans="1:9" x14ac:dyDescent="0.25">
      <c r="A724" s="72">
        <v>44902</v>
      </c>
      <c r="B724" s="73">
        <v>14</v>
      </c>
      <c r="C724" s="74">
        <v>0.21428571428571427</v>
      </c>
      <c r="D724" s="74">
        <v>0.21428571428571427</v>
      </c>
      <c r="E724" s="74">
        <v>0.5</v>
      </c>
      <c r="F724" s="74">
        <v>0</v>
      </c>
      <c r="G724" s="74">
        <v>0</v>
      </c>
      <c r="H724" s="75">
        <v>1629544.37</v>
      </c>
      <c r="I724">
        <f t="shared" ref="I724:I727" si="10">WEEKDAY(A724,2)</f>
        <v>3</v>
      </c>
    </row>
    <row r="725" spans="1:9" x14ac:dyDescent="0.25">
      <c r="A725" s="72">
        <v>44903</v>
      </c>
      <c r="B725" s="73">
        <v>11</v>
      </c>
      <c r="C725" s="74">
        <v>0.36363636363636365</v>
      </c>
      <c r="D725" s="74">
        <v>0.18181818181818182</v>
      </c>
      <c r="E725" s="74">
        <v>0.36363636363636365</v>
      </c>
      <c r="F725" s="74">
        <v>0</v>
      </c>
      <c r="G725" s="74">
        <v>0</v>
      </c>
      <c r="H725" s="75">
        <v>286768.21999999997</v>
      </c>
      <c r="I725">
        <f t="shared" si="10"/>
        <v>4</v>
      </c>
    </row>
    <row r="726" spans="1:9" x14ac:dyDescent="0.25">
      <c r="A726" s="72">
        <v>44904</v>
      </c>
      <c r="B726" s="73">
        <v>24</v>
      </c>
      <c r="C726" s="74">
        <v>0.58333333333333337</v>
      </c>
      <c r="D726" s="74">
        <v>0</v>
      </c>
      <c r="E726" s="74">
        <v>0.29166666666666669</v>
      </c>
      <c r="F726" s="74">
        <v>0</v>
      </c>
      <c r="G726" s="74">
        <v>0</v>
      </c>
      <c r="H726" s="75">
        <v>2673393.77</v>
      </c>
      <c r="I726">
        <f t="shared" si="10"/>
        <v>5</v>
      </c>
    </row>
    <row r="727" spans="1:9" x14ac:dyDescent="0.25">
      <c r="A727" s="72">
        <v>44905</v>
      </c>
      <c r="B727" s="73">
        <v>12</v>
      </c>
      <c r="C727" s="74">
        <v>0.16666666666666666</v>
      </c>
      <c r="D727" s="74">
        <v>8.3333333333333329E-2</v>
      </c>
      <c r="E727" s="74">
        <v>0.58333333333333337</v>
      </c>
      <c r="F727" s="74">
        <v>0</v>
      </c>
      <c r="G727" s="74">
        <v>0</v>
      </c>
      <c r="H727" s="75">
        <v>121765.57</v>
      </c>
      <c r="I727">
        <f t="shared" si="10"/>
        <v>6</v>
      </c>
    </row>
    <row r="728" spans="1:9" x14ac:dyDescent="0.25">
      <c r="A728" s="72">
        <v>44906</v>
      </c>
      <c r="B728" s="73">
        <v>4</v>
      </c>
      <c r="C728" s="74">
        <v>0.75</v>
      </c>
      <c r="D728" s="74">
        <v>0</v>
      </c>
      <c r="E728" s="74">
        <v>0</v>
      </c>
      <c r="F728" s="74">
        <v>0</v>
      </c>
      <c r="G728" s="74">
        <v>0</v>
      </c>
      <c r="H728" s="75">
        <v>415028.3</v>
      </c>
      <c r="I728">
        <f t="shared" ref="I728:I733" si="11">WEEKDAY(A728,2)</f>
        <v>7</v>
      </c>
    </row>
    <row r="729" spans="1:9" x14ac:dyDescent="0.25">
      <c r="A729" s="72">
        <v>44907</v>
      </c>
      <c r="B729" s="73">
        <v>19</v>
      </c>
      <c r="C729" s="74">
        <v>0.36842105263157893</v>
      </c>
      <c r="D729" s="74">
        <v>0.15789473684210525</v>
      </c>
      <c r="E729" s="74">
        <v>0.36842105263157893</v>
      </c>
      <c r="F729" s="74">
        <v>0</v>
      </c>
      <c r="G729" s="74">
        <v>0</v>
      </c>
      <c r="H729" s="75">
        <v>1660148.33</v>
      </c>
      <c r="I729">
        <f t="shared" si="11"/>
        <v>1</v>
      </c>
    </row>
    <row r="730" spans="1:9" x14ac:dyDescent="0.25">
      <c r="A730" s="72">
        <v>44908</v>
      </c>
      <c r="B730" s="73">
        <v>24</v>
      </c>
      <c r="C730" s="74">
        <v>0.375</v>
      </c>
      <c r="D730" s="74">
        <v>4.1666666666666664E-2</v>
      </c>
      <c r="E730" s="74">
        <v>0.45833333333333331</v>
      </c>
      <c r="F730" s="74">
        <v>0.20833333333333334</v>
      </c>
      <c r="G730" s="74">
        <v>0.16666666666666666</v>
      </c>
      <c r="H730" s="78">
        <v>2056245.93</v>
      </c>
      <c r="I730">
        <f t="shared" si="11"/>
        <v>2</v>
      </c>
    </row>
    <row r="731" spans="1:9" x14ac:dyDescent="0.25">
      <c r="A731" s="72">
        <v>44909</v>
      </c>
      <c r="B731" s="73">
        <v>13</v>
      </c>
      <c r="C731" s="74">
        <v>0.30769230769230771</v>
      </c>
      <c r="D731" s="74">
        <v>0</v>
      </c>
      <c r="E731" s="74">
        <v>0.61538461538461542</v>
      </c>
      <c r="F731" s="74">
        <v>0.30769230769230771</v>
      </c>
      <c r="G731" s="74">
        <v>0.30769230769230771</v>
      </c>
      <c r="H731" s="75">
        <v>508400.45999999996</v>
      </c>
      <c r="I731">
        <f t="shared" si="11"/>
        <v>3</v>
      </c>
    </row>
    <row r="732" spans="1:9" x14ac:dyDescent="0.25">
      <c r="A732" s="72">
        <v>44910</v>
      </c>
      <c r="B732" s="73">
        <v>19</v>
      </c>
      <c r="C732" s="74">
        <v>0.27777777777777779</v>
      </c>
      <c r="D732" s="74">
        <v>5.5555555555555552E-2</v>
      </c>
      <c r="E732" s="74">
        <v>0.5</v>
      </c>
      <c r="F732" s="74">
        <v>0.27777777777777779</v>
      </c>
      <c r="G732" s="74">
        <v>0.22222222222222221</v>
      </c>
      <c r="H732" s="78">
        <v>525927.47</v>
      </c>
      <c r="I732">
        <f t="shared" si="11"/>
        <v>4</v>
      </c>
    </row>
    <row r="733" spans="1:9" x14ac:dyDescent="0.25">
      <c r="A733" s="72">
        <v>44911</v>
      </c>
      <c r="B733" s="73">
        <v>35</v>
      </c>
      <c r="C733" s="74">
        <v>0.51515151515151514</v>
      </c>
      <c r="D733" s="74">
        <v>3.0303030303030304E-2</v>
      </c>
      <c r="E733" s="74">
        <v>0.30303030303030304</v>
      </c>
      <c r="F733" s="74">
        <v>0.42424242424242425</v>
      </c>
      <c r="G733" s="74">
        <v>0.33333333333333331</v>
      </c>
      <c r="H733" s="75">
        <v>2417646.67</v>
      </c>
      <c r="I733">
        <f t="shared" si="11"/>
        <v>5</v>
      </c>
    </row>
    <row r="734" spans="1:9" x14ac:dyDescent="0.25">
      <c r="A734" s="72">
        <v>44912</v>
      </c>
      <c r="B734" s="73">
        <v>14</v>
      </c>
      <c r="C734" s="74">
        <v>0.42857142857142855</v>
      </c>
      <c r="D734" s="74">
        <v>7.1428571428571425E-2</v>
      </c>
      <c r="E734" s="74">
        <v>0.5</v>
      </c>
      <c r="F734" s="74">
        <v>0.42857142857142855</v>
      </c>
      <c r="G734" s="74">
        <v>0.35714285714285715</v>
      </c>
      <c r="H734" s="75">
        <v>3346776.73</v>
      </c>
      <c r="I734">
        <f t="shared" ref="I734:I739" si="12">WEEKDAY(A734,2)</f>
        <v>6</v>
      </c>
    </row>
    <row r="735" spans="1:9" x14ac:dyDescent="0.25">
      <c r="A735" s="72">
        <v>44913</v>
      </c>
      <c r="B735" s="73">
        <v>12</v>
      </c>
      <c r="C735" s="74">
        <v>0.41666666666666669</v>
      </c>
      <c r="D735" s="74">
        <v>8.3333333333333329E-2</v>
      </c>
      <c r="E735" s="74">
        <v>0.5</v>
      </c>
      <c r="F735" s="74">
        <v>0.25</v>
      </c>
      <c r="G735" s="74">
        <v>0.16666666666666666</v>
      </c>
      <c r="H735" s="75">
        <v>1853389.68</v>
      </c>
      <c r="I735">
        <f t="shared" si="12"/>
        <v>7</v>
      </c>
    </row>
    <row r="736" spans="1:9" x14ac:dyDescent="0.25">
      <c r="A736" s="72">
        <v>44914</v>
      </c>
      <c r="B736" s="73">
        <v>29</v>
      </c>
      <c r="C736" s="74">
        <v>0.48275862068965519</v>
      </c>
      <c r="D736" s="74">
        <v>0.17241379310344829</v>
      </c>
      <c r="E736" s="74">
        <v>0.20689655172413793</v>
      </c>
      <c r="F736" s="74">
        <v>0.27586206896551724</v>
      </c>
      <c r="G736" s="74">
        <v>0.20689655172413793</v>
      </c>
      <c r="H736" s="75">
        <v>4363974.16</v>
      </c>
      <c r="I736">
        <f t="shared" si="12"/>
        <v>1</v>
      </c>
    </row>
    <row r="737" spans="1:9" x14ac:dyDescent="0.25">
      <c r="A737" s="72">
        <v>44915</v>
      </c>
      <c r="B737" s="73">
        <v>29</v>
      </c>
      <c r="C737" s="74">
        <v>0.39285714285714285</v>
      </c>
      <c r="D737" s="74">
        <v>3.5714285714285712E-2</v>
      </c>
      <c r="E737" s="74">
        <v>0.4642857142857143</v>
      </c>
      <c r="F737" s="74">
        <v>3.5714285714285712E-2</v>
      </c>
      <c r="G737" s="74">
        <v>3.5714285714285712E-2</v>
      </c>
      <c r="H737" s="78">
        <v>2704706.53</v>
      </c>
      <c r="I737">
        <f t="shared" si="12"/>
        <v>2</v>
      </c>
    </row>
    <row r="738" spans="1:9" x14ac:dyDescent="0.25">
      <c r="A738" s="72">
        <v>44916</v>
      </c>
      <c r="B738" s="73">
        <v>16</v>
      </c>
      <c r="C738" s="74">
        <v>0.375</v>
      </c>
      <c r="D738" s="74">
        <v>6.25E-2</v>
      </c>
      <c r="E738" s="74">
        <v>0.4375</v>
      </c>
      <c r="F738" s="74">
        <v>0</v>
      </c>
      <c r="G738" s="74">
        <v>0</v>
      </c>
      <c r="H738" s="78">
        <v>1665781.54</v>
      </c>
      <c r="I738">
        <f t="shared" si="12"/>
        <v>3</v>
      </c>
    </row>
    <row r="739" spans="1:9" x14ac:dyDescent="0.25">
      <c r="A739" s="72">
        <v>44917</v>
      </c>
      <c r="B739" s="73">
        <v>19</v>
      </c>
      <c r="C739" s="74">
        <v>0.42105263157894735</v>
      </c>
      <c r="D739" s="74">
        <v>0.15789473684210525</v>
      </c>
      <c r="E739" s="74">
        <v>0.36842105263157893</v>
      </c>
      <c r="F739" s="74">
        <v>5.2631578947368418E-2</v>
      </c>
      <c r="G739" s="74">
        <v>5.2631578947368418E-2</v>
      </c>
      <c r="H739" s="75">
        <v>990618.37000000011</v>
      </c>
      <c r="I739">
        <f t="shared" si="12"/>
        <v>4</v>
      </c>
    </row>
    <row r="740" spans="1:9" x14ac:dyDescent="0.25">
      <c r="A740" s="72">
        <v>44918</v>
      </c>
      <c r="B740" s="73">
        <v>16</v>
      </c>
      <c r="C740" s="74">
        <v>0.5625</v>
      </c>
      <c r="D740" s="74">
        <v>0.125</v>
      </c>
      <c r="E740" s="74">
        <v>0.3125</v>
      </c>
      <c r="F740" s="74">
        <v>0</v>
      </c>
      <c r="G740" s="74">
        <v>0</v>
      </c>
      <c r="H740" s="75">
        <v>2125455.59</v>
      </c>
      <c r="I740">
        <f t="shared" ref="I740:I745" si="13">WEEKDAY(A740,2)</f>
        <v>5</v>
      </c>
    </row>
    <row r="741" spans="1:9" x14ac:dyDescent="0.25">
      <c r="A741" s="72">
        <v>44919</v>
      </c>
      <c r="B741" s="73">
        <v>12</v>
      </c>
      <c r="C741" s="74">
        <v>0.25</v>
      </c>
      <c r="D741" s="74">
        <v>8.3333333333333329E-2</v>
      </c>
      <c r="E741" s="74">
        <v>0.66666666666666663</v>
      </c>
      <c r="F741" s="74">
        <v>8.3333333333333329E-2</v>
      </c>
      <c r="G741" s="74">
        <v>0</v>
      </c>
      <c r="H741" s="75">
        <v>881620.45000000007</v>
      </c>
      <c r="I741">
        <f t="shared" si="13"/>
        <v>6</v>
      </c>
    </row>
    <row r="742" spans="1:9" x14ac:dyDescent="0.25">
      <c r="A742" s="72">
        <v>44920</v>
      </c>
      <c r="B742" s="73">
        <v>10</v>
      </c>
      <c r="C742" s="74">
        <v>0.1</v>
      </c>
      <c r="D742" s="74">
        <v>0.1</v>
      </c>
      <c r="E742" s="74">
        <v>0.5</v>
      </c>
      <c r="F742" s="74">
        <v>0</v>
      </c>
      <c r="G742" s="74">
        <v>0</v>
      </c>
      <c r="H742" s="75">
        <v>277737.59000000003</v>
      </c>
      <c r="I742">
        <f t="shared" si="13"/>
        <v>7</v>
      </c>
    </row>
    <row r="743" spans="1:9" x14ac:dyDescent="0.25">
      <c r="A743" s="72">
        <v>44921</v>
      </c>
      <c r="B743" s="73">
        <v>19</v>
      </c>
      <c r="C743" s="74">
        <v>0.26315789473684209</v>
      </c>
      <c r="D743" s="74">
        <v>5.2631578947368418E-2</v>
      </c>
      <c r="E743" s="74">
        <v>0.63157894736842102</v>
      </c>
      <c r="F743" s="74">
        <v>5.2631578947368418E-2</v>
      </c>
      <c r="G743" s="74">
        <v>0</v>
      </c>
      <c r="H743" s="75">
        <v>1506721.38</v>
      </c>
      <c r="I743">
        <f t="shared" si="13"/>
        <v>1</v>
      </c>
    </row>
    <row r="744" spans="1:9" x14ac:dyDescent="0.25">
      <c r="A744" s="72">
        <v>44922</v>
      </c>
      <c r="B744" s="73">
        <v>26</v>
      </c>
      <c r="C744" s="74">
        <v>0.34615384615384615</v>
      </c>
      <c r="D744" s="74">
        <v>7.6923076923076927E-2</v>
      </c>
      <c r="E744" s="74">
        <v>0.5</v>
      </c>
      <c r="F744" s="74">
        <v>0.11538461538461539</v>
      </c>
      <c r="G744" s="74">
        <v>3.8461538461538464E-2</v>
      </c>
      <c r="H744" s="75">
        <v>1767240.1000000003</v>
      </c>
      <c r="I744">
        <f t="shared" si="13"/>
        <v>2</v>
      </c>
    </row>
    <row r="745" spans="1:9" x14ac:dyDescent="0.25">
      <c r="A745" s="72">
        <v>44923</v>
      </c>
      <c r="B745" s="73">
        <v>22</v>
      </c>
      <c r="C745" s="74">
        <v>0.42857142857142855</v>
      </c>
      <c r="D745" s="74">
        <v>4.7619047619047616E-2</v>
      </c>
      <c r="E745" s="74">
        <v>0.42857142857142855</v>
      </c>
      <c r="F745" s="74">
        <v>0.52380952380952384</v>
      </c>
      <c r="G745" s="74">
        <v>0.42857142857142855</v>
      </c>
      <c r="H745" s="75">
        <v>2830440.65</v>
      </c>
      <c r="I745">
        <f t="shared" si="13"/>
        <v>3</v>
      </c>
    </row>
    <row r="746" spans="1:9" x14ac:dyDescent="0.25">
      <c r="A746" s="72">
        <v>44924</v>
      </c>
      <c r="B746" s="73">
        <v>33</v>
      </c>
      <c r="C746" s="74">
        <v>0.39393939393939392</v>
      </c>
      <c r="D746" s="74">
        <v>0.12121212121212122</v>
      </c>
      <c r="E746" s="74">
        <v>0.36363636363636365</v>
      </c>
      <c r="F746" s="74">
        <v>0.39393939393939392</v>
      </c>
      <c r="G746" s="74">
        <v>0.24242424242424243</v>
      </c>
      <c r="H746" s="75">
        <v>3631335.05</v>
      </c>
      <c r="I746">
        <f t="shared" ref="I746:I750" si="14">WEEKDAY(A746,2)</f>
        <v>4</v>
      </c>
    </row>
    <row r="747" spans="1:9" x14ac:dyDescent="0.25">
      <c r="A747" s="72">
        <v>44925</v>
      </c>
      <c r="B747" s="73">
        <v>32</v>
      </c>
      <c r="C747" s="74">
        <v>0.4375</v>
      </c>
      <c r="D747" s="74">
        <v>6.25E-2</v>
      </c>
      <c r="E747" s="74">
        <v>0.46875</v>
      </c>
      <c r="F747" s="74">
        <v>0.46875</v>
      </c>
      <c r="G747" s="74">
        <v>0.40625</v>
      </c>
      <c r="H747" s="75">
        <v>4406144.1500000004</v>
      </c>
      <c r="I747">
        <f t="shared" si="14"/>
        <v>5</v>
      </c>
    </row>
    <row r="748" spans="1:9" x14ac:dyDescent="0.25">
      <c r="A748" s="72">
        <v>44926</v>
      </c>
      <c r="B748" s="73">
        <v>10</v>
      </c>
      <c r="C748" s="74">
        <v>0.3</v>
      </c>
      <c r="D748" s="74">
        <v>0.1</v>
      </c>
      <c r="E748" s="74">
        <v>0.2</v>
      </c>
      <c r="F748" s="74">
        <v>0</v>
      </c>
      <c r="G748" s="74">
        <v>0</v>
      </c>
      <c r="H748" s="75">
        <v>1181047.28</v>
      </c>
      <c r="I748">
        <f t="shared" si="14"/>
        <v>6</v>
      </c>
    </row>
    <row r="749" spans="1:9" x14ac:dyDescent="0.25">
      <c r="A749" s="72">
        <v>44927</v>
      </c>
      <c r="B749" s="73">
        <v>5</v>
      </c>
      <c r="C749" s="74">
        <v>0</v>
      </c>
      <c r="D749" s="74">
        <v>0</v>
      </c>
      <c r="E749" s="74">
        <v>1</v>
      </c>
      <c r="F749" s="74">
        <v>0</v>
      </c>
      <c r="G749" s="74">
        <v>0</v>
      </c>
      <c r="H749" s="75">
        <v>0</v>
      </c>
      <c r="I749">
        <f t="shared" si="14"/>
        <v>7</v>
      </c>
    </row>
    <row r="750" spans="1:9" x14ac:dyDescent="0.25">
      <c r="A750" s="72">
        <v>44928</v>
      </c>
      <c r="B750" s="73">
        <v>7</v>
      </c>
      <c r="C750" s="74">
        <v>0.14285714285714285</v>
      </c>
      <c r="D750" s="74">
        <v>0</v>
      </c>
      <c r="E750" s="74">
        <v>0.8571428571428571</v>
      </c>
      <c r="F750" s="74">
        <v>0</v>
      </c>
      <c r="G750" s="74">
        <v>0</v>
      </c>
      <c r="H750" s="75">
        <v>507885.01</v>
      </c>
      <c r="I750">
        <f t="shared" si="14"/>
        <v>1</v>
      </c>
    </row>
    <row r="751" spans="1:9" x14ac:dyDescent="0.25">
      <c r="A751" s="72">
        <v>44930</v>
      </c>
      <c r="B751" s="73">
        <v>10</v>
      </c>
      <c r="C751" s="74">
        <v>0.5</v>
      </c>
      <c r="D751" s="74">
        <v>0</v>
      </c>
      <c r="E751" s="74">
        <v>0.5</v>
      </c>
      <c r="F751" s="74">
        <v>0</v>
      </c>
      <c r="G751" s="74">
        <v>0</v>
      </c>
      <c r="H751" s="75">
        <v>1173856.43</v>
      </c>
      <c r="I751">
        <f t="shared" ref="I751:I756" si="15">WEEKDAY(A751,2)</f>
        <v>3</v>
      </c>
    </row>
    <row r="752" spans="1:9" x14ac:dyDescent="0.25">
      <c r="A752" s="72">
        <v>44931</v>
      </c>
      <c r="B752" s="73">
        <v>11</v>
      </c>
      <c r="C752" s="74">
        <v>0.72727272727272729</v>
      </c>
      <c r="D752" s="74">
        <v>0</v>
      </c>
      <c r="E752" s="74">
        <v>0.18181818181818182</v>
      </c>
      <c r="F752" s="74">
        <v>0</v>
      </c>
      <c r="G752" s="74">
        <v>0</v>
      </c>
      <c r="H752" s="75">
        <v>1635413.7400000002</v>
      </c>
      <c r="I752">
        <f t="shared" si="15"/>
        <v>4</v>
      </c>
    </row>
    <row r="753" spans="1:9" x14ac:dyDescent="0.25">
      <c r="A753" s="72">
        <v>44932</v>
      </c>
      <c r="B753" s="73">
        <v>16</v>
      </c>
      <c r="C753" s="74">
        <v>0.5</v>
      </c>
      <c r="D753" s="74">
        <v>0.125</v>
      </c>
      <c r="E753" s="74">
        <v>0.375</v>
      </c>
      <c r="F753" s="74">
        <v>0</v>
      </c>
      <c r="G753" s="74">
        <v>0</v>
      </c>
      <c r="H753" s="75">
        <v>1274140.8400000001</v>
      </c>
      <c r="I753">
        <f t="shared" si="15"/>
        <v>5</v>
      </c>
    </row>
    <row r="754" spans="1:9" x14ac:dyDescent="0.25">
      <c r="A754" s="72">
        <v>44933</v>
      </c>
      <c r="B754" s="73">
        <v>7</v>
      </c>
      <c r="C754" s="74">
        <v>0</v>
      </c>
      <c r="D754" s="74">
        <v>0</v>
      </c>
      <c r="E754" s="74">
        <v>0.7142857142857143</v>
      </c>
      <c r="F754" s="74">
        <v>0</v>
      </c>
      <c r="G754" s="74">
        <v>0</v>
      </c>
      <c r="H754" s="75">
        <v>0</v>
      </c>
      <c r="I754">
        <f t="shared" si="15"/>
        <v>6</v>
      </c>
    </row>
    <row r="755" spans="1:9" x14ac:dyDescent="0.25">
      <c r="A755" s="72">
        <v>44934</v>
      </c>
      <c r="B755" s="73">
        <v>10</v>
      </c>
      <c r="C755" s="74">
        <v>0.6</v>
      </c>
      <c r="D755" s="74">
        <v>0</v>
      </c>
      <c r="E755" s="74">
        <v>0.3</v>
      </c>
      <c r="F755" s="74">
        <v>0</v>
      </c>
      <c r="G755" s="74">
        <v>0</v>
      </c>
      <c r="H755" s="75">
        <v>708125.02</v>
      </c>
      <c r="I755">
        <f t="shared" si="15"/>
        <v>7</v>
      </c>
    </row>
    <row r="756" spans="1:9" x14ac:dyDescent="0.25">
      <c r="A756" s="72">
        <v>44935</v>
      </c>
      <c r="B756" s="73">
        <v>17</v>
      </c>
      <c r="C756" s="74">
        <v>0.11764705882352941</v>
      </c>
      <c r="D756" s="74">
        <v>0.23529411764705882</v>
      </c>
      <c r="E756" s="74">
        <v>0.35294117647058826</v>
      </c>
      <c r="F756" s="74">
        <v>0</v>
      </c>
      <c r="G756" s="74">
        <v>0</v>
      </c>
      <c r="H756" s="75">
        <v>555522.28</v>
      </c>
      <c r="I756">
        <f t="shared" si="15"/>
        <v>1</v>
      </c>
    </row>
    <row r="757" spans="1:9" x14ac:dyDescent="0.25">
      <c r="A757" s="72">
        <v>44936</v>
      </c>
      <c r="B757" s="73">
        <v>24</v>
      </c>
      <c r="C757" s="74">
        <v>0.45833333333333331</v>
      </c>
      <c r="D757" s="74">
        <v>0.125</v>
      </c>
      <c r="E757" s="74">
        <v>0.33333333333333331</v>
      </c>
      <c r="F757" s="74">
        <v>0</v>
      </c>
      <c r="G757" s="74">
        <v>0</v>
      </c>
      <c r="H757" s="78">
        <v>2197754.9300000002</v>
      </c>
      <c r="I757">
        <f t="shared" ref="I757:I762" si="16">WEEKDAY(A757,2)</f>
        <v>2</v>
      </c>
    </row>
    <row r="758" spans="1:9" x14ac:dyDescent="0.25">
      <c r="A758" s="72">
        <v>44937</v>
      </c>
      <c r="B758" s="73">
        <v>19</v>
      </c>
      <c r="C758" s="74">
        <v>0.42105263157894735</v>
      </c>
      <c r="D758" s="74">
        <v>0.10526315789473684</v>
      </c>
      <c r="E758" s="74">
        <v>0.42105263157894735</v>
      </c>
      <c r="F758" s="74">
        <v>0</v>
      </c>
      <c r="G758" s="74">
        <v>0</v>
      </c>
      <c r="H758" s="75">
        <v>2579179.7600000002</v>
      </c>
      <c r="I758">
        <f t="shared" si="16"/>
        <v>3</v>
      </c>
    </row>
    <row r="759" spans="1:9" x14ac:dyDescent="0.25">
      <c r="A759" s="72">
        <v>44938</v>
      </c>
      <c r="B759" s="73">
        <v>18</v>
      </c>
      <c r="C759" s="74">
        <v>0.27777777777777779</v>
      </c>
      <c r="D759" s="74">
        <v>5.5555555555555552E-2</v>
      </c>
      <c r="E759" s="74">
        <v>0.61111111111111116</v>
      </c>
      <c r="F759" s="74">
        <v>0</v>
      </c>
      <c r="G759" s="74">
        <v>0</v>
      </c>
      <c r="H759" s="78">
        <v>1517868.15</v>
      </c>
      <c r="I759">
        <f t="shared" si="16"/>
        <v>4</v>
      </c>
    </row>
    <row r="760" spans="1:9" x14ac:dyDescent="0.25">
      <c r="A760" s="72">
        <v>44939</v>
      </c>
      <c r="B760" s="73">
        <v>16</v>
      </c>
      <c r="C760" s="74">
        <v>0.375</v>
      </c>
      <c r="D760" s="74">
        <v>0</v>
      </c>
      <c r="E760" s="74">
        <v>0.4375</v>
      </c>
      <c r="F760" s="74">
        <v>0</v>
      </c>
      <c r="G760" s="74">
        <v>0</v>
      </c>
      <c r="H760" s="75">
        <v>1973423.88</v>
      </c>
      <c r="I760">
        <f t="shared" si="16"/>
        <v>5</v>
      </c>
    </row>
    <row r="761" spans="1:9" x14ac:dyDescent="0.25">
      <c r="A761" s="72">
        <v>44940</v>
      </c>
      <c r="B761" s="73">
        <v>13</v>
      </c>
      <c r="C761" s="74">
        <v>0.38461538461538464</v>
      </c>
      <c r="D761" s="74">
        <v>7.6923076923076927E-2</v>
      </c>
      <c r="E761" s="74">
        <v>0.46153846153846156</v>
      </c>
      <c r="F761" s="74">
        <v>0</v>
      </c>
      <c r="G761" s="74">
        <v>0</v>
      </c>
      <c r="H761" s="75">
        <v>585067.63</v>
      </c>
      <c r="I761">
        <f t="shared" si="16"/>
        <v>6</v>
      </c>
    </row>
    <row r="762" spans="1:9" x14ac:dyDescent="0.25">
      <c r="A762" s="72">
        <v>44941</v>
      </c>
      <c r="B762" s="73">
        <v>8</v>
      </c>
      <c r="C762" s="74">
        <v>0.25</v>
      </c>
      <c r="D762" s="74">
        <v>0.375</v>
      </c>
      <c r="E762" s="74">
        <v>0.375</v>
      </c>
      <c r="F762" s="74">
        <v>0</v>
      </c>
      <c r="G762" s="74">
        <v>0</v>
      </c>
      <c r="H762" s="75">
        <v>1008154.7200000001</v>
      </c>
      <c r="I762">
        <f t="shared" si="16"/>
        <v>7</v>
      </c>
    </row>
    <row r="763" spans="1:9" x14ac:dyDescent="0.25">
      <c r="A763" s="72">
        <v>44942</v>
      </c>
      <c r="B763" s="73">
        <v>25</v>
      </c>
      <c r="C763" s="74">
        <v>0.4</v>
      </c>
      <c r="D763" s="74">
        <v>0.16</v>
      </c>
      <c r="E763" s="74">
        <v>0.36</v>
      </c>
      <c r="F763" s="74">
        <v>0</v>
      </c>
      <c r="G763" s="74">
        <v>0</v>
      </c>
      <c r="H763" s="75">
        <v>930314.4</v>
      </c>
      <c r="I763">
        <f t="shared" ref="I763:I768" si="17">WEEKDAY(A763,2)</f>
        <v>1</v>
      </c>
    </row>
    <row r="764" spans="1:9" x14ac:dyDescent="0.25">
      <c r="A764" s="72">
        <v>44943</v>
      </c>
      <c r="B764" s="73">
        <v>27</v>
      </c>
      <c r="C764" s="74">
        <v>0.40740740740740738</v>
      </c>
      <c r="D764" s="74">
        <v>0.14814814814814814</v>
      </c>
      <c r="E764" s="74">
        <v>0.37037037037037035</v>
      </c>
      <c r="F764" s="74">
        <v>0</v>
      </c>
      <c r="G764" s="74">
        <v>0</v>
      </c>
      <c r="H764" s="78">
        <v>1811085.07</v>
      </c>
      <c r="I764">
        <f t="shared" si="17"/>
        <v>2</v>
      </c>
    </row>
    <row r="765" spans="1:9" x14ac:dyDescent="0.25">
      <c r="A765" s="72">
        <v>44944</v>
      </c>
      <c r="B765" s="73">
        <v>16</v>
      </c>
      <c r="C765" s="74">
        <v>0.3125</v>
      </c>
      <c r="D765" s="74">
        <v>0.1875</v>
      </c>
      <c r="E765" s="74">
        <v>0.4375</v>
      </c>
      <c r="F765" s="74">
        <v>0</v>
      </c>
      <c r="G765" s="74">
        <v>0</v>
      </c>
      <c r="H765" s="75">
        <v>2209458.91</v>
      </c>
      <c r="I765">
        <f t="shared" si="17"/>
        <v>3</v>
      </c>
    </row>
    <row r="766" spans="1:9" x14ac:dyDescent="0.25">
      <c r="A766" s="72">
        <v>44945</v>
      </c>
      <c r="B766" s="73">
        <v>19</v>
      </c>
      <c r="C766" s="74">
        <v>0.36842105263157893</v>
      </c>
      <c r="D766" s="74">
        <v>0.10526315789473684</v>
      </c>
      <c r="E766" s="74">
        <v>0.31578947368421051</v>
      </c>
      <c r="F766" s="74">
        <v>0</v>
      </c>
      <c r="G766" s="74">
        <v>0</v>
      </c>
      <c r="H766" s="78">
        <v>1580270.85</v>
      </c>
      <c r="I766">
        <f t="shared" si="17"/>
        <v>4</v>
      </c>
    </row>
    <row r="767" spans="1:9" x14ac:dyDescent="0.25">
      <c r="A767" s="72">
        <v>44946</v>
      </c>
      <c r="B767" s="73">
        <v>23</v>
      </c>
      <c r="C767" s="74">
        <v>0.2608695652173913</v>
      </c>
      <c r="D767" s="74">
        <v>0.13043478260869565</v>
      </c>
      <c r="E767" s="74">
        <v>0.47826086956521741</v>
      </c>
      <c r="F767" s="74">
        <v>0</v>
      </c>
      <c r="G767" s="74">
        <v>0</v>
      </c>
      <c r="H767" s="75">
        <v>685555.44000000006</v>
      </c>
      <c r="I767">
        <f t="shared" si="17"/>
        <v>5</v>
      </c>
    </row>
    <row r="768" spans="1:9" x14ac:dyDescent="0.25">
      <c r="A768" s="72">
        <v>44947</v>
      </c>
      <c r="B768" s="73">
        <v>7</v>
      </c>
      <c r="C768" s="74">
        <v>0.5714285714285714</v>
      </c>
      <c r="D768" s="74">
        <v>0.14285714285714285</v>
      </c>
      <c r="E768" s="74">
        <v>0.2857142857142857</v>
      </c>
      <c r="F768" s="74">
        <v>0</v>
      </c>
      <c r="G768" s="74">
        <v>0</v>
      </c>
      <c r="H768" s="75">
        <v>1642895.07</v>
      </c>
      <c r="I768">
        <f t="shared" si="17"/>
        <v>6</v>
      </c>
    </row>
    <row r="769" spans="1:9" x14ac:dyDescent="0.25">
      <c r="A769" s="72">
        <v>44948</v>
      </c>
      <c r="B769" s="73">
        <v>9</v>
      </c>
      <c r="C769" s="74">
        <v>0.22222222222222221</v>
      </c>
      <c r="D769" s="74">
        <v>0.1111111111111111</v>
      </c>
      <c r="E769" s="74">
        <v>0.44444444444444442</v>
      </c>
      <c r="F769" s="74">
        <v>0</v>
      </c>
      <c r="G769" s="74">
        <v>0</v>
      </c>
      <c r="H769" s="75">
        <v>316871.25</v>
      </c>
      <c r="I769">
        <f t="shared" ref="I769:I774" si="18">WEEKDAY(A769,2)</f>
        <v>7</v>
      </c>
    </row>
    <row r="770" spans="1:9" x14ac:dyDescent="0.25">
      <c r="A770" s="72">
        <v>44949</v>
      </c>
      <c r="B770" s="73">
        <v>27</v>
      </c>
      <c r="C770" s="74">
        <v>0.40740740740740738</v>
      </c>
      <c r="D770" s="74">
        <v>3.7037037037037035E-2</v>
      </c>
      <c r="E770" s="74">
        <v>0.25925925925925924</v>
      </c>
      <c r="F770" s="74">
        <v>0</v>
      </c>
      <c r="G770" s="74">
        <v>0</v>
      </c>
      <c r="H770" s="75">
        <v>3057915.6900000004</v>
      </c>
      <c r="I770">
        <f t="shared" si="18"/>
        <v>1</v>
      </c>
    </row>
    <row r="771" spans="1:9" x14ac:dyDescent="0.25">
      <c r="A771" s="72">
        <v>44950</v>
      </c>
      <c r="B771" s="73">
        <v>25</v>
      </c>
      <c r="C771" s="74">
        <v>0.72</v>
      </c>
      <c r="D771" s="74">
        <v>0</v>
      </c>
      <c r="E771" s="74">
        <v>0.2</v>
      </c>
      <c r="F771" s="74">
        <v>0</v>
      </c>
      <c r="G771" s="74">
        <v>0</v>
      </c>
      <c r="H771" s="75">
        <v>4025838.6199999996</v>
      </c>
      <c r="I771">
        <f t="shared" si="18"/>
        <v>2</v>
      </c>
    </row>
    <row r="772" spans="1:9" x14ac:dyDescent="0.25">
      <c r="A772" s="72">
        <v>44951</v>
      </c>
      <c r="B772" s="73">
        <v>29</v>
      </c>
      <c r="C772" s="74">
        <v>0.55172413793103448</v>
      </c>
      <c r="D772" s="74">
        <v>6.8965517241379309E-2</v>
      </c>
      <c r="E772" s="74">
        <v>0.31034482758620691</v>
      </c>
      <c r="F772" s="74">
        <v>0</v>
      </c>
      <c r="G772" s="74">
        <v>0</v>
      </c>
      <c r="H772" s="78">
        <v>3470314.0399999991</v>
      </c>
      <c r="I772">
        <f t="shared" si="18"/>
        <v>3</v>
      </c>
    </row>
    <row r="773" spans="1:9" x14ac:dyDescent="0.25">
      <c r="A773" s="72">
        <v>44952</v>
      </c>
      <c r="B773" s="73">
        <v>14</v>
      </c>
      <c r="C773" s="74">
        <v>0.2857142857142857</v>
      </c>
      <c r="D773" s="74">
        <v>0</v>
      </c>
      <c r="E773" s="74">
        <v>0.6428571428571429</v>
      </c>
      <c r="F773" s="74">
        <v>0</v>
      </c>
      <c r="G773" s="74">
        <v>0</v>
      </c>
      <c r="H773" s="78">
        <v>683439.78</v>
      </c>
      <c r="I773">
        <f t="shared" si="18"/>
        <v>4</v>
      </c>
    </row>
    <row r="774" spans="1:9" x14ac:dyDescent="0.25">
      <c r="A774" s="72">
        <v>44953</v>
      </c>
      <c r="B774" s="73">
        <v>22</v>
      </c>
      <c r="C774" s="74">
        <v>0.2857142857142857</v>
      </c>
      <c r="D774" s="74">
        <v>0</v>
      </c>
      <c r="E774" s="74">
        <v>0.61904761904761907</v>
      </c>
      <c r="F774" s="74">
        <v>0</v>
      </c>
      <c r="G774" s="74">
        <v>0</v>
      </c>
      <c r="H774" s="75">
        <v>2508005.7999999998</v>
      </c>
      <c r="I774">
        <f t="shared" si="18"/>
        <v>5</v>
      </c>
    </row>
    <row r="775" spans="1:9" x14ac:dyDescent="0.25">
      <c r="A775" s="72">
        <v>44954</v>
      </c>
      <c r="B775" s="73">
        <v>14</v>
      </c>
      <c r="C775" s="74">
        <v>0.14285714285714285</v>
      </c>
      <c r="D775" s="74">
        <v>7.1428571428571425E-2</v>
      </c>
      <c r="E775" s="74">
        <v>0.7142857142857143</v>
      </c>
      <c r="F775" s="74">
        <v>0</v>
      </c>
      <c r="G775" s="74">
        <v>0</v>
      </c>
      <c r="H775" s="75">
        <v>269432.33999999997</v>
      </c>
      <c r="I775">
        <f t="shared" ref="I775:I780" si="19">WEEKDAY(A775,2)</f>
        <v>6</v>
      </c>
    </row>
    <row r="776" spans="1:9" x14ac:dyDescent="0.25">
      <c r="A776" s="72">
        <v>44955</v>
      </c>
      <c r="B776" s="73">
        <v>4</v>
      </c>
      <c r="C776" s="74">
        <v>0</v>
      </c>
      <c r="D776" s="74">
        <v>0</v>
      </c>
      <c r="E776" s="74">
        <v>1</v>
      </c>
      <c r="F776" s="74">
        <v>0</v>
      </c>
      <c r="G776" s="74">
        <v>0</v>
      </c>
      <c r="H776" s="75">
        <v>0</v>
      </c>
      <c r="I776">
        <f t="shared" si="19"/>
        <v>7</v>
      </c>
    </row>
    <row r="777" spans="1:9" x14ac:dyDescent="0.25">
      <c r="A777" s="72">
        <v>44956</v>
      </c>
      <c r="B777" s="73">
        <v>17</v>
      </c>
      <c r="C777" s="74">
        <v>0.47058823529411764</v>
      </c>
      <c r="D777" s="74">
        <v>0</v>
      </c>
      <c r="E777" s="74">
        <v>0.52941176470588236</v>
      </c>
      <c r="F777" s="74">
        <v>5.8823529411764705E-2</v>
      </c>
      <c r="G777" s="74">
        <v>5.8823529411764705E-2</v>
      </c>
      <c r="H777" s="75">
        <v>2299751.6599999997</v>
      </c>
      <c r="I777">
        <f t="shared" si="19"/>
        <v>1</v>
      </c>
    </row>
    <row r="778" spans="1:9" x14ac:dyDescent="0.25">
      <c r="A778" s="72">
        <v>44957</v>
      </c>
      <c r="B778" s="73">
        <v>22</v>
      </c>
      <c r="C778" s="74">
        <v>0.68181818181818177</v>
      </c>
      <c r="D778" s="74">
        <v>9.0909090909090912E-2</v>
      </c>
      <c r="E778" s="74">
        <v>0.22727272727272727</v>
      </c>
      <c r="F778" s="74">
        <v>0.27272727272727271</v>
      </c>
      <c r="G778" s="74">
        <v>0.22727272727272727</v>
      </c>
      <c r="H778" s="75">
        <v>2150920.4300000002</v>
      </c>
      <c r="I778">
        <f t="shared" si="19"/>
        <v>2</v>
      </c>
    </row>
    <row r="779" spans="1:9" x14ac:dyDescent="0.25">
      <c r="A779" s="72">
        <v>44958</v>
      </c>
      <c r="B779" s="73">
        <v>14</v>
      </c>
      <c r="C779" s="74">
        <v>0.35714285714285715</v>
      </c>
      <c r="D779" s="74">
        <v>0.21428571428571427</v>
      </c>
      <c r="E779" s="74">
        <v>0.14285714285714285</v>
      </c>
      <c r="F779" s="74">
        <v>0</v>
      </c>
      <c r="G779" s="74">
        <v>0</v>
      </c>
      <c r="H779" s="78">
        <v>1054795.6000000001</v>
      </c>
      <c r="I779">
        <f t="shared" si="19"/>
        <v>3</v>
      </c>
    </row>
    <row r="780" spans="1:9" x14ac:dyDescent="0.25">
      <c r="A780" s="72">
        <v>44959</v>
      </c>
      <c r="B780" s="73">
        <v>10</v>
      </c>
      <c r="C780" s="74">
        <v>0.4</v>
      </c>
      <c r="D780" s="74">
        <v>0.1</v>
      </c>
      <c r="E780" s="74">
        <v>0.3</v>
      </c>
      <c r="F780" s="74">
        <v>0</v>
      </c>
      <c r="G780" s="74">
        <v>0</v>
      </c>
      <c r="H780" s="78">
        <v>823305.61</v>
      </c>
      <c r="I780">
        <f t="shared" si="19"/>
        <v>4</v>
      </c>
    </row>
    <row r="781" spans="1:9" x14ac:dyDescent="0.25">
      <c r="A781" s="72">
        <v>44960</v>
      </c>
      <c r="B781" s="73">
        <v>24</v>
      </c>
      <c r="C781" s="74">
        <v>0.33333333333333331</v>
      </c>
      <c r="D781" s="74">
        <v>8.3333333333333329E-2</v>
      </c>
      <c r="E781" s="74">
        <v>0.5</v>
      </c>
      <c r="F781" s="74">
        <v>0</v>
      </c>
      <c r="G781" s="74">
        <v>0</v>
      </c>
      <c r="H781" s="75">
        <v>1637504.4100000001</v>
      </c>
      <c r="I781">
        <f t="shared" ref="I781:I786" si="20">WEEKDAY(A781,2)</f>
        <v>5</v>
      </c>
    </row>
    <row r="782" spans="1:9" x14ac:dyDescent="0.25">
      <c r="A782" s="72">
        <v>44961</v>
      </c>
      <c r="B782" s="73">
        <v>8</v>
      </c>
      <c r="C782" s="74">
        <v>0.125</v>
      </c>
      <c r="D782" s="74">
        <v>0.125</v>
      </c>
      <c r="E782" s="74">
        <v>0.625</v>
      </c>
      <c r="F782" s="74">
        <v>0</v>
      </c>
      <c r="G782" s="74">
        <v>0</v>
      </c>
      <c r="H782" s="75">
        <v>48354.09</v>
      </c>
      <c r="I782">
        <f t="shared" si="20"/>
        <v>6</v>
      </c>
    </row>
    <row r="783" spans="1:9" x14ac:dyDescent="0.25">
      <c r="A783" s="72">
        <v>44962</v>
      </c>
      <c r="B783" s="73">
        <v>10</v>
      </c>
      <c r="C783" s="74">
        <v>0.1</v>
      </c>
      <c r="D783" s="74">
        <v>0.1</v>
      </c>
      <c r="E783" s="74">
        <v>0.7</v>
      </c>
      <c r="F783" s="74">
        <v>0</v>
      </c>
      <c r="G783" s="74">
        <v>0</v>
      </c>
      <c r="H783" s="75">
        <v>383431.23</v>
      </c>
      <c r="I783">
        <f t="shared" si="20"/>
        <v>7</v>
      </c>
    </row>
    <row r="784" spans="1:9" x14ac:dyDescent="0.25">
      <c r="A784" s="72">
        <v>44963</v>
      </c>
      <c r="B784" s="73">
        <v>14</v>
      </c>
      <c r="C784" s="74">
        <v>0.2857142857142857</v>
      </c>
      <c r="D784" s="74">
        <v>0.14285714285714285</v>
      </c>
      <c r="E784" s="74">
        <v>0.35714285714285715</v>
      </c>
      <c r="F784" s="74">
        <v>0</v>
      </c>
      <c r="G784" s="74">
        <v>0</v>
      </c>
      <c r="H784" s="75">
        <v>1294558.3</v>
      </c>
      <c r="I784">
        <f t="shared" si="20"/>
        <v>1</v>
      </c>
    </row>
    <row r="785" spans="1:9" x14ac:dyDescent="0.25">
      <c r="A785" s="72">
        <v>44964</v>
      </c>
      <c r="B785" s="73">
        <v>21</v>
      </c>
      <c r="C785" s="74">
        <v>0.23809523809523808</v>
      </c>
      <c r="D785" s="74">
        <v>0.14285714285714285</v>
      </c>
      <c r="E785" s="74">
        <v>0.38095238095238093</v>
      </c>
      <c r="F785" s="74">
        <v>0</v>
      </c>
      <c r="G785" s="74">
        <v>0</v>
      </c>
      <c r="H785" s="75">
        <v>1159111.19</v>
      </c>
      <c r="I785">
        <f t="shared" si="20"/>
        <v>2</v>
      </c>
    </row>
    <row r="786" spans="1:9" x14ac:dyDescent="0.25">
      <c r="A786" s="72">
        <v>44965</v>
      </c>
      <c r="B786" s="73">
        <v>13</v>
      </c>
      <c r="C786" s="74">
        <v>0.46153846153846156</v>
      </c>
      <c r="D786" s="74">
        <v>0</v>
      </c>
      <c r="E786" s="74">
        <v>0.30769230769230771</v>
      </c>
      <c r="F786" s="74">
        <v>0</v>
      </c>
      <c r="G786" s="74">
        <v>0</v>
      </c>
      <c r="H786" s="78">
        <v>897851.78</v>
      </c>
      <c r="I786">
        <f t="shared" si="20"/>
        <v>3</v>
      </c>
    </row>
    <row r="787" spans="1:9" x14ac:dyDescent="0.25">
      <c r="A787" s="72">
        <v>44966</v>
      </c>
      <c r="B787" s="73">
        <v>21</v>
      </c>
      <c r="C787" s="74">
        <v>0.47619047619047616</v>
      </c>
      <c r="D787" s="74">
        <v>4.7619047619047616E-2</v>
      </c>
      <c r="E787" s="74">
        <v>0.23809523809523808</v>
      </c>
      <c r="F787" s="74">
        <v>0</v>
      </c>
      <c r="G787" s="74">
        <v>0</v>
      </c>
      <c r="H787" s="78">
        <v>1351641.03</v>
      </c>
      <c r="I787">
        <f t="shared" ref="I787:I792" si="21">WEEKDAY(A787,2)</f>
        <v>4</v>
      </c>
    </row>
    <row r="788" spans="1:9" x14ac:dyDescent="0.25">
      <c r="A788" s="72">
        <v>44967</v>
      </c>
      <c r="B788" s="73">
        <v>21</v>
      </c>
      <c r="C788" s="74">
        <v>0.23809523809523808</v>
      </c>
      <c r="D788" s="74">
        <v>9.5238095238095233E-2</v>
      </c>
      <c r="E788" s="74">
        <v>0.5714285714285714</v>
      </c>
      <c r="F788" s="74">
        <v>0</v>
      </c>
      <c r="G788" s="74">
        <v>0</v>
      </c>
      <c r="H788" s="75">
        <v>1083892.0899999999</v>
      </c>
      <c r="I788">
        <f t="shared" si="21"/>
        <v>5</v>
      </c>
    </row>
    <row r="789" spans="1:9" x14ac:dyDescent="0.25">
      <c r="A789" s="72">
        <v>44968</v>
      </c>
      <c r="B789" s="73">
        <v>11</v>
      </c>
      <c r="C789" s="74">
        <v>0.18181818181818182</v>
      </c>
      <c r="D789" s="74">
        <v>0.27272727272727271</v>
      </c>
      <c r="E789" s="74">
        <v>0.45454545454545453</v>
      </c>
      <c r="F789" s="74">
        <v>0</v>
      </c>
      <c r="G789" s="74">
        <v>0</v>
      </c>
      <c r="H789" s="75">
        <v>381517.02</v>
      </c>
      <c r="I789">
        <f t="shared" si="21"/>
        <v>6</v>
      </c>
    </row>
    <row r="790" spans="1:9" x14ac:dyDescent="0.25">
      <c r="A790" s="72">
        <v>44969</v>
      </c>
      <c r="B790" s="73">
        <v>9</v>
      </c>
      <c r="C790" s="74">
        <v>0.22222222222222221</v>
      </c>
      <c r="D790" s="74">
        <v>0</v>
      </c>
      <c r="E790" s="74">
        <v>0.66666666666666663</v>
      </c>
      <c r="F790" s="74">
        <v>0</v>
      </c>
      <c r="G790" s="74">
        <v>0</v>
      </c>
      <c r="H790" s="75">
        <v>460709.66</v>
      </c>
      <c r="I790">
        <f t="shared" si="21"/>
        <v>7</v>
      </c>
    </row>
    <row r="791" spans="1:9" x14ac:dyDescent="0.25">
      <c r="A791" s="72">
        <v>44970</v>
      </c>
      <c r="B791" s="73">
        <v>15</v>
      </c>
      <c r="C791" s="74">
        <v>0.26666666666666666</v>
      </c>
      <c r="D791" s="74">
        <v>0.13333333333333333</v>
      </c>
      <c r="E791" s="74">
        <v>0.46666666666666667</v>
      </c>
      <c r="F791" s="74">
        <v>0</v>
      </c>
      <c r="G791" s="74">
        <v>0</v>
      </c>
      <c r="H791" s="75">
        <v>1341618.43</v>
      </c>
      <c r="I791">
        <f t="shared" si="21"/>
        <v>1</v>
      </c>
    </row>
    <row r="792" spans="1:9" x14ac:dyDescent="0.25">
      <c r="A792" s="72">
        <v>44971</v>
      </c>
      <c r="B792" s="73">
        <v>25</v>
      </c>
      <c r="C792" s="74">
        <v>0.52</v>
      </c>
      <c r="D792" s="74">
        <v>0.04</v>
      </c>
      <c r="E792" s="74">
        <v>0.36</v>
      </c>
      <c r="F792" s="74">
        <v>0</v>
      </c>
      <c r="G792" s="74">
        <v>0</v>
      </c>
      <c r="H792" s="75">
        <v>2912285.51</v>
      </c>
      <c r="I792">
        <f t="shared" si="21"/>
        <v>2</v>
      </c>
    </row>
    <row r="793" spans="1:9" x14ac:dyDescent="0.25">
      <c r="A793" s="72">
        <v>44972</v>
      </c>
      <c r="B793" s="73">
        <v>18</v>
      </c>
      <c r="C793" s="74">
        <v>0.22222222222222221</v>
      </c>
      <c r="D793" s="74">
        <v>0.22222222222222221</v>
      </c>
      <c r="E793" s="74">
        <v>0.44444444444444442</v>
      </c>
      <c r="F793" s="74">
        <v>0</v>
      </c>
      <c r="G793" s="74">
        <v>0</v>
      </c>
      <c r="H793" s="78">
        <v>1625797.63</v>
      </c>
      <c r="I793">
        <f t="shared" ref="I793:I798" si="22">WEEKDAY(A793,2)</f>
        <v>3</v>
      </c>
    </row>
    <row r="794" spans="1:9" x14ac:dyDescent="0.25">
      <c r="A794" s="72">
        <v>44973</v>
      </c>
      <c r="B794" s="73">
        <v>12</v>
      </c>
      <c r="C794" s="74">
        <v>0.41666666666666669</v>
      </c>
      <c r="D794" s="74">
        <v>0</v>
      </c>
      <c r="E794" s="74">
        <v>0.58333333333333337</v>
      </c>
      <c r="F794" s="74">
        <v>0</v>
      </c>
      <c r="G794" s="74">
        <v>0</v>
      </c>
      <c r="H794" s="78">
        <v>795880.47</v>
      </c>
      <c r="I794">
        <f t="shared" si="22"/>
        <v>4</v>
      </c>
    </row>
    <row r="795" spans="1:9" x14ac:dyDescent="0.25">
      <c r="A795" s="72">
        <v>44974</v>
      </c>
      <c r="B795" s="73">
        <v>17</v>
      </c>
      <c r="C795" s="74">
        <v>0.52941176470588236</v>
      </c>
      <c r="D795" s="74">
        <v>0</v>
      </c>
      <c r="E795" s="74">
        <v>0.47058823529411764</v>
      </c>
      <c r="F795" s="74">
        <v>0</v>
      </c>
      <c r="G795" s="74">
        <v>0</v>
      </c>
      <c r="H795" s="75">
        <v>1233327.92</v>
      </c>
      <c r="I795">
        <f t="shared" si="22"/>
        <v>5</v>
      </c>
    </row>
    <row r="796" spans="1:9" x14ac:dyDescent="0.25">
      <c r="A796" s="72">
        <v>44975</v>
      </c>
      <c r="B796" s="73">
        <v>5</v>
      </c>
      <c r="C796" s="74">
        <v>0.2</v>
      </c>
      <c r="D796" s="74">
        <v>0</v>
      </c>
      <c r="E796" s="74">
        <v>0.6</v>
      </c>
      <c r="F796" s="74">
        <v>0</v>
      </c>
      <c r="G796" s="74">
        <v>0</v>
      </c>
      <c r="H796" s="75">
        <v>221524.15</v>
      </c>
      <c r="I796">
        <f t="shared" si="22"/>
        <v>6</v>
      </c>
    </row>
    <row r="797" spans="1:9" x14ac:dyDescent="0.25">
      <c r="A797" s="72">
        <v>44976</v>
      </c>
      <c r="B797" s="73">
        <v>12</v>
      </c>
      <c r="C797" s="74">
        <v>0.41666666666666669</v>
      </c>
      <c r="D797" s="74">
        <v>0</v>
      </c>
      <c r="E797" s="74">
        <v>0.5</v>
      </c>
      <c r="F797" s="74">
        <v>0</v>
      </c>
      <c r="G797" s="74">
        <v>0</v>
      </c>
      <c r="H797" s="75">
        <v>567310.12</v>
      </c>
      <c r="I797">
        <f t="shared" si="22"/>
        <v>7</v>
      </c>
    </row>
    <row r="798" spans="1:9" x14ac:dyDescent="0.25">
      <c r="A798" s="72">
        <v>44977</v>
      </c>
      <c r="B798" s="73">
        <v>22</v>
      </c>
      <c r="C798" s="74">
        <v>0.40909090909090912</v>
      </c>
      <c r="D798" s="74">
        <v>9.0909090909090912E-2</v>
      </c>
      <c r="E798" s="74">
        <v>0.40909090909090912</v>
      </c>
      <c r="F798" s="74">
        <v>0</v>
      </c>
      <c r="G798" s="74">
        <v>0</v>
      </c>
      <c r="H798" s="75">
        <v>3078132.3700000006</v>
      </c>
      <c r="I798">
        <f t="shared" si="22"/>
        <v>1</v>
      </c>
    </row>
    <row r="799" spans="1:9" x14ac:dyDescent="0.25">
      <c r="A799" s="72">
        <v>44978</v>
      </c>
      <c r="B799" s="73">
        <v>23</v>
      </c>
      <c r="C799" s="74">
        <v>0.47826086956521741</v>
      </c>
      <c r="D799" s="74">
        <v>8.6956521739130432E-2</v>
      </c>
      <c r="E799" s="74">
        <v>0.2608695652173913</v>
      </c>
      <c r="F799" s="74">
        <v>0</v>
      </c>
      <c r="G799" s="74">
        <v>0</v>
      </c>
      <c r="H799" s="78">
        <v>2900092.4000000004</v>
      </c>
      <c r="I799">
        <f t="shared" ref="I799:I804" si="23">WEEKDAY(A799,2)</f>
        <v>2</v>
      </c>
    </row>
    <row r="800" spans="1:9" x14ac:dyDescent="0.25">
      <c r="A800" s="72">
        <v>44979</v>
      </c>
      <c r="B800" s="73">
        <v>25</v>
      </c>
      <c r="C800" s="74">
        <v>0.6</v>
      </c>
      <c r="D800" s="74">
        <v>0</v>
      </c>
      <c r="E800" s="74">
        <v>0.32</v>
      </c>
      <c r="F800" s="74">
        <v>0</v>
      </c>
      <c r="G800" s="74">
        <v>0</v>
      </c>
      <c r="H800" s="75">
        <v>2250988.6700000004</v>
      </c>
      <c r="I800">
        <f t="shared" si="23"/>
        <v>3</v>
      </c>
    </row>
    <row r="801" spans="1:9" x14ac:dyDescent="0.25">
      <c r="A801" s="72">
        <v>44980</v>
      </c>
      <c r="B801" s="73">
        <v>7</v>
      </c>
      <c r="C801" s="74">
        <v>0.5714285714285714</v>
      </c>
      <c r="D801" s="74">
        <v>0</v>
      </c>
      <c r="E801" s="74">
        <v>0.42857142857142855</v>
      </c>
      <c r="F801" s="74">
        <v>0</v>
      </c>
      <c r="G801" s="74">
        <v>0</v>
      </c>
      <c r="H801" s="75">
        <v>393284.78</v>
      </c>
      <c r="I801">
        <f t="shared" si="23"/>
        <v>4</v>
      </c>
    </row>
    <row r="802" spans="1:9" x14ac:dyDescent="0.25">
      <c r="A802" s="72">
        <v>44981</v>
      </c>
      <c r="B802" s="73">
        <v>3</v>
      </c>
      <c r="C802" s="74">
        <v>0</v>
      </c>
      <c r="D802" s="74">
        <v>0</v>
      </c>
      <c r="E802" s="74">
        <v>0.66666666666666663</v>
      </c>
      <c r="F802" s="74">
        <v>0</v>
      </c>
      <c r="G802" s="74">
        <v>0</v>
      </c>
      <c r="H802" s="75">
        <v>0</v>
      </c>
      <c r="I802">
        <f t="shared" si="23"/>
        <v>5</v>
      </c>
    </row>
    <row r="803" spans="1:9" x14ac:dyDescent="0.25">
      <c r="A803" s="72">
        <v>44982</v>
      </c>
      <c r="B803" s="73">
        <v>8</v>
      </c>
      <c r="C803" s="74">
        <v>0.5</v>
      </c>
      <c r="D803" s="74">
        <v>0</v>
      </c>
      <c r="E803" s="74">
        <v>0.5</v>
      </c>
      <c r="F803" s="74">
        <v>0</v>
      </c>
      <c r="G803" s="74">
        <v>0</v>
      </c>
      <c r="H803" s="75">
        <v>571605.54</v>
      </c>
      <c r="I803">
        <f t="shared" si="23"/>
        <v>6</v>
      </c>
    </row>
    <row r="804" spans="1:9" x14ac:dyDescent="0.25">
      <c r="A804" s="72">
        <v>44983</v>
      </c>
      <c r="B804" s="73">
        <v>13</v>
      </c>
      <c r="C804" s="74">
        <v>7.6923076923076927E-2</v>
      </c>
      <c r="D804" s="74">
        <v>0</v>
      </c>
      <c r="E804" s="74">
        <v>0.92307692307692313</v>
      </c>
      <c r="F804" s="74">
        <v>0</v>
      </c>
      <c r="G804" s="74">
        <v>0</v>
      </c>
      <c r="H804" s="75">
        <v>69591.009999999995</v>
      </c>
      <c r="I804">
        <f t="shared" si="23"/>
        <v>7</v>
      </c>
    </row>
    <row r="805" spans="1:9" x14ac:dyDescent="0.25">
      <c r="A805" s="72">
        <v>44984</v>
      </c>
      <c r="B805" s="73">
        <v>23</v>
      </c>
      <c r="C805" s="74">
        <v>0.34782608695652173</v>
      </c>
      <c r="D805" s="74">
        <v>4.3478260869565216E-2</v>
      </c>
      <c r="E805" s="74">
        <v>0.52173913043478259</v>
      </c>
      <c r="F805" s="74">
        <v>0</v>
      </c>
      <c r="G805" s="74">
        <v>0</v>
      </c>
      <c r="H805" s="75">
        <v>1831320.58</v>
      </c>
      <c r="I805">
        <f t="shared" ref="I805:I810" si="24">WEEKDAY(A805,2)</f>
        <v>1</v>
      </c>
    </row>
    <row r="806" spans="1:9" x14ac:dyDescent="0.25">
      <c r="A806" s="72">
        <v>44985</v>
      </c>
      <c r="B806" s="73">
        <v>43</v>
      </c>
      <c r="C806" s="74">
        <v>0.37209302325581395</v>
      </c>
      <c r="D806" s="74">
        <v>0.11627906976744186</v>
      </c>
      <c r="E806" s="74">
        <v>0.39534883720930231</v>
      </c>
      <c r="F806" s="74">
        <v>0</v>
      </c>
      <c r="G806" s="74">
        <v>0</v>
      </c>
      <c r="H806" s="75">
        <v>2833437.91</v>
      </c>
      <c r="I806">
        <f t="shared" si="24"/>
        <v>2</v>
      </c>
    </row>
    <row r="807" spans="1:9" x14ac:dyDescent="0.25">
      <c r="A807" s="72">
        <v>44986</v>
      </c>
      <c r="B807" s="73">
        <v>18</v>
      </c>
      <c r="C807" s="74">
        <v>0.33333333333333331</v>
      </c>
      <c r="D807" s="74">
        <v>0.16666666666666666</v>
      </c>
      <c r="E807" s="74">
        <v>0.3888888888888889</v>
      </c>
      <c r="F807" s="74">
        <v>0</v>
      </c>
      <c r="G807" s="74">
        <v>0</v>
      </c>
      <c r="H807" s="78">
        <v>1596357.8800000001</v>
      </c>
      <c r="I807">
        <f t="shared" si="24"/>
        <v>3</v>
      </c>
    </row>
    <row r="808" spans="1:9" x14ac:dyDescent="0.25">
      <c r="A808" s="72">
        <v>44987</v>
      </c>
      <c r="B808" s="73">
        <v>15</v>
      </c>
      <c r="C808" s="74">
        <v>0.2</v>
      </c>
      <c r="D808" s="74">
        <v>0.2</v>
      </c>
      <c r="E808" s="74">
        <v>0.53333333333333333</v>
      </c>
      <c r="F808" s="74">
        <v>0</v>
      </c>
      <c r="G808" s="74">
        <v>0</v>
      </c>
      <c r="H808" s="78">
        <v>373334.67</v>
      </c>
      <c r="I808">
        <f t="shared" si="24"/>
        <v>4</v>
      </c>
    </row>
    <row r="809" spans="1:9" x14ac:dyDescent="0.25">
      <c r="A809" s="72">
        <v>44988</v>
      </c>
      <c r="B809" s="73">
        <v>20</v>
      </c>
      <c r="C809" s="74">
        <v>0.6</v>
      </c>
      <c r="D809" s="74">
        <v>0.1</v>
      </c>
      <c r="E809" s="74">
        <v>0.25</v>
      </c>
      <c r="F809" s="74">
        <v>0</v>
      </c>
      <c r="G809" s="74">
        <v>0</v>
      </c>
      <c r="H809" s="75">
        <v>2680719.02</v>
      </c>
      <c r="I809">
        <f t="shared" si="24"/>
        <v>5</v>
      </c>
    </row>
    <row r="810" spans="1:9" x14ac:dyDescent="0.25">
      <c r="A810" s="72">
        <v>44989</v>
      </c>
      <c r="B810" s="73">
        <v>13</v>
      </c>
      <c r="C810" s="74">
        <v>0.46153846153846156</v>
      </c>
      <c r="D810" s="74">
        <v>0</v>
      </c>
      <c r="E810" s="74">
        <v>0.46153846153846156</v>
      </c>
      <c r="F810" s="74">
        <v>0</v>
      </c>
      <c r="G810" s="74">
        <v>0</v>
      </c>
      <c r="H810" s="75">
        <v>755776.63</v>
      </c>
      <c r="I810">
        <f t="shared" si="24"/>
        <v>6</v>
      </c>
    </row>
    <row r="811" spans="1:9" x14ac:dyDescent="0.25">
      <c r="A811" s="72">
        <v>44990</v>
      </c>
      <c r="B811" s="73">
        <v>9</v>
      </c>
      <c r="C811" s="74">
        <v>0.1111111111111111</v>
      </c>
      <c r="D811" s="74">
        <v>0.1111111111111111</v>
      </c>
      <c r="E811" s="74">
        <v>0.66666666666666663</v>
      </c>
      <c r="F811" s="74">
        <v>0</v>
      </c>
      <c r="G811" s="74">
        <v>0</v>
      </c>
      <c r="H811" s="75">
        <v>249818.48</v>
      </c>
      <c r="I811">
        <f t="shared" ref="I811:I816" si="25">WEEKDAY(A811,2)</f>
        <v>7</v>
      </c>
    </row>
    <row r="812" spans="1:9" x14ac:dyDescent="0.25">
      <c r="A812" s="72">
        <v>44991</v>
      </c>
      <c r="B812" s="73">
        <v>17</v>
      </c>
      <c r="C812" s="74">
        <v>0.5</v>
      </c>
      <c r="D812" s="74">
        <v>6.25E-2</v>
      </c>
      <c r="E812" s="74">
        <v>0.3125</v>
      </c>
      <c r="F812" s="74">
        <v>0</v>
      </c>
      <c r="G812" s="74">
        <v>0</v>
      </c>
      <c r="H812" s="78">
        <v>2025323.2300000002</v>
      </c>
      <c r="I812">
        <f t="shared" si="25"/>
        <v>1</v>
      </c>
    </row>
    <row r="813" spans="1:9" x14ac:dyDescent="0.25">
      <c r="A813" s="72">
        <v>44992</v>
      </c>
      <c r="B813" s="73">
        <v>14</v>
      </c>
      <c r="C813" s="74">
        <v>0.21428571428571427</v>
      </c>
      <c r="D813" s="74">
        <v>7.1428571428571425E-2</v>
      </c>
      <c r="E813" s="74">
        <v>0.35714285714285715</v>
      </c>
      <c r="F813" s="74">
        <v>0</v>
      </c>
      <c r="G813" s="74">
        <v>0</v>
      </c>
      <c r="H813" s="78">
        <v>1023497.72</v>
      </c>
      <c r="I813">
        <f t="shared" si="25"/>
        <v>2</v>
      </c>
    </row>
    <row r="814" spans="1:9" x14ac:dyDescent="0.25">
      <c r="A814" s="72">
        <v>44993</v>
      </c>
      <c r="B814" s="73">
        <v>6</v>
      </c>
      <c r="C814" s="74">
        <v>0.16666666666666666</v>
      </c>
      <c r="D814" s="74">
        <v>0.16666666666666666</v>
      </c>
      <c r="E814" s="74">
        <v>0.66666666666666663</v>
      </c>
      <c r="F814" s="74">
        <v>0</v>
      </c>
      <c r="G814" s="74">
        <v>0</v>
      </c>
      <c r="H814" s="78">
        <v>868377.62</v>
      </c>
      <c r="I814">
        <f t="shared" si="25"/>
        <v>3</v>
      </c>
    </row>
    <row r="815" spans="1:9" x14ac:dyDescent="0.25">
      <c r="A815" s="72">
        <v>44994</v>
      </c>
      <c r="B815" s="73">
        <v>10</v>
      </c>
      <c r="C815" s="74">
        <v>0.4</v>
      </c>
      <c r="D815" s="74">
        <v>0.2</v>
      </c>
      <c r="E815" s="74">
        <v>0.3</v>
      </c>
      <c r="F815" s="74">
        <v>0</v>
      </c>
      <c r="G815" s="74">
        <v>0</v>
      </c>
      <c r="H815" s="75">
        <v>306208.25</v>
      </c>
      <c r="I815">
        <f t="shared" si="25"/>
        <v>4</v>
      </c>
    </row>
    <row r="816" spans="1:9" x14ac:dyDescent="0.25">
      <c r="A816" s="72">
        <v>44995</v>
      </c>
      <c r="B816" s="73">
        <v>19</v>
      </c>
      <c r="C816" s="74">
        <v>0.36842105263157893</v>
      </c>
      <c r="D816" s="74">
        <v>0.10526315789473684</v>
      </c>
      <c r="E816" s="74">
        <v>0.47368421052631576</v>
      </c>
      <c r="F816" s="74">
        <v>0</v>
      </c>
      <c r="G816" s="74">
        <v>0</v>
      </c>
      <c r="H816" s="75">
        <v>2208344.0499999998</v>
      </c>
      <c r="I816">
        <f t="shared" si="25"/>
        <v>5</v>
      </c>
    </row>
    <row r="817" spans="1:9" x14ac:dyDescent="0.25">
      <c r="A817" s="72">
        <v>44996</v>
      </c>
      <c r="B817" s="73">
        <v>8</v>
      </c>
      <c r="C817" s="74">
        <v>0.25</v>
      </c>
      <c r="D817" s="74">
        <v>0.125</v>
      </c>
      <c r="E817" s="74">
        <v>0.375</v>
      </c>
      <c r="F817" s="74">
        <v>0</v>
      </c>
      <c r="G817" s="74">
        <v>0</v>
      </c>
      <c r="H817" s="75">
        <v>166752.72999999998</v>
      </c>
      <c r="I817">
        <f t="shared" ref="I817:I822" si="26">WEEKDAY(A817,2)</f>
        <v>6</v>
      </c>
    </row>
    <row r="818" spans="1:9" x14ac:dyDescent="0.25">
      <c r="A818" s="72">
        <v>44997</v>
      </c>
      <c r="B818" s="73">
        <v>5</v>
      </c>
      <c r="C818" s="74">
        <v>0.4</v>
      </c>
      <c r="D818" s="74">
        <v>0</v>
      </c>
      <c r="E818" s="74">
        <v>0.4</v>
      </c>
      <c r="F818" s="74">
        <v>0</v>
      </c>
      <c r="G818" s="74">
        <v>0</v>
      </c>
      <c r="H818" s="75">
        <v>124890.9</v>
      </c>
      <c r="I818">
        <f t="shared" si="26"/>
        <v>7</v>
      </c>
    </row>
    <row r="819" spans="1:9" x14ac:dyDescent="0.25">
      <c r="A819" s="72">
        <v>44998</v>
      </c>
      <c r="B819" s="73">
        <v>16</v>
      </c>
      <c r="C819" s="74">
        <v>0.125</v>
      </c>
      <c r="D819" s="74">
        <v>0.25</v>
      </c>
      <c r="E819" s="74">
        <v>0.4375</v>
      </c>
      <c r="F819" s="74">
        <v>0</v>
      </c>
      <c r="G819" s="74">
        <v>0</v>
      </c>
      <c r="H819" s="75">
        <v>557905.71</v>
      </c>
      <c r="I819">
        <f t="shared" si="26"/>
        <v>1</v>
      </c>
    </row>
    <row r="820" spans="1:9" x14ac:dyDescent="0.25">
      <c r="A820" s="72">
        <v>44999</v>
      </c>
      <c r="B820" s="73">
        <v>21</v>
      </c>
      <c r="C820" s="74">
        <v>0.5714285714285714</v>
      </c>
      <c r="D820" s="74">
        <v>4.7619047619047616E-2</v>
      </c>
      <c r="E820" s="74">
        <v>0.33333333333333331</v>
      </c>
      <c r="F820" s="74">
        <v>0</v>
      </c>
      <c r="G820" s="74">
        <v>0</v>
      </c>
      <c r="H820" s="75">
        <v>1781523.6400000001</v>
      </c>
      <c r="I820">
        <f t="shared" si="26"/>
        <v>2</v>
      </c>
    </row>
    <row r="821" spans="1:9" x14ac:dyDescent="0.25">
      <c r="A821" s="72">
        <v>45000</v>
      </c>
      <c r="B821" s="73">
        <v>18</v>
      </c>
      <c r="C821" s="74">
        <v>0.22222222222222221</v>
      </c>
      <c r="D821" s="74">
        <v>0.16666666666666666</v>
      </c>
      <c r="E821" s="74">
        <v>0.55555555555555558</v>
      </c>
      <c r="F821" s="74">
        <v>0</v>
      </c>
      <c r="G821" s="74">
        <v>0</v>
      </c>
      <c r="H821" s="78">
        <v>2763230.4299999997</v>
      </c>
      <c r="I821">
        <f t="shared" si="26"/>
        <v>3</v>
      </c>
    </row>
    <row r="822" spans="1:9" x14ac:dyDescent="0.25">
      <c r="A822" s="72">
        <v>45001</v>
      </c>
      <c r="B822" s="73">
        <v>17</v>
      </c>
      <c r="C822" s="74">
        <v>0.29411764705882354</v>
      </c>
      <c r="D822" s="74">
        <v>0.17647058823529413</v>
      </c>
      <c r="E822" s="74">
        <v>0.41176470588235292</v>
      </c>
      <c r="F822" s="74">
        <v>0</v>
      </c>
      <c r="G822" s="74">
        <v>0</v>
      </c>
      <c r="H822" s="78">
        <v>829800.55999999994</v>
      </c>
      <c r="I822">
        <f t="shared" si="26"/>
        <v>4</v>
      </c>
    </row>
    <row r="823" spans="1:9" x14ac:dyDescent="0.25">
      <c r="A823" s="72">
        <v>45002</v>
      </c>
      <c r="B823" s="73">
        <v>22</v>
      </c>
      <c r="C823" s="74">
        <v>0.45454545454545453</v>
      </c>
      <c r="D823" s="74">
        <v>9.0909090909090912E-2</v>
      </c>
      <c r="E823" s="74">
        <v>0.40909090909090912</v>
      </c>
      <c r="F823" s="74">
        <v>0</v>
      </c>
      <c r="G823" s="74">
        <v>0</v>
      </c>
      <c r="H823" s="75">
        <v>2853696.16</v>
      </c>
      <c r="I823">
        <f t="shared" ref="I823:I828" si="27">WEEKDAY(A823,2)</f>
        <v>5</v>
      </c>
    </row>
    <row r="824" spans="1:9" x14ac:dyDescent="0.25">
      <c r="A824" s="72">
        <v>45003</v>
      </c>
      <c r="B824" s="73">
        <v>6</v>
      </c>
      <c r="C824" s="74">
        <v>0.16666666666666666</v>
      </c>
      <c r="D824" s="74">
        <v>0</v>
      </c>
      <c r="E824" s="74">
        <v>0.5</v>
      </c>
      <c r="F824" s="74">
        <v>0</v>
      </c>
      <c r="G824" s="74">
        <v>0</v>
      </c>
      <c r="H824" s="75">
        <v>919695.28</v>
      </c>
      <c r="I824">
        <f t="shared" si="27"/>
        <v>6</v>
      </c>
    </row>
    <row r="825" spans="1:9" x14ac:dyDescent="0.25">
      <c r="A825" s="72">
        <v>45004</v>
      </c>
      <c r="B825" s="73">
        <v>9</v>
      </c>
      <c r="C825" s="74">
        <v>0.55555555555555558</v>
      </c>
      <c r="D825" s="74">
        <v>0</v>
      </c>
      <c r="E825" s="74">
        <v>0.33333333333333331</v>
      </c>
      <c r="F825" s="74">
        <v>0</v>
      </c>
      <c r="G825" s="74">
        <v>0</v>
      </c>
      <c r="H825" s="75">
        <v>1823761.48</v>
      </c>
      <c r="I825">
        <f t="shared" si="27"/>
        <v>7</v>
      </c>
    </row>
    <row r="826" spans="1:9" x14ac:dyDescent="0.25">
      <c r="A826" s="72">
        <v>45005</v>
      </c>
      <c r="B826" s="73">
        <v>19</v>
      </c>
      <c r="C826" s="74">
        <v>0.31578947368421051</v>
      </c>
      <c r="D826" s="74">
        <v>0.10526315789473684</v>
      </c>
      <c r="E826" s="74">
        <v>0.47368421052631576</v>
      </c>
      <c r="F826" s="74">
        <v>0</v>
      </c>
      <c r="G826" s="74">
        <v>0</v>
      </c>
      <c r="H826" s="75">
        <v>2252252.85</v>
      </c>
      <c r="I826">
        <f t="shared" si="27"/>
        <v>1</v>
      </c>
    </row>
    <row r="827" spans="1:9" x14ac:dyDescent="0.25">
      <c r="A827" s="72">
        <v>45006</v>
      </c>
      <c r="B827" s="73">
        <v>16</v>
      </c>
      <c r="C827" s="74">
        <v>0.75</v>
      </c>
      <c r="D827" s="74">
        <v>6.25E-2</v>
      </c>
      <c r="E827" s="74">
        <v>0.1875</v>
      </c>
      <c r="F827" s="74">
        <v>0</v>
      </c>
      <c r="G827" s="74">
        <v>0</v>
      </c>
      <c r="H827" s="75">
        <v>1662111.44</v>
      </c>
      <c r="I827">
        <f t="shared" si="27"/>
        <v>2</v>
      </c>
    </row>
    <row r="828" spans="1:9" x14ac:dyDescent="0.25">
      <c r="A828" s="72">
        <v>45007</v>
      </c>
      <c r="B828" s="73">
        <v>16</v>
      </c>
      <c r="C828" s="74">
        <v>0.375</v>
      </c>
      <c r="D828" s="74">
        <v>0.125</v>
      </c>
      <c r="E828" s="74">
        <v>0.3125</v>
      </c>
      <c r="F828" s="74">
        <v>0.125</v>
      </c>
      <c r="G828" s="74">
        <v>0</v>
      </c>
      <c r="H828" s="78">
        <v>1386328.76</v>
      </c>
      <c r="I828">
        <f t="shared" si="27"/>
        <v>3</v>
      </c>
    </row>
    <row r="829" spans="1:9" x14ac:dyDescent="0.25">
      <c r="A829" s="72">
        <v>45008</v>
      </c>
      <c r="B829" s="73">
        <v>10</v>
      </c>
      <c r="C829" s="74">
        <v>0.5</v>
      </c>
      <c r="D829" s="74">
        <v>0.1</v>
      </c>
      <c r="E829" s="74">
        <v>0.2</v>
      </c>
      <c r="F829" s="74">
        <v>0.2</v>
      </c>
      <c r="G829" s="74">
        <v>0.1</v>
      </c>
      <c r="H829" s="78">
        <v>711723.27</v>
      </c>
      <c r="I829">
        <f t="shared" ref="I829:I834" si="28">WEEKDAY(A829,2)</f>
        <v>4</v>
      </c>
    </row>
    <row r="830" spans="1:9" x14ac:dyDescent="0.25">
      <c r="A830" s="72">
        <v>45009</v>
      </c>
      <c r="B830" s="73">
        <v>18</v>
      </c>
      <c r="C830" s="74">
        <v>0.33333333333333331</v>
      </c>
      <c r="D830" s="74">
        <v>5.5555555555555552E-2</v>
      </c>
      <c r="E830" s="74">
        <v>0.61111111111111116</v>
      </c>
      <c r="F830" s="74">
        <v>0.22222222222222221</v>
      </c>
      <c r="G830" s="74">
        <v>0.16666666666666666</v>
      </c>
      <c r="H830" s="75">
        <v>1324877.48</v>
      </c>
      <c r="I830">
        <f t="shared" si="28"/>
        <v>5</v>
      </c>
    </row>
    <row r="831" spans="1:9" x14ac:dyDescent="0.25">
      <c r="A831" s="72">
        <v>45010</v>
      </c>
      <c r="B831" s="73">
        <v>6</v>
      </c>
      <c r="C831" s="74">
        <v>0.33333333333333331</v>
      </c>
      <c r="D831" s="74">
        <v>0</v>
      </c>
      <c r="E831" s="74">
        <v>0.66666666666666663</v>
      </c>
      <c r="F831" s="74">
        <v>0</v>
      </c>
      <c r="G831" s="74">
        <v>0</v>
      </c>
      <c r="H831" s="75">
        <v>1158564.8900000001</v>
      </c>
      <c r="I831">
        <f t="shared" si="28"/>
        <v>6</v>
      </c>
    </row>
    <row r="832" spans="1:9" x14ac:dyDescent="0.25">
      <c r="A832" s="72">
        <v>45011</v>
      </c>
      <c r="B832" s="73">
        <v>12</v>
      </c>
      <c r="C832" s="74">
        <v>0.25</v>
      </c>
      <c r="D832" s="74">
        <v>8.3333333333333329E-2</v>
      </c>
      <c r="E832" s="74">
        <v>0.58333333333333337</v>
      </c>
      <c r="F832" s="74">
        <v>0</v>
      </c>
      <c r="G832" s="74">
        <v>0</v>
      </c>
      <c r="H832" s="75">
        <v>721839.35000000009</v>
      </c>
      <c r="I832">
        <f t="shared" si="28"/>
        <v>7</v>
      </c>
    </row>
    <row r="833" spans="1:9" x14ac:dyDescent="0.25">
      <c r="A833" s="72">
        <v>45012</v>
      </c>
      <c r="B833" s="73">
        <v>12</v>
      </c>
      <c r="C833" s="74">
        <v>0.16666666666666666</v>
      </c>
      <c r="D833" s="74">
        <v>8.3333333333333329E-2</v>
      </c>
      <c r="E833" s="74">
        <v>0.5</v>
      </c>
      <c r="F833" s="74">
        <v>8.3333333333333329E-2</v>
      </c>
      <c r="G833" s="74">
        <v>8.3333333333333329E-2</v>
      </c>
      <c r="H833" s="75">
        <v>163315.54999999999</v>
      </c>
      <c r="I833">
        <f t="shared" si="28"/>
        <v>1</v>
      </c>
    </row>
    <row r="834" spans="1:9" x14ac:dyDescent="0.25">
      <c r="A834" s="72">
        <v>45013</v>
      </c>
      <c r="B834" s="73">
        <v>10</v>
      </c>
      <c r="C834" s="74">
        <v>0.5</v>
      </c>
      <c r="D834" s="74">
        <v>0</v>
      </c>
      <c r="E834" s="74">
        <v>0.4</v>
      </c>
      <c r="F834" s="74">
        <v>0.1</v>
      </c>
      <c r="G834" s="74">
        <v>0.1</v>
      </c>
      <c r="H834" s="75">
        <v>840071.35000000009</v>
      </c>
      <c r="I834">
        <f t="shared" si="28"/>
        <v>2</v>
      </c>
    </row>
    <row r="835" spans="1:9" x14ac:dyDescent="0.25">
      <c r="A835" s="72">
        <v>45014</v>
      </c>
      <c r="B835" s="73">
        <v>22</v>
      </c>
      <c r="C835" s="74">
        <v>0.5</v>
      </c>
      <c r="D835" s="74">
        <v>4.5454545454545456E-2</v>
      </c>
      <c r="E835" s="74">
        <v>0.27272727272727271</v>
      </c>
      <c r="F835" s="74">
        <v>0</v>
      </c>
      <c r="G835" s="74">
        <v>0</v>
      </c>
      <c r="H835" s="78">
        <v>3175696.8800000004</v>
      </c>
      <c r="I835">
        <f t="shared" ref="I835:I840" si="29">WEEKDAY(A835,2)</f>
        <v>3</v>
      </c>
    </row>
    <row r="836" spans="1:9" x14ac:dyDescent="0.25">
      <c r="A836" s="72">
        <v>45015</v>
      </c>
      <c r="B836" s="73">
        <v>20</v>
      </c>
      <c r="C836" s="74">
        <v>0.3</v>
      </c>
      <c r="D836" s="74">
        <v>0.2</v>
      </c>
      <c r="E836" s="74">
        <v>0.3</v>
      </c>
      <c r="F836" s="74">
        <v>0</v>
      </c>
      <c r="G836" s="74">
        <v>0</v>
      </c>
      <c r="H836" s="78">
        <v>1872528.8900000001</v>
      </c>
      <c r="I836">
        <f t="shared" si="29"/>
        <v>4</v>
      </c>
    </row>
    <row r="837" spans="1:9" x14ac:dyDescent="0.25">
      <c r="A837" s="72">
        <v>45016</v>
      </c>
      <c r="B837" s="73">
        <v>18</v>
      </c>
      <c r="C837" s="74">
        <v>0.3888888888888889</v>
      </c>
      <c r="D837" s="74">
        <v>0.27777777777777779</v>
      </c>
      <c r="E837" s="74">
        <v>0.22222222222222221</v>
      </c>
      <c r="F837" s="74">
        <v>0</v>
      </c>
      <c r="G837" s="74">
        <v>0</v>
      </c>
      <c r="H837" s="75">
        <v>687195.22000000009</v>
      </c>
      <c r="I837">
        <f t="shared" si="29"/>
        <v>5</v>
      </c>
    </row>
    <row r="838" spans="1:9" x14ac:dyDescent="0.25">
      <c r="A838" s="72">
        <v>45017</v>
      </c>
      <c r="B838" s="73">
        <v>5</v>
      </c>
      <c r="C838" s="74">
        <v>0.4</v>
      </c>
      <c r="D838" s="74">
        <v>0</v>
      </c>
      <c r="E838" s="74">
        <v>0.6</v>
      </c>
      <c r="F838" s="74">
        <v>0</v>
      </c>
      <c r="G838" s="74">
        <v>0</v>
      </c>
      <c r="H838" s="75">
        <v>167681.74</v>
      </c>
      <c r="I838">
        <f t="shared" si="29"/>
        <v>6</v>
      </c>
    </row>
    <row r="839" spans="1:9" x14ac:dyDescent="0.25">
      <c r="A839" s="72">
        <v>45018</v>
      </c>
      <c r="B839" s="73">
        <v>9</v>
      </c>
      <c r="C839" s="74">
        <v>0.33333333333333331</v>
      </c>
      <c r="D839" s="74">
        <v>0</v>
      </c>
      <c r="E839" s="74">
        <v>0.66666666666666663</v>
      </c>
      <c r="F839" s="74">
        <v>0</v>
      </c>
      <c r="G839" s="74">
        <v>0</v>
      </c>
      <c r="H839" s="75">
        <v>1120767.56</v>
      </c>
      <c r="I839">
        <f t="shared" si="29"/>
        <v>7</v>
      </c>
    </row>
    <row r="840" spans="1:9" x14ac:dyDescent="0.25">
      <c r="A840" s="72">
        <v>45019</v>
      </c>
      <c r="B840" s="73">
        <v>17</v>
      </c>
      <c r="C840" s="74">
        <v>0.41176470588235292</v>
      </c>
      <c r="D840" s="74">
        <v>0.17647058823529413</v>
      </c>
      <c r="E840" s="74">
        <v>0.29411764705882354</v>
      </c>
      <c r="F840" s="74">
        <v>0.17647058823529413</v>
      </c>
      <c r="G840" s="74">
        <v>5.8823529411764705E-2</v>
      </c>
      <c r="H840" s="75">
        <v>1258549.68</v>
      </c>
      <c r="I840">
        <f t="shared" si="29"/>
        <v>1</v>
      </c>
    </row>
    <row r="841" spans="1:9" x14ac:dyDescent="0.25">
      <c r="A841" s="72">
        <v>45020</v>
      </c>
      <c r="B841" s="73">
        <v>21</v>
      </c>
      <c r="C841" s="74">
        <v>0.33333333333333331</v>
      </c>
      <c r="D841" s="74">
        <v>0.14285714285714285</v>
      </c>
      <c r="E841" s="74">
        <v>0.47619047619047616</v>
      </c>
      <c r="F841" s="74">
        <v>0</v>
      </c>
      <c r="G841" s="74">
        <v>0</v>
      </c>
      <c r="H841" s="75">
        <v>1451640.96</v>
      </c>
      <c r="I841">
        <f t="shared" ref="I841:I846" si="30">WEEKDAY(A841,2)</f>
        <v>2</v>
      </c>
    </row>
    <row r="842" spans="1:9" x14ac:dyDescent="0.25">
      <c r="A842" s="72">
        <v>45021</v>
      </c>
      <c r="B842" s="73">
        <v>16</v>
      </c>
      <c r="C842" s="74">
        <v>0.375</v>
      </c>
      <c r="D842" s="74">
        <v>0.125</v>
      </c>
      <c r="E842" s="74">
        <v>0.375</v>
      </c>
      <c r="F842" s="74">
        <v>0</v>
      </c>
      <c r="G842" s="74">
        <v>0</v>
      </c>
      <c r="H842" s="78">
        <v>1283819.3700000001</v>
      </c>
      <c r="I842">
        <f t="shared" si="30"/>
        <v>3</v>
      </c>
    </row>
    <row r="843" spans="1:9" x14ac:dyDescent="0.25">
      <c r="A843" s="72">
        <v>45022</v>
      </c>
      <c r="B843" s="73">
        <v>11</v>
      </c>
      <c r="C843" s="74">
        <v>0.36363636363636365</v>
      </c>
      <c r="D843" s="74">
        <v>0.18181818181818182</v>
      </c>
      <c r="E843" s="74">
        <v>0.36363636363636365</v>
      </c>
      <c r="F843" s="74">
        <v>0</v>
      </c>
      <c r="G843" s="74">
        <v>0</v>
      </c>
      <c r="H843" s="78">
        <v>610587.88</v>
      </c>
      <c r="I843">
        <f t="shared" si="30"/>
        <v>4</v>
      </c>
    </row>
    <row r="844" spans="1:9" x14ac:dyDescent="0.25">
      <c r="A844" s="72">
        <v>45023</v>
      </c>
      <c r="B844" s="73">
        <v>10</v>
      </c>
      <c r="C844" s="74">
        <v>0.4</v>
      </c>
      <c r="D844" s="74">
        <v>0</v>
      </c>
      <c r="E844" s="74">
        <v>0.4</v>
      </c>
      <c r="F844" s="74">
        <v>0</v>
      </c>
      <c r="G844" s="74">
        <v>0</v>
      </c>
      <c r="H844" s="75">
        <v>350370.19999999995</v>
      </c>
      <c r="I844">
        <f t="shared" si="30"/>
        <v>5</v>
      </c>
    </row>
    <row r="845" spans="1:9" x14ac:dyDescent="0.25">
      <c r="A845" s="72">
        <v>45024</v>
      </c>
      <c r="B845" s="73">
        <v>8</v>
      </c>
      <c r="C845" s="74">
        <v>0.25</v>
      </c>
      <c r="D845" s="74">
        <v>0</v>
      </c>
      <c r="E845" s="74">
        <v>0.625</v>
      </c>
      <c r="F845" s="74">
        <v>0</v>
      </c>
      <c r="G845" s="74">
        <v>0</v>
      </c>
      <c r="H845" s="75">
        <v>359403.74</v>
      </c>
      <c r="I845">
        <f t="shared" si="30"/>
        <v>6</v>
      </c>
    </row>
    <row r="846" spans="1:9" x14ac:dyDescent="0.25">
      <c r="A846" s="72">
        <v>45025</v>
      </c>
      <c r="B846" s="73">
        <v>10</v>
      </c>
      <c r="C846" s="74">
        <v>0.1</v>
      </c>
      <c r="D846" s="74">
        <v>0.1</v>
      </c>
      <c r="E846" s="74">
        <v>0.7</v>
      </c>
      <c r="F846" s="74">
        <v>0</v>
      </c>
      <c r="G846" s="74">
        <v>0</v>
      </c>
      <c r="H846" s="75">
        <v>95522.47</v>
      </c>
      <c r="I846">
        <f t="shared" si="30"/>
        <v>7</v>
      </c>
    </row>
    <row r="847" spans="1:9" x14ac:dyDescent="0.25">
      <c r="A847" s="72">
        <v>45026</v>
      </c>
      <c r="B847" s="73">
        <v>20</v>
      </c>
      <c r="C847" s="74">
        <v>0.4</v>
      </c>
      <c r="D847" s="74">
        <v>0.05</v>
      </c>
      <c r="E847" s="74">
        <v>0.3</v>
      </c>
      <c r="F847" s="74">
        <v>0</v>
      </c>
      <c r="G847" s="74">
        <v>0</v>
      </c>
      <c r="H847" s="75">
        <v>2087314.79</v>
      </c>
      <c r="I847">
        <f t="shared" ref="I847:I852" si="31">WEEKDAY(A847,2)</f>
        <v>1</v>
      </c>
    </row>
    <row r="848" spans="1:9" x14ac:dyDescent="0.25">
      <c r="A848" s="72">
        <v>45027</v>
      </c>
      <c r="B848" s="73">
        <v>14</v>
      </c>
      <c r="C848" s="74">
        <v>0.6428571428571429</v>
      </c>
      <c r="D848" s="74">
        <v>7.1428571428571425E-2</v>
      </c>
      <c r="E848" s="74">
        <v>0.2857142857142857</v>
      </c>
      <c r="F848" s="74">
        <v>0</v>
      </c>
      <c r="G848" s="74">
        <v>0</v>
      </c>
      <c r="H848" s="75">
        <v>1377743.45</v>
      </c>
      <c r="I848">
        <f t="shared" si="31"/>
        <v>2</v>
      </c>
    </row>
    <row r="849" spans="1:9" x14ac:dyDescent="0.25">
      <c r="A849" s="72">
        <v>45028</v>
      </c>
      <c r="B849" s="73">
        <v>16</v>
      </c>
      <c r="C849" s="74">
        <v>0.5</v>
      </c>
      <c r="D849" s="74">
        <v>0.125</v>
      </c>
      <c r="E849" s="74">
        <v>0.3125</v>
      </c>
      <c r="F849" s="74">
        <v>0</v>
      </c>
      <c r="G849" s="74">
        <v>0</v>
      </c>
      <c r="H849" s="78">
        <v>3211354.99</v>
      </c>
      <c r="I849">
        <f t="shared" si="31"/>
        <v>3</v>
      </c>
    </row>
    <row r="850" spans="1:9" x14ac:dyDescent="0.25">
      <c r="A850" s="72">
        <v>45029</v>
      </c>
      <c r="B850" s="73">
        <v>17</v>
      </c>
      <c r="C850" s="74">
        <v>0.11764705882352941</v>
      </c>
      <c r="D850" s="74">
        <v>0.11764705882352941</v>
      </c>
      <c r="E850" s="74">
        <v>0.35294117647058826</v>
      </c>
      <c r="F850" s="74">
        <v>0.17647058823529413</v>
      </c>
      <c r="G850" s="74">
        <v>0</v>
      </c>
      <c r="H850" s="78">
        <v>892802.53999999992</v>
      </c>
      <c r="I850">
        <f t="shared" si="31"/>
        <v>4</v>
      </c>
    </row>
    <row r="851" spans="1:9" x14ac:dyDescent="0.25">
      <c r="A851" s="72">
        <v>45030</v>
      </c>
      <c r="B851" s="73">
        <v>19</v>
      </c>
      <c r="C851" s="74">
        <v>0.31578947368421051</v>
      </c>
      <c r="D851" s="74">
        <v>0.10526315789473684</v>
      </c>
      <c r="E851" s="74">
        <v>0.52631578947368418</v>
      </c>
      <c r="F851" s="74">
        <v>0</v>
      </c>
      <c r="G851" s="74">
        <v>0</v>
      </c>
      <c r="H851" s="75">
        <v>1085226.54</v>
      </c>
      <c r="I851">
        <f t="shared" si="31"/>
        <v>5</v>
      </c>
    </row>
    <row r="852" spans="1:9" x14ac:dyDescent="0.25">
      <c r="A852" s="72">
        <v>45031</v>
      </c>
      <c r="B852" s="73">
        <v>11</v>
      </c>
      <c r="C852" s="74">
        <v>0.18181818181818182</v>
      </c>
      <c r="D852" s="74">
        <v>9.0909090909090912E-2</v>
      </c>
      <c r="E852" s="74">
        <v>0.54545454545454541</v>
      </c>
      <c r="F852" s="74">
        <v>0</v>
      </c>
      <c r="G852" s="74">
        <v>0</v>
      </c>
      <c r="H852" s="75">
        <v>668891.07999999996</v>
      </c>
      <c r="I852">
        <f t="shared" si="31"/>
        <v>6</v>
      </c>
    </row>
    <row r="853" spans="1:9" x14ac:dyDescent="0.25">
      <c r="A853" s="72">
        <v>45032</v>
      </c>
      <c r="B853" s="73">
        <v>8</v>
      </c>
      <c r="C853" s="74">
        <v>0.125</v>
      </c>
      <c r="D853" s="74">
        <v>0.125</v>
      </c>
      <c r="E853" s="74">
        <v>0.375</v>
      </c>
      <c r="F853" s="74">
        <v>0</v>
      </c>
      <c r="G853" s="74">
        <v>0</v>
      </c>
      <c r="H853" s="75">
        <v>315354.52</v>
      </c>
      <c r="I853">
        <f t="shared" ref="I853:I858" si="32">WEEKDAY(A853,2)</f>
        <v>7</v>
      </c>
    </row>
    <row r="854" spans="1:9" x14ac:dyDescent="0.25">
      <c r="A854" s="72">
        <v>45033</v>
      </c>
      <c r="B854" s="73">
        <v>15</v>
      </c>
      <c r="C854" s="74">
        <v>0.13333333333333333</v>
      </c>
      <c r="D854" s="74">
        <v>0.2</v>
      </c>
      <c r="E854" s="74">
        <v>0.53333333333333333</v>
      </c>
      <c r="F854" s="74">
        <v>6.6666666666666666E-2</v>
      </c>
      <c r="G854" s="74">
        <v>6.6666666666666666E-2</v>
      </c>
      <c r="H854" s="75">
        <v>491730.75</v>
      </c>
      <c r="I854">
        <f t="shared" si="32"/>
        <v>1</v>
      </c>
    </row>
    <row r="855" spans="1:9" x14ac:dyDescent="0.25">
      <c r="A855" s="72">
        <v>45034</v>
      </c>
      <c r="B855" s="73">
        <v>18</v>
      </c>
      <c r="C855" s="74">
        <v>0.22222222222222221</v>
      </c>
      <c r="D855" s="74">
        <v>0.22222222222222221</v>
      </c>
      <c r="E855" s="74">
        <v>0.44444444444444442</v>
      </c>
      <c r="F855" s="74">
        <v>0.1111111111111111</v>
      </c>
      <c r="G855" s="74">
        <v>0</v>
      </c>
      <c r="H855" s="75">
        <v>1129335.24</v>
      </c>
      <c r="I855">
        <f t="shared" si="32"/>
        <v>2</v>
      </c>
    </row>
    <row r="856" spans="1:9" x14ac:dyDescent="0.25">
      <c r="A856" s="72">
        <v>45035</v>
      </c>
      <c r="B856" s="73">
        <v>10</v>
      </c>
      <c r="C856" s="74">
        <v>0.3</v>
      </c>
      <c r="D856" s="74">
        <v>0.2</v>
      </c>
      <c r="E856" s="74">
        <v>0.4</v>
      </c>
      <c r="F856" s="74">
        <v>0.1</v>
      </c>
      <c r="G856" s="74">
        <v>0</v>
      </c>
      <c r="H856" s="78">
        <v>445518.88</v>
      </c>
      <c r="I856">
        <f t="shared" si="32"/>
        <v>3</v>
      </c>
    </row>
    <row r="857" spans="1:9" x14ac:dyDescent="0.25">
      <c r="A857" s="72">
        <v>45036</v>
      </c>
      <c r="B857" s="73">
        <v>12</v>
      </c>
      <c r="C857" s="74">
        <v>0.58333333333333337</v>
      </c>
      <c r="D857" s="74">
        <v>0</v>
      </c>
      <c r="E857" s="74">
        <v>0.33333333333333331</v>
      </c>
      <c r="F857" s="74">
        <v>0</v>
      </c>
      <c r="G857" s="74">
        <v>0</v>
      </c>
      <c r="H857" s="78">
        <v>1511396.83</v>
      </c>
      <c r="I857">
        <f t="shared" si="32"/>
        <v>4</v>
      </c>
    </row>
    <row r="858" spans="1:9" x14ac:dyDescent="0.25">
      <c r="A858" s="72">
        <v>45037</v>
      </c>
      <c r="B858" s="73">
        <v>20</v>
      </c>
      <c r="C858" s="74">
        <v>0.55000000000000004</v>
      </c>
      <c r="D858" s="74">
        <v>0.1</v>
      </c>
      <c r="E858" s="74">
        <v>0.25</v>
      </c>
      <c r="F858" s="74">
        <v>0.05</v>
      </c>
      <c r="G858" s="74">
        <v>0</v>
      </c>
      <c r="H858" s="78">
        <v>2952845.0600000005</v>
      </c>
      <c r="I858">
        <f t="shared" si="32"/>
        <v>5</v>
      </c>
    </row>
    <row r="859" spans="1:9" x14ac:dyDescent="0.25">
      <c r="A859" s="72">
        <v>45038</v>
      </c>
      <c r="B859" s="73">
        <v>6</v>
      </c>
      <c r="C859" s="74">
        <v>0.33333333333333331</v>
      </c>
      <c r="D859" s="74">
        <v>0.33333333333333331</v>
      </c>
      <c r="E859" s="74">
        <v>0.16666666666666666</v>
      </c>
      <c r="F859" s="74">
        <v>0.16666666666666666</v>
      </c>
      <c r="G859" s="74">
        <v>0</v>
      </c>
      <c r="H859" s="78">
        <v>730948.21</v>
      </c>
      <c r="I859">
        <f t="shared" ref="I859:I864" si="33">WEEKDAY(A859,2)</f>
        <v>6</v>
      </c>
    </row>
    <row r="860" spans="1:9" x14ac:dyDescent="0.25">
      <c r="A860" s="72">
        <v>45039</v>
      </c>
      <c r="B860" s="73">
        <v>7</v>
      </c>
      <c r="C860" s="74">
        <v>0.14285714285714285</v>
      </c>
      <c r="D860" s="74">
        <v>0.2857142857142857</v>
      </c>
      <c r="E860" s="74">
        <v>0.5714285714285714</v>
      </c>
      <c r="F860" s="74">
        <v>0.14285714285714285</v>
      </c>
      <c r="G860" s="74">
        <v>0</v>
      </c>
      <c r="H860" s="78">
        <v>349948.14</v>
      </c>
      <c r="I860">
        <f t="shared" si="33"/>
        <v>7</v>
      </c>
    </row>
    <row r="861" spans="1:9" x14ac:dyDescent="0.25">
      <c r="A861" s="72">
        <v>45040</v>
      </c>
      <c r="B861" s="73">
        <v>17</v>
      </c>
      <c r="C861" s="74">
        <v>0.29411764705882354</v>
      </c>
      <c r="D861" s="74">
        <v>0</v>
      </c>
      <c r="E861" s="74">
        <v>0.47058823529411764</v>
      </c>
      <c r="F861" s="74">
        <v>0</v>
      </c>
      <c r="G861" s="74">
        <v>0</v>
      </c>
      <c r="H861" s="78">
        <v>948221.30999999994</v>
      </c>
      <c r="I861">
        <f t="shared" si="33"/>
        <v>1</v>
      </c>
    </row>
    <row r="862" spans="1:9" x14ac:dyDescent="0.25">
      <c r="A862" s="72">
        <v>45041</v>
      </c>
      <c r="B862" s="73">
        <v>11</v>
      </c>
      <c r="C862" s="74">
        <v>0.36363636363636365</v>
      </c>
      <c r="D862" s="74">
        <v>0.18181818181818182</v>
      </c>
      <c r="E862" s="74">
        <v>0.45454545454545453</v>
      </c>
      <c r="F862" s="74">
        <v>9.0909090909090912E-2</v>
      </c>
      <c r="G862" s="74">
        <v>0</v>
      </c>
      <c r="H862" s="78">
        <v>459845.56999999995</v>
      </c>
      <c r="I862">
        <f t="shared" si="33"/>
        <v>2</v>
      </c>
    </row>
    <row r="863" spans="1:9" x14ac:dyDescent="0.25">
      <c r="A863" s="72">
        <v>45042</v>
      </c>
      <c r="B863" s="73">
        <v>23</v>
      </c>
      <c r="C863" s="74">
        <v>0.47826086956521741</v>
      </c>
      <c r="D863" s="74">
        <v>0.13043478260869565</v>
      </c>
      <c r="E863" s="74">
        <v>0.34782608695652173</v>
      </c>
      <c r="F863" s="74">
        <v>0</v>
      </c>
      <c r="G863" s="74">
        <v>0</v>
      </c>
      <c r="H863" s="78">
        <v>2255742.5900000003</v>
      </c>
      <c r="I863">
        <f t="shared" si="33"/>
        <v>3</v>
      </c>
    </row>
    <row r="864" spans="1:9" x14ac:dyDescent="0.25">
      <c r="A864" s="72">
        <v>45043</v>
      </c>
      <c r="B864" s="73">
        <v>20</v>
      </c>
      <c r="C864" s="74">
        <v>0.2</v>
      </c>
      <c r="D864" s="74">
        <v>0.15</v>
      </c>
      <c r="E864" s="74">
        <v>0.55000000000000004</v>
      </c>
      <c r="F864" s="74">
        <v>0</v>
      </c>
      <c r="G864" s="74">
        <v>0</v>
      </c>
      <c r="H864" s="78">
        <v>974429.93</v>
      </c>
      <c r="I864">
        <f t="shared" si="33"/>
        <v>4</v>
      </c>
    </row>
    <row r="865" spans="1:9" x14ac:dyDescent="0.25">
      <c r="A865" s="72">
        <v>45044</v>
      </c>
      <c r="B865" s="73">
        <v>9</v>
      </c>
      <c r="C865" s="74">
        <v>0.33333333333333331</v>
      </c>
      <c r="D865" s="74">
        <v>0</v>
      </c>
      <c r="E865" s="74">
        <v>0.66666666666666663</v>
      </c>
      <c r="F865" s="74">
        <v>0</v>
      </c>
      <c r="G865" s="74">
        <v>0</v>
      </c>
      <c r="H865" s="78">
        <v>706952.32000000007</v>
      </c>
      <c r="I865">
        <f t="shared" ref="I865:I870" si="34">WEEKDAY(A865,2)</f>
        <v>5</v>
      </c>
    </row>
    <row r="866" spans="1:9" x14ac:dyDescent="0.25">
      <c r="A866" s="72">
        <v>45045</v>
      </c>
      <c r="B866" s="73">
        <v>7</v>
      </c>
      <c r="C866" s="74">
        <v>0.2857142857142857</v>
      </c>
      <c r="D866" s="74">
        <v>0.14285714285714285</v>
      </c>
      <c r="E866" s="74">
        <v>0.42857142857142855</v>
      </c>
      <c r="F866" s="74">
        <v>0</v>
      </c>
      <c r="G866" s="74">
        <v>0</v>
      </c>
      <c r="H866" s="78">
        <v>552932.31000000006</v>
      </c>
      <c r="I866">
        <f t="shared" si="34"/>
        <v>6</v>
      </c>
    </row>
    <row r="867" spans="1:9" x14ac:dyDescent="0.25">
      <c r="A867" s="72">
        <v>45046</v>
      </c>
      <c r="B867" s="73">
        <v>6</v>
      </c>
      <c r="C867" s="74">
        <v>0</v>
      </c>
      <c r="D867" s="74">
        <v>0</v>
      </c>
      <c r="E867" s="74">
        <v>1</v>
      </c>
      <c r="F867" s="74">
        <v>0</v>
      </c>
      <c r="G867" s="74">
        <v>0</v>
      </c>
      <c r="H867" s="78">
        <v>0</v>
      </c>
      <c r="I867">
        <f t="shared" si="34"/>
        <v>7</v>
      </c>
    </row>
    <row r="868" spans="1:9" x14ac:dyDescent="0.25">
      <c r="A868" s="72">
        <v>45047</v>
      </c>
      <c r="B868" s="73">
        <v>5</v>
      </c>
      <c r="C868" s="74">
        <v>0.6</v>
      </c>
      <c r="D868" s="74">
        <v>0.2</v>
      </c>
      <c r="E868" s="74">
        <v>0</v>
      </c>
      <c r="F868" s="74">
        <v>0</v>
      </c>
      <c r="G868" s="74">
        <v>0</v>
      </c>
      <c r="H868" s="78">
        <v>390053.38</v>
      </c>
      <c r="I868">
        <f t="shared" si="34"/>
        <v>1</v>
      </c>
    </row>
    <row r="869" spans="1:9" x14ac:dyDescent="0.25">
      <c r="A869" s="72">
        <v>45048</v>
      </c>
      <c r="B869" s="73">
        <v>18</v>
      </c>
      <c r="C869" s="74">
        <v>0.3888888888888889</v>
      </c>
      <c r="D869" s="74">
        <v>0</v>
      </c>
      <c r="E869" s="74">
        <v>0.55555555555555558</v>
      </c>
      <c r="F869" s="74">
        <v>5.5555555555555552E-2</v>
      </c>
      <c r="G869" s="74">
        <v>5.5555555555555552E-2</v>
      </c>
      <c r="H869" s="78">
        <v>3056653.8400000003</v>
      </c>
      <c r="I869">
        <f t="shared" si="34"/>
        <v>2</v>
      </c>
    </row>
    <row r="870" spans="1:9" x14ac:dyDescent="0.25">
      <c r="A870" s="72">
        <v>45049</v>
      </c>
      <c r="B870" s="73">
        <v>16</v>
      </c>
      <c r="C870" s="74">
        <v>0.4375</v>
      </c>
      <c r="D870" s="74">
        <v>6.25E-2</v>
      </c>
      <c r="E870" s="74">
        <v>0.3125</v>
      </c>
      <c r="F870" s="74">
        <v>0</v>
      </c>
      <c r="G870" s="74">
        <v>0</v>
      </c>
      <c r="H870" s="78">
        <v>1227992.56</v>
      </c>
      <c r="I870">
        <f t="shared" si="34"/>
        <v>3</v>
      </c>
    </row>
    <row r="871" spans="1:9" x14ac:dyDescent="0.25">
      <c r="A871" s="72">
        <v>45050</v>
      </c>
      <c r="B871" s="73">
        <v>17</v>
      </c>
      <c r="C871" s="74">
        <v>0.35294117647058826</v>
      </c>
      <c r="D871" s="74">
        <v>0.23529411764705882</v>
      </c>
      <c r="E871" s="74">
        <v>0.35294117647058826</v>
      </c>
      <c r="F871" s="74">
        <v>0</v>
      </c>
      <c r="G871" s="74">
        <v>0</v>
      </c>
      <c r="H871" s="78">
        <v>878133.44</v>
      </c>
      <c r="I871">
        <f t="shared" ref="I871:I876" si="35">WEEKDAY(A871,2)</f>
        <v>4</v>
      </c>
    </row>
    <row r="872" spans="1:9" x14ac:dyDescent="0.25">
      <c r="A872" s="72">
        <v>45051</v>
      </c>
      <c r="B872" s="73">
        <v>19</v>
      </c>
      <c r="C872" s="74">
        <v>0.57894736842105265</v>
      </c>
      <c r="D872" s="74">
        <v>0</v>
      </c>
      <c r="E872" s="74">
        <v>0.31578947368421051</v>
      </c>
      <c r="F872" s="74">
        <v>0</v>
      </c>
      <c r="G872" s="74">
        <v>0</v>
      </c>
      <c r="H872" s="78">
        <v>3338594.9200000004</v>
      </c>
      <c r="I872">
        <f t="shared" si="35"/>
        <v>5</v>
      </c>
    </row>
    <row r="873" spans="1:9" x14ac:dyDescent="0.25">
      <c r="A873" s="72">
        <v>45052</v>
      </c>
      <c r="B873" s="73">
        <v>3</v>
      </c>
      <c r="C873" s="74">
        <v>0.33333333333333331</v>
      </c>
      <c r="D873" s="74">
        <v>0</v>
      </c>
      <c r="E873" s="74">
        <v>0.66666666666666663</v>
      </c>
      <c r="F873" s="74">
        <v>0</v>
      </c>
      <c r="G873" s="74">
        <v>0</v>
      </c>
      <c r="H873" s="78">
        <v>522139.3</v>
      </c>
      <c r="I873">
        <f t="shared" si="35"/>
        <v>6</v>
      </c>
    </row>
    <row r="874" spans="1:9" x14ac:dyDescent="0.25">
      <c r="A874" s="72">
        <v>45053</v>
      </c>
      <c r="B874" s="73">
        <v>6</v>
      </c>
      <c r="C874" s="74">
        <v>0.16666666666666666</v>
      </c>
      <c r="D874" s="74">
        <v>0.16666666666666666</v>
      </c>
      <c r="E874" s="74">
        <v>0.5</v>
      </c>
      <c r="F874" s="74">
        <v>0</v>
      </c>
      <c r="G874" s="74">
        <v>0</v>
      </c>
      <c r="H874" s="78">
        <v>45338.41</v>
      </c>
      <c r="I874">
        <f t="shared" si="35"/>
        <v>7</v>
      </c>
    </row>
    <row r="875" spans="1:9" x14ac:dyDescent="0.25">
      <c r="A875" s="72">
        <v>45054</v>
      </c>
      <c r="B875" s="73">
        <v>6</v>
      </c>
      <c r="C875" s="74">
        <v>0.33333333333333331</v>
      </c>
      <c r="D875" s="74">
        <v>0</v>
      </c>
      <c r="E875" s="74">
        <v>0.66666666666666663</v>
      </c>
      <c r="F875" s="74">
        <v>0</v>
      </c>
      <c r="G875" s="74">
        <v>0</v>
      </c>
      <c r="H875" s="78">
        <v>166802.54</v>
      </c>
      <c r="I875">
        <f t="shared" si="35"/>
        <v>1</v>
      </c>
    </row>
    <row r="876" spans="1:9" x14ac:dyDescent="0.25">
      <c r="A876" s="72">
        <v>45055</v>
      </c>
      <c r="B876" s="73">
        <v>10</v>
      </c>
      <c r="C876" s="74">
        <v>0.5</v>
      </c>
      <c r="D876" s="74">
        <v>0</v>
      </c>
      <c r="E876" s="74">
        <v>0.5</v>
      </c>
      <c r="F876" s="74">
        <v>0</v>
      </c>
      <c r="G876" s="74">
        <v>0</v>
      </c>
      <c r="H876" s="78">
        <v>1025238.3299999998</v>
      </c>
      <c r="I876">
        <f t="shared" si="35"/>
        <v>2</v>
      </c>
    </row>
    <row r="877" spans="1:9" x14ac:dyDescent="0.25">
      <c r="A877" s="72">
        <v>45056</v>
      </c>
      <c r="B877" s="73">
        <v>29</v>
      </c>
      <c r="C877" s="74">
        <v>0.34482758620689657</v>
      </c>
      <c r="D877" s="74">
        <v>6.8965517241379309E-2</v>
      </c>
      <c r="E877" s="74">
        <v>0.44827586206896552</v>
      </c>
      <c r="F877" s="74">
        <v>0</v>
      </c>
      <c r="G877" s="74">
        <v>0</v>
      </c>
      <c r="H877" s="78">
        <v>3068598.0700000003</v>
      </c>
      <c r="I877">
        <f t="shared" ref="I877:I882" si="36">WEEKDAY(A877,2)</f>
        <v>3</v>
      </c>
    </row>
    <row r="878" spans="1:9" x14ac:dyDescent="0.25">
      <c r="A878" s="72">
        <v>45057</v>
      </c>
      <c r="B878" s="73">
        <v>14</v>
      </c>
      <c r="C878" s="74">
        <v>0.35714285714285715</v>
      </c>
      <c r="D878" s="74">
        <v>0.14285714285714285</v>
      </c>
      <c r="E878" s="74">
        <v>0.35714285714285715</v>
      </c>
      <c r="F878" s="74">
        <v>0</v>
      </c>
      <c r="G878" s="74">
        <v>0</v>
      </c>
      <c r="H878" s="78">
        <v>572612.30000000005</v>
      </c>
      <c r="I878">
        <f t="shared" si="36"/>
        <v>4</v>
      </c>
    </row>
    <row r="879" spans="1:9" x14ac:dyDescent="0.25">
      <c r="A879" s="72">
        <v>45058</v>
      </c>
      <c r="B879" s="73">
        <v>14</v>
      </c>
      <c r="C879" s="74">
        <v>0.42857142857142855</v>
      </c>
      <c r="D879" s="74">
        <v>0</v>
      </c>
      <c r="E879" s="74">
        <v>0.42857142857142855</v>
      </c>
      <c r="F879" s="74">
        <v>0</v>
      </c>
      <c r="G879" s="74">
        <v>0</v>
      </c>
      <c r="H879" s="78">
        <v>896842.37</v>
      </c>
      <c r="I879">
        <f t="shared" si="36"/>
        <v>5</v>
      </c>
    </row>
    <row r="880" spans="1:9" x14ac:dyDescent="0.25">
      <c r="A880" s="72">
        <v>45059</v>
      </c>
      <c r="B880" s="73">
        <v>6</v>
      </c>
      <c r="C880" s="74">
        <v>0</v>
      </c>
      <c r="D880" s="74">
        <v>0</v>
      </c>
      <c r="E880" s="74">
        <v>0.83333333333333337</v>
      </c>
      <c r="F880" s="74">
        <v>0</v>
      </c>
      <c r="G880" s="74">
        <v>0</v>
      </c>
      <c r="H880" s="78">
        <v>0</v>
      </c>
      <c r="I880">
        <f t="shared" si="36"/>
        <v>6</v>
      </c>
    </row>
    <row r="881" spans="1:9" x14ac:dyDescent="0.25">
      <c r="A881" s="72">
        <v>45060</v>
      </c>
      <c r="B881" s="73">
        <v>4</v>
      </c>
      <c r="C881" s="74">
        <v>0</v>
      </c>
      <c r="D881" s="74">
        <v>0</v>
      </c>
      <c r="E881" s="74">
        <v>1</v>
      </c>
      <c r="F881" s="74">
        <v>0</v>
      </c>
      <c r="G881" s="74">
        <v>0</v>
      </c>
      <c r="H881" s="78">
        <v>0</v>
      </c>
      <c r="I881">
        <f t="shared" si="36"/>
        <v>7</v>
      </c>
    </row>
    <row r="882" spans="1:9" x14ac:dyDescent="0.25">
      <c r="A882" s="72">
        <v>45061</v>
      </c>
      <c r="B882" s="73">
        <v>21</v>
      </c>
      <c r="C882" s="74">
        <v>0.38095238095238093</v>
      </c>
      <c r="D882" s="74">
        <v>0.14285714285714285</v>
      </c>
      <c r="E882" s="74">
        <v>0.2857142857142857</v>
      </c>
      <c r="F882" s="74">
        <v>0</v>
      </c>
      <c r="G882" s="74">
        <v>0</v>
      </c>
      <c r="H882" s="78">
        <v>1821316.4200000002</v>
      </c>
      <c r="I882">
        <f t="shared" si="36"/>
        <v>1</v>
      </c>
    </row>
    <row r="883" spans="1:9" x14ac:dyDescent="0.25">
      <c r="A883" s="72">
        <v>45062</v>
      </c>
      <c r="B883" s="73">
        <v>10</v>
      </c>
      <c r="C883" s="74">
        <v>0.1</v>
      </c>
      <c r="D883" s="74">
        <v>0.1</v>
      </c>
      <c r="E883" s="74">
        <v>0.6</v>
      </c>
      <c r="F883" s="74">
        <v>0</v>
      </c>
      <c r="G883" s="74">
        <v>0</v>
      </c>
      <c r="H883" s="78">
        <v>406090.45</v>
      </c>
      <c r="I883">
        <f t="shared" ref="I883:I888" si="37">WEEKDAY(A883,2)</f>
        <v>2</v>
      </c>
    </row>
    <row r="884" spans="1:9" x14ac:dyDescent="0.25">
      <c r="A884" s="72">
        <v>45063</v>
      </c>
      <c r="B884" s="73">
        <v>22</v>
      </c>
      <c r="C884" s="74">
        <v>0.54545454545454541</v>
      </c>
      <c r="D884" s="74">
        <v>0</v>
      </c>
      <c r="E884" s="74">
        <v>0.40909090909090912</v>
      </c>
      <c r="F884" s="74">
        <v>0</v>
      </c>
      <c r="G884" s="74">
        <v>0</v>
      </c>
      <c r="H884" s="78">
        <v>0</v>
      </c>
      <c r="I884">
        <f t="shared" si="37"/>
        <v>3</v>
      </c>
    </row>
    <row r="885" spans="1:9" x14ac:dyDescent="0.25">
      <c r="A885" s="72">
        <v>45063</v>
      </c>
      <c r="B885" s="73">
        <v>22</v>
      </c>
      <c r="C885" s="74">
        <v>0.54545454545454541</v>
      </c>
      <c r="D885" s="74">
        <v>0</v>
      </c>
      <c r="E885" s="74">
        <v>0.40909090909090912</v>
      </c>
      <c r="F885" s="74">
        <v>0</v>
      </c>
      <c r="G885" s="74">
        <v>0</v>
      </c>
      <c r="H885" s="78">
        <v>1794538.2600000002</v>
      </c>
      <c r="I885">
        <f t="shared" si="37"/>
        <v>3</v>
      </c>
    </row>
    <row r="886" spans="1:9" x14ac:dyDescent="0.25">
      <c r="A886" s="72">
        <v>45064</v>
      </c>
      <c r="B886" s="73">
        <v>11</v>
      </c>
      <c r="C886" s="74">
        <v>0.54545454545454541</v>
      </c>
      <c r="D886" s="74">
        <v>0</v>
      </c>
      <c r="E886" s="74">
        <v>0.36363636363636365</v>
      </c>
      <c r="F886" s="74">
        <v>0</v>
      </c>
      <c r="G886" s="74">
        <v>0</v>
      </c>
      <c r="H886" s="78">
        <v>1299743.7200000002</v>
      </c>
      <c r="I886">
        <f t="shared" si="37"/>
        <v>4</v>
      </c>
    </row>
    <row r="887" spans="1:9" x14ac:dyDescent="0.25">
      <c r="A887" s="72">
        <v>45065</v>
      </c>
      <c r="B887" s="73">
        <v>17</v>
      </c>
      <c r="C887" s="74">
        <v>0.41176470588235292</v>
      </c>
      <c r="D887" s="74">
        <v>0.17647058823529413</v>
      </c>
      <c r="E887" s="74">
        <v>0.23529411764705882</v>
      </c>
      <c r="F887" s="74">
        <v>5.8823529411764705E-2</v>
      </c>
      <c r="G887" s="74">
        <v>0</v>
      </c>
      <c r="H887" s="78">
        <v>1028751.16</v>
      </c>
      <c r="I887">
        <f t="shared" si="37"/>
        <v>5</v>
      </c>
    </row>
    <row r="888" spans="1:9" x14ac:dyDescent="0.25">
      <c r="A888" s="72">
        <v>45066</v>
      </c>
      <c r="B888" s="73">
        <v>9</v>
      </c>
      <c r="C888" s="74">
        <v>0.33333333333333331</v>
      </c>
      <c r="D888" s="74">
        <v>0</v>
      </c>
      <c r="E888" s="74">
        <v>0.44444444444444442</v>
      </c>
      <c r="F888" s="74">
        <v>0.1111111111111111</v>
      </c>
      <c r="G888" s="74">
        <v>0.1111111111111111</v>
      </c>
      <c r="H888" s="78">
        <v>538819.76</v>
      </c>
      <c r="I888">
        <f t="shared" si="37"/>
        <v>6</v>
      </c>
    </row>
    <row r="889" spans="1:9" x14ac:dyDescent="0.25">
      <c r="A889" s="72">
        <v>45067</v>
      </c>
      <c r="B889" s="73">
        <v>4</v>
      </c>
      <c r="C889" s="74">
        <v>0.75</v>
      </c>
      <c r="D889" s="74">
        <v>0.25</v>
      </c>
      <c r="E889" s="74">
        <v>0</v>
      </c>
      <c r="F889" s="74">
        <v>0</v>
      </c>
      <c r="G889" s="74">
        <v>0</v>
      </c>
      <c r="H889" s="78">
        <v>575479.72000000009</v>
      </c>
      <c r="I889">
        <f t="shared" ref="I889:I894" si="38">WEEKDAY(A889,2)</f>
        <v>7</v>
      </c>
    </row>
    <row r="890" spans="1:9" x14ac:dyDescent="0.25">
      <c r="A890" s="72">
        <v>45068</v>
      </c>
      <c r="B890" s="73">
        <v>19</v>
      </c>
      <c r="C890" s="74">
        <v>0.36842105263157893</v>
      </c>
      <c r="D890" s="74">
        <v>0.10526315789473684</v>
      </c>
      <c r="E890" s="74">
        <v>0.36842105263157893</v>
      </c>
      <c r="F890" s="74">
        <v>0</v>
      </c>
      <c r="G890" s="74">
        <v>0</v>
      </c>
      <c r="H890" s="78">
        <v>2494980.5300000003</v>
      </c>
      <c r="I890">
        <f t="shared" si="38"/>
        <v>1</v>
      </c>
    </row>
    <row r="891" spans="1:9" x14ac:dyDescent="0.25">
      <c r="A891" s="72">
        <v>45069</v>
      </c>
      <c r="B891" s="73">
        <v>9</v>
      </c>
      <c r="C891" s="74">
        <v>0.44444444444444442</v>
      </c>
      <c r="D891" s="74">
        <v>0.22222222222222221</v>
      </c>
      <c r="E891" s="74">
        <v>0.22222222222222221</v>
      </c>
      <c r="F891" s="74">
        <v>0</v>
      </c>
      <c r="G891" s="74">
        <v>0</v>
      </c>
      <c r="H891" s="78">
        <v>1084497.6599999999</v>
      </c>
      <c r="I891">
        <f t="shared" si="38"/>
        <v>2</v>
      </c>
    </row>
    <row r="892" spans="1:9" x14ac:dyDescent="0.25">
      <c r="A892" s="72">
        <v>45070</v>
      </c>
      <c r="B892" s="73">
        <v>14</v>
      </c>
      <c r="C892" s="74">
        <v>0.42857142857142855</v>
      </c>
      <c r="D892" s="74">
        <v>0</v>
      </c>
      <c r="E892" s="74">
        <v>0.5</v>
      </c>
      <c r="F892" s="74">
        <v>0</v>
      </c>
      <c r="G892" s="74">
        <v>0</v>
      </c>
      <c r="H892" s="78">
        <v>2092288.61</v>
      </c>
      <c r="I892">
        <f t="shared" si="38"/>
        <v>3</v>
      </c>
    </row>
    <row r="893" spans="1:9" x14ac:dyDescent="0.25">
      <c r="A893" s="72">
        <v>45070</v>
      </c>
      <c r="B893" s="73">
        <v>14</v>
      </c>
      <c r="C893" s="74">
        <v>0.42857142857142855</v>
      </c>
      <c r="D893" s="74">
        <v>0</v>
      </c>
      <c r="E893" s="74">
        <v>0.5</v>
      </c>
      <c r="F893" s="74">
        <v>0</v>
      </c>
      <c r="G893" s="74">
        <v>0</v>
      </c>
      <c r="H893" s="78">
        <v>2092288.61</v>
      </c>
      <c r="I893">
        <f t="shared" si="38"/>
        <v>3</v>
      </c>
    </row>
    <row r="894" spans="1:9" x14ac:dyDescent="0.25">
      <c r="A894" s="72">
        <v>45071</v>
      </c>
      <c r="B894" s="73">
        <v>16</v>
      </c>
      <c r="C894" s="74">
        <v>0.25</v>
      </c>
      <c r="D894" s="74">
        <v>0.125</v>
      </c>
      <c r="E894" s="74">
        <v>0.375</v>
      </c>
      <c r="F894" s="74">
        <v>0</v>
      </c>
      <c r="G894" s="74">
        <v>0</v>
      </c>
      <c r="H894" s="78">
        <v>752902.56</v>
      </c>
      <c r="I894">
        <f t="shared" si="38"/>
        <v>4</v>
      </c>
    </row>
    <row r="895" spans="1:9" x14ac:dyDescent="0.25">
      <c r="A895" s="72">
        <v>45072</v>
      </c>
      <c r="B895" s="73">
        <v>19</v>
      </c>
      <c r="C895" s="74">
        <v>0.10526315789473684</v>
      </c>
      <c r="D895" s="74">
        <v>0.15789473684210525</v>
      </c>
      <c r="E895" s="74">
        <v>0.68421052631578949</v>
      </c>
      <c r="F895" s="74">
        <v>0</v>
      </c>
      <c r="G895" s="74">
        <v>0</v>
      </c>
      <c r="H895" s="78">
        <v>326502.82</v>
      </c>
      <c r="I895">
        <f t="shared" ref="I895:I900" si="39">WEEKDAY(A895,2)</f>
        <v>5</v>
      </c>
    </row>
    <row r="896" spans="1:9" x14ac:dyDescent="0.25">
      <c r="A896" s="72">
        <v>45073</v>
      </c>
      <c r="B896" s="73">
        <v>4</v>
      </c>
      <c r="C896" s="74">
        <v>0.25</v>
      </c>
      <c r="D896" s="74">
        <v>0</v>
      </c>
      <c r="E896" s="74">
        <v>0.5</v>
      </c>
      <c r="F896" s="74">
        <v>0</v>
      </c>
      <c r="G896" s="74">
        <v>0</v>
      </c>
      <c r="H896" s="78">
        <v>183878.43</v>
      </c>
      <c r="I896">
        <f t="shared" si="39"/>
        <v>6</v>
      </c>
    </row>
    <row r="897" spans="1:9" x14ac:dyDescent="0.25">
      <c r="A897" s="72">
        <v>45074</v>
      </c>
      <c r="B897" s="73">
        <v>5</v>
      </c>
      <c r="C897" s="74">
        <v>0.2</v>
      </c>
      <c r="D897" s="74">
        <v>0.2</v>
      </c>
      <c r="E897" s="74">
        <v>0.6</v>
      </c>
      <c r="F897" s="74">
        <v>0</v>
      </c>
      <c r="G897" s="74">
        <v>0</v>
      </c>
      <c r="H897" s="78">
        <v>87626.45</v>
      </c>
      <c r="I897">
        <f t="shared" si="39"/>
        <v>7</v>
      </c>
    </row>
    <row r="898" spans="1:9" x14ac:dyDescent="0.25">
      <c r="A898" s="72">
        <v>45075</v>
      </c>
      <c r="B898" s="73">
        <v>19</v>
      </c>
      <c r="C898" s="74">
        <v>0.52631578947368418</v>
      </c>
      <c r="D898" s="74">
        <v>0.15789473684210525</v>
      </c>
      <c r="E898" s="74">
        <v>0.21052631578947367</v>
      </c>
      <c r="F898" s="74">
        <v>0</v>
      </c>
      <c r="G898" s="74">
        <v>0</v>
      </c>
      <c r="H898" s="78">
        <v>2218138.0099999998</v>
      </c>
      <c r="I898">
        <f t="shared" si="39"/>
        <v>1</v>
      </c>
    </row>
    <row r="899" spans="1:9" x14ac:dyDescent="0.25">
      <c r="A899" s="72">
        <v>45076</v>
      </c>
      <c r="B899" s="73">
        <v>11</v>
      </c>
      <c r="C899" s="74">
        <v>0.18181818181818182</v>
      </c>
      <c r="D899" s="74">
        <v>0.36363636363636365</v>
      </c>
      <c r="E899" s="74">
        <v>0.36363636363636365</v>
      </c>
      <c r="F899" s="74">
        <v>0</v>
      </c>
      <c r="G899" s="74">
        <v>0</v>
      </c>
      <c r="H899" s="78">
        <v>179270.14</v>
      </c>
      <c r="I899">
        <f t="shared" si="39"/>
        <v>2</v>
      </c>
    </row>
    <row r="900" spans="1:9" x14ac:dyDescent="0.25">
      <c r="A900" s="72">
        <v>45077</v>
      </c>
      <c r="B900" s="73">
        <v>11</v>
      </c>
      <c r="C900" s="74">
        <v>0.72727272727272729</v>
      </c>
      <c r="D900" s="74">
        <v>0.18181818181818182</v>
      </c>
      <c r="E900" s="74">
        <v>9.0909090909090912E-2</v>
      </c>
      <c r="F900" s="74">
        <v>0</v>
      </c>
      <c r="G900" s="74">
        <v>0</v>
      </c>
      <c r="H900" s="78">
        <v>1433393.1099999999</v>
      </c>
      <c r="I900">
        <f t="shared" si="39"/>
        <v>3</v>
      </c>
    </row>
    <row r="901" spans="1:9" x14ac:dyDescent="0.25">
      <c r="A901" s="72">
        <v>45078</v>
      </c>
      <c r="B901" s="73">
        <v>12</v>
      </c>
      <c r="C901" s="74">
        <v>0.41666666666666669</v>
      </c>
      <c r="D901" s="74">
        <v>0</v>
      </c>
      <c r="E901" s="74">
        <v>0.5</v>
      </c>
      <c r="F901" s="74">
        <v>0</v>
      </c>
      <c r="G901" s="74">
        <v>0</v>
      </c>
      <c r="H901" s="78">
        <v>2012351.45</v>
      </c>
      <c r="I901">
        <f t="shared" ref="I901:I906" si="40">WEEKDAY(A901,2)</f>
        <v>4</v>
      </c>
    </row>
    <row r="902" spans="1:9" x14ac:dyDescent="0.25">
      <c r="A902" s="72">
        <v>45079</v>
      </c>
      <c r="B902" s="73">
        <v>21</v>
      </c>
      <c r="C902" s="74">
        <v>0.47619047619047616</v>
      </c>
      <c r="D902" s="74">
        <v>4.7619047619047616E-2</v>
      </c>
      <c r="E902" s="74">
        <v>0.33333333333333331</v>
      </c>
      <c r="F902" s="74">
        <v>0</v>
      </c>
      <c r="G902" s="74">
        <v>0</v>
      </c>
      <c r="H902" s="78">
        <v>1978418.32</v>
      </c>
      <c r="I902">
        <f t="shared" si="40"/>
        <v>5</v>
      </c>
    </row>
    <row r="903" spans="1:9" x14ac:dyDescent="0.25">
      <c r="A903" s="72">
        <v>45080</v>
      </c>
      <c r="B903" s="73">
        <v>6</v>
      </c>
      <c r="C903" s="74">
        <v>0</v>
      </c>
      <c r="D903" s="74">
        <v>0</v>
      </c>
      <c r="E903" s="74">
        <v>0.83333333333333337</v>
      </c>
      <c r="F903" s="74">
        <v>0</v>
      </c>
      <c r="G903" s="74">
        <v>0</v>
      </c>
      <c r="H903" s="78">
        <v>0</v>
      </c>
      <c r="I903">
        <f t="shared" si="40"/>
        <v>6</v>
      </c>
    </row>
    <row r="904" spans="1:9" x14ac:dyDescent="0.25">
      <c r="A904" s="72">
        <v>45081</v>
      </c>
      <c r="B904" s="73">
        <v>7</v>
      </c>
      <c r="C904" s="74">
        <v>0.14285714285714285</v>
      </c>
      <c r="D904" s="74">
        <v>0.14285714285714285</v>
      </c>
      <c r="E904" s="74">
        <v>0.7142857142857143</v>
      </c>
      <c r="F904" s="74">
        <v>0</v>
      </c>
      <c r="G904" s="74">
        <v>0</v>
      </c>
      <c r="H904" s="78">
        <v>658964.32999999996</v>
      </c>
      <c r="I904">
        <f t="shared" si="40"/>
        <v>7</v>
      </c>
    </row>
    <row r="905" spans="1:9" x14ac:dyDescent="0.25">
      <c r="A905" s="72">
        <v>45081</v>
      </c>
      <c r="B905" s="73">
        <v>7</v>
      </c>
      <c r="C905" s="74">
        <v>0.14285714285714285</v>
      </c>
      <c r="D905" s="74">
        <v>0.14285714285714285</v>
      </c>
      <c r="E905" s="74">
        <v>0.7142857142857143</v>
      </c>
      <c r="F905" s="74">
        <v>0</v>
      </c>
      <c r="G905" s="74">
        <v>0</v>
      </c>
      <c r="H905" s="78">
        <v>658964.32999999996</v>
      </c>
      <c r="I905">
        <f t="shared" si="40"/>
        <v>7</v>
      </c>
    </row>
    <row r="906" spans="1:9" x14ac:dyDescent="0.25">
      <c r="A906" s="72">
        <v>45082</v>
      </c>
      <c r="B906" s="73">
        <v>17</v>
      </c>
      <c r="C906" s="74">
        <v>0.58823529411764708</v>
      </c>
      <c r="D906" s="74">
        <v>0.11764705882352941</v>
      </c>
      <c r="E906" s="74">
        <v>0.23529411764705882</v>
      </c>
      <c r="F906" s="74">
        <v>0</v>
      </c>
      <c r="G906" s="74">
        <v>0</v>
      </c>
      <c r="H906" s="78">
        <v>3115563.29</v>
      </c>
      <c r="I906">
        <f t="shared" si="40"/>
        <v>1</v>
      </c>
    </row>
    <row r="907" spans="1:9" x14ac:dyDescent="0.25">
      <c r="A907" s="72">
        <v>45084</v>
      </c>
      <c r="B907" s="73">
        <v>11</v>
      </c>
      <c r="C907" s="74">
        <v>0.45454545454545453</v>
      </c>
      <c r="D907" s="74">
        <v>0.27272727272727271</v>
      </c>
      <c r="E907" s="74">
        <v>0.27272727272727271</v>
      </c>
      <c r="F907" s="74">
        <v>0</v>
      </c>
      <c r="G907" s="74">
        <v>0</v>
      </c>
      <c r="H907" s="78">
        <v>1865876.27</v>
      </c>
      <c r="I907">
        <f t="shared" ref="I907:I912" si="41">WEEKDAY(A907,2)</f>
        <v>3</v>
      </c>
    </row>
    <row r="908" spans="1:9" x14ac:dyDescent="0.25">
      <c r="A908" s="72">
        <v>45085</v>
      </c>
      <c r="B908" s="73">
        <v>6</v>
      </c>
      <c r="C908" s="74">
        <v>0.33333333333333331</v>
      </c>
      <c r="D908" s="74">
        <v>0</v>
      </c>
      <c r="E908" s="74">
        <v>0.66666666666666663</v>
      </c>
      <c r="F908" s="74">
        <v>0</v>
      </c>
      <c r="G908" s="74">
        <v>0</v>
      </c>
      <c r="H908" s="78">
        <v>32940.25</v>
      </c>
      <c r="I908">
        <f t="shared" si="41"/>
        <v>4</v>
      </c>
    </row>
    <row r="909" spans="1:9" x14ac:dyDescent="0.25">
      <c r="A909" s="72">
        <v>45086</v>
      </c>
      <c r="B909" s="73">
        <v>16</v>
      </c>
      <c r="C909" s="74">
        <v>0.5</v>
      </c>
      <c r="D909" s="74">
        <v>0.125</v>
      </c>
      <c r="E909" s="74">
        <v>0.3125</v>
      </c>
      <c r="F909" s="74">
        <v>0</v>
      </c>
      <c r="G909" s="74">
        <v>0</v>
      </c>
      <c r="H909" s="78">
        <v>1083380.6599999999</v>
      </c>
      <c r="I909">
        <f t="shared" si="41"/>
        <v>5</v>
      </c>
    </row>
    <row r="910" spans="1:9" x14ac:dyDescent="0.25">
      <c r="A910" s="72">
        <v>45087</v>
      </c>
      <c r="B910" s="73">
        <v>12</v>
      </c>
      <c r="C910" s="74">
        <v>0.25</v>
      </c>
      <c r="D910" s="74">
        <v>0</v>
      </c>
      <c r="E910" s="74">
        <v>0.75</v>
      </c>
      <c r="F910" s="74">
        <v>0</v>
      </c>
      <c r="G910" s="74">
        <v>0</v>
      </c>
      <c r="H910" s="78">
        <v>548496.01</v>
      </c>
      <c r="I910">
        <f t="shared" si="41"/>
        <v>6</v>
      </c>
    </row>
    <row r="911" spans="1:9" x14ac:dyDescent="0.25">
      <c r="A911" s="72">
        <v>45088</v>
      </c>
      <c r="B911" s="73">
        <v>1</v>
      </c>
      <c r="C911" s="74">
        <v>0</v>
      </c>
      <c r="D911" s="74">
        <v>0</v>
      </c>
      <c r="E911" s="74">
        <v>1</v>
      </c>
      <c r="F911" s="74">
        <v>0</v>
      </c>
      <c r="G911" s="74">
        <v>0</v>
      </c>
      <c r="H911" s="78">
        <v>0</v>
      </c>
      <c r="I911">
        <f t="shared" si="41"/>
        <v>7</v>
      </c>
    </row>
    <row r="912" spans="1:9" x14ac:dyDescent="0.25">
      <c r="A912" s="72">
        <v>45089</v>
      </c>
      <c r="B912" s="73">
        <v>5</v>
      </c>
      <c r="C912" s="74">
        <v>0.4</v>
      </c>
      <c r="D912" s="74">
        <v>0</v>
      </c>
      <c r="E912" s="74">
        <v>0.6</v>
      </c>
      <c r="F912" s="74">
        <v>0</v>
      </c>
      <c r="G912" s="74">
        <v>0</v>
      </c>
      <c r="H912" s="78">
        <v>556233.39</v>
      </c>
      <c r="I912">
        <f t="shared" si="41"/>
        <v>1</v>
      </c>
    </row>
    <row r="913" spans="1:9" x14ac:dyDescent="0.25">
      <c r="A913" s="72">
        <v>45090</v>
      </c>
      <c r="B913" s="73">
        <v>16</v>
      </c>
      <c r="C913" s="74">
        <v>0.25</v>
      </c>
      <c r="D913" s="74">
        <v>0.125</v>
      </c>
      <c r="E913" s="74">
        <v>0.5</v>
      </c>
      <c r="F913" s="74">
        <v>0</v>
      </c>
      <c r="G913" s="74">
        <v>0</v>
      </c>
      <c r="H913" s="78">
        <v>916653.33</v>
      </c>
      <c r="I913">
        <f t="shared" ref="I913:I918" si="42">WEEKDAY(A913,2)</f>
        <v>2</v>
      </c>
    </row>
    <row r="914" spans="1:9" x14ac:dyDescent="0.25">
      <c r="A914" s="72">
        <v>45091</v>
      </c>
      <c r="B914" s="73">
        <v>15</v>
      </c>
      <c r="C914" s="74">
        <v>0.53333333333333333</v>
      </c>
      <c r="D914" s="74">
        <v>6.6666666666666666E-2</v>
      </c>
      <c r="E914" s="74">
        <v>0.4</v>
      </c>
      <c r="F914" s="74">
        <v>0</v>
      </c>
      <c r="G914" s="74">
        <v>0</v>
      </c>
      <c r="H914" s="78">
        <v>723474.98</v>
      </c>
      <c r="I914">
        <f t="shared" si="42"/>
        <v>3</v>
      </c>
    </row>
    <row r="915" spans="1:9" x14ac:dyDescent="0.25">
      <c r="A915" s="72">
        <v>45092</v>
      </c>
      <c r="B915" s="73">
        <v>13</v>
      </c>
      <c r="C915" s="74">
        <v>0.33333333333333331</v>
      </c>
      <c r="D915" s="74">
        <v>0</v>
      </c>
      <c r="E915" s="74">
        <v>0.5</v>
      </c>
      <c r="F915" s="74">
        <v>0</v>
      </c>
      <c r="G915" s="74">
        <v>0</v>
      </c>
      <c r="H915" s="78">
        <v>416457.06000000006</v>
      </c>
      <c r="I915">
        <f t="shared" si="42"/>
        <v>4</v>
      </c>
    </row>
    <row r="916" spans="1:9" x14ac:dyDescent="0.25">
      <c r="A916" s="72">
        <v>45093</v>
      </c>
      <c r="B916" s="73">
        <v>11</v>
      </c>
      <c r="C916" s="74">
        <v>0.27272727272727271</v>
      </c>
      <c r="D916" s="74">
        <v>0</v>
      </c>
      <c r="E916" s="74">
        <v>0.63636363636363635</v>
      </c>
      <c r="F916" s="74">
        <v>0</v>
      </c>
      <c r="G916" s="74">
        <v>0</v>
      </c>
      <c r="H916" s="78">
        <v>845100.45000000007</v>
      </c>
      <c r="I916">
        <f t="shared" si="42"/>
        <v>5</v>
      </c>
    </row>
    <row r="917" spans="1:9" x14ac:dyDescent="0.25">
      <c r="A917" s="72">
        <v>45094</v>
      </c>
      <c r="B917" s="73">
        <v>7</v>
      </c>
      <c r="C917" s="74">
        <v>0.14285714285714285</v>
      </c>
      <c r="D917" s="74">
        <v>0</v>
      </c>
      <c r="E917" s="74">
        <v>0.7142857142857143</v>
      </c>
      <c r="F917" s="74">
        <v>0</v>
      </c>
      <c r="G917" s="74">
        <v>0</v>
      </c>
      <c r="H917" s="78">
        <v>117330.1</v>
      </c>
      <c r="I917">
        <f t="shared" si="42"/>
        <v>6</v>
      </c>
    </row>
    <row r="918" spans="1:9" x14ac:dyDescent="0.25">
      <c r="A918" s="72">
        <v>45095</v>
      </c>
      <c r="B918" s="73">
        <v>4</v>
      </c>
      <c r="C918" s="74">
        <v>0</v>
      </c>
      <c r="D918" s="74">
        <v>0</v>
      </c>
      <c r="E918" s="74">
        <v>0.75</v>
      </c>
      <c r="F918" s="74">
        <v>0</v>
      </c>
      <c r="G918" s="74">
        <v>0</v>
      </c>
      <c r="H918" s="78">
        <v>0</v>
      </c>
      <c r="I918">
        <f t="shared" si="42"/>
        <v>7</v>
      </c>
    </row>
    <row r="919" spans="1:9" x14ac:dyDescent="0.25">
      <c r="A919" s="72">
        <v>45096</v>
      </c>
      <c r="B919" s="73">
        <v>15</v>
      </c>
      <c r="C919" s="74">
        <v>0.46666666666666667</v>
      </c>
      <c r="D919" s="74">
        <v>0.2</v>
      </c>
      <c r="E919" s="74">
        <v>0.13333333333333333</v>
      </c>
      <c r="F919" s="74">
        <v>0</v>
      </c>
      <c r="G919" s="74">
        <v>0</v>
      </c>
      <c r="H919" s="78">
        <v>577856.29</v>
      </c>
      <c r="I919">
        <f t="shared" ref="I919:I924" si="43">WEEKDAY(A919,2)</f>
        <v>1</v>
      </c>
    </row>
    <row r="920" spans="1:9" x14ac:dyDescent="0.25">
      <c r="A920" s="72">
        <v>45097</v>
      </c>
      <c r="B920" s="73">
        <v>15</v>
      </c>
      <c r="C920" s="74">
        <v>0.46666666666666667</v>
      </c>
      <c r="D920" s="74">
        <v>6.6666666666666666E-2</v>
      </c>
      <c r="E920" s="74">
        <v>0.26666666666666666</v>
      </c>
      <c r="F920" s="74">
        <v>0</v>
      </c>
      <c r="G920" s="74">
        <v>0</v>
      </c>
      <c r="H920" s="78">
        <v>1173538.54</v>
      </c>
      <c r="I920">
        <f t="shared" si="43"/>
        <v>2</v>
      </c>
    </row>
    <row r="921" spans="1:9" x14ac:dyDescent="0.25">
      <c r="A921" s="72">
        <v>45098</v>
      </c>
      <c r="B921" s="73">
        <v>17</v>
      </c>
      <c r="C921" s="74">
        <v>0.70588235294117652</v>
      </c>
      <c r="D921" s="74">
        <v>5.8823529411764705E-2</v>
      </c>
      <c r="E921" s="74">
        <v>0.11764705882352941</v>
      </c>
      <c r="F921" s="74">
        <v>0</v>
      </c>
      <c r="G921" s="74">
        <v>0</v>
      </c>
      <c r="H921" s="78">
        <v>3592474.79</v>
      </c>
      <c r="I921">
        <f t="shared" si="43"/>
        <v>3</v>
      </c>
    </row>
    <row r="922" spans="1:9" x14ac:dyDescent="0.25">
      <c r="A922" s="72">
        <v>45099</v>
      </c>
      <c r="B922" s="73">
        <v>18</v>
      </c>
      <c r="C922" s="74">
        <v>0.33333333333333331</v>
      </c>
      <c r="D922" s="74">
        <v>0.1111111111111111</v>
      </c>
      <c r="E922" s="74">
        <v>0.5</v>
      </c>
      <c r="F922" s="74">
        <v>0</v>
      </c>
      <c r="G922" s="74">
        <v>0</v>
      </c>
      <c r="H922" s="78">
        <v>1285395.8099999998</v>
      </c>
      <c r="I922">
        <f t="shared" si="43"/>
        <v>4</v>
      </c>
    </row>
    <row r="923" spans="1:9" x14ac:dyDescent="0.25">
      <c r="A923" s="72">
        <v>45100</v>
      </c>
      <c r="B923" s="73">
        <v>8</v>
      </c>
      <c r="C923" s="74">
        <v>0.5</v>
      </c>
      <c r="D923" s="74">
        <v>0.125</v>
      </c>
      <c r="E923" s="74">
        <v>0.375</v>
      </c>
      <c r="F923" s="74">
        <v>0</v>
      </c>
      <c r="G923" s="74">
        <v>0</v>
      </c>
      <c r="H923" s="78">
        <v>540499.26</v>
      </c>
      <c r="I923">
        <f t="shared" si="43"/>
        <v>5</v>
      </c>
    </row>
    <row r="924" spans="1:9" x14ac:dyDescent="0.25">
      <c r="A924" s="72">
        <v>45101</v>
      </c>
      <c r="B924" s="73">
        <v>2</v>
      </c>
      <c r="C924" s="74">
        <v>0</v>
      </c>
      <c r="D924" s="74">
        <v>0</v>
      </c>
      <c r="E924" s="74">
        <v>1</v>
      </c>
      <c r="F924" s="74">
        <v>0</v>
      </c>
      <c r="G924" s="74">
        <v>0</v>
      </c>
      <c r="H924" s="78">
        <v>0</v>
      </c>
      <c r="I924">
        <f t="shared" si="43"/>
        <v>6</v>
      </c>
    </row>
    <row r="925" spans="1:9" x14ac:dyDescent="0.25">
      <c r="A925" s="72">
        <v>45102</v>
      </c>
      <c r="B925" s="73">
        <v>9</v>
      </c>
      <c r="C925" s="74">
        <v>0.44444444444444442</v>
      </c>
      <c r="D925" s="74">
        <v>0</v>
      </c>
      <c r="E925" s="74">
        <v>0.44444444444444442</v>
      </c>
      <c r="F925" s="74">
        <v>0</v>
      </c>
      <c r="G925" s="74">
        <v>0</v>
      </c>
      <c r="H925" s="78">
        <v>496317.20999999996</v>
      </c>
      <c r="I925">
        <f t="shared" ref="I925:I930" si="44">WEEKDAY(A925,2)</f>
        <v>7</v>
      </c>
    </row>
    <row r="926" spans="1:9" x14ac:dyDescent="0.25">
      <c r="A926" s="72">
        <v>45103</v>
      </c>
      <c r="B926" s="73">
        <v>21</v>
      </c>
      <c r="C926" s="74">
        <v>0.33333333333333331</v>
      </c>
      <c r="D926" s="74">
        <v>0.23809523809523808</v>
      </c>
      <c r="E926" s="74">
        <v>0.33333333333333331</v>
      </c>
      <c r="F926" s="74">
        <v>0</v>
      </c>
      <c r="G926" s="74">
        <v>0</v>
      </c>
      <c r="H926" s="78">
        <v>2262289.04</v>
      </c>
      <c r="I926">
        <f t="shared" si="44"/>
        <v>1</v>
      </c>
    </row>
    <row r="927" spans="1:9" x14ac:dyDescent="0.25">
      <c r="A927" s="72">
        <v>45104</v>
      </c>
      <c r="B927" s="73">
        <v>13</v>
      </c>
      <c r="C927" s="74">
        <v>0.46153846153846156</v>
      </c>
      <c r="D927" s="74">
        <v>0</v>
      </c>
      <c r="E927" s="74">
        <v>0.46153846153846156</v>
      </c>
      <c r="F927" s="74">
        <v>0</v>
      </c>
      <c r="G927" s="74">
        <v>0</v>
      </c>
      <c r="H927" s="78">
        <v>1712726.11</v>
      </c>
      <c r="I927">
        <f t="shared" si="44"/>
        <v>2</v>
      </c>
    </row>
    <row r="928" spans="1:9" x14ac:dyDescent="0.25">
      <c r="A928" s="72">
        <v>45105</v>
      </c>
      <c r="B928" s="73">
        <v>12</v>
      </c>
      <c r="C928" s="74">
        <v>0.41666666666666669</v>
      </c>
      <c r="D928" s="74">
        <v>0</v>
      </c>
      <c r="E928" s="74">
        <v>0.58333333333333337</v>
      </c>
      <c r="F928" s="74">
        <v>0</v>
      </c>
      <c r="G928" s="74">
        <v>0</v>
      </c>
      <c r="H928" s="78">
        <v>1306823.28</v>
      </c>
      <c r="I928">
        <f t="shared" si="44"/>
        <v>3</v>
      </c>
    </row>
    <row r="929" spans="1:9" x14ac:dyDescent="0.25">
      <c r="A929" s="72">
        <v>45106</v>
      </c>
      <c r="B929" s="73">
        <v>13</v>
      </c>
      <c r="C929" s="74">
        <v>0.38461538461538464</v>
      </c>
      <c r="D929" s="74">
        <v>7.6923076923076927E-2</v>
      </c>
      <c r="E929" s="74">
        <v>0.46153846153846156</v>
      </c>
      <c r="F929" s="74">
        <v>0</v>
      </c>
      <c r="G929" s="74">
        <v>0</v>
      </c>
      <c r="H929" s="78">
        <v>407827.26</v>
      </c>
      <c r="I929">
        <f t="shared" si="44"/>
        <v>4</v>
      </c>
    </row>
    <row r="930" spans="1:9" x14ac:dyDescent="0.25">
      <c r="A930" s="72">
        <v>45107</v>
      </c>
      <c r="B930" s="73">
        <v>12</v>
      </c>
      <c r="C930" s="74">
        <v>0.25</v>
      </c>
      <c r="D930" s="74">
        <v>0.16666666666666666</v>
      </c>
      <c r="E930" s="74">
        <v>0.33333333333333331</v>
      </c>
      <c r="F930" s="74">
        <v>0</v>
      </c>
      <c r="G930" s="74">
        <v>0</v>
      </c>
      <c r="H930" s="78">
        <v>306675.17</v>
      </c>
      <c r="I930">
        <f t="shared" si="44"/>
        <v>5</v>
      </c>
    </row>
    <row r="931" spans="1:9" x14ac:dyDescent="0.25">
      <c r="A931" s="72">
        <v>45108</v>
      </c>
      <c r="B931" s="73">
        <v>2</v>
      </c>
      <c r="C931" s="74">
        <v>0</v>
      </c>
      <c r="D931" s="74">
        <v>0</v>
      </c>
      <c r="E931" s="74">
        <v>0.5</v>
      </c>
      <c r="F931" s="74">
        <v>0</v>
      </c>
      <c r="G931" s="74">
        <v>0</v>
      </c>
      <c r="H931" s="78">
        <v>0</v>
      </c>
      <c r="I931">
        <f t="shared" ref="I931:I936" si="45">WEEKDAY(A931,2)</f>
        <v>6</v>
      </c>
    </row>
    <row r="932" spans="1:9" x14ac:dyDescent="0.25">
      <c r="A932" s="72">
        <v>45109</v>
      </c>
      <c r="B932" s="73">
        <v>7</v>
      </c>
      <c r="C932" s="74">
        <v>0.2857142857142857</v>
      </c>
      <c r="D932" s="74">
        <v>0.14285714285714285</v>
      </c>
      <c r="E932" s="74">
        <v>0.42857142857142855</v>
      </c>
      <c r="F932" s="74">
        <v>0</v>
      </c>
      <c r="G932" s="74">
        <v>0</v>
      </c>
      <c r="H932" s="78">
        <v>280665.31</v>
      </c>
      <c r="I932">
        <f t="shared" si="45"/>
        <v>7</v>
      </c>
    </row>
    <row r="933" spans="1:9" x14ac:dyDescent="0.25">
      <c r="A933" s="72">
        <v>45110</v>
      </c>
      <c r="B933" s="73">
        <v>169</v>
      </c>
      <c r="C933" s="74">
        <v>0.33333333333333331</v>
      </c>
      <c r="D933" s="74">
        <v>0.1111111111111111</v>
      </c>
      <c r="E933" s="74">
        <v>0.55555555555555558</v>
      </c>
      <c r="F933" s="74">
        <v>0</v>
      </c>
      <c r="G933" s="74">
        <v>0</v>
      </c>
      <c r="H933" s="78">
        <v>16961939.240000006</v>
      </c>
      <c r="I933">
        <f t="shared" si="45"/>
        <v>1</v>
      </c>
    </row>
    <row r="934" spans="1:9" x14ac:dyDescent="0.25">
      <c r="A934" s="72">
        <v>45110</v>
      </c>
      <c r="B934" s="73">
        <v>51</v>
      </c>
      <c r="C934" s="74">
        <v>0.3</v>
      </c>
      <c r="D934" s="74">
        <v>0.2</v>
      </c>
      <c r="E934" s="74">
        <v>0.3</v>
      </c>
      <c r="F934" s="74">
        <v>0.1</v>
      </c>
      <c r="G934" s="74">
        <v>0</v>
      </c>
      <c r="H934" s="78">
        <v>0</v>
      </c>
      <c r="I934">
        <f t="shared" si="45"/>
        <v>1</v>
      </c>
    </row>
    <row r="935" spans="1:9" x14ac:dyDescent="0.25">
      <c r="A935" s="72">
        <v>45126</v>
      </c>
      <c r="B935" s="73">
        <v>9</v>
      </c>
      <c r="C935" s="74">
        <v>0.42307692307692307</v>
      </c>
      <c r="D935" s="74">
        <v>7.6923076923076927E-2</v>
      </c>
      <c r="E935" s="74">
        <v>0.46153846153846156</v>
      </c>
      <c r="F935" s="74">
        <v>0</v>
      </c>
      <c r="G935" s="74">
        <v>0</v>
      </c>
      <c r="H935" s="78">
        <v>1215278.82</v>
      </c>
      <c r="I935">
        <f t="shared" si="45"/>
        <v>3</v>
      </c>
    </row>
    <row r="936" spans="1:9" x14ac:dyDescent="0.25">
      <c r="A936" s="72">
        <v>45127</v>
      </c>
      <c r="B936" s="73">
        <v>10</v>
      </c>
      <c r="C936" s="74">
        <v>0.38461538461538464</v>
      </c>
      <c r="D936" s="74">
        <v>0.15384615384615385</v>
      </c>
      <c r="E936" s="74">
        <v>0.38461538461538464</v>
      </c>
      <c r="F936" s="74">
        <v>7.6923076923076927E-2</v>
      </c>
      <c r="G936" s="74">
        <v>7.6923076923076927E-2</v>
      </c>
      <c r="H936" s="78">
        <v>245891.19999999998</v>
      </c>
      <c r="I936">
        <f t="shared" si="45"/>
        <v>4</v>
      </c>
    </row>
    <row r="937" spans="1:9" x14ac:dyDescent="0.25">
      <c r="A937" s="72">
        <v>45128</v>
      </c>
      <c r="B937" s="73">
        <v>26</v>
      </c>
      <c r="C937" s="74">
        <v>0.36363636363636365</v>
      </c>
      <c r="D937" s="74">
        <v>9.0909090909090912E-2</v>
      </c>
      <c r="E937" s="74">
        <v>0.45454545454545453</v>
      </c>
      <c r="F937" s="74">
        <v>9.0909090909090912E-2</v>
      </c>
      <c r="G937" s="74">
        <v>9.0909090909090912E-2</v>
      </c>
      <c r="H937" s="78">
        <v>2635323.8199999998</v>
      </c>
      <c r="I937">
        <f t="shared" ref="I937:I942" si="46">WEEKDAY(A937,2)</f>
        <v>5</v>
      </c>
    </row>
    <row r="938" spans="1:9" x14ac:dyDescent="0.25">
      <c r="A938" s="72">
        <v>45131</v>
      </c>
      <c r="B938" s="73">
        <v>13</v>
      </c>
      <c r="C938" s="74">
        <v>0.7142857142857143</v>
      </c>
      <c r="D938" s="74">
        <v>7.1428571428571425E-2</v>
      </c>
      <c r="E938" s="74">
        <v>0.21428571428571427</v>
      </c>
      <c r="F938" s="74">
        <v>0</v>
      </c>
      <c r="G938" s="74">
        <v>0</v>
      </c>
      <c r="H938" s="78">
        <v>2367615.11</v>
      </c>
      <c r="I938">
        <f t="shared" si="46"/>
        <v>1</v>
      </c>
    </row>
    <row r="939" spans="1:9" x14ac:dyDescent="0.25">
      <c r="A939" s="72">
        <v>45132</v>
      </c>
      <c r="B939" s="73">
        <v>9</v>
      </c>
      <c r="C939" s="74">
        <v>0.3</v>
      </c>
      <c r="D939" s="74">
        <v>0.1</v>
      </c>
      <c r="E939" s="74">
        <v>0.5</v>
      </c>
      <c r="F939" s="74">
        <v>0</v>
      </c>
      <c r="G939" s="74">
        <v>0</v>
      </c>
      <c r="H939" s="78">
        <v>1224867.3</v>
      </c>
      <c r="I939">
        <f t="shared" si="46"/>
        <v>2</v>
      </c>
    </row>
    <row r="940" spans="1:9" x14ac:dyDescent="0.25">
      <c r="A940" s="72">
        <v>45133</v>
      </c>
      <c r="B940" s="73">
        <v>15</v>
      </c>
      <c r="C940" s="74">
        <v>0.3</v>
      </c>
      <c r="D940" s="74">
        <v>0.1</v>
      </c>
      <c r="E940" s="74">
        <v>0.6</v>
      </c>
      <c r="F940" s="74">
        <v>0</v>
      </c>
      <c r="G940" s="74">
        <v>0</v>
      </c>
      <c r="H940" s="78">
        <v>829317.16999999993</v>
      </c>
      <c r="I940">
        <f t="shared" si="46"/>
        <v>3</v>
      </c>
    </row>
    <row r="941" spans="1:9" x14ac:dyDescent="0.25">
      <c r="A941" s="72">
        <v>45134</v>
      </c>
      <c r="B941" s="73">
        <v>10</v>
      </c>
      <c r="C941" s="74">
        <v>0.52631578947368418</v>
      </c>
      <c r="D941" s="74">
        <v>0</v>
      </c>
      <c r="E941" s="74">
        <v>0.36842105263157893</v>
      </c>
      <c r="F941" s="74">
        <v>0</v>
      </c>
      <c r="G941" s="74">
        <v>0</v>
      </c>
      <c r="H941" s="78">
        <v>353047.95</v>
      </c>
      <c r="I941">
        <f t="shared" si="46"/>
        <v>4</v>
      </c>
    </row>
    <row r="942" spans="1:9" x14ac:dyDescent="0.25">
      <c r="A942" s="72">
        <v>45135</v>
      </c>
      <c r="B942" s="73">
        <v>22</v>
      </c>
      <c r="C942" s="74">
        <v>0.46666666666666667</v>
      </c>
      <c r="D942" s="74">
        <v>0</v>
      </c>
      <c r="E942" s="74">
        <v>0.53333333333333333</v>
      </c>
      <c r="F942" s="74">
        <v>0</v>
      </c>
      <c r="G942" s="74">
        <v>0</v>
      </c>
      <c r="H942" s="78">
        <v>2011814.9</v>
      </c>
      <c r="I942">
        <f t="shared" si="46"/>
        <v>5</v>
      </c>
    </row>
    <row r="943" spans="1:9" x14ac:dyDescent="0.25">
      <c r="A943" s="72">
        <v>45138</v>
      </c>
      <c r="B943" s="73">
        <v>14</v>
      </c>
      <c r="C943" s="74">
        <v>0.33333333333333331</v>
      </c>
      <c r="D943" s="74">
        <v>0</v>
      </c>
      <c r="E943" s="74">
        <v>0.66666666666666663</v>
      </c>
      <c r="F943" s="74">
        <v>0</v>
      </c>
      <c r="G943" s="74">
        <v>0</v>
      </c>
      <c r="H943" s="78">
        <v>773265.85</v>
      </c>
      <c r="I943">
        <f t="shared" ref="I943:I948" si="47">WEEKDAY(A943,2)</f>
        <v>1</v>
      </c>
    </row>
    <row r="944" spans="1:9" x14ac:dyDescent="0.25">
      <c r="A944" s="72">
        <v>45139</v>
      </c>
      <c r="B944" s="73">
        <v>10</v>
      </c>
      <c r="C944" s="74">
        <v>0.5714285714285714</v>
      </c>
      <c r="D944" s="74">
        <v>0</v>
      </c>
      <c r="E944" s="74">
        <v>0.42857142857142855</v>
      </c>
      <c r="F944" s="74">
        <v>0</v>
      </c>
      <c r="G944" s="74">
        <v>0</v>
      </c>
      <c r="H944" s="78">
        <v>821297.59000000008</v>
      </c>
      <c r="I944">
        <f t="shared" si="47"/>
        <v>2</v>
      </c>
    </row>
    <row r="945" spans="1:9" x14ac:dyDescent="0.25">
      <c r="A945" s="72">
        <v>45140</v>
      </c>
      <c r="B945" s="73">
        <v>10</v>
      </c>
      <c r="C945" s="74">
        <v>0.45454545454545453</v>
      </c>
      <c r="D945" s="74">
        <v>0</v>
      </c>
      <c r="E945" s="74">
        <v>0.54545454545454541</v>
      </c>
      <c r="F945" s="74">
        <v>0</v>
      </c>
      <c r="G945" s="74">
        <v>0</v>
      </c>
      <c r="H945" s="78">
        <v>535101.52</v>
      </c>
      <c r="I945">
        <f t="shared" si="47"/>
        <v>3</v>
      </c>
    </row>
    <row r="946" spans="1:9" x14ac:dyDescent="0.25">
      <c r="A946" s="72">
        <v>45141</v>
      </c>
      <c r="B946" s="73">
        <v>19</v>
      </c>
      <c r="C946" s="74">
        <v>0.41176470588235292</v>
      </c>
      <c r="D946" s="74">
        <v>0</v>
      </c>
      <c r="E946" s="74">
        <v>0.35294117647058826</v>
      </c>
      <c r="F946" s="74">
        <v>0</v>
      </c>
      <c r="G946" s="74">
        <v>0</v>
      </c>
      <c r="H946" s="78">
        <v>2228501.5699999998</v>
      </c>
      <c r="I946">
        <f t="shared" si="47"/>
        <v>4</v>
      </c>
    </row>
    <row r="947" spans="1:9" x14ac:dyDescent="0.25">
      <c r="A947" s="72">
        <v>45142</v>
      </c>
      <c r="B947" s="73">
        <v>15</v>
      </c>
      <c r="C947" s="74">
        <v>0.41176470588235292</v>
      </c>
      <c r="D947" s="74">
        <v>0</v>
      </c>
      <c r="E947" s="74">
        <v>0.35294117647058826</v>
      </c>
      <c r="F947" s="74">
        <v>0</v>
      </c>
      <c r="G947" s="74">
        <v>0</v>
      </c>
      <c r="H947" s="78">
        <v>998739.08000000007</v>
      </c>
      <c r="I947">
        <f t="shared" si="47"/>
        <v>5</v>
      </c>
    </row>
    <row r="948" spans="1:9" x14ac:dyDescent="0.25">
      <c r="A948" s="72">
        <v>45145</v>
      </c>
      <c r="B948" s="73">
        <v>9</v>
      </c>
      <c r="C948" s="74">
        <v>0.35294117647058826</v>
      </c>
      <c r="D948" s="74">
        <v>5.8823529411764705E-2</v>
      </c>
      <c r="E948" s="74">
        <v>0.47058823529411764</v>
      </c>
      <c r="F948" s="74">
        <v>0</v>
      </c>
      <c r="G948" s="74">
        <v>0</v>
      </c>
      <c r="H948" s="78">
        <v>992394.31</v>
      </c>
      <c r="I948">
        <f t="shared" si="47"/>
        <v>1</v>
      </c>
    </row>
    <row r="949" spans="1:9" x14ac:dyDescent="0.25">
      <c r="A949" s="72">
        <v>45146</v>
      </c>
      <c r="B949" s="73">
        <v>7</v>
      </c>
      <c r="C949" s="74">
        <v>0.42857142857142855</v>
      </c>
      <c r="D949" s="74">
        <v>0</v>
      </c>
      <c r="E949" s="74">
        <v>0.42857142857142855</v>
      </c>
      <c r="F949" s="74">
        <v>0</v>
      </c>
      <c r="G949" s="74">
        <v>0</v>
      </c>
      <c r="H949" s="78">
        <v>883781.73</v>
      </c>
      <c r="I949">
        <f t="shared" ref="I949:I954" si="48">WEEKDAY(A949,2)</f>
        <v>2</v>
      </c>
    </row>
    <row r="950" spans="1:9" x14ac:dyDescent="0.25">
      <c r="A950" s="72">
        <v>45147</v>
      </c>
      <c r="B950" s="73">
        <v>11</v>
      </c>
      <c r="C950" s="74">
        <v>0.42857142857142855</v>
      </c>
      <c r="D950" s="74">
        <v>0</v>
      </c>
      <c r="E950" s="74">
        <v>0.42857142857142855</v>
      </c>
      <c r="F950" s="74">
        <v>0</v>
      </c>
      <c r="G950" s="74">
        <v>0</v>
      </c>
      <c r="H950" s="78">
        <v>396646.73000000004</v>
      </c>
      <c r="I950">
        <f t="shared" si="48"/>
        <v>3</v>
      </c>
    </row>
    <row r="951" spans="1:9" x14ac:dyDescent="0.25">
      <c r="A951" s="72">
        <v>45148</v>
      </c>
      <c r="B951" s="73">
        <v>17</v>
      </c>
      <c r="C951" s="74">
        <v>0.2857142857142857</v>
      </c>
      <c r="D951" s="74">
        <v>0</v>
      </c>
      <c r="E951" s="74">
        <v>0.42857142857142855</v>
      </c>
      <c r="F951" s="74">
        <v>0</v>
      </c>
      <c r="G951" s="74">
        <v>0</v>
      </c>
      <c r="H951" s="78">
        <v>694074.62</v>
      </c>
      <c r="I951">
        <f t="shared" si="48"/>
        <v>4</v>
      </c>
    </row>
    <row r="952" spans="1:9" x14ac:dyDescent="0.25">
      <c r="A952" s="72">
        <v>45148</v>
      </c>
      <c r="B952" s="73">
        <v>17</v>
      </c>
      <c r="C952" s="74">
        <v>0.5714285714285714</v>
      </c>
      <c r="D952" s="74">
        <v>0</v>
      </c>
      <c r="E952" s="74">
        <v>0.42857142857142855</v>
      </c>
      <c r="F952" s="74">
        <v>0</v>
      </c>
      <c r="G952" s="74">
        <v>0</v>
      </c>
      <c r="H952" s="78">
        <v>694074.62</v>
      </c>
      <c r="I952">
        <f t="shared" si="48"/>
        <v>4</v>
      </c>
    </row>
    <row r="953" spans="1:9" x14ac:dyDescent="0.25">
      <c r="A953" s="72">
        <v>45149</v>
      </c>
      <c r="B953" s="73">
        <v>17</v>
      </c>
      <c r="C953" s="74">
        <v>0.47619047619047616</v>
      </c>
      <c r="D953" s="74">
        <v>9.5238095238095233E-2</v>
      </c>
      <c r="E953" s="74">
        <v>0.38095238095238093</v>
      </c>
      <c r="F953" s="74">
        <v>0</v>
      </c>
      <c r="G953" s="74">
        <v>0</v>
      </c>
      <c r="H953" s="78">
        <v>1403104</v>
      </c>
      <c r="I953">
        <f t="shared" si="48"/>
        <v>5</v>
      </c>
    </row>
    <row r="954" spans="1:9" x14ac:dyDescent="0.25">
      <c r="A954" s="72">
        <v>45152</v>
      </c>
      <c r="B954" s="73">
        <v>7</v>
      </c>
      <c r="C954" s="74">
        <v>0.38095238095238093</v>
      </c>
      <c r="D954" s="74">
        <v>9.5238095238095233E-2</v>
      </c>
      <c r="E954" s="74">
        <v>0.38095238095238093</v>
      </c>
      <c r="F954" s="74">
        <v>0</v>
      </c>
      <c r="G954" s="74">
        <v>0</v>
      </c>
      <c r="H954" s="78">
        <v>0</v>
      </c>
      <c r="I954">
        <f t="shared" si="48"/>
        <v>1</v>
      </c>
    </row>
    <row r="955" spans="1:9" x14ac:dyDescent="0.25">
      <c r="A955" s="72">
        <v>45152</v>
      </c>
      <c r="B955" s="73">
        <v>7</v>
      </c>
      <c r="C955" s="74">
        <v>0.66666666666666663</v>
      </c>
      <c r="D955" s="74">
        <v>0.1111111111111111</v>
      </c>
      <c r="E955" s="74">
        <v>0.22222222222222221</v>
      </c>
      <c r="F955" s="74">
        <v>0</v>
      </c>
      <c r="G955" s="74">
        <v>0</v>
      </c>
      <c r="H955" s="78">
        <v>723105.83000000007</v>
      </c>
      <c r="I955">
        <f t="shared" ref="I955:I960" si="49">WEEKDAY(A955,2)</f>
        <v>1</v>
      </c>
    </row>
    <row r="956" spans="1:9" x14ac:dyDescent="0.25">
      <c r="A956" s="72">
        <v>45153</v>
      </c>
      <c r="B956" s="73">
        <v>7</v>
      </c>
      <c r="C956" s="74">
        <v>0.41666666666666669</v>
      </c>
      <c r="D956" s="74">
        <v>0.25</v>
      </c>
      <c r="E956" s="74">
        <v>0.25</v>
      </c>
      <c r="F956" s="74">
        <v>0</v>
      </c>
      <c r="G956" s="74">
        <v>0</v>
      </c>
      <c r="H956" s="78">
        <v>146274.17000000001</v>
      </c>
      <c r="I956">
        <f t="shared" si="49"/>
        <v>2</v>
      </c>
    </row>
    <row r="957" spans="1:9" x14ac:dyDescent="0.25">
      <c r="A957" s="72">
        <v>45154</v>
      </c>
      <c r="B957" s="73">
        <v>7</v>
      </c>
      <c r="C957" s="74">
        <v>0.4</v>
      </c>
      <c r="D957" s="74">
        <v>6.6666666666666666E-2</v>
      </c>
      <c r="E957" s="74">
        <v>0.4</v>
      </c>
      <c r="F957" s="74">
        <v>0</v>
      </c>
      <c r="G957" s="74">
        <v>0</v>
      </c>
      <c r="H957" s="78">
        <v>612223.39</v>
      </c>
      <c r="I957">
        <f t="shared" si="49"/>
        <v>3</v>
      </c>
    </row>
    <row r="958" spans="1:9" x14ac:dyDescent="0.25">
      <c r="A958" s="72">
        <v>45155</v>
      </c>
      <c r="B958" s="73">
        <v>21</v>
      </c>
      <c r="C958" s="74">
        <v>0.375</v>
      </c>
      <c r="D958" s="74">
        <v>0</v>
      </c>
      <c r="E958" s="74">
        <v>0.625</v>
      </c>
      <c r="F958" s="74">
        <v>0</v>
      </c>
      <c r="G958" s="74">
        <v>0</v>
      </c>
      <c r="H958" s="78">
        <v>2366371.75</v>
      </c>
      <c r="I958">
        <f t="shared" si="49"/>
        <v>4</v>
      </c>
    </row>
    <row r="959" spans="1:9" x14ac:dyDescent="0.25">
      <c r="A959" s="72">
        <v>45157</v>
      </c>
      <c r="B959" s="73">
        <v>21</v>
      </c>
      <c r="C959" s="74">
        <v>0.25</v>
      </c>
      <c r="D959" s="74">
        <v>4.1666666666666664E-2</v>
      </c>
      <c r="E959" s="74">
        <v>0.58333333333333337</v>
      </c>
      <c r="F959" s="74">
        <v>0</v>
      </c>
      <c r="G959" s="74">
        <v>0</v>
      </c>
      <c r="H959" s="78">
        <v>2454744.85</v>
      </c>
      <c r="I959">
        <f t="shared" si="49"/>
        <v>6</v>
      </c>
    </row>
    <row r="960" spans="1:9" x14ac:dyDescent="0.25">
      <c r="A960" s="72">
        <v>45159</v>
      </c>
      <c r="B960" s="73">
        <v>9</v>
      </c>
      <c r="C960" s="74">
        <v>0.25</v>
      </c>
      <c r="D960" s="74">
        <v>0.25</v>
      </c>
      <c r="E960" s="74">
        <v>0.375</v>
      </c>
      <c r="F960" s="74">
        <v>0</v>
      </c>
      <c r="G960" s="74">
        <v>0</v>
      </c>
      <c r="H960" s="78">
        <v>1521468.6999999997</v>
      </c>
      <c r="I960">
        <f t="shared" si="49"/>
        <v>1</v>
      </c>
    </row>
    <row r="961" spans="1:9" x14ac:dyDescent="0.25">
      <c r="A961" s="72">
        <v>45160</v>
      </c>
      <c r="B961" s="73">
        <v>12</v>
      </c>
      <c r="C961" s="74">
        <v>0.5</v>
      </c>
      <c r="D961" s="74">
        <v>0.125</v>
      </c>
      <c r="E961" s="74">
        <v>0.25</v>
      </c>
      <c r="F961" s="74">
        <v>0</v>
      </c>
      <c r="G961" s="74">
        <v>0</v>
      </c>
      <c r="H961" s="78">
        <v>1031945.46</v>
      </c>
      <c r="I961">
        <f t="shared" ref="I961:I966" si="50">WEEKDAY(A961,2)</f>
        <v>2</v>
      </c>
    </row>
    <row r="962" spans="1:9" x14ac:dyDescent="0.25">
      <c r="A962" s="72">
        <v>45161</v>
      </c>
      <c r="B962" s="73">
        <v>15</v>
      </c>
      <c r="C962" s="74">
        <v>0.5</v>
      </c>
      <c r="D962" s="74">
        <v>0.125</v>
      </c>
      <c r="E962" s="74">
        <v>0.25</v>
      </c>
      <c r="F962" s="74">
        <v>0</v>
      </c>
      <c r="G962" s="74">
        <v>0</v>
      </c>
      <c r="H962" s="78">
        <v>807414.04999999993</v>
      </c>
      <c r="I962">
        <f t="shared" si="50"/>
        <v>3</v>
      </c>
    </row>
    <row r="963" spans="1:9" x14ac:dyDescent="0.25">
      <c r="A963" s="72">
        <v>45162</v>
      </c>
      <c r="B963" s="73">
        <v>8</v>
      </c>
      <c r="C963" s="74">
        <v>0</v>
      </c>
      <c r="D963" s="74">
        <v>0</v>
      </c>
      <c r="E963" s="74">
        <v>0.66666666666666663</v>
      </c>
      <c r="F963" s="74">
        <v>0</v>
      </c>
      <c r="G963" s="74">
        <v>0</v>
      </c>
      <c r="H963" s="78">
        <v>1043929.4199999999</v>
      </c>
      <c r="I963">
        <f t="shared" si="50"/>
        <v>4</v>
      </c>
    </row>
    <row r="964" spans="1:9" x14ac:dyDescent="0.25">
      <c r="A964" s="72">
        <v>45163</v>
      </c>
      <c r="B964" s="73">
        <v>24</v>
      </c>
      <c r="C964" s="74">
        <v>0.61538461538461542</v>
      </c>
      <c r="D964" s="74">
        <v>7.6923076923076927E-2</v>
      </c>
      <c r="E964" s="74">
        <v>0.23076923076923078</v>
      </c>
      <c r="F964" s="74">
        <v>0</v>
      </c>
      <c r="G964" s="74">
        <v>0</v>
      </c>
      <c r="H964" s="78">
        <v>1423249.06</v>
      </c>
      <c r="I964">
        <f t="shared" si="50"/>
        <v>5</v>
      </c>
    </row>
    <row r="965" spans="1:9" x14ac:dyDescent="0.25">
      <c r="A965" s="72">
        <v>45166</v>
      </c>
      <c r="B965" s="73">
        <v>8</v>
      </c>
      <c r="C965" s="74">
        <v>0.38461538461538464</v>
      </c>
      <c r="D965" s="74">
        <v>7.6923076923076927E-2</v>
      </c>
      <c r="E965" s="74">
        <v>0.42307692307692307</v>
      </c>
      <c r="F965" s="74">
        <v>0</v>
      </c>
      <c r="G965" s="74">
        <v>0</v>
      </c>
      <c r="H965" s="78">
        <v>199131.34999999998</v>
      </c>
      <c r="I965">
        <f t="shared" si="50"/>
        <v>1</v>
      </c>
    </row>
    <row r="966" spans="1:9" x14ac:dyDescent="0.25">
      <c r="A966" s="72">
        <v>45167</v>
      </c>
      <c r="B966" s="73">
        <v>8</v>
      </c>
      <c r="C966" s="74">
        <v>0.7142857142857143</v>
      </c>
      <c r="D966" s="74">
        <v>0</v>
      </c>
      <c r="E966" s="74">
        <v>0.2857142857142857</v>
      </c>
      <c r="F966" s="74">
        <v>0</v>
      </c>
      <c r="G966" s="74">
        <v>0</v>
      </c>
      <c r="H966" s="78">
        <v>970102.74</v>
      </c>
      <c r="I966">
        <f t="shared" si="50"/>
        <v>2</v>
      </c>
    </row>
    <row r="967" spans="1:9" x14ac:dyDescent="0.25">
      <c r="A967" s="72">
        <v>45167</v>
      </c>
      <c r="B967" s="73">
        <v>8</v>
      </c>
      <c r="C967" s="74">
        <v>0.5</v>
      </c>
      <c r="D967" s="74">
        <v>0</v>
      </c>
      <c r="E967" s="74">
        <v>0.25</v>
      </c>
      <c r="F967" s="74">
        <v>0</v>
      </c>
      <c r="G967" s="74">
        <v>0</v>
      </c>
      <c r="H967" s="78">
        <v>970102.74</v>
      </c>
      <c r="I967">
        <f t="shared" ref="I967:I972" si="51">WEEKDAY(A967,2)</f>
        <v>2</v>
      </c>
    </row>
    <row r="968" spans="1:9" x14ac:dyDescent="0.25">
      <c r="A968" s="72">
        <v>45168</v>
      </c>
      <c r="B968" s="73">
        <v>3</v>
      </c>
      <c r="C968" s="74">
        <v>0.41666666666666669</v>
      </c>
      <c r="D968" s="74">
        <v>0</v>
      </c>
      <c r="E968" s="74">
        <v>0.5</v>
      </c>
      <c r="F968" s="74">
        <v>0</v>
      </c>
      <c r="G968" s="74">
        <v>0</v>
      </c>
      <c r="H968" s="78">
        <v>0</v>
      </c>
      <c r="I968">
        <f t="shared" si="51"/>
        <v>3</v>
      </c>
    </row>
    <row r="969" spans="1:9" x14ac:dyDescent="0.25">
      <c r="A969" s="72">
        <v>45169</v>
      </c>
      <c r="B969" s="73">
        <v>13</v>
      </c>
      <c r="C969" s="74">
        <v>0.4</v>
      </c>
      <c r="D969" s="74">
        <v>0</v>
      </c>
      <c r="E969" s="74">
        <v>0.6</v>
      </c>
      <c r="F969" s="74">
        <v>0</v>
      </c>
      <c r="G969" s="74">
        <v>0</v>
      </c>
      <c r="H969" s="78">
        <v>2370673.14</v>
      </c>
      <c r="I969">
        <f t="shared" si="51"/>
        <v>4</v>
      </c>
    </row>
    <row r="970" spans="1:9" x14ac:dyDescent="0.25">
      <c r="A970" s="72">
        <v>45171</v>
      </c>
      <c r="B970" s="73">
        <v>26</v>
      </c>
      <c r="C970" s="74">
        <v>0.44444444444444442</v>
      </c>
      <c r="D970" s="74">
        <v>5.5555555555555552E-2</v>
      </c>
      <c r="E970" s="74">
        <v>0.5</v>
      </c>
      <c r="F970" s="74">
        <v>0</v>
      </c>
      <c r="G970" s="74">
        <v>0</v>
      </c>
      <c r="H970" s="78">
        <v>2252520.8099999996</v>
      </c>
      <c r="I970">
        <f t="shared" si="51"/>
        <v>6</v>
      </c>
    </row>
    <row r="971" spans="1:9" x14ac:dyDescent="0.25">
      <c r="A971" s="72">
        <v>45173</v>
      </c>
      <c r="B971" s="73">
        <v>7</v>
      </c>
      <c r="C971" s="74">
        <v>0.54545454545454541</v>
      </c>
      <c r="D971" s="74">
        <v>0.18181818181818182</v>
      </c>
      <c r="E971" s="74">
        <v>0.18181818181818182</v>
      </c>
      <c r="F971" s="74">
        <v>0</v>
      </c>
      <c r="G971" s="74">
        <v>0</v>
      </c>
      <c r="H971" s="78">
        <v>128891.61</v>
      </c>
      <c r="I971">
        <f t="shared" si="51"/>
        <v>1</v>
      </c>
    </row>
    <row r="972" spans="1:9" x14ac:dyDescent="0.25">
      <c r="A972" s="72">
        <v>45174</v>
      </c>
      <c r="B972" s="73">
        <v>4</v>
      </c>
      <c r="C972" s="74">
        <v>0.5</v>
      </c>
      <c r="D972" s="74">
        <v>0</v>
      </c>
      <c r="E972" s="74">
        <v>0.25</v>
      </c>
      <c r="F972" s="74">
        <v>0</v>
      </c>
      <c r="G972" s="74">
        <v>0</v>
      </c>
      <c r="H972" s="78">
        <v>184794.06</v>
      </c>
      <c r="I972">
        <f t="shared" si="51"/>
        <v>2</v>
      </c>
    </row>
    <row r="973" spans="1:9" x14ac:dyDescent="0.25">
      <c r="A973" s="72">
        <v>45175</v>
      </c>
      <c r="B973" s="73">
        <v>12</v>
      </c>
      <c r="C973" s="74">
        <v>0.25</v>
      </c>
      <c r="D973" s="74">
        <v>0.125</v>
      </c>
      <c r="E973" s="74">
        <v>0.625</v>
      </c>
      <c r="F973" s="74">
        <v>0</v>
      </c>
      <c r="G973" s="74">
        <v>0</v>
      </c>
      <c r="H973" s="78">
        <v>867853.62</v>
      </c>
      <c r="I973">
        <f t="shared" ref="I973:I978" si="52">WEEKDAY(A973,2)</f>
        <v>3</v>
      </c>
    </row>
    <row r="974" spans="1:9" x14ac:dyDescent="0.25">
      <c r="A974" s="72">
        <v>45176</v>
      </c>
      <c r="B974" s="73">
        <v>5</v>
      </c>
      <c r="C974" s="74">
        <v>0.53846153846153844</v>
      </c>
      <c r="D974" s="74">
        <v>7.6923076923076927E-2</v>
      </c>
      <c r="E974" s="74">
        <v>0.30769230769230771</v>
      </c>
      <c r="F974" s="74">
        <v>0</v>
      </c>
      <c r="G974" s="74">
        <v>0</v>
      </c>
      <c r="H974" s="78">
        <v>152561.07</v>
      </c>
      <c r="I974">
        <f t="shared" si="52"/>
        <v>4</v>
      </c>
    </row>
    <row r="975" spans="1:9" x14ac:dyDescent="0.25">
      <c r="A975" s="72">
        <v>45177</v>
      </c>
      <c r="B975" s="73">
        <v>18</v>
      </c>
      <c r="C975" s="74">
        <v>0.27777777777777779</v>
      </c>
      <c r="D975" s="74">
        <v>5.5555555555555552E-2</v>
      </c>
      <c r="E975" s="74">
        <v>0.55555555555555558</v>
      </c>
      <c r="F975" s="74">
        <v>0</v>
      </c>
      <c r="G975" s="74">
        <v>0</v>
      </c>
      <c r="H975" s="78">
        <v>1071348.68</v>
      </c>
      <c r="I975">
        <f t="shared" si="52"/>
        <v>5</v>
      </c>
    </row>
    <row r="976" spans="1:9" x14ac:dyDescent="0.25">
      <c r="A976" s="72">
        <v>45180</v>
      </c>
      <c r="B976" s="73">
        <v>12</v>
      </c>
      <c r="C976" s="74">
        <v>0.42857142857142855</v>
      </c>
      <c r="D976" s="74">
        <v>0.14285714285714285</v>
      </c>
      <c r="E976" s="74">
        <v>0.14285714285714285</v>
      </c>
      <c r="F976" s="74">
        <v>0</v>
      </c>
      <c r="G976" s="74">
        <v>0</v>
      </c>
      <c r="H976" s="78">
        <v>1817687.1500000001</v>
      </c>
      <c r="I976">
        <f t="shared" si="52"/>
        <v>1</v>
      </c>
    </row>
    <row r="977" spans="1:9" x14ac:dyDescent="0.25">
      <c r="A977" s="72">
        <v>45181</v>
      </c>
      <c r="B977" s="73">
        <v>4</v>
      </c>
      <c r="C977" s="74">
        <v>0.6</v>
      </c>
      <c r="D977" s="74">
        <v>0</v>
      </c>
      <c r="E977" s="74">
        <v>0.2</v>
      </c>
      <c r="F977" s="74">
        <v>0</v>
      </c>
      <c r="G977" s="74">
        <v>0</v>
      </c>
      <c r="H977" s="78">
        <v>407375.11</v>
      </c>
      <c r="I977">
        <f t="shared" si="52"/>
        <v>2</v>
      </c>
    </row>
    <row r="978" spans="1:9" x14ac:dyDescent="0.25">
      <c r="A978" s="72">
        <v>45182</v>
      </c>
      <c r="B978" s="73">
        <v>8</v>
      </c>
      <c r="C978" s="74">
        <v>0.63636363636363635</v>
      </c>
      <c r="D978" s="74">
        <v>0</v>
      </c>
      <c r="E978" s="74">
        <v>0.36363636363636365</v>
      </c>
      <c r="F978" s="74">
        <v>0</v>
      </c>
      <c r="G978" s="74">
        <v>0</v>
      </c>
      <c r="H978" s="78">
        <v>198007.37</v>
      </c>
      <c r="I978">
        <f t="shared" si="52"/>
        <v>3</v>
      </c>
    </row>
    <row r="979" spans="1:9" x14ac:dyDescent="0.25">
      <c r="A979" s="72">
        <v>45183</v>
      </c>
      <c r="B979" s="73">
        <v>13</v>
      </c>
      <c r="C979" s="74">
        <v>0.55555555555555558</v>
      </c>
      <c r="D979" s="74">
        <v>0</v>
      </c>
      <c r="E979" s="74">
        <v>0.33333333333333331</v>
      </c>
      <c r="F979" s="74">
        <v>0</v>
      </c>
      <c r="G979" s="74">
        <v>0</v>
      </c>
      <c r="H979" s="78">
        <v>1625600.76</v>
      </c>
      <c r="I979">
        <f t="shared" ref="I979:I984" si="53">WEEKDAY(A979,2)</f>
        <v>4</v>
      </c>
    </row>
    <row r="980" spans="1:9" x14ac:dyDescent="0.25">
      <c r="A980" s="72">
        <v>45184</v>
      </c>
      <c r="B980" s="73">
        <v>18</v>
      </c>
      <c r="C980" s="74">
        <v>0.4375</v>
      </c>
      <c r="D980" s="74">
        <v>0</v>
      </c>
      <c r="E980" s="74">
        <v>0.5</v>
      </c>
      <c r="F980" s="74">
        <v>0</v>
      </c>
      <c r="G980" s="74">
        <v>0</v>
      </c>
      <c r="H980" s="78">
        <v>1285163.81</v>
      </c>
      <c r="I980">
        <f t="shared" si="53"/>
        <v>5</v>
      </c>
    </row>
    <row r="981" spans="1:9" x14ac:dyDescent="0.25">
      <c r="A981" s="72">
        <v>45187</v>
      </c>
      <c r="B981" s="73">
        <v>7</v>
      </c>
      <c r="C981" s="74">
        <v>0.375</v>
      </c>
      <c r="D981" s="74">
        <v>0.25</v>
      </c>
      <c r="E981" s="74">
        <v>0.25</v>
      </c>
      <c r="F981" s="74">
        <v>0</v>
      </c>
      <c r="G981" s="74">
        <v>0</v>
      </c>
      <c r="H981" s="78">
        <v>471890.63</v>
      </c>
      <c r="I981">
        <f t="shared" si="53"/>
        <v>1</v>
      </c>
    </row>
    <row r="982" spans="1:9" x14ac:dyDescent="0.25">
      <c r="A982" s="72">
        <v>45188</v>
      </c>
      <c r="B982" s="73">
        <v>10</v>
      </c>
      <c r="C982" s="74">
        <v>0.53333333333333333</v>
      </c>
      <c r="D982" s="74">
        <v>0</v>
      </c>
      <c r="E982" s="74">
        <v>0.33333333333333331</v>
      </c>
      <c r="F982" s="74">
        <v>0</v>
      </c>
      <c r="G982" s="74">
        <v>0</v>
      </c>
      <c r="H982" s="78">
        <v>1297555.42</v>
      </c>
      <c r="I982">
        <f t="shared" si="53"/>
        <v>2</v>
      </c>
    </row>
    <row r="983" spans="1:9" x14ac:dyDescent="0.25">
      <c r="A983" s="72">
        <v>45189</v>
      </c>
      <c r="B983" s="73">
        <v>11</v>
      </c>
      <c r="C983" s="74">
        <v>0.33333333333333331</v>
      </c>
      <c r="D983" s="74">
        <v>0</v>
      </c>
      <c r="E983" s="74">
        <v>0.66666666666666663</v>
      </c>
      <c r="F983" s="74">
        <v>0</v>
      </c>
      <c r="G983" s="74">
        <v>0</v>
      </c>
      <c r="H983" s="78">
        <v>875742.23</v>
      </c>
      <c r="I983">
        <f t="shared" si="53"/>
        <v>3</v>
      </c>
    </row>
    <row r="984" spans="1:9" x14ac:dyDescent="0.25">
      <c r="A984" s="72">
        <v>45190</v>
      </c>
      <c r="B984" s="73">
        <v>11</v>
      </c>
      <c r="C984" s="74">
        <v>0.41666666666666669</v>
      </c>
      <c r="D984" s="74">
        <v>8.3333333333333329E-2</v>
      </c>
      <c r="E984" s="74">
        <v>0.5</v>
      </c>
      <c r="F984" s="74">
        <v>0</v>
      </c>
      <c r="G984" s="74">
        <v>0</v>
      </c>
      <c r="H984" s="78">
        <v>1092404.1599999999</v>
      </c>
      <c r="I984">
        <f t="shared" si="53"/>
        <v>4</v>
      </c>
    </row>
    <row r="985" spans="1:9" x14ac:dyDescent="0.25">
      <c r="A985" s="72">
        <v>45191</v>
      </c>
      <c r="B985" s="73">
        <v>16</v>
      </c>
      <c r="C985" s="74">
        <v>0.38461538461538464</v>
      </c>
      <c r="D985" s="74">
        <v>0.23076923076923078</v>
      </c>
      <c r="E985" s="74">
        <v>0.38461538461538464</v>
      </c>
      <c r="F985" s="74">
        <v>0</v>
      </c>
      <c r="G985" s="74">
        <v>0</v>
      </c>
      <c r="H985" s="78">
        <v>1325794.42</v>
      </c>
      <c r="I985">
        <f t="shared" ref="I985:I990" si="54">WEEKDAY(A985,2)</f>
        <v>5</v>
      </c>
    </row>
    <row r="986" spans="1:9" x14ac:dyDescent="0.25">
      <c r="A986" s="72">
        <v>45194</v>
      </c>
      <c r="B986" s="73">
        <v>8</v>
      </c>
      <c r="C986" s="74">
        <v>0.5</v>
      </c>
      <c r="D986" s="74">
        <v>0.25</v>
      </c>
      <c r="E986" s="74">
        <v>0</v>
      </c>
      <c r="F986" s="74">
        <v>0</v>
      </c>
      <c r="G986" s="74">
        <v>0</v>
      </c>
      <c r="H986" s="78">
        <v>227506.5</v>
      </c>
      <c r="I986">
        <f t="shared" si="54"/>
        <v>1</v>
      </c>
    </row>
    <row r="987" spans="1:9" x14ac:dyDescent="0.25">
      <c r="A987" s="72">
        <v>45195</v>
      </c>
      <c r="B987" s="73">
        <v>15</v>
      </c>
      <c r="C987" s="74">
        <v>0.45454545454545453</v>
      </c>
      <c r="D987" s="74">
        <v>9.0909090909090912E-2</v>
      </c>
      <c r="E987" s="74">
        <v>0.45454545454545453</v>
      </c>
      <c r="F987" s="74">
        <v>0</v>
      </c>
      <c r="G987" s="74">
        <v>0</v>
      </c>
      <c r="H987" s="78">
        <v>1379519.5399999998</v>
      </c>
      <c r="I987">
        <f t="shared" si="54"/>
        <v>2</v>
      </c>
    </row>
    <row r="988" spans="1:9" x14ac:dyDescent="0.25">
      <c r="A988" s="72">
        <v>45196</v>
      </c>
      <c r="B988" s="73">
        <v>6</v>
      </c>
      <c r="C988" s="74">
        <v>0.44444444444444442</v>
      </c>
      <c r="D988" s="74">
        <v>0.1111111111111111</v>
      </c>
      <c r="E988" s="74">
        <v>0.44444444444444442</v>
      </c>
      <c r="F988" s="74">
        <v>0</v>
      </c>
      <c r="G988" s="74">
        <v>0</v>
      </c>
      <c r="H988" s="78">
        <v>467857.26</v>
      </c>
      <c r="I988">
        <f t="shared" si="54"/>
        <v>3</v>
      </c>
    </row>
    <row r="989" spans="1:9" x14ac:dyDescent="0.25">
      <c r="A989" s="72">
        <v>45197</v>
      </c>
      <c r="B989" s="73">
        <v>12</v>
      </c>
      <c r="C989" s="74">
        <v>0.7142857142857143</v>
      </c>
      <c r="D989" s="74">
        <v>0</v>
      </c>
      <c r="E989" s="74">
        <v>0.2857142857142857</v>
      </c>
      <c r="F989" s="74">
        <v>0</v>
      </c>
      <c r="G989" s="74">
        <v>0</v>
      </c>
      <c r="H989" s="78">
        <v>1115266.8799999999</v>
      </c>
      <c r="I989">
        <f t="shared" si="54"/>
        <v>4</v>
      </c>
    </row>
    <row r="990" spans="1:9" x14ac:dyDescent="0.25">
      <c r="A990" s="72">
        <v>45201</v>
      </c>
      <c r="B990" s="73">
        <v>15</v>
      </c>
      <c r="C990" s="74">
        <v>0.55555555555555558</v>
      </c>
      <c r="D990" s="74">
        <v>0</v>
      </c>
      <c r="E990" s="74">
        <v>0.22222222222222221</v>
      </c>
      <c r="F990" s="74">
        <v>0.1111111111111111</v>
      </c>
      <c r="G990" s="74">
        <v>0.1111111111111111</v>
      </c>
      <c r="H990" s="78">
        <v>1947367.79</v>
      </c>
      <c r="I990">
        <f t="shared" si="54"/>
        <v>1</v>
      </c>
    </row>
    <row r="991" spans="1:9" x14ac:dyDescent="0.25">
      <c r="A991" s="72">
        <v>45202</v>
      </c>
      <c r="B991" s="73">
        <v>4</v>
      </c>
      <c r="C991" s="74">
        <v>0.3125</v>
      </c>
      <c r="D991" s="74">
        <v>0</v>
      </c>
      <c r="E991" s="74">
        <v>0.625</v>
      </c>
      <c r="F991" s="74">
        <v>0</v>
      </c>
      <c r="G991" s="74">
        <v>0</v>
      </c>
      <c r="H991" s="78">
        <v>137693.92000000001</v>
      </c>
      <c r="I991">
        <f t="shared" ref="I991:I996" si="55">WEEKDAY(A991,2)</f>
        <v>2</v>
      </c>
    </row>
    <row r="992" spans="1:9" x14ac:dyDescent="0.25">
      <c r="A992" s="72">
        <v>45203</v>
      </c>
      <c r="B992" s="73">
        <v>11</v>
      </c>
      <c r="C992" s="74">
        <v>0.5</v>
      </c>
      <c r="D992" s="74">
        <v>0.2</v>
      </c>
      <c r="E992" s="74">
        <v>0.2</v>
      </c>
      <c r="F992" s="74">
        <v>0</v>
      </c>
      <c r="G992" s="74">
        <v>0</v>
      </c>
      <c r="H992" s="78">
        <v>1547875.15</v>
      </c>
      <c r="I992">
        <f t="shared" si="55"/>
        <v>3</v>
      </c>
    </row>
    <row r="993" spans="1:9" x14ac:dyDescent="0.25">
      <c r="A993" s="72">
        <v>45204</v>
      </c>
      <c r="B993" s="73">
        <v>9</v>
      </c>
      <c r="C993" s="74">
        <v>0.6</v>
      </c>
      <c r="D993" s="74">
        <v>0</v>
      </c>
      <c r="E993" s="74">
        <v>0.3</v>
      </c>
      <c r="F993" s="74">
        <v>0</v>
      </c>
      <c r="G993" s="74">
        <v>0</v>
      </c>
      <c r="H993" s="78">
        <v>240991.84999999998</v>
      </c>
      <c r="I993">
        <f t="shared" si="55"/>
        <v>4</v>
      </c>
    </row>
    <row r="994" spans="1:9" x14ac:dyDescent="0.25">
      <c r="A994" s="72">
        <v>45205</v>
      </c>
      <c r="B994" s="73">
        <v>14</v>
      </c>
      <c r="C994" s="74">
        <v>0.41666666666666669</v>
      </c>
      <c r="D994" s="74">
        <v>0</v>
      </c>
      <c r="E994" s="74">
        <v>0.58333333333333337</v>
      </c>
      <c r="F994" s="74">
        <v>0</v>
      </c>
      <c r="G994" s="74">
        <v>0</v>
      </c>
      <c r="H994" s="78">
        <v>2333410.87</v>
      </c>
      <c r="I994">
        <f t="shared" si="55"/>
        <v>5</v>
      </c>
    </row>
    <row r="995" spans="1:9" x14ac:dyDescent="0.25">
      <c r="A995" s="72">
        <v>45208</v>
      </c>
      <c r="B995" s="73">
        <v>11</v>
      </c>
      <c r="C995" s="74">
        <v>0.6</v>
      </c>
      <c r="D995" s="74">
        <v>0</v>
      </c>
      <c r="E995" s="74">
        <v>0.4</v>
      </c>
      <c r="F995" s="74">
        <v>0</v>
      </c>
      <c r="G995" s="74">
        <v>0</v>
      </c>
      <c r="H995" s="78">
        <v>1087938.8599999999</v>
      </c>
      <c r="I995">
        <f t="shared" si="55"/>
        <v>1</v>
      </c>
    </row>
    <row r="996" spans="1:9" x14ac:dyDescent="0.25">
      <c r="A996" s="72">
        <v>45209</v>
      </c>
      <c r="B996" s="73">
        <v>16</v>
      </c>
      <c r="C996" s="74">
        <v>0.1111111111111111</v>
      </c>
      <c r="D996" s="74">
        <v>0</v>
      </c>
      <c r="E996" s="74">
        <v>0.77777777777777779</v>
      </c>
      <c r="F996" s="74">
        <v>0</v>
      </c>
      <c r="G996" s="74">
        <v>0</v>
      </c>
      <c r="H996" s="78">
        <v>647585.54999999993</v>
      </c>
      <c r="I996">
        <f t="shared" si="55"/>
        <v>2</v>
      </c>
    </row>
    <row r="997" spans="1:9" x14ac:dyDescent="0.25">
      <c r="A997" s="72">
        <v>45210</v>
      </c>
      <c r="B997" s="73">
        <v>10</v>
      </c>
      <c r="C997" s="74">
        <v>0.16666666666666666</v>
      </c>
      <c r="D997" s="74">
        <v>0.16666666666666666</v>
      </c>
      <c r="E997" s="74">
        <v>0.5</v>
      </c>
      <c r="F997" s="74">
        <v>0</v>
      </c>
      <c r="G997" s="74">
        <v>0</v>
      </c>
      <c r="H997" s="78">
        <v>1669566.6600000001</v>
      </c>
      <c r="I997">
        <f t="shared" ref="I997:I1002" si="56">WEEKDAY(A997,2)</f>
        <v>3</v>
      </c>
    </row>
    <row r="998" spans="1:9" x14ac:dyDescent="0.25">
      <c r="A998" s="72">
        <v>45211</v>
      </c>
      <c r="B998" s="73">
        <v>10</v>
      </c>
      <c r="C998" s="74">
        <v>0.5</v>
      </c>
      <c r="D998" s="74">
        <v>0.25</v>
      </c>
      <c r="E998" s="74">
        <v>0.25</v>
      </c>
      <c r="F998" s="74">
        <v>0</v>
      </c>
      <c r="G998" s="74">
        <v>0</v>
      </c>
      <c r="H998" s="78">
        <v>726530.1399999999</v>
      </c>
      <c r="I998">
        <f t="shared" si="56"/>
        <v>4</v>
      </c>
    </row>
    <row r="999" spans="1:9" x14ac:dyDescent="0.25">
      <c r="A999" s="72">
        <v>45212</v>
      </c>
      <c r="B999" s="73">
        <v>24</v>
      </c>
      <c r="C999" s="74">
        <v>0.42857142857142855</v>
      </c>
      <c r="D999" s="74">
        <v>0</v>
      </c>
      <c r="E999" s="74">
        <v>0.35714285714285715</v>
      </c>
      <c r="F999" s="74">
        <v>0</v>
      </c>
      <c r="G999" s="74">
        <v>0</v>
      </c>
      <c r="H999" s="78">
        <v>1644386.6300000004</v>
      </c>
      <c r="I999">
        <f t="shared" si="56"/>
        <v>5</v>
      </c>
    </row>
    <row r="1000" spans="1:9" x14ac:dyDescent="0.25">
      <c r="A1000" s="72">
        <v>45215</v>
      </c>
      <c r="B1000" s="73">
        <v>5</v>
      </c>
      <c r="C1000" s="74">
        <v>0.5</v>
      </c>
      <c r="D1000" s="74">
        <v>0</v>
      </c>
      <c r="E1000" s="74">
        <v>0.4</v>
      </c>
      <c r="F1000" s="74">
        <v>0</v>
      </c>
      <c r="G1000" s="74">
        <v>0</v>
      </c>
      <c r="H1000" s="78">
        <v>901707.71</v>
      </c>
      <c r="I1000">
        <f t="shared" si="56"/>
        <v>1</v>
      </c>
    </row>
    <row r="1001" spans="1:9" x14ac:dyDescent="0.25">
      <c r="A1001" s="72">
        <v>45216</v>
      </c>
      <c r="B1001" s="73">
        <v>9</v>
      </c>
      <c r="C1001" s="74">
        <v>0.4</v>
      </c>
      <c r="D1001" s="74">
        <v>0.2</v>
      </c>
      <c r="E1001" s="74">
        <v>0.3</v>
      </c>
      <c r="F1001" s="74">
        <v>0</v>
      </c>
      <c r="G1001" s="74">
        <v>0</v>
      </c>
      <c r="H1001" s="78">
        <v>72322.05</v>
      </c>
      <c r="I1001">
        <f t="shared" si="56"/>
        <v>2</v>
      </c>
    </row>
    <row r="1002" spans="1:9" x14ac:dyDescent="0.25">
      <c r="A1002" s="72">
        <v>45217</v>
      </c>
      <c r="B1002" s="73">
        <v>6</v>
      </c>
      <c r="C1002" s="74">
        <v>0.5</v>
      </c>
      <c r="D1002" s="74">
        <v>0.1</v>
      </c>
      <c r="E1002" s="74">
        <v>0.3</v>
      </c>
      <c r="F1002" s="74">
        <v>0</v>
      </c>
      <c r="G1002" s="74">
        <v>0</v>
      </c>
      <c r="H1002" s="78">
        <v>196211.06</v>
      </c>
      <c r="I1002">
        <f t="shared" si="56"/>
        <v>3</v>
      </c>
    </row>
    <row r="1003" spans="1:9" x14ac:dyDescent="0.25">
      <c r="A1003" s="72">
        <v>45218</v>
      </c>
      <c r="B1003" s="73">
        <v>4</v>
      </c>
      <c r="C1003" s="74">
        <v>0.33333333333333331</v>
      </c>
      <c r="D1003" s="74">
        <v>0.16666666666666666</v>
      </c>
      <c r="E1003" s="74">
        <v>0.33333333333333331</v>
      </c>
      <c r="F1003" s="74">
        <v>0</v>
      </c>
      <c r="G1003" s="74">
        <v>0</v>
      </c>
      <c r="H1003" s="78">
        <v>325033.86</v>
      </c>
      <c r="I1003">
        <f t="shared" ref="I1003:I1008" si="57">WEEKDAY(A1003,2)</f>
        <v>4</v>
      </c>
    </row>
    <row r="1004" spans="1:9" x14ac:dyDescent="0.25">
      <c r="A1004" s="72">
        <v>45219</v>
      </c>
      <c r="B1004" s="73">
        <v>14</v>
      </c>
      <c r="C1004" s="74">
        <v>0.21428571428571427</v>
      </c>
      <c r="D1004" s="74">
        <v>0</v>
      </c>
      <c r="E1004" s="74">
        <v>0.7142857142857143</v>
      </c>
      <c r="F1004" s="74">
        <v>0</v>
      </c>
      <c r="G1004" s="74">
        <v>0</v>
      </c>
      <c r="H1004" s="78">
        <v>1281606.0499999998</v>
      </c>
      <c r="I1004">
        <f t="shared" si="57"/>
        <v>5</v>
      </c>
    </row>
    <row r="1005" spans="1:9" x14ac:dyDescent="0.25">
      <c r="A1005" s="72">
        <v>45222</v>
      </c>
      <c r="B1005" s="73">
        <v>10</v>
      </c>
      <c r="C1005" s="74">
        <v>0.4</v>
      </c>
      <c r="D1005" s="74">
        <v>0</v>
      </c>
      <c r="E1005" s="74">
        <v>0.46666666666666667</v>
      </c>
      <c r="F1005" s="74">
        <v>0</v>
      </c>
      <c r="G1005" s="74">
        <v>0</v>
      </c>
      <c r="H1005" s="78">
        <v>624414.14</v>
      </c>
      <c r="I1005">
        <f t="shared" si="57"/>
        <v>1</v>
      </c>
    </row>
    <row r="1006" spans="1:9" x14ac:dyDescent="0.25">
      <c r="A1006" s="72">
        <v>45223</v>
      </c>
      <c r="B1006" s="73">
        <v>11</v>
      </c>
      <c r="C1006" s="74">
        <v>0.8</v>
      </c>
      <c r="D1006" s="74">
        <v>0</v>
      </c>
      <c r="E1006" s="74">
        <v>0.2</v>
      </c>
      <c r="F1006" s="74">
        <v>0</v>
      </c>
      <c r="G1006" s="74">
        <v>0</v>
      </c>
      <c r="H1006" s="78">
        <v>522986.75</v>
      </c>
      <c r="I1006">
        <f t="shared" si="57"/>
        <v>2</v>
      </c>
    </row>
    <row r="1007" spans="1:9" x14ac:dyDescent="0.25">
      <c r="A1007" s="72">
        <v>45223</v>
      </c>
      <c r="B1007" s="73">
        <v>11</v>
      </c>
      <c r="C1007" s="74">
        <v>0.8</v>
      </c>
      <c r="D1007" s="74">
        <v>0</v>
      </c>
      <c r="E1007" s="74">
        <v>0.2</v>
      </c>
      <c r="F1007" s="74">
        <v>0</v>
      </c>
      <c r="G1007" s="74">
        <v>0</v>
      </c>
      <c r="H1007" s="78">
        <v>898748.94999999984</v>
      </c>
      <c r="I1007">
        <f t="shared" si="57"/>
        <v>2</v>
      </c>
    </row>
    <row r="1008" spans="1:9" x14ac:dyDescent="0.25">
      <c r="A1008" s="72">
        <v>45224</v>
      </c>
      <c r="B1008" s="73">
        <v>6</v>
      </c>
      <c r="C1008" s="74">
        <v>0.55555555555555558</v>
      </c>
      <c r="D1008" s="74">
        <v>0.1111111111111111</v>
      </c>
      <c r="E1008" s="74">
        <v>0</v>
      </c>
      <c r="F1008" s="74">
        <v>0</v>
      </c>
      <c r="G1008" s="74">
        <v>0</v>
      </c>
      <c r="H1008" s="78">
        <v>818723.49</v>
      </c>
      <c r="I1008">
        <f t="shared" si="57"/>
        <v>3</v>
      </c>
    </row>
    <row r="1009" spans="1:9" x14ac:dyDescent="0.25">
      <c r="A1009" s="72">
        <v>45225</v>
      </c>
      <c r="B1009" s="73">
        <v>14</v>
      </c>
      <c r="C1009" s="74">
        <v>0.5</v>
      </c>
      <c r="D1009" s="74">
        <v>0</v>
      </c>
      <c r="E1009" s="74">
        <v>0.25</v>
      </c>
      <c r="F1009" s="74">
        <v>0</v>
      </c>
      <c r="G1009" s="74">
        <v>0</v>
      </c>
      <c r="H1009" s="78">
        <v>197697.13</v>
      </c>
      <c r="I1009">
        <f t="shared" ref="I1009:I1014" si="58">WEEKDAY(A1009,2)</f>
        <v>4</v>
      </c>
    </row>
    <row r="1010" spans="1:9" x14ac:dyDescent="0.25">
      <c r="A1010" s="72">
        <v>45226</v>
      </c>
      <c r="B1010" s="73">
        <v>15</v>
      </c>
      <c r="C1010" s="74">
        <v>0.46666666666666667</v>
      </c>
      <c r="D1010" s="74">
        <v>0</v>
      </c>
      <c r="E1010" s="74">
        <v>0.33333333333333331</v>
      </c>
      <c r="F1010" s="74">
        <v>0</v>
      </c>
      <c r="G1010" s="74">
        <v>0</v>
      </c>
      <c r="H1010" s="78">
        <v>791335.07000000007</v>
      </c>
      <c r="I1010">
        <f t="shared" si="58"/>
        <v>5</v>
      </c>
    </row>
    <row r="1011" spans="1:9" x14ac:dyDescent="0.25">
      <c r="A1011" s="72">
        <v>45229</v>
      </c>
      <c r="B1011" s="73">
        <v>14</v>
      </c>
      <c r="C1011" s="74">
        <v>0.25</v>
      </c>
      <c r="D1011" s="74">
        <v>3.5714285714285712E-2</v>
      </c>
      <c r="E1011" s="74">
        <v>0.5357142857142857</v>
      </c>
      <c r="F1011" s="74">
        <v>0</v>
      </c>
      <c r="G1011" s="74">
        <v>0</v>
      </c>
      <c r="H1011" s="78">
        <v>1688594.0299999998</v>
      </c>
      <c r="I1011">
        <f t="shared" si="58"/>
        <v>1</v>
      </c>
    </row>
    <row r="1012" spans="1:9" x14ac:dyDescent="0.25">
      <c r="A1012" s="72">
        <v>45229</v>
      </c>
      <c r="B1012" s="73">
        <v>14</v>
      </c>
      <c r="C1012" s="74">
        <v>0.41666666666666669</v>
      </c>
      <c r="D1012" s="74">
        <v>8.3333333333333329E-2</v>
      </c>
      <c r="E1012" s="74">
        <v>0.33333333333333331</v>
      </c>
      <c r="F1012" s="74">
        <v>0</v>
      </c>
      <c r="G1012" s="74">
        <v>0</v>
      </c>
      <c r="H1012" s="78">
        <v>1688594.0299999998</v>
      </c>
      <c r="I1012">
        <f t="shared" si="58"/>
        <v>1</v>
      </c>
    </row>
    <row r="1013" spans="1:9" x14ac:dyDescent="0.25">
      <c r="A1013" s="72">
        <v>45230</v>
      </c>
      <c r="B1013" s="73">
        <v>9</v>
      </c>
      <c r="C1013" s="74">
        <v>0.5714285714285714</v>
      </c>
      <c r="D1013" s="74">
        <v>0.14285714285714285</v>
      </c>
      <c r="E1013" s="74">
        <v>0.14285714285714285</v>
      </c>
      <c r="F1013" s="74">
        <v>0</v>
      </c>
      <c r="G1013" s="74">
        <v>0</v>
      </c>
      <c r="H1013" s="78">
        <v>1696899.23</v>
      </c>
      <c r="I1013">
        <f t="shared" si="58"/>
        <v>2</v>
      </c>
    </row>
    <row r="1014" spans="1:9" x14ac:dyDescent="0.25">
      <c r="A1014" s="72">
        <v>45231</v>
      </c>
      <c r="B1014" s="73">
        <v>8</v>
      </c>
      <c r="C1014" s="74">
        <v>0.8</v>
      </c>
      <c r="D1014" s="74">
        <v>0</v>
      </c>
      <c r="E1014" s="74">
        <v>0</v>
      </c>
      <c r="F1014" s="74">
        <v>0</v>
      </c>
      <c r="G1014" s="74">
        <v>0</v>
      </c>
      <c r="H1014" s="78">
        <v>1029776.43</v>
      </c>
      <c r="I1014">
        <f t="shared" si="58"/>
        <v>3</v>
      </c>
    </row>
    <row r="1015" spans="1:9" x14ac:dyDescent="0.25">
      <c r="A1015" s="72">
        <v>45232</v>
      </c>
      <c r="B1015" s="73">
        <v>15</v>
      </c>
      <c r="C1015" s="74">
        <v>0.33333333333333331</v>
      </c>
      <c r="D1015" s="74">
        <v>0.1111111111111111</v>
      </c>
      <c r="E1015" s="74">
        <v>0.3888888888888889</v>
      </c>
      <c r="F1015" s="74">
        <v>0</v>
      </c>
      <c r="G1015" s="74">
        <v>0</v>
      </c>
      <c r="H1015" s="78">
        <v>1046702.05</v>
      </c>
      <c r="I1015">
        <f t="shared" ref="I1015:I1020" si="59">WEEKDAY(A1015,2)</f>
        <v>4</v>
      </c>
    </row>
    <row r="1016" spans="1:9" x14ac:dyDescent="0.25">
      <c r="A1016" s="72">
        <v>45233</v>
      </c>
      <c r="B1016" s="73">
        <v>28</v>
      </c>
      <c r="C1016" s="74">
        <v>0.4</v>
      </c>
      <c r="D1016" s="74">
        <v>0.1</v>
      </c>
      <c r="E1016" s="74">
        <v>0.4</v>
      </c>
      <c r="F1016" s="74">
        <v>0.1</v>
      </c>
      <c r="G1016" s="74">
        <v>0</v>
      </c>
      <c r="H1016" s="78">
        <v>1103206.79</v>
      </c>
      <c r="I1016">
        <f t="shared" si="59"/>
        <v>5</v>
      </c>
    </row>
    <row r="1017" spans="1:9" x14ac:dyDescent="0.25">
      <c r="A1017" s="72">
        <v>45237</v>
      </c>
      <c r="B1017" s="73">
        <v>12</v>
      </c>
      <c r="C1017" s="74">
        <v>0.46153846153846156</v>
      </c>
      <c r="D1017" s="74">
        <v>0</v>
      </c>
      <c r="E1017" s="74">
        <v>0.30769230769230771</v>
      </c>
      <c r="F1017" s="74">
        <v>7.6923076923076927E-2</v>
      </c>
      <c r="G1017" s="74">
        <v>7.6923076923076927E-2</v>
      </c>
      <c r="H1017" s="78">
        <v>1206036.04</v>
      </c>
      <c r="I1017">
        <f t="shared" si="59"/>
        <v>2</v>
      </c>
    </row>
    <row r="1018" spans="1:9" x14ac:dyDescent="0.25">
      <c r="A1018" s="72">
        <v>45238</v>
      </c>
      <c r="B1018" s="73">
        <v>7</v>
      </c>
      <c r="C1018" s="74">
        <v>0.5714285714285714</v>
      </c>
      <c r="D1018" s="74">
        <v>0</v>
      </c>
      <c r="E1018" s="74">
        <v>0</v>
      </c>
      <c r="F1018" s="74">
        <v>0</v>
      </c>
      <c r="G1018" s="74">
        <v>0</v>
      </c>
      <c r="H1018" s="78">
        <v>434505.08999999997</v>
      </c>
      <c r="I1018">
        <f t="shared" si="59"/>
        <v>3</v>
      </c>
    </row>
    <row r="1019" spans="1:9" x14ac:dyDescent="0.25">
      <c r="A1019" s="72">
        <v>45239</v>
      </c>
      <c r="B1019" s="73">
        <v>5</v>
      </c>
      <c r="C1019" s="74">
        <v>0.44444444444444442</v>
      </c>
      <c r="D1019" s="74">
        <v>0.1111111111111111</v>
      </c>
      <c r="E1019" s="74">
        <v>0.44444444444444442</v>
      </c>
      <c r="F1019" s="74">
        <v>0</v>
      </c>
      <c r="G1019" s="74">
        <v>0</v>
      </c>
      <c r="H1019" s="78">
        <v>710908.95</v>
      </c>
      <c r="I1019">
        <f t="shared" si="59"/>
        <v>4</v>
      </c>
    </row>
    <row r="1020" spans="1:9" x14ac:dyDescent="0.25">
      <c r="A1020" s="72">
        <v>45240</v>
      </c>
      <c r="B1020" s="73">
        <v>18</v>
      </c>
      <c r="C1020" s="74">
        <v>0.46666666666666667</v>
      </c>
      <c r="D1020" s="74">
        <v>6.6666666666666666E-2</v>
      </c>
      <c r="E1020" s="74">
        <v>0.4</v>
      </c>
      <c r="F1020" s="74">
        <v>0</v>
      </c>
      <c r="G1020" s="74">
        <v>0</v>
      </c>
      <c r="H1020" s="78">
        <v>633237.79</v>
      </c>
      <c r="I1020">
        <f t="shared" si="59"/>
        <v>5</v>
      </c>
    </row>
    <row r="1021" spans="1:9" x14ac:dyDescent="0.25">
      <c r="A1021" s="72">
        <v>45243</v>
      </c>
      <c r="B1021" s="73">
        <v>10</v>
      </c>
      <c r="C1021" s="74">
        <v>0.7</v>
      </c>
      <c r="D1021" s="74">
        <v>0</v>
      </c>
      <c r="E1021" s="74">
        <v>0.2</v>
      </c>
      <c r="F1021" s="74">
        <v>0</v>
      </c>
      <c r="G1021" s="74">
        <v>0</v>
      </c>
      <c r="H1021" s="78">
        <v>595553.5</v>
      </c>
      <c r="I1021">
        <f t="shared" ref="I1021:I1026" si="60">WEEKDAY(A1021,2)</f>
        <v>1</v>
      </c>
    </row>
    <row r="1022" spans="1:9" x14ac:dyDescent="0.25">
      <c r="A1022" s="72">
        <v>45244</v>
      </c>
      <c r="B1022" s="73">
        <v>13</v>
      </c>
      <c r="C1022" s="74">
        <v>0.25</v>
      </c>
      <c r="D1022" s="74">
        <v>0</v>
      </c>
      <c r="E1022" s="74">
        <v>0.375</v>
      </c>
      <c r="F1022" s="74">
        <v>0</v>
      </c>
      <c r="G1022" s="74">
        <v>0</v>
      </c>
      <c r="H1022" s="78">
        <v>1006997.16</v>
      </c>
      <c r="I1022">
        <f t="shared" si="60"/>
        <v>2</v>
      </c>
    </row>
    <row r="1023" spans="1:9" x14ac:dyDescent="0.25">
      <c r="A1023" s="72">
        <v>45245</v>
      </c>
      <c r="B1023" s="73">
        <v>7</v>
      </c>
      <c r="C1023" s="74">
        <v>0.5</v>
      </c>
      <c r="D1023" s="74">
        <v>0.125</v>
      </c>
      <c r="E1023" s="74">
        <v>0.25</v>
      </c>
      <c r="F1023" s="74">
        <v>0</v>
      </c>
      <c r="G1023" s="74">
        <v>0</v>
      </c>
      <c r="H1023" s="78">
        <v>1193686.7</v>
      </c>
      <c r="I1023">
        <f t="shared" si="60"/>
        <v>3</v>
      </c>
    </row>
    <row r="1024" spans="1:9" x14ac:dyDescent="0.25">
      <c r="A1024" s="72">
        <v>45246</v>
      </c>
      <c r="B1024" s="73">
        <v>9</v>
      </c>
      <c r="C1024" s="74">
        <v>0.16666666666666666</v>
      </c>
      <c r="D1024" s="74">
        <v>0</v>
      </c>
      <c r="E1024" s="74">
        <v>0.83333333333333337</v>
      </c>
      <c r="F1024" s="74">
        <v>0</v>
      </c>
      <c r="G1024" s="74">
        <v>0</v>
      </c>
      <c r="H1024" s="78">
        <v>530934.39</v>
      </c>
      <c r="I1024">
        <f t="shared" si="60"/>
        <v>4</v>
      </c>
    </row>
    <row r="1025" spans="1:9" x14ac:dyDescent="0.25">
      <c r="A1025" s="72">
        <v>45247</v>
      </c>
      <c r="B1025" s="73">
        <v>15</v>
      </c>
      <c r="C1025" s="74">
        <v>0.16666666666666666</v>
      </c>
      <c r="D1025" s="74">
        <v>0</v>
      </c>
      <c r="E1025" s="74">
        <v>0.83333333333333337</v>
      </c>
      <c r="F1025" s="74">
        <v>0</v>
      </c>
      <c r="G1025" s="74">
        <v>0</v>
      </c>
      <c r="H1025" s="78">
        <v>1767972.3599999999</v>
      </c>
      <c r="I1025">
        <f t="shared" si="60"/>
        <v>5</v>
      </c>
    </row>
    <row r="1026" spans="1:9" x14ac:dyDescent="0.25">
      <c r="A1026" s="72">
        <v>45250</v>
      </c>
      <c r="B1026" s="73">
        <v>10</v>
      </c>
      <c r="C1026" s="74">
        <v>0.42857142857142855</v>
      </c>
      <c r="D1026" s="74">
        <v>0</v>
      </c>
      <c r="E1026" s="74">
        <v>0.42857142857142855</v>
      </c>
      <c r="F1026" s="74">
        <v>0</v>
      </c>
      <c r="G1026" s="74">
        <v>0</v>
      </c>
      <c r="H1026" s="78">
        <v>942038.83000000007</v>
      </c>
      <c r="I1026">
        <f t="shared" si="60"/>
        <v>1</v>
      </c>
    </row>
    <row r="1027" spans="1:9" x14ac:dyDescent="0.25">
      <c r="A1027" s="72">
        <v>45251</v>
      </c>
      <c r="B1027" s="73">
        <v>9</v>
      </c>
      <c r="C1027" s="74">
        <v>0.6</v>
      </c>
      <c r="D1027" s="74">
        <v>0.1</v>
      </c>
      <c r="E1027" s="74">
        <v>0.1</v>
      </c>
      <c r="F1027" s="74">
        <v>0</v>
      </c>
      <c r="G1027" s="74">
        <v>0</v>
      </c>
      <c r="H1027" s="78">
        <v>42290.020000000004</v>
      </c>
      <c r="I1027">
        <f t="shared" ref="I1027:I1032" si="61">WEEKDAY(A1027,2)</f>
        <v>2</v>
      </c>
    </row>
    <row r="1028" spans="1:9" x14ac:dyDescent="0.25">
      <c r="A1028" s="72">
        <v>45252</v>
      </c>
      <c r="B1028" s="73">
        <v>8</v>
      </c>
      <c r="C1028" s="74">
        <v>0.16666666666666666</v>
      </c>
      <c r="D1028" s="74">
        <v>0.16666666666666666</v>
      </c>
      <c r="E1028" s="74">
        <v>0.5</v>
      </c>
      <c r="F1028" s="74">
        <v>0</v>
      </c>
      <c r="G1028" s="74">
        <v>0</v>
      </c>
      <c r="H1028" s="78">
        <v>437535.07999999996</v>
      </c>
      <c r="I1028">
        <f t="shared" si="61"/>
        <v>3</v>
      </c>
    </row>
    <row r="1029" spans="1:9" x14ac:dyDescent="0.25">
      <c r="A1029" s="72">
        <v>45253</v>
      </c>
      <c r="B1029" s="73">
        <v>6</v>
      </c>
      <c r="C1029" s="74">
        <v>0.75</v>
      </c>
      <c r="D1029" s="74">
        <v>0.25</v>
      </c>
      <c r="E1029" s="74">
        <v>0</v>
      </c>
      <c r="F1029" s="74">
        <v>0</v>
      </c>
      <c r="G1029" s="74">
        <v>0</v>
      </c>
      <c r="H1029" s="78">
        <v>456368.53</v>
      </c>
      <c r="I1029">
        <f t="shared" si="61"/>
        <v>4</v>
      </c>
    </row>
    <row r="1030" spans="1:9" x14ac:dyDescent="0.25">
      <c r="A1030" s="72">
        <v>45253</v>
      </c>
      <c r="B1030" s="73">
        <v>6</v>
      </c>
      <c r="C1030" s="74">
        <v>0.75</v>
      </c>
      <c r="D1030" s="74">
        <v>0.25</v>
      </c>
      <c r="E1030" s="74">
        <v>0</v>
      </c>
      <c r="F1030" s="74">
        <v>0</v>
      </c>
      <c r="G1030" s="74">
        <v>0</v>
      </c>
      <c r="H1030" s="78">
        <v>456368.53</v>
      </c>
      <c r="I1030">
        <f t="shared" si="61"/>
        <v>4</v>
      </c>
    </row>
    <row r="1031" spans="1:9" x14ac:dyDescent="0.25">
      <c r="A1031" s="72">
        <v>45257</v>
      </c>
      <c r="B1031" s="73">
        <v>7</v>
      </c>
      <c r="C1031" s="74">
        <v>0.3888888888888889</v>
      </c>
      <c r="D1031" s="74">
        <v>5.5555555555555552E-2</v>
      </c>
      <c r="E1031" s="74">
        <v>0.27777777777777779</v>
      </c>
      <c r="F1031" s="74">
        <v>0</v>
      </c>
      <c r="G1031" s="74">
        <v>0</v>
      </c>
      <c r="H1031" s="78">
        <v>242999.69999999998</v>
      </c>
      <c r="I1031">
        <f t="shared" si="61"/>
        <v>1</v>
      </c>
    </row>
    <row r="1032" spans="1:9" x14ac:dyDescent="0.25">
      <c r="A1032" s="72">
        <v>45258</v>
      </c>
      <c r="B1032" s="73">
        <v>11</v>
      </c>
      <c r="C1032" s="74">
        <v>0.63636363636363635</v>
      </c>
      <c r="D1032" s="74">
        <v>0</v>
      </c>
      <c r="E1032" s="74">
        <v>0.27272727272727271</v>
      </c>
      <c r="F1032" s="74">
        <v>0</v>
      </c>
      <c r="G1032" s="74">
        <v>0</v>
      </c>
      <c r="H1032" s="78">
        <v>2648893.17</v>
      </c>
      <c r="I1032">
        <f t="shared" si="61"/>
        <v>2</v>
      </c>
    </row>
    <row r="1033" spans="1:9" x14ac:dyDescent="0.25">
      <c r="A1033" s="72">
        <v>45259</v>
      </c>
      <c r="B1033" s="73">
        <v>7</v>
      </c>
      <c r="C1033" s="74">
        <v>0.33333333333333331</v>
      </c>
      <c r="D1033" s="74">
        <v>0</v>
      </c>
      <c r="E1033" s="74">
        <v>0.33333333333333331</v>
      </c>
      <c r="F1033" s="74">
        <v>0</v>
      </c>
      <c r="G1033" s="74">
        <v>0</v>
      </c>
      <c r="H1033" s="78">
        <v>505587.11</v>
      </c>
      <c r="I1033">
        <f t="shared" ref="I1033:I1038" si="62">WEEKDAY(A1033,2)</f>
        <v>3</v>
      </c>
    </row>
    <row r="1034" spans="1:9" x14ac:dyDescent="0.25">
      <c r="A1034" s="72">
        <v>45260</v>
      </c>
      <c r="B1034" s="73">
        <v>4</v>
      </c>
      <c r="C1034" s="74">
        <v>0.5</v>
      </c>
      <c r="D1034" s="74">
        <v>0</v>
      </c>
      <c r="E1034" s="74">
        <v>0.5</v>
      </c>
      <c r="F1034" s="74">
        <v>0</v>
      </c>
      <c r="G1034" s="74">
        <v>0</v>
      </c>
      <c r="H1034" s="78">
        <v>496918.52999999997</v>
      </c>
      <c r="I1034">
        <f t="shared" si="62"/>
        <v>4</v>
      </c>
    </row>
    <row r="1035" spans="1:9" x14ac:dyDescent="0.25">
      <c r="A1035" s="72">
        <v>45260</v>
      </c>
      <c r="B1035" s="73">
        <v>4</v>
      </c>
      <c r="C1035" s="74">
        <v>0.4</v>
      </c>
      <c r="D1035" s="74">
        <v>0</v>
      </c>
      <c r="E1035" s="74">
        <v>0.4</v>
      </c>
      <c r="F1035" s="74">
        <v>0</v>
      </c>
      <c r="G1035" s="74">
        <v>0</v>
      </c>
      <c r="H1035" s="78">
        <v>496918.52999999997</v>
      </c>
      <c r="I1035">
        <f t="shared" si="62"/>
        <v>4</v>
      </c>
    </row>
    <row r="1036" spans="1:9" x14ac:dyDescent="0.25">
      <c r="A1036" s="72">
        <v>45261</v>
      </c>
      <c r="B1036" s="73">
        <v>18</v>
      </c>
      <c r="C1036" s="74">
        <v>0.21428571428571427</v>
      </c>
      <c r="D1036" s="74">
        <v>0</v>
      </c>
      <c r="E1036" s="74">
        <v>0.7142857142857143</v>
      </c>
      <c r="F1036" s="74">
        <v>0</v>
      </c>
      <c r="G1036" s="74">
        <v>0</v>
      </c>
      <c r="H1036" s="78">
        <v>1888014.41</v>
      </c>
      <c r="I1036">
        <f t="shared" si="62"/>
        <v>5</v>
      </c>
    </row>
    <row r="1037" spans="1:9" x14ac:dyDescent="0.25">
      <c r="A1037" s="72">
        <v>45264</v>
      </c>
      <c r="B1037" s="73">
        <v>12</v>
      </c>
      <c r="C1037" s="74">
        <v>0.33333333333333331</v>
      </c>
      <c r="D1037" s="74">
        <v>0.16666666666666666</v>
      </c>
      <c r="E1037" s="74">
        <v>0.5</v>
      </c>
      <c r="F1037" s="74">
        <v>0</v>
      </c>
      <c r="G1037" s="74">
        <v>0</v>
      </c>
      <c r="H1037" s="78">
        <v>1257158.57</v>
      </c>
      <c r="I1037">
        <f t="shared" si="62"/>
        <v>1</v>
      </c>
    </row>
    <row r="1038" spans="1:9" x14ac:dyDescent="0.25">
      <c r="A1038" s="72">
        <v>45265</v>
      </c>
      <c r="B1038" s="73">
        <v>6</v>
      </c>
      <c r="C1038" s="74">
        <v>0.5</v>
      </c>
      <c r="D1038" s="74">
        <v>0</v>
      </c>
      <c r="E1038" s="74">
        <v>0.5</v>
      </c>
      <c r="F1038" s="74">
        <v>0</v>
      </c>
      <c r="G1038" s="74">
        <v>0</v>
      </c>
      <c r="H1038" s="78">
        <v>56692.03</v>
      </c>
      <c r="I1038">
        <f t="shared" si="62"/>
        <v>2</v>
      </c>
    </row>
    <row r="1039" spans="1:9" x14ac:dyDescent="0.25">
      <c r="A1039" s="72">
        <v>45266</v>
      </c>
      <c r="B1039" s="73">
        <v>4</v>
      </c>
      <c r="C1039" s="74">
        <v>0.2</v>
      </c>
      <c r="D1039" s="74">
        <v>0</v>
      </c>
      <c r="E1039" s="74">
        <v>0.6</v>
      </c>
      <c r="F1039" s="74">
        <v>0</v>
      </c>
      <c r="G1039" s="74">
        <v>0</v>
      </c>
      <c r="H1039" s="78">
        <v>407124.16</v>
      </c>
      <c r="I1039">
        <f t="shared" ref="I1039:I1044" si="63">WEEKDAY(A1039,2)</f>
        <v>3</v>
      </c>
    </row>
    <row r="1040" spans="1:9" x14ac:dyDescent="0.25">
      <c r="A1040" s="72">
        <v>45267</v>
      </c>
      <c r="B1040" s="73">
        <v>5</v>
      </c>
      <c r="C1040" s="74">
        <v>0.5</v>
      </c>
      <c r="D1040" s="74">
        <v>0</v>
      </c>
      <c r="E1040" s="74">
        <v>0.42857142857142855</v>
      </c>
      <c r="F1040" s="74">
        <v>0</v>
      </c>
      <c r="G1040" s="74">
        <v>0</v>
      </c>
      <c r="H1040" s="78">
        <v>506543.63</v>
      </c>
      <c r="I1040">
        <f t="shared" si="63"/>
        <v>4</v>
      </c>
    </row>
    <row r="1041" spans="1:9" x14ac:dyDescent="0.25">
      <c r="A1041" s="72">
        <v>45268</v>
      </c>
      <c r="B1041" s="73">
        <v>15</v>
      </c>
      <c r="C1041" s="74">
        <v>0.4</v>
      </c>
      <c r="D1041" s="74">
        <v>0</v>
      </c>
      <c r="E1041" s="74">
        <v>0.4</v>
      </c>
      <c r="F1041" s="74">
        <v>0</v>
      </c>
      <c r="G1041" s="74">
        <v>0</v>
      </c>
      <c r="H1041" s="78">
        <v>0</v>
      </c>
      <c r="I1041">
        <f t="shared" si="63"/>
        <v>5</v>
      </c>
    </row>
    <row r="1042" spans="1:9" x14ac:dyDescent="0.25">
      <c r="A1042" s="72">
        <v>45271</v>
      </c>
      <c r="B1042" s="73">
        <v>6</v>
      </c>
      <c r="C1042" s="74">
        <v>0.2</v>
      </c>
      <c r="D1042" s="74">
        <v>0</v>
      </c>
      <c r="E1042" s="74">
        <v>0.8</v>
      </c>
      <c r="F1042" s="74">
        <v>0</v>
      </c>
      <c r="G1042" s="74">
        <v>0</v>
      </c>
      <c r="H1042" s="78">
        <v>216437.02000000002</v>
      </c>
      <c r="I1042">
        <f t="shared" si="63"/>
        <v>1</v>
      </c>
    </row>
    <row r="1043" spans="1:9" x14ac:dyDescent="0.25">
      <c r="A1043" s="72">
        <v>45272</v>
      </c>
      <c r="B1043" s="73">
        <v>10</v>
      </c>
      <c r="C1043" s="74">
        <v>0.4</v>
      </c>
      <c r="D1043" s="74">
        <v>0.2</v>
      </c>
      <c r="E1043" s="74">
        <v>0.4</v>
      </c>
      <c r="F1043" s="74">
        <v>0</v>
      </c>
      <c r="G1043" s="74">
        <v>0</v>
      </c>
      <c r="H1043" s="78">
        <v>601573.81000000006</v>
      </c>
      <c r="I1043">
        <f t="shared" si="63"/>
        <v>2</v>
      </c>
    </row>
    <row r="1044" spans="1:9" x14ac:dyDescent="0.25">
      <c r="A1044" s="72">
        <v>45273</v>
      </c>
      <c r="B1044" s="73">
        <v>5</v>
      </c>
      <c r="C1044" s="74">
        <v>0.75</v>
      </c>
      <c r="D1044" s="74">
        <v>0</v>
      </c>
      <c r="E1044" s="74">
        <v>0.125</v>
      </c>
      <c r="F1044" s="74">
        <v>0</v>
      </c>
      <c r="G1044" s="74">
        <v>0</v>
      </c>
      <c r="H1044" s="78">
        <v>126942.53</v>
      </c>
      <c r="I1044">
        <f t="shared" si="63"/>
        <v>3</v>
      </c>
    </row>
    <row r="1045" spans="1:9" x14ac:dyDescent="0.25">
      <c r="A1045" s="72">
        <v>45274</v>
      </c>
      <c r="B1045" s="73">
        <v>15</v>
      </c>
      <c r="C1045" s="74">
        <v>0.5</v>
      </c>
      <c r="D1045" s="74">
        <v>0</v>
      </c>
      <c r="E1045" s="74">
        <v>0.25</v>
      </c>
      <c r="F1045" s="74">
        <v>0</v>
      </c>
      <c r="G1045" s="74">
        <v>0</v>
      </c>
      <c r="H1045" s="78">
        <v>2696252.85</v>
      </c>
      <c r="I1045">
        <f t="shared" ref="I1045:I1050" si="64">WEEKDAY(A1045,2)</f>
        <v>4</v>
      </c>
    </row>
    <row r="1046" spans="1:9" x14ac:dyDescent="0.25">
      <c r="A1046" s="72">
        <v>45275</v>
      </c>
      <c r="B1046" s="73">
        <v>15</v>
      </c>
      <c r="C1046" s="74">
        <v>0.33333333333333331</v>
      </c>
      <c r="D1046" s="74">
        <v>0</v>
      </c>
      <c r="E1046" s="74">
        <v>0.55555555555555558</v>
      </c>
      <c r="F1046" s="74">
        <v>0</v>
      </c>
      <c r="G1046" s="74">
        <v>0</v>
      </c>
      <c r="H1046" s="78">
        <v>661851.03</v>
      </c>
      <c r="I1046">
        <f t="shared" si="64"/>
        <v>5</v>
      </c>
    </row>
    <row r="1047" spans="1:9" x14ac:dyDescent="0.25">
      <c r="A1047" s="72">
        <v>45278</v>
      </c>
      <c r="B1047" s="73">
        <v>5</v>
      </c>
      <c r="C1047" s="74">
        <v>0.2</v>
      </c>
      <c r="D1047" s="74">
        <v>0</v>
      </c>
      <c r="E1047" s="74">
        <v>0.4</v>
      </c>
      <c r="F1047" s="74">
        <v>0</v>
      </c>
      <c r="G1047" s="74">
        <v>0</v>
      </c>
      <c r="H1047" s="78">
        <v>281901.94</v>
      </c>
      <c r="I1047">
        <f t="shared" si="64"/>
        <v>1</v>
      </c>
    </row>
    <row r="1048" spans="1:9" x14ac:dyDescent="0.25">
      <c r="A1048" s="72">
        <v>45279</v>
      </c>
      <c r="B1048" s="73">
        <v>5</v>
      </c>
      <c r="C1048" s="74">
        <v>0.42857142857142855</v>
      </c>
      <c r="D1048" s="74">
        <v>7.1428571428571425E-2</v>
      </c>
      <c r="E1048" s="74">
        <v>0.5</v>
      </c>
      <c r="F1048" s="74">
        <v>0</v>
      </c>
      <c r="G1048" s="74">
        <v>0</v>
      </c>
      <c r="H1048" s="78">
        <v>282058.70999999996</v>
      </c>
      <c r="I1048">
        <f t="shared" si="64"/>
        <v>2</v>
      </c>
    </row>
    <row r="1049" spans="1:9" x14ac:dyDescent="0.25">
      <c r="A1049" s="72">
        <v>45280</v>
      </c>
      <c r="B1049" s="73">
        <v>9</v>
      </c>
      <c r="C1049" s="74">
        <v>0.66666666666666663</v>
      </c>
      <c r="D1049" s="74">
        <v>0</v>
      </c>
      <c r="E1049" s="74">
        <v>0.33333333333333331</v>
      </c>
      <c r="F1049" s="74">
        <v>0</v>
      </c>
      <c r="G1049" s="74">
        <v>0</v>
      </c>
      <c r="H1049" s="78">
        <v>2368157.7399999998</v>
      </c>
      <c r="I1049">
        <f t="shared" si="64"/>
        <v>3</v>
      </c>
    </row>
    <row r="1050" spans="1:9" x14ac:dyDescent="0.25">
      <c r="A1050" s="72">
        <v>45281</v>
      </c>
      <c r="B1050" s="73">
        <v>4</v>
      </c>
      <c r="C1050" s="74">
        <v>0.33333333333333331</v>
      </c>
      <c r="D1050" s="74">
        <v>0</v>
      </c>
      <c r="E1050" s="74">
        <v>0.66666666666666663</v>
      </c>
      <c r="F1050" s="74">
        <v>0</v>
      </c>
      <c r="G1050" s="74">
        <v>0</v>
      </c>
      <c r="H1050" s="78">
        <v>62531.520000000004</v>
      </c>
      <c r="I1050">
        <f t="shared" si="64"/>
        <v>4</v>
      </c>
    </row>
    <row r="1051" spans="1:9" x14ac:dyDescent="0.25">
      <c r="A1051" s="72">
        <v>45282</v>
      </c>
      <c r="B1051" s="73">
        <v>9</v>
      </c>
      <c r="C1051" s="74">
        <v>0.31428571428571428</v>
      </c>
      <c r="D1051" s="74">
        <v>0</v>
      </c>
      <c r="E1051" s="74">
        <v>0.45714285714285713</v>
      </c>
      <c r="F1051" s="74">
        <v>0</v>
      </c>
      <c r="G1051" s="74">
        <v>0</v>
      </c>
      <c r="H1051" s="78">
        <v>867321.33000000007</v>
      </c>
      <c r="I1051">
        <f t="shared" ref="I1051:I1056" si="65">WEEKDAY(A1051,2)</f>
        <v>5</v>
      </c>
    </row>
    <row r="1052" spans="1:9" x14ac:dyDescent="0.25">
      <c r="A1052" s="72">
        <v>45285</v>
      </c>
      <c r="B1052" s="73">
        <v>6</v>
      </c>
      <c r="C1052" s="74">
        <v>0.5</v>
      </c>
      <c r="D1052" s="74">
        <v>0.16666666666666666</v>
      </c>
      <c r="E1052" s="74">
        <v>0.16666666666666666</v>
      </c>
      <c r="F1052" s="74">
        <v>0</v>
      </c>
      <c r="G1052" s="74">
        <v>0</v>
      </c>
      <c r="H1052" s="78">
        <v>38781.379999999997</v>
      </c>
      <c r="I1052">
        <f t="shared" si="65"/>
        <v>1</v>
      </c>
    </row>
    <row r="1053" spans="1:9" x14ac:dyDescent="0.25">
      <c r="A1053" s="72">
        <v>45286</v>
      </c>
      <c r="B1053" s="73">
        <v>15</v>
      </c>
      <c r="C1053" s="74">
        <v>0.5</v>
      </c>
      <c r="D1053" s="74">
        <v>0</v>
      </c>
      <c r="E1053" s="74">
        <v>0.375</v>
      </c>
      <c r="F1053" s="74">
        <v>0</v>
      </c>
      <c r="G1053" s="74">
        <v>0</v>
      </c>
      <c r="H1053" s="78">
        <v>769066.57000000007</v>
      </c>
      <c r="I1053">
        <f t="shared" si="65"/>
        <v>2</v>
      </c>
    </row>
    <row r="1054" spans="1:9" x14ac:dyDescent="0.25">
      <c r="A1054" s="72">
        <v>45287</v>
      </c>
      <c r="B1054" s="73">
        <v>6</v>
      </c>
      <c r="C1054" s="74">
        <v>0.25</v>
      </c>
      <c r="D1054" s="74">
        <v>0</v>
      </c>
      <c r="E1054" s="74">
        <v>0.5625</v>
      </c>
      <c r="F1054" s="74">
        <v>0</v>
      </c>
      <c r="G1054" s="74">
        <v>0</v>
      </c>
      <c r="H1054" s="78">
        <v>638757.37999999989</v>
      </c>
      <c r="I1054">
        <f t="shared" si="65"/>
        <v>3</v>
      </c>
    </row>
    <row r="1055" spans="1:9" x14ac:dyDescent="0.25">
      <c r="A1055" s="72">
        <v>45288</v>
      </c>
      <c r="B1055" s="73">
        <v>6</v>
      </c>
      <c r="C1055" s="74">
        <v>0.58333333333333337</v>
      </c>
      <c r="D1055" s="74">
        <v>8.3333333333333329E-2</v>
      </c>
      <c r="E1055" s="74">
        <v>0.25</v>
      </c>
      <c r="F1055" s="74">
        <v>0</v>
      </c>
      <c r="G1055" s="74">
        <v>0</v>
      </c>
      <c r="H1055" s="78">
        <v>230405.37999999998</v>
      </c>
      <c r="I1055">
        <f t="shared" si="65"/>
        <v>4</v>
      </c>
    </row>
    <row r="1056" spans="1:9" x14ac:dyDescent="0.25">
      <c r="A1056" s="72">
        <v>45289</v>
      </c>
      <c r="B1056" s="73">
        <v>42</v>
      </c>
      <c r="C1056" s="74">
        <v>0.75</v>
      </c>
      <c r="D1056" s="74">
        <v>0</v>
      </c>
      <c r="E1056" s="74">
        <v>0.25</v>
      </c>
      <c r="F1056" s="74">
        <v>0</v>
      </c>
      <c r="G1056" s="74">
        <v>0</v>
      </c>
      <c r="H1056" s="78">
        <v>1562987.8499999999</v>
      </c>
      <c r="I1056">
        <f t="shared" si="65"/>
        <v>5</v>
      </c>
    </row>
    <row r="1057" spans="1:9" x14ac:dyDescent="0.25">
      <c r="A1057" s="72">
        <v>45300</v>
      </c>
      <c r="B1057" s="73">
        <v>6</v>
      </c>
      <c r="C1057" s="74">
        <v>0.5</v>
      </c>
      <c r="D1057" s="74">
        <v>0</v>
      </c>
      <c r="E1057" s="74">
        <v>0.5</v>
      </c>
      <c r="F1057" s="74">
        <v>0</v>
      </c>
      <c r="G1057" s="74">
        <v>0</v>
      </c>
      <c r="H1057" s="78">
        <v>491557.44</v>
      </c>
      <c r="I1057">
        <f t="shared" ref="I1057:I1062" si="66">WEEKDAY(A1057,2)</f>
        <v>2</v>
      </c>
    </row>
    <row r="1058" spans="1:9" x14ac:dyDescent="0.25">
      <c r="A1058" s="72">
        <v>45301</v>
      </c>
      <c r="B1058" s="73">
        <v>8</v>
      </c>
      <c r="C1058" s="74">
        <v>0.5</v>
      </c>
      <c r="D1058" s="74">
        <v>0</v>
      </c>
      <c r="E1058" s="74">
        <v>0.25</v>
      </c>
      <c r="F1058" s="74">
        <v>0</v>
      </c>
      <c r="G1058" s="74">
        <v>0</v>
      </c>
      <c r="H1058" s="78">
        <v>470896.77</v>
      </c>
      <c r="I1058">
        <f t="shared" si="66"/>
        <v>3</v>
      </c>
    </row>
    <row r="1059" spans="1:9" x14ac:dyDescent="0.25">
      <c r="A1059" s="72">
        <v>45303</v>
      </c>
      <c r="B1059" s="73">
        <v>17</v>
      </c>
      <c r="C1059" s="74">
        <v>0.5</v>
      </c>
      <c r="D1059" s="74">
        <v>0.25</v>
      </c>
      <c r="E1059" s="74">
        <v>0.25</v>
      </c>
      <c r="F1059" s="74">
        <v>0</v>
      </c>
      <c r="G1059" s="74">
        <v>0</v>
      </c>
      <c r="H1059" s="78">
        <v>1215991.6399999999</v>
      </c>
      <c r="I1059">
        <f t="shared" si="66"/>
        <v>5</v>
      </c>
    </row>
    <row r="1060" spans="1:9" x14ac:dyDescent="0.25">
      <c r="A1060" s="72">
        <v>45306</v>
      </c>
      <c r="B1060" s="73">
        <v>12</v>
      </c>
      <c r="C1060" s="74">
        <v>0.58333333333333337</v>
      </c>
      <c r="D1060" s="74">
        <v>0</v>
      </c>
      <c r="E1060" s="74">
        <v>0.33333333333333331</v>
      </c>
      <c r="F1060" s="74">
        <v>0</v>
      </c>
      <c r="G1060" s="74">
        <v>0</v>
      </c>
      <c r="H1060" s="78">
        <v>1422334.15</v>
      </c>
      <c r="I1060">
        <f t="shared" si="66"/>
        <v>1</v>
      </c>
    </row>
    <row r="1061" spans="1:9" x14ac:dyDescent="0.25">
      <c r="A1061" s="72">
        <v>45307</v>
      </c>
      <c r="B1061" s="73">
        <v>4</v>
      </c>
      <c r="C1061" s="74">
        <v>0.25</v>
      </c>
      <c r="D1061" s="74">
        <v>0</v>
      </c>
      <c r="E1061" s="74">
        <v>0.75</v>
      </c>
      <c r="F1061" s="74">
        <v>0</v>
      </c>
      <c r="G1061" s="74">
        <v>0</v>
      </c>
      <c r="H1061" s="78">
        <v>159013.60999999999</v>
      </c>
      <c r="I1061">
        <f t="shared" si="66"/>
        <v>2</v>
      </c>
    </row>
    <row r="1062" spans="1:9" x14ac:dyDescent="0.25">
      <c r="A1062" s="72">
        <v>45308</v>
      </c>
      <c r="B1062" s="73">
        <v>6</v>
      </c>
      <c r="C1062" s="74">
        <v>0.5</v>
      </c>
      <c r="D1062" s="74">
        <v>0</v>
      </c>
      <c r="E1062" s="74">
        <v>0.25</v>
      </c>
      <c r="F1062" s="74">
        <v>0</v>
      </c>
      <c r="G1062" s="74">
        <v>0</v>
      </c>
      <c r="H1062" s="78">
        <v>1129378.19</v>
      </c>
      <c r="I1062">
        <f t="shared" si="66"/>
        <v>3</v>
      </c>
    </row>
    <row r="1063" spans="1:9" x14ac:dyDescent="0.25">
      <c r="A1063" s="72">
        <v>45309</v>
      </c>
      <c r="B1063" s="73">
        <v>4</v>
      </c>
      <c r="C1063" s="74">
        <v>0.5</v>
      </c>
      <c r="D1063" s="74">
        <v>0</v>
      </c>
      <c r="E1063" s="74">
        <v>0.375</v>
      </c>
      <c r="F1063" s="74">
        <v>0</v>
      </c>
      <c r="G1063" s="74">
        <v>0</v>
      </c>
      <c r="H1063" s="78">
        <v>304409.55000000005</v>
      </c>
      <c r="I1063">
        <f t="shared" ref="I1063:I1068" si="67">WEEKDAY(A1063,2)</f>
        <v>4</v>
      </c>
    </row>
    <row r="1064" spans="1:9" x14ac:dyDescent="0.25">
      <c r="A1064" s="72">
        <v>45310</v>
      </c>
      <c r="B1064" s="73">
        <v>8</v>
      </c>
      <c r="C1064" s="74">
        <v>0.4</v>
      </c>
      <c r="D1064" s="74">
        <v>0</v>
      </c>
      <c r="E1064" s="74">
        <v>0.6</v>
      </c>
      <c r="F1064" s="74">
        <v>0</v>
      </c>
      <c r="G1064" s="74">
        <v>0</v>
      </c>
      <c r="H1064" s="78">
        <v>398804.91</v>
      </c>
      <c r="I1064">
        <f t="shared" si="67"/>
        <v>5</v>
      </c>
    </row>
    <row r="1065" spans="1:9" x14ac:dyDescent="0.25">
      <c r="A1065" s="72">
        <v>45313</v>
      </c>
      <c r="B1065" s="73">
        <v>12</v>
      </c>
      <c r="C1065" s="74">
        <v>0.27272727272727271</v>
      </c>
      <c r="D1065" s="74">
        <v>9.0909090909090912E-2</v>
      </c>
      <c r="E1065" s="74">
        <v>0.45454545454545453</v>
      </c>
      <c r="F1065" s="74">
        <v>0</v>
      </c>
      <c r="G1065" s="74">
        <v>0</v>
      </c>
      <c r="H1065" s="78">
        <v>1190349.5799999998</v>
      </c>
      <c r="I1065">
        <f t="shared" si="67"/>
        <v>1</v>
      </c>
    </row>
    <row r="1066" spans="1:9" x14ac:dyDescent="0.25">
      <c r="A1066" s="72">
        <v>45314</v>
      </c>
      <c r="B1066" s="73">
        <v>4</v>
      </c>
      <c r="C1066" s="74">
        <v>0.42857142857142855</v>
      </c>
      <c r="D1066" s="74">
        <v>0.14285714285714285</v>
      </c>
      <c r="E1066" s="74">
        <v>0.2857142857142857</v>
      </c>
      <c r="F1066" s="74">
        <v>0</v>
      </c>
      <c r="G1066" s="74">
        <v>0</v>
      </c>
      <c r="H1066" s="78">
        <v>126063.15</v>
      </c>
      <c r="I1066">
        <f t="shared" si="67"/>
        <v>2</v>
      </c>
    </row>
    <row r="1067" spans="1:9" x14ac:dyDescent="0.25">
      <c r="A1067" s="72">
        <v>45309</v>
      </c>
      <c r="B1067" s="73">
        <v>4</v>
      </c>
      <c r="C1067" s="74">
        <v>0</v>
      </c>
      <c r="D1067" s="74">
        <v>0.2</v>
      </c>
      <c r="E1067" s="74">
        <v>0.6</v>
      </c>
      <c r="F1067" s="74">
        <v>0</v>
      </c>
      <c r="G1067" s="74">
        <v>0</v>
      </c>
      <c r="H1067" s="78">
        <v>269860.28999999998</v>
      </c>
      <c r="I1067">
        <f t="shared" si="67"/>
        <v>4</v>
      </c>
    </row>
    <row r="1068" spans="1:9" x14ac:dyDescent="0.25">
      <c r="A1068" s="72">
        <v>45315</v>
      </c>
      <c r="B1068" s="73">
        <v>8</v>
      </c>
      <c r="C1068" s="74">
        <v>0.33333333333333331</v>
      </c>
      <c r="D1068" s="74">
        <v>0.33333333333333331</v>
      </c>
      <c r="E1068" s="74">
        <v>0.33333333333333331</v>
      </c>
      <c r="F1068" s="74">
        <v>0</v>
      </c>
      <c r="G1068" s="74">
        <v>0</v>
      </c>
      <c r="H1068" s="78">
        <v>630502.57999999996</v>
      </c>
      <c r="I1068">
        <f t="shared" si="67"/>
        <v>3</v>
      </c>
    </row>
    <row r="1069" spans="1:9" x14ac:dyDescent="0.25">
      <c r="A1069" s="72">
        <v>45316</v>
      </c>
      <c r="B1069" s="73">
        <v>5</v>
      </c>
      <c r="C1069" s="74">
        <v>0.5</v>
      </c>
      <c r="D1069" s="74">
        <v>8.3333333333333329E-2</v>
      </c>
      <c r="E1069" s="74">
        <v>0.33333333333333331</v>
      </c>
      <c r="F1069" s="74">
        <v>0</v>
      </c>
      <c r="G1069" s="74">
        <v>0</v>
      </c>
      <c r="H1069" s="78">
        <v>1156107.2</v>
      </c>
      <c r="I1069">
        <f t="shared" ref="I1069:I1074" si="68">WEEKDAY(A1069,2)</f>
        <v>4</v>
      </c>
    </row>
    <row r="1070" spans="1:9" x14ac:dyDescent="0.25">
      <c r="A1070" s="72">
        <v>45317</v>
      </c>
      <c r="B1070" s="73">
        <v>11</v>
      </c>
      <c r="C1070" s="74">
        <v>0.6</v>
      </c>
      <c r="D1070" s="74">
        <v>0</v>
      </c>
      <c r="E1070" s="74">
        <v>0.4</v>
      </c>
      <c r="F1070" s="74">
        <v>0</v>
      </c>
      <c r="G1070" s="74">
        <v>0</v>
      </c>
      <c r="H1070" s="78">
        <v>281115.19</v>
      </c>
      <c r="I1070">
        <f t="shared" si="68"/>
        <v>5</v>
      </c>
    </row>
    <row r="1071" spans="1:9" x14ac:dyDescent="0.25">
      <c r="A1071" s="72">
        <v>45320</v>
      </c>
      <c r="B1071" s="73">
        <v>7</v>
      </c>
      <c r="C1071" s="74">
        <v>0.66666666666666663</v>
      </c>
      <c r="D1071" s="74">
        <v>0.1111111111111111</v>
      </c>
      <c r="E1071" s="74">
        <v>0.22222222222222221</v>
      </c>
      <c r="F1071" s="74">
        <v>0</v>
      </c>
      <c r="G1071" s="74">
        <v>0</v>
      </c>
      <c r="H1071" s="78">
        <v>913683.28</v>
      </c>
      <c r="I1071">
        <f t="shared" si="68"/>
        <v>1</v>
      </c>
    </row>
    <row r="1072" spans="1:9" x14ac:dyDescent="0.25">
      <c r="A1072" s="72">
        <v>45322</v>
      </c>
      <c r="B1072" s="73">
        <v>5</v>
      </c>
      <c r="C1072" s="74">
        <v>0.5</v>
      </c>
      <c r="D1072" s="74">
        <v>0.5</v>
      </c>
      <c r="E1072" s="74">
        <v>0</v>
      </c>
      <c r="F1072" s="74">
        <v>0</v>
      </c>
      <c r="G1072" s="74">
        <v>0</v>
      </c>
      <c r="H1072" s="78">
        <v>0</v>
      </c>
      <c r="I1072">
        <f t="shared" si="68"/>
        <v>3</v>
      </c>
    </row>
    <row r="1073" spans="1:9" x14ac:dyDescent="0.25">
      <c r="A1073" s="72">
        <v>45323</v>
      </c>
      <c r="B1073" s="73">
        <v>3</v>
      </c>
      <c r="C1073" s="74">
        <v>0.42857142857142855</v>
      </c>
      <c r="D1073" s="74">
        <v>0</v>
      </c>
      <c r="E1073" s="74">
        <v>0.5714285714285714</v>
      </c>
      <c r="F1073" s="74">
        <v>0</v>
      </c>
      <c r="G1073" s="74">
        <v>0</v>
      </c>
      <c r="H1073" s="78">
        <v>81966.58</v>
      </c>
      <c r="I1073">
        <f t="shared" si="68"/>
        <v>4</v>
      </c>
    </row>
    <row r="1074" spans="1:9" x14ac:dyDescent="0.25">
      <c r="A1074" s="72">
        <v>45326</v>
      </c>
      <c r="B1074" s="73">
        <v>13</v>
      </c>
      <c r="C1074" s="74">
        <v>0.46666666666666667</v>
      </c>
      <c r="D1074" s="74">
        <v>6.6666666666666666E-2</v>
      </c>
      <c r="E1074" s="74">
        <v>0.33333333333333331</v>
      </c>
      <c r="F1074" s="74">
        <v>0</v>
      </c>
      <c r="G1074" s="74">
        <v>0</v>
      </c>
      <c r="H1074" s="78">
        <v>1797797.96</v>
      </c>
      <c r="I1074">
        <f t="shared" si="68"/>
        <v>7</v>
      </c>
    </row>
    <row r="1075" spans="1:9" x14ac:dyDescent="0.25">
      <c r="A1075" s="72">
        <v>45327</v>
      </c>
      <c r="B1075" s="73">
        <v>6</v>
      </c>
      <c r="C1075" s="74">
        <v>0.14285714285714285</v>
      </c>
      <c r="D1075" s="74">
        <v>0.42857142857142855</v>
      </c>
      <c r="E1075" s="74">
        <v>0.2857142857142857</v>
      </c>
      <c r="F1075" s="74">
        <v>0</v>
      </c>
      <c r="G1075" s="74">
        <v>0</v>
      </c>
      <c r="H1075" s="78">
        <v>1329990.6300000001</v>
      </c>
      <c r="I1075">
        <f t="shared" ref="I1075:I1080" si="69">WEEKDAY(A1075,2)</f>
        <v>1</v>
      </c>
    </row>
    <row r="1076" spans="1:9" x14ac:dyDescent="0.25">
      <c r="A1076" s="72">
        <v>45328</v>
      </c>
      <c r="B1076" s="73">
        <v>9</v>
      </c>
      <c r="C1076" s="74">
        <v>0.2857142857142857</v>
      </c>
      <c r="D1076" s="74">
        <v>0.14285714285714285</v>
      </c>
      <c r="E1076" s="74">
        <v>0.42857142857142855</v>
      </c>
      <c r="F1076" s="74">
        <v>0</v>
      </c>
      <c r="G1076" s="74">
        <v>0</v>
      </c>
      <c r="H1076" s="78">
        <v>1081072.78</v>
      </c>
      <c r="I1076">
        <f t="shared" si="69"/>
        <v>2</v>
      </c>
    </row>
    <row r="1077" spans="1:9" x14ac:dyDescent="0.25">
      <c r="A1077" s="72">
        <v>45329</v>
      </c>
      <c r="B1077" s="73">
        <v>2</v>
      </c>
      <c r="C1077" s="74">
        <v>0</v>
      </c>
      <c r="D1077" s="74">
        <v>0.2</v>
      </c>
      <c r="E1077" s="74">
        <v>0.4</v>
      </c>
      <c r="F1077" s="74">
        <v>0</v>
      </c>
      <c r="G1077" s="74">
        <v>0</v>
      </c>
      <c r="H1077" s="78">
        <v>702667.56</v>
      </c>
      <c r="I1077">
        <f t="shared" si="69"/>
        <v>3</v>
      </c>
    </row>
    <row r="1078" spans="1:9" x14ac:dyDescent="0.25">
      <c r="A1078" s="72">
        <v>45330</v>
      </c>
      <c r="B1078" s="73">
        <v>7</v>
      </c>
      <c r="C1078" s="74">
        <v>0.6</v>
      </c>
      <c r="D1078" s="74">
        <v>0</v>
      </c>
      <c r="E1078" s="74">
        <v>0.2</v>
      </c>
      <c r="F1078" s="74">
        <v>0</v>
      </c>
      <c r="G1078" s="74">
        <v>0</v>
      </c>
      <c r="H1078" s="78">
        <v>165240.47</v>
      </c>
      <c r="I1078">
        <f t="shared" si="69"/>
        <v>4</v>
      </c>
    </row>
    <row r="1079" spans="1:9" x14ac:dyDescent="0.25">
      <c r="A1079" s="72">
        <v>45331</v>
      </c>
      <c r="B1079" s="73">
        <v>15</v>
      </c>
      <c r="C1079" s="74">
        <v>0.22222222222222221</v>
      </c>
      <c r="D1079" s="74">
        <v>0.1111111111111111</v>
      </c>
      <c r="E1079" s="74">
        <v>0.66666666666666663</v>
      </c>
      <c r="F1079" s="74">
        <v>0</v>
      </c>
      <c r="G1079" s="74">
        <v>0</v>
      </c>
      <c r="H1079" s="78">
        <v>1197150.92</v>
      </c>
      <c r="I1079">
        <f t="shared" si="69"/>
        <v>5</v>
      </c>
    </row>
    <row r="1080" spans="1:9" x14ac:dyDescent="0.25">
      <c r="A1080" s="72">
        <v>45334</v>
      </c>
      <c r="B1080" s="73">
        <v>7</v>
      </c>
      <c r="C1080" s="74">
        <v>0.75</v>
      </c>
      <c r="D1080" s="74">
        <v>0.25</v>
      </c>
      <c r="E1080" s="74">
        <v>0</v>
      </c>
      <c r="F1080" s="74">
        <v>0</v>
      </c>
      <c r="G1080" s="74">
        <v>0</v>
      </c>
      <c r="H1080" s="78">
        <v>89523.56</v>
      </c>
      <c r="I1080">
        <f t="shared" si="69"/>
        <v>1</v>
      </c>
    </row>
    <row r="1081" spans="1:9" x14ac:dyDescent="0.25">
      <c r="A1081" s="72">
        <v>45335</v>
      </c>
      <c r="B1081" s="73">
        <v>7</v>
      </c>
      <c r="C1081" s="74">
        <v>0.9</v>
      </c>
      <c r="D1081" s="74">
        <v>0</v>
      </c>
      <c r="E1081" s="74">
        <v>0</v>
      </c>
      <c r="F1081" s="74">
        <v>0</v>
      </c>
      <c r="G1081" s="74">
        <v>0</v>
      </c>
      <c r="H1081" s="78">
        <v>151546.06</v>
      </c>
      <c r="I1081">
        <f t="shared" ref="I1081:I1086" si="70">WEEKDAY(A1081,2)</f>
        <v>2</v>
      </c>
    </row>
    <row r="1082" spans="1:9" x14ac:dyDescent="0.25">
      <c r="A1082" s="72">
        <v>45336</v>
      </c>
      <c r="B1082" s="73">
        <v>5</v>
      </c>
      <c r="C1082" s="74">
        <v>0.25</v>
      </c>
      <c r="D1082" s="74">
        <v>0</v>
      </c>
      <c r="E1082" s="74">
        <v>0.75</v>
      </c>
      <c r="F1082" s="74">
        <v>0</v>
      </c>
      <c r="G1082" s="74">
        <v>0</v>
      </c>
      <c r="H1082" s="78">
        <v>0</v>
      </c>
      <c r="I1082">
        <f t="shared" si="70"/>
        <v>3</v>
      </c>
    </row>
    <row r="1083" spans="1:9" x14ac:dyDescent="0.25">
      <c r="A1083" s="72">
        <v>45337</v>
      </c>
      <c r="B1083" s="73">
        <v>5</v>
      </c>
      <c r="C1083" s="74">
        <v>0.33333333333333331</v>
      </c>
      <c r="D1083" s="74">
        <v>0</v>
      </c>
      <c r="E1083" s="74">
        <v>0.53333333333333333</v>
      </c>
      <c r="F1083" s="74">
        <v>0</v>
      </c>
      <c r="G1083" s="74">
        <v>0</v>
      </c>
      <c r="H1083" s="78">
        <v>528309.90999999992</v>
      </c>
      <c r="I1083">
        <f t="shared" si="70"/>
        <v>4</v>
      </c>
    </row>
    <row r="1084" spans="1:9" x14ac:dyDescent="0.25">
      <c r="A1084" s="72">
        <v>45338</v>
      </c>
      <c r="B1084" s="73">
        <v>9</v>
      </c>
      <c r="C1084" s="74">
        <v>0.44444444444444442</v>
      </c>
      <c r="D1084" s="74">
        <v>0</v>
      </c>
      <c r="E1084" s="74">
        <v>0.33333333333333331</v>
      </c>
      <c r="F1084" s="74">
        <v>0</v>
      </c>
      <c r="G1084" s="74">
        <v>0</v>
      </c>
      <c r="H1084" s="78">
        <v>122378.64</v>
      </c>
      <c r="I1084">
        <f t="shared" si="70"/>
        <v>5</v>
      </c>
    </row>
    <row r="1085" spans="1:9" x14ac:dyDescent="0.25">
      <c r="A1085" s="72">
        <v>45341</v>
      </c>
      <c r="B1085" s="73">
        <v>4</v>
      </c>
      <c r="C1085" s="74">
        <v>0.625</v>
      </c>
      <c r="D1085" s="74">
        <v>0.25</v>
      </c>
      <c r="E1085" s="74">
        <v>0.125</v>
      </c>
      <c r="F1085" s="74">
        <v>0</v>
      </c>
      <c r="G1085" s="74">
        <v>0</v>
      </c>
      <c r="H1085" s="78">
        <v>839706.66999999993</v>
      </c>
      <c r="I1085">
        <f t="shared" si="70"/>
        <v>1</v>
      </c>
    </row>
    <row r="1086" spans="1:9" x14ac:dyDescent="0.25">
      <c r="A1086" s="72">
        <v>45342</v>
      </c>
      <c r="B1086" s="73">
        <v>10</v>
      </c>
      <c r="C1086" s="74">
        <v>0.5</v>
      </c>
      <c r="D1086" s="74">
        <v>0</v>
      </c>
      <c r="E1086" s="74">
        <v>0.5</v>
      </c>
      <c r="F1086" s="74">
        <v>0</v>
      </c>
      <c r="G1086" s="74">
        <v>0</v>
      </c>
      <c r="H1086" s="78">
        <v>2456850.9</v>
      </c>
      <c r="I1086">
        <f t="shared" si="70"/>
        <v>2</v>
      </c>
    </row>
    <row r="1087" spans="1:9" x14ac:dyDescent="0.25">
      <c r="A1087" s="72">
        <v>45343</v>
      </c>
      <c r="B1087" s="73">
        <v>4</v>
      </c>
      <c r="C1087" s="74">
        <v>0.5</v>
      </c>
      <c r="D1087" s="74">
        <v>0.125</v>
      </c>
      <c r="E1087" s="74">
        <v>0.25</v>
      </c>
      <c r="F1087" s="74">
        <v>0</v>
      </c>
      <c r="G1087" s="74">
        <v>0</v>
      </c>
      <c r="H1087" s="78">
        <v>255236.38</v>
      </c>
      <c r="I1087">
        <f t="shared" ref="I1087:I1092" si="71">WEEKDAY(A1087,2)</f>
        <v>3</v>
      </c>
    </row>
    <row r="1088" spans="1:9" x14ac:dyDescent="0.25">
      <c r="A1088" s="72">
        <v>45344</v>
      </c>
      <c r="B1088" s="73">
        <v>16</v>
      </c>
      <c r="C1088" s="74">
        <v>0.36363636363636365</v>
      </c>
      <c r="D1088" s="74">
        <v>0</v>
      </c>
      <c r="E1088" s="74">
        <v>0.54545454545454541</v>
      </c>
      <c r="F1088" s="74">
        <v>0</v>
      </c>
      <c r="G1088" s="74">
        <v>0</v>
      </c>
      <c r="H1088" s="78">
        <v>1695955.18</v>
      </c>
      <c r="I1088">
        <f t="shared" si="71"/>
        <v>4</v>
      </c>
    </row>
    <row r="1089" spans="1:9" x14ac:dyDescent="0.25">
      <c r="A1089" s="72">
        <v>45348</v>
      </c>
      <c r="B1089" s="73">
        <v>9</v>
      </c>
      <c r="C1089" s="74">
        <v>0.5</v>
      </c>
      <c r="D1089" s="74">
        <v>0.16666666666666666</v>
      </c>
      <c r="E1089" s="74">
        <v>0.16666666666666666</v>
      </c>
      <c r="F1089" s="74">
        <v>0</v>
      </c>
      <c r="G1089" s="74">
        <v>0</v>
      </c>
      <c r="H1089" s="78">
        <v>524442.91999999993</v>
      </c>
      <c r="I1089">
        <f t="shared" si="71"/>
        <v>1</v>
      </c>
    </row>
    <row r="1090" spans="1:9" x14ac:dyDescent="0.25">
      <c r="A1090" s="72">
        <v>45349</v>
      </c>
      <c r="B1090" s="73">
        <v>8</v>
      </c>
      <c r="C1090" s="74">
        <v>0.33333333333333331</v>
      </c>
      <c r="D1090" s="74">
        <v>0</v>
      </c>
      <c r="E1090" s="74">
        <v>0.5</v>
      </c>
      <c r="F1090" s="74">
        <v>0</v>
      </c>
      <c r="G1090" s="74">
        <v>0</v>
      </c>
      <c r="H1090" s="78">
        <v>1806247.0699999998</v>
      </c>
      <c r="I1090">
        <f t="shared" si="71"/>
        <v>2</v>
      </c>
    </row>
    <row r="1091" spans="1:9" x14ac:dyDescent="0.25">
      <c r="A1091" s="72">
        <v>45350</v>
      </c>
      <c r="B1091" s="73">
        <v>8</v>
      </c>
      <c r="C1091" s="74">
        <v>0.5</v>
      </c>
      <c r="D1091" s="74">
        <v>0</v>
      </c>
      <c r="E1091" s="74">
        <v>0.25</v>
      </c>
      <c r="F1091" s="74">
        <v>0</v>
      </c>
      <c r="G1091" s="74">
        <v>0</v>
      </c>
      <c r="H1091" s="78">
        <v>569423.55000000005</v>
      </c>
      <c r="I1091">
        <f t="shared" si="71"/>
        <v>3</v>
      </c>
    </row>
    <row r="1092" spans="1:9" x14ac:dyDescent="0.25">
      <c r="A1092" s="72">
        <v>45351</v>
      </c>
      <c r="B1092" s="73">
        <v>8</v>
      </c>
      <c r="C1092" s="74">
        <v>0.46153846153846156</v>
      </c>
      <c r="D1092" s="74">
        <v>0</v>
      </c>
      <c r="E1092" s="74">
        <v>0.23076923076923078</v>
      </c>
      <c r="F1092" s="74">
        <v>0</v>
      </c>
      <c r="G1092" s="74">
        <v>0</v>
      </c>
      <c r="H1092" s="78">
        <v>996282.23</v>
      </c>
      <c r="I1092">
        <f t="shared" si="71"/>
        <v>4</v>
      </c>
    </row>
    <row r="1093" spans="1:9" x14ac:dyDescent="0.25">
      <c r="A1093" s="72">
        <v>45352</v>
      </c>
      <c r="B1093" s="73">
        <v>11</v>
      </c>
      <c r="C1093" s="74">
        <v>0.66666666666666663</v>
      </c>
      <c r="D1093" s="74">
        <v>0.16666666666666666</v>
      </c>
      <c r="E1093" s="74">
        <v>0</v>
      </c>
      <c r="F1093" s="74">
        <v>0</v>
      </c>
      <c r="G1093" s="74">
        <v>0</v>
      </c>
      <c r="H1093" s="78">
        <v>1116005.3999999999</v>
      </c>
      <c r="I1093">
        <f t="shared" ref="I1093:I1098" si="72">WEEKDAY(A1093,2)</f>
        <v>5</v>
      </c>
    </row>
    <row r="1094" spans="1:9" x14ac:dyDescent="0.25">
      <c r="A1094" s="72">
        <v>45355</v>
      </c>
      <c r="B1094" s="73">
        <v>7</v>
      </c>
      <c r="C1094" s="74">
        <v>0.33333333333333331</v>
      </c>
      <c r="D1094" s="74">
        <v>0.1111111111111111</v>
      </c>
      <c r="E1094" s="74">
        <v>0.55555555555555558</v>
      </c>
      <c r="F1094" s="74">
        <v>0</v>
      </c>
      <c r="G1094" s="74">
        <v>0</v>
      </c>
      <c r="H1094" s="78">
        <v>550706.85</v>
      </c>
      <c r="I1094">
        <f t="shared" si="72"/>
        <v>1</v>
      </c>
    </row>
    <row r="1095" spans="1:9" x14ac:dyDescent="0.25">
      <c r="A1095" s="72">
        <v>45356</v>
      </c>
      <c r="B1095" s="73">
        <v>6</v>
      </c>
      <c r="C1095" s="74">
        <v>0</v>
      </c>
      <c r="D1095" s="74">
        <v>0</v>
      </c>
      <c r="E1095" s="74">
        <v>1</v>
      </c>
      <c r="F1095" s="74">
        <v>0</v>
      </c>
      <c r="G1095" s="74">
        <v>0</v>
      </c>
      <c r="H1095" s="78">
        <v>494879.51</v>
      </c>
      <c r="I1095">
        <f t="shared" si="72"/>
        <v>2</v>
      </c>
    </row>
    <row r="1096" spans="1:9" x14ac:dyDescent="0.25">
      <c r="A1096" s="72">
        <v>45357</v>
      </c>
      <c r="B1096" s="73">
        <v>4</v>
      </c>
      <c r="C1096" s="74">
        <v>0.5</v>
      </c>
      <c r="D1096" s="74">
        <v>0</v>
      </c>
      <c r="E1096" s="74">
        <v>0.5</v>
      </c>
      <c r="F1096" s="74">
        <v>0</v>
      </c>
      <c r="G1096" s="74">
        <v>0</v>
      </c>
      <c r="H1096" s="78">
        <v>661254.31000000006</v>
      </c>
      <c r="I1096">
        <f t="shared" si="72"/>
        <v>3</v>
      </c>
    </row>
    <row r="1097" spans="1:9" x14ac:dyDescent="0.25">
      <c r="A1097" s="72">
        <v>45358</v>
      </c>
      <c r="B1097" s="73">
        <v>13</v>
      </c>
      <c r="C1097" s="74">
        <v>0.33333333333333331</v>
      </c>
      <c r="D1097" s="74">
        <v>0.1111111111111111</v>
      </c>
      <c r="E1097" s="74">
        <v>0.55555555555555558</v>
      </c>
      <c r="F1097" s="74">
        <v>0</v>
      </c>
      <c r="G1097" s="74">
        <v>0</v>
      </c>
      <c r="H1097" s="78">
        <v>1647649.71</v>
      </c>
      <c r="I1097">
        <f t="shared" si="72"/>
        <v>4</v>
      </c>
    </row>
    <row r="1098" spans="1:9" x14ac:dyDescent="0.25">
      <c r="A1098" s="72">
        <v>45362</v>
      </c>
      <c r="B1098" s="73">
        <v>7</v>
      </c>
      <c r="C1098" s="74">
        <v>0.25</v>
      </c>
      <c r="D1098" s="74">
        <v>0.25</v>
      </c>
      <c r="E1098" s="74">
        <v>0.25</v>
      </c>
      <c r="F1098" s="74">
        <v>0</v>
      </c>
      <c r="G1098" s="74">
        <v>0</v>
      </c>
      <c r="H1098" s="78">
        <v>788939.24</v>
      </c>
      <c r="I1098">
        <f t="shared" si="72"/>
        <v>1</v>
      </c>
    </row>
    <row r="1099" spans="1:9" x14ac:dyDescent="0.25">
      <c r="A1099" s="72">
        <v>45363</v>
      </c>
      <c r="B1099" s="73">
        <v>9</v>
      </c>
      <c r="C1099" s="74">
        <v>0.75</v>
      </c>
      <c r="D1099" s="74">
        <v>0</v>
      </c>
      <c r="E1099" s="74">
        <v>0</v>
      </c>
      <c r="F1099" s="74">
        <v>0</v>
      </c>
      <c r="G1099" s="74">
        <v>0</v>
      </c>
      <c r="H1099" s="78">
        <v>372208.74</v>
      </c>
      <c r="I1099">
        <f t="shared" ref="I1099:I1104" si="73">WEEKDAY(A1099,2)</f>
        <v>2</v>
      </c>
    </row>
    <row r="1100" spans="1:9" x14ac:dyDescent="0.25">
      <c r="A1100" s="72">
        <v>45364</v>
      </c>
      <c r="B1100" s="73">
        <v>3</v>
      </c>
      <c r="C1100" s="74">
        <v>0.5</v>
      </c>
      <c r="D1100" s="74">
        <v>0</v>
      </c>
      <c r="E1100" s="74">
        <v>0.25</v>
      </c>
      <c r="F1100" s="74">
        <v>0</v>
      </c>
      <c r="G1100" s="74">
        <v>0</v>
      </c>
      <c r="H1100" s="78">
        <v>0</v>
      </c>
      <c r="I1100">
        <f t="shared" si="73"/>
        <v>3</v>
      </c>
    </row>
    <row r="1101" spans="1:9" x14ac:dyDescent="0.25">
      <c r="A1101" s="72">
        <v>45365</v>
      </c>
      <c r="B1101" s="73">
        <v>6</v>
      </c>
      <c r="C1101" s="74">
        <v>0.5</v>
      </c>
      <c r="D1101" s="74">
        <v>0</v>
      </c>
      <c r="E1101" s="74">
        <v>0.25</v>
      </c>
      <c r="F1101" s="74">
        <v>0</v>
      </c>
      <c r="G1101" s="74">
        <v>0</v>
      </c>
      <c r="H1101" s="78">
        <v>1205465.51</v>
      </c>
      <c r="I1101">
        <f t="shared" si="73"/>
        <v>4</v>
      </c>
    </row>
    <row r="1102" spans="1:9" x14ac:dyDescent="0.25">
      <c r="A1102" s="72">
        <v>45366</v>
      </c>
      <c r="B1102" s="73">
        <v>9</v>
      </c>
      <c r="C1102" s="74">
        <v>0.18181818181818182</v>
      </c>
      <c r="D1102" s="74">
        <v>9.0909090909090912E-2</v>
      </c>
      <c r="E1102" s="74">
        <v>0.63636363636363635</v>
      </c>
      <c r="F1102" s="74">
        <v>0</v>
      </c>
      <c r="G1102" s="74">
        <v>0</v>
      </c>
      <c r="H1102" s="78">
        <v>324086.01</v>
      </c>
      <c r="I1102">
        <f t="shared" si="73"/>
        <v>5</v>
      </c>
    </row>
    <row r="1103" spans="1:9" x14ac:dyDescent="0.25">
      <c r="A1103" s="72">
        <v>45369</v>
      </c>
      <c r="B1103" s="73">
        <v>4</v>
      </c>
      <c r="C1103" s="74">
        <v>0</v>
      </c>
      <c r="D1103" s="74">
        <v>0</v>
      </c>
      <c r="E1103" s="74">
        <v>0.75</v>
      </c>
      <c r="F1103" s="74">
        <v>0</v>
      </c>
      <c r="G1103" s="74">
        <v>0</v>
      </c>
      <c r="H1103" s="78">
        <v>49213.01</v>
      </c>
      <c r="I1103">
        <f t="shared" si="73"/>
        <v>1</v>
      </c>
    </row>
    <row r="1104" spans="1:9" x14ac:dyDescent="0.25">
      <c r="A1104" s="72">
        <v>45370</v>
      </c>
      <c r="B1104" s="73">
        <v>4</v>
      </c>
      <c r="C1104" s="74">
        <v>0.6</v>
      </c>
      <c r="D1104" s="74">
        <v>0</v>
      </c>
      <c r="E1104" s="74">
        <v>0.4</v>
      </c>
      <c r="F1104" s="74">
        <v>0</v>
      </c>
      <c r="G1104" s="74">
        <v>0</v>
      </c>
      <c r="H1104" s="78">
        <v>199676</v>
      </c>
      <c r="I1104">
        <f t="shared" si="73"/>
        <v>2</v>
      </c>
    </row>
    <row r="1105" spans="1:9" x14ac:dyDescent="0.25">
      <c r="A1105" s="72">
        <v>45371</v>
      </c>
      <c r="B1105" s="73">
        <v>4</v>
      </c>
      <c r="C1105" s="74">
        <v>0.6</v>
      </c>
      <c r="D1105" s="74">
        <v>0</v>
      </c>
      <c r="E1105" s="74">
        <v>0.4</v>
      </c>
      <c r="F1105" s="74">
        <v>0</v>
      </c>
      <c r="G1105" s="74">
        <v>0</v>
      </c>
      <c r="H1105" s="78">
        <v>138063.84</v>
      </c>
      <c r="I1105">
        <f t="shared" ref="I1105:I1110" si="74">WEEKDAY(A1105,2)</f>
        <v>3</v>
      </c>
    </row>
    <row r="1106" spans="1:9" x14ac:dyDescent="0.25">
      <c r="A1106" s="72">
        <v>45372</v>
      </c>
      <c r="B1106" s="73">
        <v>8</v>
      </c>
      <c r="C1106" s="74">
        <v>0</v>
      </c>
      <c r="D1106" s="74">
        <v>0</v>
      </c>
      <c r="E1106" s="74">
        <v>0.33333333333333331</v>
      </c>
      <c r="F1106" s="74">
        <v>0</v>
      </c>
      <c r="G1106" s="74">
        <v>0</v>
      </c>
      <c r="H1106" s="78">
        <v>1035452.5599999999</v>
      </c>
      <c r="I1106">
        <f t="shared" si="74"/>
        <v>4</v>
      </c>
    </row>
    <row r="1107" spans="1:9" x14ac:dyDescent="0.25">
      <c r="A1107" s="72">
        <v>45373</v>
      </c>
      <c r="B1107" s="73">
        <v>11</v>
      </c>
      <c r="C1107" s="74">
        <v>0</v>
      </c>
      <c r="D1107" s="74">
        <v>0</v>
      </c>
      <c r="E1107" s="74">
        <v>0.33333333333333331</v>
      </c>
      <c r="F1107" s="74">
        <v>0</v>
      </c>
      <c r="G1107" s="74">
        <v>0</v>
      </c>
      <c r="H1107" s="78">
        <v>437140.6</v>
      </c>
      <c r="I1107">
        <f t="shared" si="74"/>
        <v>5</v>
      </c>
    </row>
    <row r="1108" spans="1:9" x14ac:dyDescent="0.25">
      <c r="A1108" s="72">
        <v>45376</v>
      </c>
      <c r="B1108" s="73">
        <v>4</v>
      </c>
      <c r="C1108" s="74">
        <v>0.36363636363636365</v>
      </c>
      <c r="D1108" s="74">
        <v>9.0909090909090912E-2</v>
      </c>
      <c r="E1108" s="74">
        <v>0.36363636363636365</v>
      </c>
      <c r="F1108" s="74">
        <v>0</v>
      </c>
      <c r="G1108" s="74">
        <v>0</v>
      </c>
      <c r="H1108" s="78">
        <v>0</v>
      </c>
      <c r="I1108">
        <f t="shared" si="74"/>
        <v>1</v>
      </c>
    </row>
    <row r="1109" spans="1:9" x14ac:dyDescent="0.25">
      <c r="A1109" s="72">
        <v>45377</v>
      </c>
      <c r="B1109" s="73">
        <v>5</v>
      </c>
      <c r="C1109" s="74">
        <v>0.5</v>
      </c>
      <c r="D1109" s="74">
        <v>0</v>
      </c>
      <c r="E1109" s="74">
        <v>0.25</v>
      </c>
      <c r="F1109" s="74">
        <v>0</v>
      </c>
      <c r="G1109" s="74">
        <v>0</v>
      </c>
      <c r="H1109" s="78">
        <v>212835.94</v>
      </c>
      <c r="I1109">
        <f t="shared" si="74"/>
        <v>2</v>
      </c>
    </row>
    <row r="1110" spans="1:9" x14ac:dyDescent="0.25">
      <c r="A1110" s="72">
        <v>45378</v>
      </c>
      <c r="B1110" s="73">
        <v>5</v>
      </c>
      <c r="C1110" s="74">
        <v>0.25</v>
      </c>
      <c r="D1110" s="74">
        <v>0.25</v>
      </c>
      <c r="E1110" s="74">
        <v>0.5</v>
      </c>
      <c r="F1110" s="74">
        <v>0</v>
      </c>
      <c r="G1110" s="74">
        <v>0</v>
      </c>
      <c r="H1110" s="78">
        <v>401846.51</v>
      </c>
      <c r="I1110">
        <f t="shared" si="74"/>
        <v>3</v>
      </c>
    </row>
    <row r="1111" spans="1:9" x14ac:dyDescent="0.25">
      <c r="A1111" s="72">
        <v>45379</v>
      </c>
      <c r="B1111" s="73">
        <v>3</v>
      </c>
      <c r="C1111" s="74">
        <v>0.6</v>
      </c>
      <c r="D1111" s="74">
        <v>0.2</v>
      </c>
      <c r="E1111" s="74">
        <v>0.2</v>
      </c>
      <c r="F1111" s="74">
        <v>0</v>
      </c>
      <c r="G1111" s="74">
        <v>0</v>
      </c>
      <c r="H1111" s="78">
        <v>0</v>
      </c>
      <c r="I1111">
        <f t="shared" ref="I1111:I1116" si="75">WEEKDAY(A1111,2)</f>
        <v>4</v>
      </c>
    </row>
    <row r="1112" spans="1:9" x14ac:dyDescent="0.25">
      <c r="A1112" s="72">
        <v>45379</v>
      </c>
      <c r="B1112" s="73">
        <v>3</v>
      </c>
      <c r="C1112" s="74">
        <v>0.25</v>
      </c>
      <c r="D1112" s="74">
        <v>0.25</v>
      </c>
      <c r="E1112" s="74">
        <v>0.5</v>
      </c>
      <c r="F1112" s="74">
        <v>0</v>
      </c>
      <c r="G1112" s="74">
        <v>0</v>
      </c>
      <c r="H1112" s="78">
        <v>0</v>
      </c>
      <c r="I1112">
        <f t="shared" si="75"/>
        <v>4</v>
      </c>
    </row>
    <row r="1113" spans="1:9" x14ac:dyDescent="0.25">
      <c r="A1113" s="72">
        <v>45380</v>
      </c>
      <c r="B1113" s="73">
        <v>11</v>
      </c>
      <c r="C1113" s="74">
        <v>0.83333333333333337</v>
      </c>
      <c r="D1113" s="74">
        <v>0</v>
      </c>
      <c r="E1113" s="74">
        <v>8.3333333333333329E-2</v>
      </c>
      <c r="F1113" s="74">
        <v>8.3333333333333329E-2</v>
      </c>
      <c r="G1113" s="74">
        <v>0</v>
      </c>
      <c r="H1113" s="78">
        <v>1192548.3799999999</v>
      </c>
      <c r="I1113">
        <f t="shared" si="75"/>
        <v>5</v>
      </c>
    </row>
    <row r="1114" spans="1:9" x14ac:dyDescent="0.25">
      <c r="A1114" s="72">
        <v>45383</v>
      </c>
      <c r="B1114" s="73">
        <v>4</v>
      </c>
      <c r="C1114" s="74">
        <v>0.25</v>
      </c>
      <c r="D1114" s="74">
        <v>0.25</v>
      </c>
      <c r="E1114" s="74">
        <v>0</v>
      </c>
      <c r="F1114" s="74">
        <v>0.25</v>
      </c>
      <c r="G1114" s="74">
        <v>0</v>
      </c>
      <c r="H1114" s="78">
        <v>297366.24</v>
      </c>
      <c r="I1114">
        <f t="shared" si="75"/>
        <v>1</v>
      </c>
    </row>
    <row r="1115" spans="1:9" x14ac:dyDescent="0.25">
      <c r="A1115" s="72">
        <v>45384</v>
      </c>
      <c r="B1115" s="73">
        <v>4</v>
      </c>
      <c r="C1115" s="74">
        <v>0.25</v>
      </c>
      <c r="D1115" s="74">
        <v>0</v>
      </c>
      <c r="E1115" s="74">
        <v>0.5</v>
      </c>
      <c r="F1115" s="74">
        <v>0.25</v>
      </c>
      <c r="G1115" s="74">
        <v>0</v>
      </c>
      <c r="H1115" s="78">
        <v>111635.72</v>
      </c>
      <c r="I1115">
        <f t="shared" si="75"/>
        <v>2</v>
      </c>
    </row>
    <row r="1116" spans="1:9" x14ac:dyDescent="0.25">
      <c r="A1116" s="72">
        <v>45385</v>
      </c>
      <c r="B1116" s="73">
        <v>7</v>
      </c>
      <c r="C1116" s="74">
        <v>0.42857142857142855</v>
      </c>
      <c r="D1116" s="74">
        <v>0.14285714285714285</v>
      </c>
      <c r="E1116" s="74">
        <v>0.2857142857142857</v>
      </c>
      <c r="F1116" s="74">
        <v>0</v>
      </c>
      <c r="G1116" s="74">
        <v>0</v>
      </c>
      <c r="H1116" s="78">
        <v>206217.40000000002</v>
      </c>
      <c r="I1116">
        <f t="shared" si="75"/>
        <v>3</v>
      </c>
    </row>
    <row r="1117" spans="1:9" x14ac:dyDescent="0.25">
      <c r="A1117" s="72">
        <v>45386</v>
      </c>
      <c r="B1117" s="73">
        <v>4</v>
      </c>
      <c r="C1117" s="74">
        <v>0.33333333333333331</v>
      </c>
      <c r="D1117" s="74">
        <v>0.33333333333333331</v>
      </c>
      <c r="E1117" s="74">
        <v>0.33333333333333331</v>
      </c>
      <c r="F1117" s="74">
        <v>0.33333333333333331</v>
      </c>
      <c r="G1117" s="74">
        <v>0</v>
      </c>
      <c r="H1117" s="78">
        <v>327336.49</v>
      </c>
      <c r="I1117">
        <f t="shared" ref="I1117:I1122" si="76">WEEKDAY(A1117,2)</f>
        <v>4</v>
      </c>
    </row>
    <row r="1118" spans="1:9" x14ac:dyDescent="0.25">
      <c r="A1118" s="72">
        <v>45387</v>
      </c>
      <c r="B1118" s="73">
        <v>13</v>
      </c>
      <c r="C1118" s="74">
        <v>0.22222222222222221</v>
      </c>
      <c r="D1118" s="74">
        <v>0</v>
      </c>
      <c r="E1118" s="74">
        <v>0.66666666666666663</v>
      </c>
      <c r="F1118" s="74">
        <v>0.1111111111111111</v>
      </c>
      <c r="G1118" s="74">
        <v>0</v>
      </c>
      <c r="H1118" s="78">
        <v>2254751.4</v>
      </c>
      <c r="I1118">
        <f t="shared" si="76"/>
        <v>5</v>
      </c>
    </row>
    <row r="1119" spans="1:9" x14ac:dyDescent="0.25">
      <c r="A1119" s="72">
        <v>45390</v>
      </c>
      <c r="B1119" s="73">
        <v>4</v>
      </c>
      <c r="C1119" s="74">
        <v>0</v>
      </c>
      <c r="D1119" s="74">
        <v>0</v>
      </c>
      <c r="E1119" s="74">
        <v>0.5</v>
      </c>
      <c r="F1119" s="74">
        <v>0.5</v>
      </c>
      <c r="G1119" s="74">
        <v>0</v>
      </c>
      <c r="H1119" s="78">
        <v>658768.04</v>
      </c>
      <c r="I1119">
        <f t="shared" si="76"/>
        <v>1</v>
      </c>
    </row>
    <row r="1120" spans="1:9" x14ac:dyDescent="0.25">
      <c r="A1120" s="72">
        <v>45391</v>
      </c>
      <c r="B1120" s="73">
        <v>4</v>
      </c>
      <c r="C1120" s="74">
        <v>0.5</v>
      </c>
      <c r="D1120" s="74">
        <v>0</v>
      </c>
      <c r="E1120" s="74">
        <v>0.5</v>
      </c>
      <c r="F1120" s="74">
        <v>0</v>
      </c>
      <c r="G1120" s="74">
        <v>0</v>
      </c>
      <c r="H1120" s="78">
        <v>436389.57</v>
      </c>
      <c r="I1120">
        <f t="shared" si="76"/>
        <v>2</v>
      </c>
    </row>
    <row r="1121" spans="1:9" x14ac:dyDescent="0.25">
      <c r="A1121" s="72">
        <v>45392</v>
      </c>
      <c r="B1121" s="73">
        <v>7</v>
      </c>
      <c r="C1121" s="74">
        <v>0.33333333333333331</v>
      </c>
      <c r="D1121" s="74">
        <v>0</v>
      </c>
      <c r="E1121" s="74">
        <v>0.66666666666666663</v>
      </c>
      <c r="F1121" s="74">
        <v>0</v>
      </c>
      <c r="G1121" s="74">
        <v>0</v>
      </c>
      <c r="H1121" s="78">
        <v>192718.01</v>
      </c>
      <c r="I1121">
        <f t="shared" si="76"/>
        <v>3</v>
      </c>
    </row>
    <row r="1122" spans="1:9" x14ac:dyDescent="0.25">
      <c r="A1122" s="72">
        <v>45393</v>
      </c>
      <c r="B1122" s="73">
        <v>4</v>
      </c>
      <c r="C1122" s="74">
        <v>0.33333333333333331</v>
      </c>
      <c r="D1122" s="74">
        <v>0</v>
      </c>
      <c r="E1122" s="74">
        <v>0.66666666666666663</v>
      </c>
      <c r="F1122" s="74">
        <v>0</v>
      </c>
      <c r="G1122" s="74">
        <v>0</v>
      </c>
      <c r="H1122" s="78">
        <v>246775.11</v>
      </c>
      <c r="I1122">
        <f t="shared" si="76"/>
        <v>4</v>
      </c>
    </row>
    <row r="1123" spans="1:9" x14ac:dyDescent="0.25">
      <c r="A1123" s="72">
        <v>45394</v>
      </c>
      <c r="B1123" s="73">
        <v>9</v>
      </c>
      <c r="C1123" s="74">
        <v>0.375</v>
      </c>
      <c r="D1123" s="74">
        <v>0.125</v>
      </c>
      <c r="E1123" s="74">
        <v>0.3125</v>
      </c>
      <c r="F1123" s="74">
        <v>6.25E-2</v>
      </c>
      <c r="G1123" s="74">
        <v>0</v>
      </c>
      <c r="H1123" s="78">
        <v>217938.67</v>
      </c>
      <c r="I1123">
        <f t="shared" ref="I1123:I1128" si="77">WEEKDAY(A1123,2)</f>
        <v>5</v>
      </c>
    </row>
    <row r="1124" spans="1:9" x14ac:dyDescent="0.25">
      <c r="A1124" s="72">
        <v>45398</v>
      </c>
      <c r="B1124" s="73">
        <v>2</v>
      </c>
      <c r="C1124" s="74">
        <v>0.16666666666666666</v>
      </c>
      <c r="D1124" s="74">
        <v>0</v>
      </c>
      <c r="E1124" s="74">
        <v>0.66666666666666663</v>
      </c>
      <c r="F1124" s="74">
        <v>0.16666666666666666</v>
      </c>
      <c r="G1124" s="74">
        <v>0</v>
      </c>
      <c r="H1124" s="78">
        <v>0</v>
      </c>
      <c r="I1124">
        <f t="shared" si="77"/>
        <v>2</v>
      </c>
    </row>
    <row r="1125" spans="1:9" x14ac:dyDescent="0.25">
      <c r="A1125" s="72">
        <v>45399</v>
      </c>
      <c r="B1125" s="73">
        <v>4</v>
      </c>
      <c r="C1125" s="74">
        <v>0.33333333333333331</v>
      </c>
      <c r="D1125" s="74">
        <v>0</v>
      </c>
      <c r="E1125" s="74">
        <v>0.66666666666666663</v>
      </c>
      <c r="F1125" s="74">
        <v>0.33333333333333331</v>
      </c>
      <c r="G1125" s="74">
        <v>0</v>
      </c>
      <c r="H1125" s="78">
        <v>175904.16999999998</v>
      </c>
      <c r="I1125">
        <f t="shared" si="77"/>
        <v>3</v>
      </c>
    </row>
    <row r="1126" spans="1:9" x14ac:dyDescent="0.25">
      <c r="A1126" s="72">
        <v>45400</v>
      </c>
      <c r="B1126" s="73">
        <v>3</v>
      </c>
      <c r="C1126" s="74">
        <v>0.5</v>
      </c>
      <c r="D1126" s="74">
        <v>0</v>
      </c>
      <c r="E1126" s="74">
        <v>0.5</v>
      </c>
      <c r="F1126" s="74">
        <v>0</v>
      </c>
      <c r="G1126" s="74">
        <v>0</v>
      </c>
      <c r="H1126" s="78">
        <v>304979.20000000001</v>
      </c>
      <c r="I1126">
        <f t="shared" si="77"/>
        <v>4</v>
      </c>
    </row>
    <row r="1127" spans="1:9" x14ac:dyDescent="0.25">
      <c r="A1127" s="72">
        <v>45400</v>
      </c>
      <c r="B1127" s="73">
        <v>3</v>
      </c>
      <c r="C1127" s="74">
        <v>0.5</v>
      </c>
      <c r="D1127" s="74">
        <v>0.1</v>
      </c>
      <c r="E1127" s="74">
        <v>0.3</v>
      </c>
      <c r="F1127" s="74">
        <v>0</v>
      </c>
      <c r="G1127" s="74">
        <v>0</v>
      </c>
      <c r="H1127" s="78">
        <v>304979.20000000001</v>
      </c>
      <c r="I1127">
        <f t="shared" si="77"/>
        <v>4</v>
      </c>
    </row>
    <row r="1128" spans="1:9" x14ac:dyDescent="0.25">
      <c r="A1128" s="72">
        <v>45401</v>
      </c>
      <c r="B1128" s="73">
        <v>16</v>
      </c>
      <c r="C1128" s="74">
        <v>0.25</v>
      </c>
      <c r="D1128" s="74">
        <v>0</v>
      </c>
      <c r="E1128" s="74">
        <v>0.75</v>
      </c>
      <c r="F1128" s="74">
        <v>0.25</v>
      </c>
      <c r="G1128" s="74">
        <v>0</v>
      </c>
      <c r="H1128" s="78">
        <v>0</v>
      </c>
      <c r="I1128">
        <f t="shared" si="77"/>
        <v>5</v>
      </c>
    </row>
    <row r="1129" spans="1:9" x14ac:dyDescent="0.25">
      <c r="A1129" s="72">
        <v>45404</v>
      </c>
      <c r="B1129" s="73">
        <v>7</v>
      </c>
      <c r="C1129" s="74">
        <v>0</v>
      </c>
      <c r="D1129" s="74">
        <v>0.2</v>
      </c>
      <c r="E1129" s="74">
        <v>0.8</v>
      </c>
      <c r="F1129" s="74">
        <v>0</v>
      </c>
      <c r="G1129" s="74">
        <v>0</v>
      </c>
      <c r="H1129" s="78">
        <v>61265.94</v>
      </c>
      <c r="I1129">
        <f t="shared" ref="I1129:I1134" si="78">WEEKDAY(A1129,2)</f>
        <v>1</v>
      </c>
    </row>
    <row r="1130" spans="1:9" x14ac:dyDescent="0.25">
      <c r="A1130" s="72">
        <v>45405</v>
      </c>
      <c r="B1130" s="73">
        <v>3</v>
      </c>
      <c r="C1130" s="74">
        <v>0</v>
      </c>
      <c r="D1130" s="74">
        <v>0.2</v>
      </c>
      <c r="E1130" s="74">
        <v>0.8</v>
      </c>
      <c r="F1130" s="74">
        <v>0</v>
      </c>
      <c r="G1130" s="74">
        <v>0</v>
      </c>
      <c r="H1130" s="78">
        <v>0</v>
      </c>
      <c r="I1130">
        <f t="shared" si="78"/>
        <v>2</v>
      </c>
    </row>
    <row r="1131" spans="1:9" x14ac:dyDescent="0.25">
      <c r="A1131" s="72">
        <v>45406</v>
      </c>
      <c r="B1131" s="73">
        <v>8</v>
      </c>
      <c r="C1131" s="74">
        <v>0.5</v>
      </c>
      <c r="D1131" s="74">
        <v>0</v>
      </c>
      <c r="E1131" s="74">
        <v>0.5</v>
      </c>
      <c r="F1131" s="74">
        <v>0</v>
      </c>
      <c r="G1131" s="74">
        <v>0</v>
      </c>
      <c r="H1131" s="78">
        <v>802752.89999999991</v>
      </c>
      <c r="I1131">
        <f t="shared" si="78"/>
        <v>3</v>
      </c>
    </row>
    <row r="1132" spans="1:9" x14ac:dyDescent="0.25">
      <c r="A1132" s="72">
        <v>45407</v>
      </c>
      <c r="B1132" s="73">
        <v>10</v>
      </c>
      <c r="C1132" s="74">
        <v>0.55555555555555558</v>
      </c>
      <c r="D1132" s="74">
        <v>0</v>
      </c>
      <c r="E1132" s="74">
        <v>0.44444444444444442</v>
      </c>
      <c r="F1132" s="74">
        <v>0.1111111111111111</v>
      </c>
      <c r="G1132" s="74">
        <v>0</v>
      </c>
      <c r="H1132" s="78">
        <v>457302.65</v>
      </c>
      <c r="I1132">
        <f t="shared" si="78"/>
        <v>4</v>
      </c>
    </row>
    <row r="1133" spans="1:9" x14ac:dyDescent="0.25">
      <c r="A1133" s="72">
        <v>45408</v>
      </c>
      <c r="B1133" s="73">
        <v>4</v>
      </c>
      <c r="C1133" s="74">
        <v>0.33333333333333331</v>
      </c>
      <c r="D1133" s="74">
        <v>0</v>
      </c>
      <c r="E1133" s="74">
        <v>0.66666666666666663</v>
      </c>
      <c r="F1133" s="74">
        <v>0.33333333333333331</v>
      </c>
      <c r="G1133" s="74">
        <v>0</v>
      </c>
      <c r="H1133" s="78">
        <v>57945.16</v>
      </c>
      <c r="I1133">
        <f t="shared" si="78"/>
        <v>5</v>
      </c>
    </row>
    <row r="1134" spans="1:9" x14ac:dyDescent="0.25">
      <c r="A1134" s="72">
        <v>45409</v>
      </c>
      <c r="B1134" s="73">
        <v>5</v>
      </c>
      <c r="C1134" s="74">
        <v>0.66666666666666663</v>
      </c>
      <c r="D1134" s="74">
        <v>0</v>
      </c>
      <c r="E1134" s="74">
        <v>0</v>
      </c>
      <c r="F1134" s="74">
        <v>0.33333333333333331</v>
      </c>
      <c r="G1134" s="74">
        <v>0</v>
      </c>
      <c r="H1134" s="78">
        <v>0</v>
      </c>
      <c r="I1134">
        <f t="shared" si="78"/>
        <v>6</v>
      </c>
    </row>
    <row r="1135" spans="1:9" x14ac:dyDescent="0.25">
      <c r="A1135" s="72">
        <v>45409</v>
      </c>
      <c r="B1135" s="73">
        <v>5</v>
      </c>
      <c r="C1135" s="74">
        <v>0.44444444444444442</v>
      </c>
      <c r="D1135" s="74">
        <v>5.5555555555555552E-2</v>
      </c>
      <c r="E1135" s="74">
        <v>0.33333333333333331</v>
      </c>
      <c r="F1135" s="74">
        <v>5.5555555555555552E-2</v>
      </c>
      <c r="G1135" s="74">
        <v>0</v>
      </c>
      <c r="H1135" s="78">
        <v>0</v>
      </c>
      <c r="I1135">
        <f t="shared" ref="I1135:I1140" si="79">WEEKDAY(A1135,2)</f>
        <v>6</v>
      </c>
    </row>
    <row r="1136" spans="1:9" x14ac:dyDescent="0.25">
      <c r="A1136" s="72">
        <v>45414</v>
      </c>
      <c r="B1136" s="73">
        <v>4</v>
      </c>
      <c r="C1136" s="74">
        <v>0.44444444444444442</v>
      </c>
      <c r="D1136" s="74">
        <v>0.33333333333333331</v>
      </c>
      <c r="E1136" s="74">
        <v>0.22222222222222221</v>
      </c>
      <c r="F1136" s="74">
        <v>0.1111111111111111</v>
      </c>
      <c r="G1136" s="74">
        <v>0</v>
      </c>
      <c r="H1136" s="78">
        <v>939273.99</v>
      </c>
      <c r="I1136">
        <f t="shared" si="79"/>
        <v>4</v>
      </c>
    </row>
    <row r="1137" spans="1:9" x14ac:dyDescent="0.25">
      <c r="A1137" s="72">
        <v>45415</v>
      </c>
      <c r="B1137" s="73">
        <v>10</v>
      </c>
      <c r="C1137" s="74">
        <v>0.5</v>
      </c>
      <c r="D1137" s="74">
        <v>0</v>
      </c>
      <c r="E1137" s="74">
        <v>0.5</v>
      </c>
      <c r="F1137" s="74">
        <v>0.25</v>
      </c>
      <c r="G1137" s="74">
        <v>0</v>
      </c>
      <c r="H1137" s="78">
        <v>569004.30999999994</v>
      </c>
      <c r="I1137">
        <f t="shared" si="79"/>
        <v>5</v>
      </c>
    </row>
    <row r="1138" spans="1:9" x14ac:dyDescent="0.25">
      <c r="A1138" s="72">
        <v>45418</v>
      </c>
      <c r="B1138" s="73">
        <v>3</v>
      </c>
      <c r="C1138" s="74">
        <v>0.5</v>
      </c>
      <c r="D1138" s="74">
        <v>0</v>
      </c>
      <c r="E1138" s="74">
        <v>0.5</v>
      </c>
      <c r="F1138" s="74">
        <v>0</v>
      </c>
      <c r="G1138" s="74">
        <v>0</v>
      </c>
      <c r="H1138" s="78">
        <v>47760.54</v>
      </c>
      <c r="I1138">
        <f t="shared" si="79"/>
        <v>1</v>
      </c>
    </row>
    <row r="1139" spans="1:9" x14ac:dyDescent="0.25">
      <c r="A1139" s="72">
        <v>45419</v>
      </c>
      <c r="B1139" s="73">
        <v>3</v>
      </c>
      <c r="C1139" s="74">
        <v>0.5</v>
      </c>
      <c r="D1139" s="74">
        <v>0</v>
      </c>
      <c r="E1139" s="74">
        <v>0.5</v>
      </c>
      <c r="F1139" s="74">
        <v>0</v>
      </c>
      <c r="G1139" s="74">
        <v>0</v>
      </c>
      <c r="H1139" s="78">
        <v>355259.68</v>
      </c>
      <c r="I1139">
        <f t="shared" si="79"/>
        <v>2</v>
      </c>
    </row>
    <row r="1140" spans="1:9" x14ac:dyDescent="0.25">
      <c r="A1140" s="72">
        <v>45420</v>
      </c>
      <c r="B1140" s="73">
        <v>18</v>
      </c>
      <c r="C1140" s="74">
        <v>0.6</v>
      </c>
      <c r="D1140" s="74">
        <v>0</v>
      </c>
      <c r="E1140" s="74">
        <v>0.2</v>
      </c>
      <c r="F1140" s="74">
        <v>0</v>
      </c>
      <c r="G1140" s="74">
        <v>0</v>
      </c>
      <c r="H1140" s="78">
        <v>736972.7300000001</v>
      </c>
      <c r="I1140">
        <f t="shared" si="79"/>
        <v>3</v>
      </c>
    </row>
    <row r="1141" spans="1:9" x14ac:dyDescent="0.25">
      <c r="A1141" s="72">
        <v>45425</v>
      </c>
      <c r="B1141" s="73">
        <v>9</v>
      </c>
      <c r="C1141" s="74">
        <v>0.75</v>
      </c>
      <c r="D1141" s="74">
        <v>0</v>
      </c>
      <c r="E1141" s="74">
        <v>0</v>
      </c>
      <c r="F1141" s="74">
        <v>0.25</v>
      </c>
      <c r="G1141" s="74">
        <v>0</v>
      </c>
      <c r="H1141" s="78">
        <v>884614.38000000012</v>
      </c>
      <c r="I1141">
        <f t="shared" ref="I1141:I1146" si="80">WEEKDAY(A1141,2)</f>
        <v>1</v>
      </c>
    </row>
    <row r="1142" spans="1:9" x14ac:dyDescent="0.25">
      <c r="A1142" s="72">
        <v>45426</v>
      </c>
      <c r="B1142" s="73">
        <v>4</v>
      </c>
      <c r="C1142" s="74">
        <v>0.66666666666666663</v>
      </c>
      <c r="D1142" s="74">
        <v>0</v>
      </c>
      <c r="E1142" s="74">
        <v>0.33333333333333331</v>
      </c>
      <c r="F1142" s="74">
        <v>0.33333333333333331</v>
      </c>
      <c r="G1142" s="74">
        <v>0</v>
      </c>
      <c r="H1142" s="78">
        <v>279628.45</v>
      </c>
      <c r="I1142">
        <f t="shared" si="80"/>
        <v>2</v>
      </c>
    </row>
    <row r="1143" spans="1:9" x14ac:dyDescent="0.25">
      <c r="A1143" s="72">
        <v>45427</v>
      </c>
      <c r="B1143" s="73">
        <v>4</v>
      </c>
      <c r="C1143" s="74">
        <v>0.33333333333333331</v>
      </c>
      <c r="D1143" s="74">
        <v>0.33333333333333331</v>
      </c>
      <c r="E1143" s="74">
        <v>0.33333333333333331</v>
      </c>
      <c r="F1143" s="74">
        <v>0.33333333333333331</v>
      </c>
      <c r="G1143" s="74">
        <v>0</v>
      </c>
      <c r="H1143" s="78">
        <v>376920.62</v>
      </c>
      <c r="I1143">
        <f t="shared" si="80"/>
        <v>3</v>
      </c>
    </row>
    <row r="1144" spans="1:9" x14ac:dyDescent="0.25">
      <c r="A1144" s="72">
        <v>45427</v>
      </c>
      <c r="B1144" s="73">
        <v>4</v>
      </c>
      <c r="C1144" s="74">
        <v>0.5</v>
      </c>
      <c r="D1144" s="74">
        <v>0</v>
      </c>
      <c r="E1144" s="74">
        <v>0.5</v>
      </c>
      <c r="F1144" s="74">
        <v>0</v>
      </c>
      <c r="G1144" s="74">
        <v>0</v>
      </c>
      <c r="H1144" s="78">
        <v>376920.62</v>
      </c>
      <c r="I1144">
        <f t="shared" si="80"/>
        <v>3</v>
      </c>
    </row>
    <row r="1145" spans="1:9" x14ac:dyDescent="0.25">
      <c r="A1145" s="72">
        <v>45428</v>
      </c>
      <c r="B1145" s="73">
        <v>5</v>
      </c>
      <c r="C1145" s="74">
        <v>0.5</v>
      </c>
      <c r="D1145" s="74">
        <v>0</v>
      </c>
      <c r="E1145" s="74">
        <v>0.5</v>
      </c>
      <c r="F1145" s="74">
        <v>0</v>
      </c>
      <c r="G1145" s="74">
        <v>0</v>
      </c>
      <c r="H1145" s="78">
        <v>539215.1</v>
      </c>
      <c r="I1145">
        <f t="shared" si="80"/>
        <v>4</v>
      </c>
    </row>
    <row r="1146" spans="1:9" x14ac:dyDescent="0.25">
      <c r="A1146" s="72">
        <v>45429</v>
      </c>
      <c r="B1146" s="73">
        <v>4</v>
      </c>
      <c r="C1146" s="74">
        <v>0.2</v>
      </c>
      <c r="D1146" s="74">
        <v>0</v>
      </c>
      <c r="E1146" s="74">
        <v>0.8</v>
      </c>
      <c r="F1146" s="74">
        <v>0.2</v>
      </c>
      <c r="G1146" s="74">
        <v>0</v>
      </c>
      <c r="H1146" s="78">
        <v>446382.61</v>
      </c>
      <c r="I1146">
        <f t="shared" si="80"/>
        <v>5</v>
      </c>
    </row>
    <row r="1147" spans="1:9" x14ac:dyDescent="0.25">
      <c r="A1147" s="72">
        <v>45432</v>
      </c>
      <c r="B1147" s="73">
        <v>5</v>
      </c>
      <c r="C1147" s="74">
        <v>0.58333333333333337</v>
      </c>
      <c r="D1147" s="74">
        <v>0</v>
      </c>
      <c r="E1147" s="74">
        <v>0.41666666666666669</v>
      </c>
      <c r="F1147" s="74">
        <v>8.3333333333333329E-2</v>
      </c>
      <c r="G1147" s="74">
        <v>0</v>
      </c>
      <c r="H1147" s="78">
        <v>0</v>
      </c>
      <c r="I1147">
        <f t="shared" ref="I1147:I1152" si="81">WEEKDAY(A1147,2)</f>
        <v>1</v>
      </c>
    </row>
    <row r="1148" spans="1:9" x14ac:dyDescent="0.25">
      <c r="A1148" s="72">
        <v>45433</v>
      </c>
      <c r="B1148" s="73">
        <v>3</v>
      </c>
      <c r="C1148" s="74">
        <v>0</v>
      </c>
      <c r="D1148" s="74">
        <v>0</v>
      </c>
      <c r="E1148" s="74">
        <v>0.66666666666666663</v>
      </c>
      <c r="F1148" s="74">
        <v>0.33333333333333331</v>
      </c>
      <c r="G1148" s="74">
        <v>0</v>
      </c>
      <c r="H1148" s="78">
        <v>196901.78</v>
      </c>
      <c r="I1148">
        <f t="shared" si="81"/>
        <v>2</v>
      </c>
    </row>
    <row r="1149" spans="1:9" x14ac:dyDescent="0.25">
      <c r="A1149" s="72">
        <v>45434</v>
      </c>
      <c r="B1149" s="73">
        <v>7</v>
      </c>
      <c r="C1149" s="74">
        <v>0.5</v>
      </c>
      <c r="D1149" s="74">
        <v>0</v>
      </c>
      <c r="E1149" s="74">
        <v>0.5</v>
      </c>
      <c r="F1149" s="74">
        <v>0</v>
      </c>
      <c r="G1149" s="74">
        <v>0</v>
      </c>
      <c r="H1149" s="78">
        <v>435032.27</v>
      </c>
      <c r="I1149">
        <f t="shared" si="81"/>
        <v>3</v>
      </c>
    </row>
    <row r="1150" spans="1:9" x14ac:dyDescent="0.25">
      <c r="A1150" s="72">
        <v>45435</v>
      </c>
      <c r="B1150" s="73">
        <v>3</v>
      </c>
      <c r="C1150" s="74">
        <v>0.66666666666666663</v>
      </c>
      <c r="D1150" s="74">
        <v>0</v>
      </c>
      <c r="E1150" s="74">
        <v>0.33333333333333331</v>
      </c>
      <c r="F1150" s="74">
        <v>0</v>
      </c>
      <c r="G1150" s="74">
        <v>0</v>
      </c>
      <c r="H1150" s="78">
        <v>485633.58</v>
      </c>
      <c r="I1150">
        <f t="shared" si="81"/>
        <v>4</v>
      </c>
    </row>
    <row r="1151" spans="1:9" x14ac:dyDescent="0.25">
      <c r="A1151" s="72">
        <v>45436</v>
      </c>
      <c r="B1151" s="73">
        <v>5</v>
      </c>
      <c r="C1151" s="74">
        <v>0.25</v>
      </c>
      <c r="D1151" s="74">
        <v>0</v>
      </c>
      <c r="E1151" s="74">
        <v>0.625</v>
      </c>
      <c r="F1151" s="74">
        <v>0.125</v>
      </c>
      <c r="G1151" s="74">
        <v>0</v>
      </c>
      <c r="H1151" s="78">
        <v>110795.66</v>
      </c>
      <c r="I1151">
        <f t="shared" si="81"/>
        <v>5</v>
      </c>
    </row>
    <row r="1152" spans="1:9" x14ac:dyDescent="0.25">
      <c r="A1152" s="72">
        <v>45439</v>
      </c>
      <c r="B1152" s="73">
        <v>13</v>
      </c>
      <c r="C1152" s="74">
        <v>0.33333333333333331</v>
      </c>
      <c r="D1152" s="74">
        <v>0</v>
      </c>
      <c r="E1152" s="74">
        <v>0.33333333333333331</v>
      </c>
      <c r="F1152" s="74">
        <v>0.33333333333333331</v>
      </c>
      <c r="G1152" s="74">
        <v>0</v>
      </c>
      <c r="H1152" s="78">
        <v>647162.48</v>
      </c>
      <c r="I1152">
        <f t="shared" si="81"/>
        <v>1</v>
      </c>
    </row>
    <row r="1153" spans="1:9" x14ac:dyDescent="0.25">
      <c r="A1153" s="72">
        <v>45440</v>
      </c>
      <c r="B1153" s="73">
        <v>3</v>
      </c>
      <c r="C1153" s="74">
        <v>0</v>
      </c>
      <c r="D1153" s="74">
        <v>0</v>
      </c>
      <c r="E1153" s="74">
        <v>1</v>
      </c>
      <c r="F1153" s="74">
        <v>0.33333333333333331</v>
      </c>
      <c r="G1153" s="74">
        <v>0</v>
      </c>
      <c r="H1153" s="78">
        <v>0</v>
      </c>
      <c r="I1153">
        <f t="shared" ref="I1153:I1158" si="82">WEEKDAY(A1153,2)</f>
        <v>2</v>
      </c>
    </row>
    <row r="1154" spans="1:9" x14ac:dyDescent="0.25">
      <c r="A1154" s="72">
        <v>45441</v>
      </c>
      <c r="B1154" s="73">
        <v>4</v>
      </c>
      <c r="C1154" s="74">
        <v>0</v>
      </c>
      <c r="D1154" s="74">
        <v>1</v>
      </c>
      <c r="E1154" s="74">
        <v>0</v>
      </c>
      <c r="F1154" s="74">
        <v>0</v>
      </c>
      <c r="G1154" s="74">
        <v>0</v>
      </c>
      <c r="H1154" s="78">
        <v>237044.32</v>
      </c>
      <c r="I1154">
        <f t="shared" si="82"/>
        <v>3</v>
      </c>
    </row>
    <row r="1155" spans="1:9" x14ac:dyDescent="0.25">
      <c r="A1155" s="72">
        <v>45442</v>
      </c>
      <c r="B1155" s="73">
        <v>3</v>
      </c>
      <c r="C1155" s="74">
        <v>0.5</v>
      </c>
      <c r="D1155" s="74">
        <v>0</v>
      </c>
      <c r="E1155" s="74">
        <v>0.5</v>
      </c>
      <c r="F1155" s="74">
        <v>0</v>
      </c>
      <c r="G1155" s="74">
        <v>0</v>
      </c>
      <c r="H1155" s="78">
        <v>326975.13</v>
      </c>
      <c r="I1155">
        <f t="shared" si="82"/>
        <v>4</v>
      </c>
    </row>
    <row r="1156" spans="1:9" x14ac:dyDescent="0.25">
      <c r="A1156" s="72">
        <v>45443</v>
      </c>
      <c r="B1156" s="73">
        <v>9</v>
      </c>
      <c r="C1156" s="74">
        <v>0.3</v>
      </c>
      <c r="D1156" s="74">
        <v>0.1</v>
      </c>
      <c r="E1156" s="74">
        <v>0.2</v>
      </c>
      <c r="F1156" s="74">
        <v>0.1</v>
      </c>
      <c r="G1156" s="74">
        <v>0</v>
      </c>
      <c r="H1156" s="78">
        <v>63884.14</v>
      </c>
      <c r="I1156">
        <f t="shared" si="82"/>
        <v>5</v>
      </c>
    </row>
    <row r="1157" spans="1:9" x14ac:dyDescent="0.25">
      <c r="A1157" s="72">
        <v>45446</v>
      </c>
      <c r="B1157" s="73">
        <v>3</v>
      </c>
      <c r="C1157" s="74">
        <v>0.22222222222222221</v>
      </c>
      <c r="D1157" s="74">
        <v>0</v>
      </c>
      <c r="E1157" s="74">
        <v>0.77777777777777779</v>
      </c>
      <c r="F1157" s="74">
        <v>0.1111111111111111</v>
      </c>
      <c r="G1157" s="74">
        <v>0</v>
      </c>
      <c r="H1157" s="78">
        <v>108012.68</v>
      </c>
      <c r="I1157">
        <f t="shared" si="82"/>
        <v>1</v>
      </c>
    </row>
    <row r="1158" spans="1:9" x14ac:dyDescent="0.25">
      <c r="A1158" s="72">
        <v>45447</v>
      </c>
      <c r="B1158" s="73">
        <v>3</v>
      </c>
      <c r="C1158" s="74">
        <v>0.66666666666666663</v>
      </c>
      <c r="D1158" s="74">
        <v>0.33333333333333331</v>
      </c>
      <c r="E1158" s="74">
        <v>0</v>
      </c>
      <c r="F1158" s="74">
        <v>0</v>
      </c>
      <c r="G1158" s="74">
        <v>0</v>
      </c>
      <c r="H1158" s="78">
        <v>0</v>
      </c>
      <c r="I1158">
        <f t="shared" si="82"/>
        <v>2</v>
      </c>
    </row>
    <row r="1159" spans="1:9" x14ac:dyDescent="0.25">
      <c r="A1159" s="72">
        <v>45448</v>
      </c>
      <c r="B1159" s="73">
        <v>2</v>
      </c>
      <c r="C1159" s="74">
        <v>0.2</v>
      </c>
      <c r="D1159" s="74">
        <v>0</v>
      </c>
      <c r="E1159" s="74">
        <v>0.8</v>
      </c>
      <c r="F1159" s="74">
        <v>0</v>
      </c>
      <c r="G1159" s="74">
        <v>0</v>
      </c>
      <c r="H1159" s="78">
        <v>0</v>
      </c>
      <c r="I1159">
        <f t="shared" ref="I1159:I1164" si="83">WEEKDAY(A1159,2)</f>
        <v>3</v>
      </c>
    </row>
    <row r="1160" spans="1:9" x14ac:dyDescent="0.25">
      <c r="A1160" s="72">
        <v>45449</v>
      </c>
      <c r="B1160" s="73">
        <v>8</v>
      </c>
      <c r="C1160" s="74">
        <v>0.14285714285714285</v>
      </c>
      <c r="D1160" s="74">
        <v>0.14285714285714285</v>
      </c>
      <c r="E1160" s="74">
        <v>0.5714285714285714</v>
      </c>
      <c r="F1160" s="74">
        <v>0.14285714285714285</v>
      </c>
      <c r="G1160" s="74">
        <v>0</v>
      </c>
      <c r="H1160" s="78">
        <v>547333.69000000006</v>
      </c>
      <c r="I1160">
        <f t="shared" si="83"/>
        <v>4</v>
      </c>
    </row>
    <row r="1161" spans="1:9" x14ac:dyDescent="0.25">
      <c r="A1161" s="72">
        <v>45450</v>
      </c>
      <c r="B1161" s="73">
        <v>10</v>
      </c>
      <c r="C1161" s="74">
        <v>0.33333333333333331</v>
      </c>
      <c r="D1161" s="74">
        <v>0.33333333333333331</v>
      </c>
      <c r="E1161" s="74">
        <v>0.33333333333333331</v>
      </c>
      <c r="F1161" s="74">
        <v>0.33333333333333331</v>
      </c>
      <c r="G1161" s="74">
        <v>0</v>
      </c>
      <c r="H1161" s="78">
        <v>147062.71</v>
      </c>
      <c r="I1161">
        <f t="shared" si="83"/>
        <v>5</v>
      </c>
    </row>
    <row r="1162" spans="1:9" x14ac:dyDescent="0.25">
      <c r="A1162" s="72">
        <v>45453</v>
      </c>
      <c r="B1162" s="73">
        <v>9</v>
      </c>
      <c r="C1162" s="74">
        <v>0.2</v>
      </c>
      <c r="D1162" s="74">
        <v>0</v>
      </c>
      <c r="E1162" s="74">
        <v>0.6</v>
      </c>
      <c r="F1162" s="74">
        <v>0</v>
      </c>
      <c r="G1162" s="74">
        <v>0</v>
      </c>
      <c r="H1162" s="78">
        <v>181675.28</v>
      </c>
      <c r="I1162">
        <f t="shared" si="83"/>
        <v>1</v>
      </c>
    </row>
    <row r="1163" spans="1:9" x14ac:dyDescent="0.25">
      <c r="A1163" s="72">
        <v>45455</v>
      </c>
      <c r="B1163" s="73">
        <v>3</v>
      </c>
      <c r="C1163" s="74">
        <v>1</v>
      </c>
      <c r="D1163" s="74">
        <v>0</v>
      </c>
      <c r="E1163" s="74">
        <v>0</v>
      </c>
      <c r="F1163" s="74">
        <v>0</v>
      </c>
      <c r="G1163" s="74">
        <v>0</v>
      </c>
      <c r="H1163" s="78">
        <v>241022.41</v>
      </c>
      <c r="I1163">
        <f t="shared" si="83"/>
        <v>3</v>
      </c>
    </row>
    <row r="1164" spans="1:9" x14ac:dyDescent="0.25">
      <c r="A1164" s="72">
        <v>45456</v>
      </c>
      <c r="B1164" s="73">
        <v>5</v>
      </c>
      <c r="C1164" s="74">
        <v>0.41666666666666669</v>
      </c>
      <c r="D1164" s="74">
        <v>0</v>
      </c>
      <c r="E1164" s="74">
        <v>0.58333333333333337</v>
      </c>
      <c r="F1164" s="74">
        <v>8.3333333333333329E-2</v>
      </c>
      <c r="G1164" s="74">
        <v>0</v>
      </c>
      <c r="H1164" s="78">
        <v>60562.28</v>
      </c>
      <c r="I1164">
        <f t="shared" si="83"/>
        <v>4</v>
      </c>
    </row>
    <row r="1165" spans="1:9" x14ac:dyDescent="0.25">
      <c r="A1165" s="72">
        <v>45457</v>
      </c>
      <c r="B1165" s="73">
        <v>7</v>
      </c>
      <c r="C1165" s="74">
        <v>0.33333333333333331</v>
      </c>
      <c r="D1165" s="74">
        <v>0</v>
      </c>
      <c r="E1165" s="74">
        <v>0.66666666666666663</v>
      </c>
      <c r="F1165" s="74">
        <v>0.16666666666666666</v>
      </c>
      <c r="G1165" s="74">
        <v>0</v>
      </c>
      <c r="H1165" s="78">
        <v>718617.85</v>
      </c>
      <c r="I1165">
        <f t="shared" ref="I1165:I1170" si="84">WEEKDAY(A1165,2)</f>
        <v>5</v>
      </c>
    </row>
    <row r="1166" spans="1:9" x14ac:dyDescent="0.25">
      <c r="A1166" s="72">
        <v>45460</v>
      </c>
      <c r="B1166" s="73">
        <v>3</v>
      </c>
      <c r="C1166" s="74">
        <v>0.33333333333333331</v>
      </c>
      <c r="D1166" s="74">
        <v>0</v>
      </c>
      <c r="E1166" s="74">
        <v>0.5</v>
      </c>
      <c r="F1166" s="74">
        <v>0.16666666666666666</v>
      </c>
      <c r="G1166" s="74">
        <v>0</v>
      </c>
      <c r="H1166" s="78">
        <v>291427.90000000002</v>
      </c>
      <c r="I1166">
        <f t="shared" si="84"/>
        <v>1</v>
      </c>
    </row>
    <row r="1167" spans="1:9" x14ac:dyDescent="0.25">
      <c r="A1167" s="72">
        <v>45461</v>
      </c>
      <c r="B1167" s="73">
        <v>5</v>
      </c>
      <c r="C1167" s="74">
        <v>0</v>
      </c>
      <c r="D1167" s="74">
        <v>0</v>
      </c>
      <c r="E1167" s="74">
        <v>1</v>
      </c>
      <c r="F1167" s="74">
        <v>0</v>
      </c>
      <c r="G1167" s="74">
        <v>0</v>
      </c>
      <c r="H1167" s="78">
        <v>59055.08</v>
      </c>
      <c r="I1167">
        <f t="shared" si="84"/>
        <v>2</v>
      </c>
    </row>
    <row r="1168" spans="1:9" x14ac:dyDescent="0.25">
      <c r="A1168" s="72">
        <v>45462</v>
      </c>
      <c r="B1168" s="73">
        <v>1</v>
      </c>
      <c r="C1168" s="74">
        <v>0.4</v>
      </c>
      <c r="D1168" s="74">
        <v>0.2</v>
      </c>
      <c r="E1168" s="74">
        <v>0.2</v>
      </c>
      <c r="F1168" s="74">
        <v>0</v>
      </c>
      <c r="G1168" s="74">
        <v>0</v>
      </c>
      <c r="H1168" s="78">
        <v>105887.05</v>
      </c>
      <c r="I1168">
        <f t="shared" si="84"/>
        <v>3</v>
      </c>
    </row>
    <row r="1169" spans="1:9" x14ac:dyDescent="0.25">
      <c r="A1169" s="72">
        <v>45464</v>
      </c>
      <c r="B1169" s="73">
        <v>13</v>
      </c>
      <c r="C1169" s="74">
        <v>0.4</v>
      </c>
      <c r="D1169" s="74">
        <v>0.2</v>
      </c>
      <c r="E1169" s="74">
        <v>0.2</v>
      </c>
      <c r="F1169" s="74">
        <v>0</v>
      </c>
      <c r="G1169" s="74">
        <v>0</v>
      </c>
      <c r="H1169" s="78">
        <v>712998.82000000007</v>
      </c>
      <c r="I1169">
        <f t="shared" si="84"/>
        <v>5</v>
      </c>
    </row>
    <row r="1170" spans="1:9" x14ac:dyDescent="0.25">
      <c r="A1170" s="72">
        <v>45467</v>
      </c>
      <c r="B1170" s="73">
        <v>6</v>
      </c>
      <c r="C1170" s="74">
        <v>0.33333333333333331</v>
      </c>
      <c r="D1170" s="74">
        <v>0</v>
      </c>
      <c r="E1170" s="74">
        <v>0.44444444444444442</v>
      </c>
      <c r="F1170" s="74">
        <v>0.1111111111111111</v>
      </c>
      <c r="G1170" s="74">
        <v>0</v>
      </c>
      <c r="H1170" s="78">
        <v>414331.69999999995</v>
      </c>
      <c r="I1170">
        <f t="shared" si="84"/>
        <v>1</v>
      </c>
    </row>
    <row r="1171" spans="1:9" x14ac:dyDescent="0.25">
      <c r="A1171" s="72">
        <v>45468</v>
      </c>
      <c r="B1171" s="73">
        <v>6</v>
      </c>
      <c r="C1171" s="74">
        <v>0.4</v>
      </c>
      <c r="D1171" s="74">
        <v>0</v>
      </c>
      <c r="E1171" s="74">
        <v>0.6</v>
      </c>
      <c r="F1171" s="74">
        <v>0</v>
      </c>
      <c r="G1171" s="74">
        <v>0</v>
      </c>
      <c r="H1171" s="78">
        <v>208631.36000000002</v>
      </c>
      <c r="I1171">
        <f t="shared" ref="I1171:I1176" si="85">WEEKDAY(A1171,2)</f>
        <v>2</v>
      </c>
    </row>
    <row r="1172" spans="1:9" x14ac:dyDescent="0.25">
      <c r="A1172" s="72">
        <v>45469</v>
      </c>
      <c r="B1172" s="73">
        <v>1</v>
      </c>
      <c r="C1172" s="74">
        <v>0</v>
      </c>
      <c r="D1172" s="74">
        <v>0</v>
      </c>
      <c r="E1172" s="74">
        <v>0.66666666666666663</v>
      </c>
      <c r="F1172" s="74">
        <v>0</v>
      </c>
      <c r="G1172" s="74">
        <v>0</v>
      </c>
      <c r="H1172" s="78">
        <v>0</v>
      </c>
      <c r="I1172">
        <f t="shared" si="85"/>
        <v>3</v>
      </c>
    </row>
    <row r="1173" spans="1:9" x14ac:dyDescent="0.25">
      <c r="A1173" s="72">
        <v>45470</v>
      </c>
      <c r="B1173" s="73">
        <v>5</v>
      </c>
      <c r="C1173" s="74">
        <v>0</v>
      </c>
      <c r="D1173" s="74">
        <v>0</v>
      </c>
      <c r="E1173" s="74">
        <v>0</v>
      </c>
      <c r="F1173" s="74">
        <v>0</v>
      </c>
      <c r="G1173" s="74">
        <v>0</v>
      </c>
      <c r="H1173" s="78">
        <v>173832.49</v>
      </c>
      <c r="I1173">
        <f t="shared" si="85"/>
        <v>4</v>
      </c>
    </row>
    <row r="1174" spans="1:9" x14ac:dyDescent="0.25">
      <c r="A1174" s="72">
        <v>45470</v>
      </c>
      <c r="B1174" s="73">
        <v>5</v>
      </c>
      <c r="C1174" s="74">
        <v>0.33333333333333331</v>
      </c>
      <c r="D1174" s="74">
        <v>0</v>
      </c>
      <c r="E1174" s="74">
        <v>0.66666666666666663</v>
      </c>
      <c r="F1174" s="74">
        <v>0</v>
      </c>
      <c r="G1174" s="74">
        <v>0</v>
      </c>
      <c r="H1174" s="78">
        <v>173832.49</v>
      </c>
      <c r="I1174">
        <f t="shared" si="85"/>
        <v>4</v>
      </c>
    </row>
    <row r="1175" spans="1:9" x14ac:dyDescent="0.25">
      <c r="A1175" s="72">
        <v>45471</v>
      </c>
      <c r="B1175" s="73">
        <v>10</v>
      </c>
      <c r="C1175" s="74">
        <v>0.6</v>
      </c>
      <c r="D1175" s="74">
        <v>0</v>
      </c>
      <c r="E1175" s="74">
        <v>0.4</v>
      </c>
      <c r="F1175" s="74">
        <v>0.1</v>
      </c>
      <c r="G1175" s="74">
        <v>0</v>
      </c>
      <c r="H1175" s="78">
        <v>1109584.04</v>
      </c>
      <c r="I1175">
        <f t="shared" si="85"/>
        <v>5</v>
      </c>
    </row>
    <row r="1176" spans="1:9" x14ac:dyDescent="0.25">
      <c r="A1176" s="72">
        <v>45474</v>
      </c>
      <c r="B1176" s="73">
        <v>5</v>
      </c>
      <c r="C1176" s="74">
        <v>0.6</v>
      </c>
      <c r="D1176" s="74">
        <v>0</v>
      </c>
      <c r="E1176" s="74">
        <v>0.4</v>
      </c>
      <c r="F1176" s="74">
        <v>0.1</v>
      </c>
      <c r="G1176" s="74">
        <v>0</v>
      </c>
      <c r="H1176" s="78">
        <v>172607.77000000002</v>
      </c>
      <c r="I1176">
        <f t="shared" si="85"/>
        <v>1</v>
      </c>
    </row>
    <row r="1177" spans="1:9" x14ac:dyDescent="0.25">
      <c r="A1177" s="72">
        <v>45475</v>
      </c>
      <c r="B1177" s="73">
        <v>3</v>
      </c>
      <c r="C1177" s="74">
        <v>0.75</v>
      </c>
      <c r="D1177" s="74">
        <v>0</v>
      </c>
      <c r="E1177" s="74">
        <v>0.25</v>
      </c>
      <c r="F1177" s="74">
        <v>0.25</v>
      </c>
      <c r="G1177" s="74">
        <v>0</v>
      </c>
      <c r="H1177" s="78">
        <v>0</v>
      </c>
      <c r="I1177">
        <f t="shared" ref="I1177:I1182" si="86">WEEKDAY(A1177,2)</f>
        <v>2</v>
      </c>
    </row>
    <row r="1178" spans="1:9" x14ac:dyDescent="0.25">
      <c r="A1178" s="72">
        <v>45476</v>
      </c>
      <c r="B1178" s="73">
        <v>1</v>
      </c>
      <c r="C1178" s="74">
        <v>0.5</v>
      </c>
      <c r="D1178" s="74">
        <v>0</v>
      </c>
      <c r="E1178" s="74">
        <v>0</v>
      </c>
      <c r="F1178" s="74">
        <v>0.25</v>
      </c>
      <c r="G1178" s="74">
        <v>0</v>
      </c>
      <c r="H1178" s="78">
        <v>0</v>
      </c>
      <c r="I1178">
        <f t="shared" si="86"/>
        <v>3</v>
      </c>
    </row>
    <row r="1179" spans="1:9" x14ac:dyDescent="0.25">
      <c r="A1179" s="72">
        <v>45477</v>
      </c>
      <c r="B1179" s="73">
        <v>3</v>
      </c>
      <c r="C1179" s="74">
        <v>0.2</v>
      </c>
      <c r="D1179" s="74">
        <v>0</v>
      </c>
      <c r="E1179" s="74">
        <v>0.4</v>
      </c>
      <c r="F1179" s="74">
        <v>0</v>
      </c>
      <c r="G1179" s="74">
        <v>0</v>
      </c>
      <c r="H1179" s="78">
        <v>601100.55000000005</v>
      </c>
      <c r="I1179">
        <f t="shared" si="86"/>
        <v>4</v>
      </c>
    </row>
    <row r="1180" spans="1:9" x14ac:dyDescent="0.25">
      <c r="A1180" s="72">
        <v>45478</v>
      </c>
      <c r="B1180" s="73">
        <v>10</v>
      </c>
      <c r="C1180" s="74">
        <v>0.33333333333333331</v>
      </c>
      <c r="D1180" s="74">
        <v>0</v>
      </c>
      <c r="E1180" s="74">
        <v>0</v>
      </c>
      <c r="F1180" s="74">
        <v>0</v>
      </c>
      <c r="G1180" s="74">
        <v>0</v>
      </c>
      <c r="H1180" s="78">
        <v>570973.48</v>
      </c>
      <c r="I1180">
        <f t="shared" si="86"/>
        <v>5</v>
      </c>
    </row>
    <row r="1181" spans="1:9" x14ac:dyDescent="0.25">
      <c r="A1181" s="72">
        <v>45478</v>
      </c>
      <c r="B1181" s="73">
        <v>10</v>
      </c>
      <c r="C1181" s="74">
        <v>0.33333333333333331</v>
      </c>
      <c r="D1181" s="74">
        <v>0</v>
      </c>
      <c r="E1181" s="74">
        <v>0</v>
      </c>
      <c r="F1181" s="74">
        <v>0</v>
      </c>
      <c r="G1181" s="74">
        <v>0</v>
      </c>
      <c r="H1181" s="78">
        <v>570973.48</v>
      </c>
      <c r="I1181">
        <f t="shared" si="86"/>
        <v>5</v>
      </c>
    </row>
    <row r="1182" spans="1:9" x14ac:dyDescent="0.25">
      <c r="A1182" s="72">
        <v>45481</v>
      </c>
      <c r="B1182" s="73">
        <v>4</v>
      </c>
      <c r="C1182" s="74">
        <v>0.75</v>
      </c>
      <c r="D1182" s="74">
        <v>0</v>
      </c>
      <c r="E1182" s="74">
        <v>0</v>
      </c>
      <c r="F1182" s="74">
        <v>0.25</v>
      </c>
      <c r="G1182" s="74">
        <v>0</v>
      </c>
      <c r="H1182" s="78">
        <v>855184.22</v>
      </c>
      <c r="I1182">
        <f t="shared" si="86"/>
        <v>1</v>
      </c>
    </row>
    <row r="1183" spans="1:9" x14ac:dyDescent="0.25">
      <c r="A1183" s="72">
        <v>45482</v>
      </c>
      <c r="B1183" s="73">
        <v>5</v>
      </c>
      <c r="C1183" s="74">
        <v>0</v>
      </c>
      <c r="D1183" s="74">
        <v>0</v>
      </c>
      <c r="E1183" s="74">
        <v>0</v>
      </c>
      <c r="F1183" s="74">
        <v>1</v>
      </c>
      <c r="G1183" s="74">
        <v>0</v>
      </c>
      <c r="H1183" s="78">
        <v>75105.100000000006</v>
      </c>
      <c r="I1183">
        <f t="shared" ref="I1183:I1188" si="87">WEEKDAY(A1183,2)</f>
        <v>2</v>
      </c>
    </row>
    <row r="1184" spans="1:9" x14ac:dyDescent="0.25">
      <c r="A1184" s="72">
        <v>45483</v>
      </c>
      <c r="B1184" s="73">
        <v>5</v>
      </c>
      <c r="C1184" s="74">
        <v>1</v>
      </c>
      <c r="D1184" s="74">
        <v>0</v>
      </c>
      <c r="E1184" s="74">
        <v>0</v>
      </c>
      <c r="F1184" s="74">
        <v>0</v>
      </c>
      <c r="G1184" s="74">
        <v>0</v>
      </c>
      <c r="H1184" s="78">
        <v>102556.65</v>
      </c>
      <c r="I1184">
        <f t="shared" si="87"/>
        <v>3</v>
      </c>
    </row>
    <row r="1185" spans="1:9" x14ac:dyDescent="0.25">
      <c r="A1185" s="72">
        <v>45484</v>
      </c>
      <c r="B1185" s="73">
        <v>3</v>
      </c>
      <c r="C1185" s="74">
        <v>0</v>
      </c>
      <c r="D1185" s="74">
        <v>0</v>
      </c>
      <c r="E1185" s="74">
        <v>1</v>
      </c>
      <c r="F1185" s="74">
        <v>0</v>
      </c>
      <c r="G1185" s="74">
        <v>0</v>
      </c>
      <c r="H1185" s="78">
        <v>150747.5</v>
      </c>
      <c r="I1185">
        <f t="shared" si="87"/>
        <v>4</v>
      </c>
    </row>
    <row r="1186" spans="1:9" x14ac:dyDescent="0.25">
      <c r="A1186" s="72">
        <v>45484</v>
      </c>
      <c r="B1186" s="73">
        <v>3</v>
      </c>
      <c r="C1186" s="74">
        <v>0.33333333333333331</v>
      </c>
      <c r="D1186" s="74">
        <v>0</v>
      </c>
      <c r="E1186" s="74">
        <v>0.5</v>
      </c>
      <c r="F1186" s="74">
        <v>0.16666666666666666</v>
      </c>
      <c r="G1186" s="74">
        <v>0</v>
      </c>
      <c r="H1186" s="78">
        <v>150747.5</v>
      </c>
      <c r="I1186">
        <f t="shared" si="87"/>
        <v>4</v>
      </c>
    </row>
    <row r="1187" spans="1:9" x14ac:dyDescent="0.25">
      <c r="A1187" s="72">
        <v>45488</v>
      </c>
      <c r="B1187" s="73">
        <v>4</v>
      </c>
      <c r="C1187" s="74">
        <v>0.33333333333333331</v>
      </c>
      <c r="D1187" s="74">
        <v>0</v>
      </c>
      <c r="E1187" s="74">
        <v>0.5</v>
      </c>
      <c r="F1187" s="74">
        <v>0.16666666666666666</v>
      </c>
      <c r="G1187" s="74">
        <v>0</v>
      </c>
      <c r="H1187" s="78">
        <v>444584.86</v>
      </c>
      <c r="I1187">
        <f t="shared" si="87"/>
        <v>1</v>
      </c>
    </row>
    <row r="1188" spans="1:9" x14ac:dyDescent="0.25">
      <c r="A1188" s="72">
        <v>45489</v>
      </c>
      <c r="B1188" s="73">
        <v>1</v>
      </c>
      <c r="C1188" s="74">
        <v>0.2</v>
      </c>
      <c r="D1188" s="74">
        <v>0.2</v>
      </c>
      <c r="E1188" s="74">
        <v>0.6</v>
      </c>
      <c r="F1188" s="74">
        <v>0.2</v>
      </c>
      <c r="G1188" s="74">
        <v>0</v>
      </c>
      <c r="H1188" s="78">
        <v>0</v>
      </c>
      <c r="I1188">
        <f t="shared" si="87"/>
        <v>2</v>
      </c>
    </row>
    <row r="1189" spans="1:9" x14ac:dyDescent="0.25">
      <c r="A1189" s="72">
        <v>45490</v>
      </c>
      <c r="B1189" s="73">
        <v>3</v>
      </c>
      <c r="C1189" s="74">
        <v>0.2</v>
      </c>
      <c r="D1189" s="74">
        <v>0.2</v>
      </c>
      <c r="E1189" s="74">
        <v>0.6</v>
      </c>
      <c r="F1189" s="74">
        <v>0.2</v>
      </c>
      <c r="G1189" s="74">
        <v>0</v>
      </c>
      <c r="H1189" s="78">
        <v>353710.15</v>
      </c>
      <c r="I1189">
        <f t="shared" ref="I1189:I1194" si="88">WEEKDAY(A1189,2)</f>
        <v>3</v>
      </c>
    </row>
    <row r="1190" spans="1:9" x14ac:dyDescent="0.25">
      <c r="A1190" s="72">
        <v>45491</v>
      </c>
      <c r="B1190" s="73">
        <v>3</v>
      </c>
      <c r="C1190" s="74">
        <v>1</v>
      </c>
      <c r="D1190" s="74">
        <v>0</v>
      </c>
      <c r="E1190" s="74">
        <v>0</v>
      </c>
      <c r="F1190" s="74">
        <v>0.5</v>
      </c>
      <c r="G1190" s="74">
        <v>0</v>
      </c>
      <c r="H1190" s="78">
        <v>0</v>
      </c>
      <c r="I1190">
        <f t="shared" si="88"/>
        <v>4</v>
      </c>
    </row>
    <row r="1191" spans="1:9" x14ac:dyDescent="0.25">
      <c r="A1191" s="72">
        <v>45492</v>
      </c>
      <c r="B1191" s="73">
        <v>6</v>
      </c>
      <c r="C1191" s="74">
        <v>0</v>
      </c>
      <c r="D1191" s="74">
        <v>0.25</v>
      </c>
      <c r="E1191" s="74">
        <v>0.75</v>
      </c>
      <c r="F1191" s="74">
        <v>0</v>
      </c>
      <c r="G1191" s="74">
        <v>0</v>
      </c>
      <c r="H1191" s="78">
        <v>226681.91</v>
      </c>
      <c r="I1191">
        <f t="shared" si="88"/>
        <v>5</v>
      </c>
    </row>
    <row r="1192" spans="1:9" x14ac:dyDescent="0.25">
      <c r="A1192" s="72">
        <v>45492</v>
      </c>
      <c r="B1192" s="73">
        <v>6</v>
      </c>
      <c r="C1192" s="74">
        <v>0</v>
      </c>
      <c r="D1192" s="74">
        <v>0.5</v>
      </c>
      <c r="E1192" s="74">
        <v>0</v>
      </c>
      <c r="F1192" s="74">
        <v>0</v>
      </c>
      <c r="G1192" s="74">
        <v>0</v>
      </c>
      <c r="H1192" s="78">
        <v>226681.91</v>
      </c>
      <c r="I1192">
        <f t="shared" si="88"/>
        <v>5</v>
      </c>
    </row>
    <row r="1193" spans="1:9" x14ac:dyDescent="0.25">
      <c r="A1193" s="72">
        <v>45495</v>
      </c>
      <c r="B1193" s="73">
        <v>5</v>
      </c>
      <c r="C1193" s="73"/>
      <c r="D1193" s="73"/>
      <c r="E1193" s="73"/>
      <c r="F1193" s="73"/>
      <c r="G1193" s="73"/>
      <c r="H1193" s="78">
        <v>32429.43</v>
      </c>
      <c r="I1193">
        <f t="shared" si="88"/>
        <v>1</v>
      </c>
    </row>
    <row r="1194" spans="1:9" x14ac:dyDescent="0.25">
      <c r="A1194" s="72">
        <v>45495</v>
      </c>
      <c r="B1194" s="73">
        <v>5</v>
      </c>
      <c r="C1194" s="73"/>
      <c r="D1194" s="73"/>
      <c r="E1194" s="73"/>
      <c r="F1194" s="73"/>
      <c r="G1194" s="73"/>
      <c r="H1194" s="78">
        <v>32429.43</v>
      </c>
      <c r="I1194">
        <f t="shared" si="88"/>
        <v>1</v>
      </c>
    </row>
    <row r="1195" spans="1:9" x14ac:dyDescent="0.25">
      <c r="A1195" s="72">
        <v>45496</v>
      </c>
      <c r="B1195" s="73">
        <v>2</v>
      </c>
      <c r="C1195" s="73"/>
      <c r="D1195" s="73"/>
      <c r="E1195" s="73"/>
      <c r="F1195" s="73"/>
      <c r="G1195" s="73"/>
      <c r="H1195" s="78">
        <v>604000.41999999993</v>
      </c>
      <c r="I1195">
        <f>WEEKDAY(A1195,2)</f>
        <v>2</v>
      </c>
    </row>
    <row r="1196" spans="1:9" x14ac:dyDescent="0.25">
      <c r="A1196" s="72">
        <v>45497</v>
      </c>
      <c r="B1196" s="73">
        <v>4</v>
      </c>
      <c r="C1196" s="73"/>
      <c r="D1196" s="73"/>
      <c r="E1196" s="73"/>
      <c r="F1196" s="73"/>
      <c r="G1196" s="73"/>
      <c r="H1196" s="78">
        <v>0</v>
      </c>
      <c r="I1196">
        <f>WEEKDAY(A1196,2)</f>
        <v>3</v>
      </c>
    </row>
    <row r="1197" spans="1:9" ht="15.75" thickBot="1" x14ac:dyDescent="0.3">
      <c r="A1197" s="79">
        <v>45498</v>
      </c>
      <c r="B1197" s="80">
        <v>2</v>
      </c>
      <c r="C1197" s="80"/>
      <c r="D1197" s="80"/>
      <c r="E1197" s="80"/>
      <c r="F1197" s="80"/>
      <c r="G1197" s="80"/>
      <c r="H1197" s="81">
        <v>0</v>
      </c>
      <c r="I1197">
        <f>WEEKDAY(A1197,2)</f>
        <v>4</v>
      </c>
    </row>
  </sheetData>
  <mergeCells count="1">
    <mergeCell ref="K1:N1"/>
  </mergeCells>
  <conditionalFormatting sqref="M2:M1048576">
    <cfRule type="duplicateValues" dxfId="1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EB6F-41C4-40A0-A672-FB2D53F06F82}">
  <sheetPr codeName="Лист2"/>
  <dimension ref="A1:N803"/>
  <sheetViews>
    <sheetView workbookViewId="0">
      <pane xSplit="14" ySplit="6" topLeftCell="O567" activePane="bottomRight" state="frozen"/>
      <selection pane="topRight" activeCell="O1" sqref="O1"/>
      <selection pane="bottomLeft" activeCell="A7" sqref="A7"/>
      <selection pane="bottomRight" activeCell="A72" sqref="A72:H803"/>
    </sheetView>
  </sheetViews>
  <sheetFormatPr defaultRowHeight="15" x14ac:dyDescent="0.25"/>
  <cols>
    <col min="1" max="1" width="10.140625" bestFit="1" customWidth="1"/>
    <col min="3" max="3" width="10.85546875" style="39" bestFit="1" customWidth="1"/>
    <col min="4" max="4" width="12" style="39" bestFit="1" customWidth="1"/>
    <col min="5" max="5" width="10.140625" style="39" bestFit="1" customWidth="1"/>
    <col min="6" max="6" width="10.85546875" style="39" bestFit="1" customWidth="1"/>
    <col min="7" max="7" width="11.7109375" style="23" bestFit="1" customWidth="1"/>
    <col min="8" max="8" width="14.5703125" style="17" bestFit="1" customWidth="1"/>
    <col min="11" max="11" width="14.5703125" bestFit="1" customWidth="1"/>
    <col min="12" max="12" width="13.140625" bestFit="1" customWidth="1"/>
    <col min="13" max="13" width="10.140625" bestFit="1" customWidth="1"/>
    <col min="14" max="14" width="5.85546875" bestFit="1" customWidth="1"/>
  </cols>
  <sheetData>
    <row r="1" spans="1:14" ht="15.75" x14ac:dyDescent="0.25">
      <c r="A1" s="24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6" t="s">
        <v>6</v>
      </c>
      <c r="H1" s="27" t="s">
        <v>7</v>
      </c>
      <c r="K1" s="65" t="s">
        <v>8</v>
      </c>
      <c r="L1" s="66"/>
      <c r="M1" s="66"/>
      <c r="N1" s="67"/>
    </row>
    <row r="2" spans="1:14" x14ac:dyDescent="0.25">
      <c r="A2" s="28">
        <v>44118</v>
      </c>
      <c r="B2" s="21">
        <v>2</v>
      </c>
      <c r="C2" s="29">
        <v>0.5</v>
      </c>
      <c r="D2" s="29">
        <v>0</v>
      </c>
      <c r="E2" s="29">
        <v>0.5</v>
      </c>
      <c r="F2" s="29">
        <v>0</v>
      </c>
      <c r="G2" s="22">
        <v>0</v>
      </c>
      <c r="I2">
        <f>WEEKDAY(A2,2)</f>
        <v>3</v>
      </c>
      <c r="K2" s="30"/>
      <c r="L2" s="31"/>
      <c r="M2" s="32" t="s">
        <v>9</v>
      </c>
      <c r="N2" s="33" t="s">
        <v>10</v>
      </c>
    </row>
    <row r="3" spans="1:14" x14ac:dyDescent="0.25">
      <c r="A3" s="28">
        <v>44119</v>
      </c>
      <c r="B3" s="21">
        <v>3</v>
      </c>
      <c r="C3" s="29">
        <v>0</v>
      </c>
      <c r="D3" s="29">
        <v>0</v>
      </c>
      <c r="E3" s="29">
        <v>0</v>
      </c>
      <c r="F3" s="29">
        <v>0</v>
      </c>
      <c r="G3" s="22">
        <v>0</v>
      </c>
      <c r="I3">
        <f t="shared" ref="I3:I72" si="0">WEEKDAY(A3,2)</f>
        <v>4</v>
      </c>
      <c r="K3" s="34" t="s">
        <v>7</v>
      </c>
      <c r="L3" s="35">
        <f>MAX(H:H)</f>
        <v>6399340.6899999995</v>
      </c>
      <c r="M3" s="28">
        <f>INDEX(A:H,MATCH(MAX(H:H),H:H,0),1)</f>
        <v>44617</v>
      </c>
      <c r="N3" s="36">
        <f ca="1">TODAY()-M3</f>
        <v>882</v>
      </c>
    </row>
    <row r="4" spans="1:14" x14ac:dyDescent="0.25">
      <c r="A4" s="28">
        <v>44120</v>
      </c>
      <c r="B4" s="21">
        <v>9</v>
      </c>
      <c r="C4" s="29">
        <v>0.18179999999999999</v>
      </c>
      <c r="D4" s="29">
        <v>0</v>
      </c>
      <c r="E4" s="29">
        <v>0</v>
      </c>
      <c r="F4" s="29">
        <v>0</v>
      </c>
      <c r="G4" s="22">
        <v>0</v>
      </c>
      <c r="I4">
        <f t="shared" si="0"/>
        <v>5</v>
      </c>
      <c r="K4" s="34" t="s">
        <v>11</v>
      </c>
      <c r="L4" s="22">
        <f>MAX(C:C)</f>
        <v>9.09</v>
      </c>
      <c r="M4" s="28">
        <f>INDEX(A:H,MATCH(MAX(C:C),C:C,0),1)</f>
        <v>44529</v>
      </c>
      <c r="N4" s="36">
        <f t="shared" ref="N4:N6" ca="1" si="1">TODAY()-M4</f>
        <v>970</v>
      </c>
    </row>
    <row r="5" spans="1:14" x14ac:dyDescent="0.25">
      <c r="A5" s="28">
        <v>44121</v>
      </c>
      <c r="B5" s="21">
        <v>2</v>
      </c>
      <c r="C5" s="29">
        <v>0</v>
      </c>
      <c r="D5" s="29">
        <v>0</v>
      </c>
      <c r="E5" s="29">
        <v>0</v>
      </c>
      <c r="F5" s="29">
        <v>0</v>
      </c>
      <c r="G5" s="22">
        <v>0</v>
      </c>
      <c r="I5">
        <f t="shared" si="0"/>
        <v>6</v>
      </c>
      <c r="K5" s="34" t="s">
        <v>12</v>
      </c>
      <c r="L5" s="22" t="e">
        <f>MAX(F:F)</f>
        <v>#REF!</v>
      </c>
      <c r="M5" s="28" t="e">
        <f>INDEX(A:H,MATCH(MAX(F:F),F:F,0),1)</f>
        <v>#REF!</v>
      </c>
      <c r="N5" s="36" t="e">
        <f t="shared" ca="1" si="1"/>
        <v>#REF!</v>
      </c>
    </row>
    <row r="6" spans="1:14" ht="15.75" thickBot="1" x14ac:dyDescent="0.3">
      <c r="A6" s="28">
        <v>44123</v>
      </c>
      <c r="B6" s="21">
        <v>11</v>
      </c>
      <c r="C6" s="29">
        <v>0.36359999999999998</v>
      </c>
      <c r="D6" s="29">
        <v>0.18179999999999999</v>
      </c>
      <c r="E6" s="29">
        <v>9.0899999999999995E-2</v>
      </c>
      <c r="F6" s="29">
        <v>0</v>
      </c>
      <c r="G6" s="22">
        <v>0</v>
      </c>
      <c r="I6">
        <f t="shared" si="0"/>
        <v>1</v>
      </c>
      <c r="K6" s="12" t="s">
        <v>13</v>
      </c>
      <c r="L6" s="13">
        <f>MAX(B:B)</f>
        <v>25</v>
      </c>
      <c r="M6" s="14">
        <f>INDEX(A:H,MATCH(MAX(B:B),B:B,0),1)</f>
        <v>44522</v>
      </c>
      <c r="N6" s="15">
        <f t="shared" ca="1" si="1"/>
        <v>977</v>
      </c>
    </row>
    <row r="7" spans="1:14" x14ac:dyDescent="0.25">
      <c r="A7" s="28">
        <v>44124</v>
      </c>
      <c r="B7" s="21">
        <v>10</v>
      </c>
      <c r="C7" s="29">
        <v>0.1</v>
      </c>
      <c r="D7" s="29">
        <v>0</v>
      </c>
      <c r="E7" s="29">
        <v>0</v>
      </c>
      <c r="F7" s="29">
        <v>0</v>
      </c>
      <c r="G7" s="22">
        <v>0</v>
      </c>
      <c r="I7">
        <f t="shared" si="0"/>
        <v>2</v>
      </c>
    </row>
    <row r="8" spans="1:14" x14ac:dyDescent="0.25">
      <c r="A8" s="28">
        <v>44125</v>
      </c>
      <c r="B8" s="21">
        <v>10</v>
      </c>
      <c r="C8" s="29">
        <v>0.4</v>
      </c>
      <c r="D8" s="29">
        <v>0.1</v>
      </c>
      <c r="E8" s="29">
        <v>0</v>
      </c>
      <c r="F8" s="29">
        <v>0.1</v>
      </c>
      <c r="G8" s="22">
        <v>1</v>
      </c>
      <c r="I8">
        <f t="shared" si="0"/>
        <v>3</v>
      </c>
    </row>
    <row r="9" spans="1:14" x14ac:dyDescent="0.25">
      <c r="A9" s="28">
        <v>44126</v>
      </c>
      <c r="B9" s="21">
        <v>9</v>
      </c>
      <c r="C9" s="29">
        <v>0.33329999999999999</v>
      </c>
      <c r="D9" s="29">
        <v>0</v>
      </c>
      <c r="E9" s="29">
        <v>0</v>
      </c>
      <c r="F9" s="29">
        <v>0.1111</v>
      </c>
      <c r="G9" s="22">
        <v>1</v>
      </c>
      <c r="I9">
        <f t="shared" si="0"/>
        <v>4</v>
      </c>
    </row>
    <row r="10" spans="1:14" x14ac:dyDescent="0.25">
      <c r="A10" s="28">
        <v>44127</v>
      </c>
      <c r="B10" s="21">
        <v>7</v>
      </c>
      <c r="C10" s="29">
        <v>0.1426</v>
      </c>
      <c r="D10" s="29">
        <v>0</v>
      </c>
      <c r="E10" s="29">
        <v>0</v>
      </c>
      <c r="F10" s="29">
        <v>0</v>
      </c>
      <c r="G10" s="22">
        <v>0</v>
      </c>
      <c r="I10">
        <f t="shared" si="0"/>
        <v>5</v>
      </c>
    </row>
    <row r="11" spans="1:14" x14ac:dyDescent="0.25">
      <c r="A11" s="28">
        <v>44130</v>
      </c>
      <c r="B11" s="21">
        <v>15</v>
      </c>
      <c r="C11" s="29">
        <v>0.26669999999999999</v>
      </c>
      <c r="D11" s="29">
        <v>0.2</v>
      </c>
      <c r="E11" s="29">
        <v>0</v>
      </c>
      <c r="F11" s="29">
        <v>0</v>
      </c>
      <c r="G11" s="22">
        <v>0</v>
      </c>
      <c r="I11">
        <f t="shared" si="0"/>
        <v>1</v>
      </c>
    </row>
    <row r="12" spans="1:14" x14ac:dyDescent="0.25">
      <c r="A12" s="28">
        <v>44131</v>
      </c>
      <c r="B12" s="21">
        <v>12</v>
      </c>
      <c r="C12" s="29">
        <v>0.25</v>
      </c>
      <c r="D12" s="29">
        <v>8.3299999999999999E-2</v>
      </c>
      <c r="E12" s="29">
        <v>0.16669999999999999</v>
      </c>
      <c r="F12" s="29">
        <v>0</v>
      </c>
      <c r="G12" s="22">
        <v>0</v>
      </c>
      <c r="I12">
        <f t="shared" si="0"/>
        <v>2</v>
      </c>
    </row>
    <row r="13" spans="1:14" x14ac:dyDescent="0.25">
      <c r="A13" s="28">
        <v>44132</v>
      </c>
      <c r="B13" s="21">
        <v>4</v>
      </c>
      <c r="C13" s="29">
        <v>0.44440000000000002</v>
      </c>
      <c r="D13" s="29">
        <v>0</v>
      </c>
      <c r="E13" s="29">
        <v>0.1111</v>
      </c>
      <c r="F13" s="29">
        <v>0</v>
      </c>
      <c r="G13" s="22">
        <v>0</v>
      </c>
      <c r="I13">
        <f t="shared" si="0"/>
        <v>3</v>
      </c>
    </row>
    <row r="14" spans="1:14" x14ac:dyDescent="0.25">
      <c r="A14" s="28">
        <v>44133</v>
      </c>
      <c r="B14" s="21">
        <v>4</v>
      </c>
      <c r="C14" s="29">
        <v>0.25</v>
      </c>
      <c r="D14" s="29">
        <v>0</v>
      </c>
      <c r="E14" s="29">
        <v>0</v>
      </c>
      <c r="F14" s="29">
        <v>0</v>
      </c>
      <c r="G14" s="22">
        <v>0</v>
      </c>
      <c r="I14">
        <f t="shared" si="0"/>
        <v>4</v>
      </c>
    </row>
    <row r="15" spans="1:14" x14ac:dyDescent="0.25">
      <c r="A15" s="28">
        <v>44134</v>
      </c>
      <c r="B15" s="21">
        <v>12</v>
      </c>
      <c r="C15" s="29">
        <v>0.25</v>
      </c>
      <c r="D15" s="29">
        <v>0</v>
      </c>
      <c r="E15" s="29">
        <v>0</v>
      </c>
      <c r="F15" s="29">
        <v>0.25</v>
      </c>
      <c r="G15" s="22">
        <v>1</v>
      </c>
      <c r="I15">
        <f t="shared" si="0"/>
        <v>5</v>
      </c>
    </row>
    <row r="16" spans="1:14" x14ac:dyDescent="0.25">
      <c r="A16" s="28">
        <v>44138</v>
      </c>
      <c r="B16" s="21">
        <v>4</v>
      </c>
      <c r="C16" s="29">
        <v>0</v>
      </c>
      <c r="D16" s="29">
        <v>0</v>
      </c>
      <c r="E16" s="29">
        <v>0.25</v>
      </c>
      <c r="F16" s="29">
        <v>0</v>
      </c>
      <c r="G16" s="22">
        <v>0</v>
      </c>
      <c r="I16">
        <f t="shared" si="0"/>
        <v>2</v>
      </c>
    </row>
    <row r="17" spans="1:9" x14ac:dyDescent="0.25">
      <c r="A17" s="28">
        <v>44140</v>
      </c>
      <c r="B17" s="21">
        <v>4</v>
      </c>
      <c r="C17" s="29">
        <v>0</v>
      </c>
      <c r="D17" s="29">
        <v>0</v>
      </c>
      <c r="E17" s="29">
        <v>0.5</v>
      </c>
      <c r="F17" s="29">
        <v>0</v>
      </c>
      <c r="G17" s="22">
        <v>0</v>
      </c>
      <c r="I17">
        <f t="shared" si="0"/>
        <v>4</v>
      </c>
    </row>
    <row r="18" spans="1:9" x14ac:dyDescent="0.25">
      <c r="A18" s="28">
        <v>44141</v>
      </c>
      <c r="B18" s="21">
        <v>14</v>
      </c>
      <c r="C18" s="37">
        <v>0.28570000000000001</v>
      </c>
      <c r="D18" s="37">
        <v>0</v>
      </c>
      <c r="E18" s="37">
        <v>0.35710000000000003</v>
      </c>
      <c r="F18" s="37">
        <v>0</v>
      </c>
      <c r="G18" s="22">
        <v>0</v>
      </c>
      <c r="I18">
        <f t="shared" si="0"/>
        <v>5</v>
      </c>
    </row>
    <row r="19" spans="1:9" x14ac:dyDescent="0.25">
      <c r="A19" s="28">
        <v>44144</v>
      </c>
      <c r="B19" s="21">
        <v>6</v>
      </c>
      <c r="C19" s="37">
        <v>0.33329999999999999</v>
      </c>
      <c r="D19" s="37">
        <v>0.33329999999999999</v>
      </c>
      <c r="E19" s="37">
        <v>0.33329999999999999</v>
      </c>
      <c r="F19" s="37">
        <v>0</v>
      </c>
      <c r="G19" s="22">
        <v>0</v>
      </c>
      <c r="I19">
        <f t="shared" si="0"/>
        <v>1</v>
      </c>
    </row>
    <row r="20" spans="1:9" x14ac:dyDescent="0.25">
      <c r="A20" s="28">
        <v>44145</v>
      </c>
      <c r="B20" s="21">
        <v>8</v>
      </c>
      <c r="C20" s="37">
        <v>0.25</v>
      </c>
      <c r="D20" s="37">
        <v>0</v>
      </c>
      <c r="E20" s="37">
        <v>0.125</v>
      </c>
      <c r="F20" s="37">
        <v>0</v>
      </c>
      <c r="G20" s="22">
        <v>0</v>
      </c>
      <c r="I20">
        <f t="shared" si="0"/>
        <v>2</v>
      </c>
    </row>
    <row r="21" spans="1:9" x14ac:dyDescent="0.25">
      <c r="A21" s="28">
        <v>44146</v>
      </c>
      <c r="B21" s="21">
        <v>7</v>
      </c>
      <c r="C21" s="37">
        <v>0</v>
      </c>
      <c r="D21" s="37">
        <v>0.28570000000000001</v>
      </c>
      <c r="E21" s="37">
        <v>0.57140000000000002</v>
      </c>
      <c r="F21" s="37">
        <v>0</v>
      </c>
      <c r="G21" s="22">
        <v>0</v>
      </c>
      <c r="I21">
        <f t="shared" si="0"/>
        <v>3</v>
      </c>
    </row>
    <row r="22" spans="1:9" x14ac:dyDescent="0.25">
      <c r="A22" s="28">
        <v>44147</v>
      </c>
      <c r="B22" s="21">
        <v>4</v>
      </c>
      <c r="C22" s="37">
        <v>0.5</v>
      </c>
      <c r="D22" s="37">
        <v>0.25</v>
      </c>
      <c r="E22" s="37">
        <v>0</v>
      </c>
      <c r="F22" s="37">
        <v>0</v>
      </c>
      <c r="G22" s="22">
        <v>0</v>
      </c>
      <c r="I22">
        <f t="shared" si="0"/>
        <v>4</v>
      </c>
    </row>
    <row r="23" spans="1:9" x14ac:dyDescent="0.25">
      <c r="A23" s="28">
        <v>44148</v>
      </c>
      <c r="B23" s="21">
        <v>1</v>
      </c>
      <c r="C23" s="37">
        <v>0</v>
      </c>
      <c r="D23" s="37">
        <v>0</v>
      </c>
      <c r="E23" s="37">
        <v>1</v>
      </c>
      <c r="F23" s="37">
        <v>0</v>
      </c>
      <c r="G23" s="22">
        <v>0</v>
      </c>
      <c r="I23">
        <f t="shared" si="0"/>
        <v>5</v>
      </c>
    </row>
    <row r="24" spans="1:9" x14ac:dyDescent="0.25">
      <c r="A24" s="28">
        <v>44149</v>
      </c>
      <c r="B24" s="21">
        <v>1</v>
      </c>
      <c r="C24" s="37">
        <v>0</v>
      </c>
      <c r="D24" s="37">
        <v>0</v>
      </c>
      <c r="E24" s="37">
        <v>1</v>
      </c>
      <c r="F24" s="37">
        <v>0</v>
      </c>
      <c r="G24" s="22">
        <v>0</v>
      </c>
      <c r="I24">
        <f t="shared" si="0"/>
        <v>6</v>
      </c>
    </row>
    <row r="25" spans="1:9" x14ac:dyDescent="0.25">
      <c r="A25" s="28">
        <v>44151</v>
      </c>
      <c r="B25" s="21">
        <v>13</v>
      </c>
      <c r="C25" s="37">
        <v>0.30769999999999997</v>
      </c>
      <c r="D25" s="37">
        <v>0</v>
      </c>
      <c r="E25" s="37">
        <v>0.23079999999999998</v>
      </c>
      <c r="F25" s="37">
        <v>0</v>
      </c>
      <c r="G25" s="22">
        <v>0</v>
      </c>
      <c r="I25">
        <f t="shared" si="0"/>
        <v>1</v>
      </c>
    </row>
    <row r="26" spans="1:9" x14ac:dyDescent="0.25">
      <c r="A26" s="28">
        <v>44152</v>
      </c>
      <c r="B26" s="21">
        <v>8</v>
      </c>
      <c r="C26" s="37">
        <v>0.25</v>
      </c>
      <c r="D26" s="37">
        <v>0</v>
      </c>
      <c r="E26" s="37">
        <v>0.625</v>
      </c>
      <c r="F26" s="37">
        <v>0</v>
      </c>
      <c r="G26" s="22">
        <v>0</v>
      </c>
      <c r="I26">
        <f t="shared" si="0"/>
        <v>2</v>
      </c>
    </row>
    <row r="27" spans="1:9" x14ac:dyDescent="0.25">
      <c r="A27" s="28">
        <v>44153</v>
      </c>
      <c r="B27" s="21">
        <v>8</v>
      </c>
      <c r="C27" s="37">
        <v>0</v>
      </c>
      <c r="D27" s="37">
        <v>0</v>
      </c>
      <c r="E27" s="37">
        <v>0.375</v>
      </c>
      <c r="F27" s="37">
        <v>0</v>
      </c>
      <c r="G27" s="22">
        <v>0</v>
      </c>
      <c r="I27">
        <f t="shared" si="0"/>
        <v>3</v>
      </c>
    </row>
    <row r="28" spans="1:9" x14ac:dyDescent="0.25">
      <c r="A28" s="28">
        <v>44154</v>
      </c>
      <c r="B28" s="21">
        <v>7</v>
      </c>
      <c r="C28" s="37">
        <v>0</v>
      </c>
      <c r="D28" s="37">
        <v>0.1429</v>
      </c>
      <c r="E28" s="37">
        <v>0.57140000000000002</v>
      </c>
      <c r="F28" s="37">
        <v>0</v>
      </c>
      <c r="G28" s="22">
        <v>0</v>
      </c>
      <c r="I28">
        <f t="shared" si="0"/>
        <v>4</v>
      </c>
    </row>
    <row r="29" spans="1:9" x14ac:dyDescent="0.25">
      <c r="A29" s="28">
        <v>44155</v>
      </c>
      <c r="B29" s="21">
        <v>6</v>
      </c>
      <c r="C29" s="37">
        <v>0.16670000000000001</v>
      </c>
      <c r="D29" s="37">
        <v>0</v>
      </c>
      <c r="E29" s="37">
        <v>0.5</v>
      </c>
      <c r="F29" s="37">
        <v>0</v>
      </c>
      <c r="G29" s="22">
        <v>0</v>
      </c>
      <c r="I29">
        <f t="shared" si="0"/>
        <v>5</v>
      </c>
    </row>
    <row r="30" spans="1:9" x14ac:dyDescent="0.25">
      <c r="A30" s="28">
        <v>44158</v>
      </c>
      <c r="B30" s="21">
        <v>6</v>
      </c>
      <c r="C30" s="37">
        <v>0</v>
      </c>
      <c r="D30" s="37">
        <v>0</v>
      </c>
      <c r="E30" s="37">
        <v>0.5</v>
      </c>
      <c r="F30" s="37">
        <v>0</v>
      </c>
      <c r="G30" s="22">
        <v>0</v>
      </c>
      <c r="I30">
        <f t="shared" si="0"/>
        <v>1</v>
      </c>
    </row>
    <row r="31" spans="1:9" x14ac:dyDescent="0.25">
      <c r="A31" s="28">
        <v>44159</v>
      </c>
      <c r="B31" s="21">
        <v>8</v>
      </c>
      <c r="C31" s="37">
        <v>0.25</v>
      </c>
      <c r="D31" s="37">
        <v>0.125</v>
      </c>
      <c r="E31" s="37">
        <v>0.25</v>
      </c>
      <c r="F31" s="37">
        <v>0</v>
      </c>
      <c r="G31" s="22">
        <v>0</v>
      </c>
      <c r="I31">
        <f t="shared" si="0"/>
        <v>2</v>
      </c>
    </row>
    <row r="32" spans="1:9" x14ac:dyDescent="0.25">
      <c r="A32" s="28">
        <v>44160</v>
      </c>
      <c r="B32" s="21">
        <v>5</v>
      </c>
      <c r="C32" s="37">
        <v>0.8</v>
      </c>
      <c r="D32" s="37">
        <v>0</v>
      </c>
      <c r="E32" s="37">
        <v>0.2</v>
      </c>
      <c r="F32" s="37">
        <v>0</v>
      </c>
      <c r="G32" s="22">
        <v>0</v>
      </c>
      <c r="I32">
        <f t="shared" si="0"/>
        <v>3</v>
      </c>
    </row>
    <row r="33" spans="1:9" x14ac:dyDescent="0.25">
      <c r="A33" s="28">
        <v>44161</v>
      </c>
      <c r="B33" s="21">
        <v>2</v>
      </c>
      <c r="C33" s="37">
        <v>0</v>
      </c>
      <c r="D33" s="37">
        <v>0</v>
      </c>
      <c r="E33" s="37">
        <v>0</v>
      </c>
      <c r="F33" s="37">
        <v>0</v>
      </c>
      <c r="G33" s="22">
        <v>0</v>
      </c>
      <c r="I33">
        <f t="shared" si="0"/>
        <v>4</v>
      </c>
    </row>
    <row r="34" spans="1:9" x14ac:dyDescent="0.25">
      <c r="A34" s="28">
        <v>44162</v>
      </c>
      <c r="B34" s="21">
        <v>11</v>
      </c>
      <c r="C34" s="37">
        <v>0.18179999999999999</v>
      </c>
      <c r="D34" s="37">
        <v>0.18179999999999999</v>
      </c>
      <c r="E34" s="37">
        <v>0.36359999999999998</v>
      </c>
      <c r="F34" s="37">
        <v>9.0899999999999995E-2</v>
      </c>
      <c r="G34" s="22">
        <v>0</v>
      </c>
      <c r="I34">
        <f t="shared" si="0"/>
        <v>5</v>
      </c>
    </row>
    <row r="35" spans="1:9" x14ac:dyDescent="0.25">
      <c r="A35" s="28">
        <v>44165</v>
      </c>
      <c r="B35" s="21">
        <v>9</v>
      </c>
      <c r="C35" s="37">
        <v>0.22219999999999998</v>
      </c>
      <c r="D35" s="37">
        <v>0</v>
      </c>
      <c r="E35" s="37">
        <v>0.22220000000000001</v>
      </c>
      <c r="F35" s="37">
        <v>0.11109999999999999</v>
      </c>
      <c r="G35" s="22">
        <v>1</v>
      </c>
      <c r="I35">
        <f t="shared" si="0"/>
        <v>1</v>
      </c>
    </row>
    <row r="36" spans="1:9" x14ac:dyDescent="0.25">
      <c r="A36" s="28">
        <v>44166</v>
      </c>
      <c r="B36" s="21">
        <v>5</v>
      </c>
      <c r="C36" s="37">
        <v>0.4</v>
      </c>
      <c r="D36" s="37">
        <v>0</v>
      </c>
      <c r="E36" s="37">
        <v>0.6</v>
      </c>
      <c r="F36" s="37">
        <v>0</v>
      </c>
      <c r="G36" s="22">
        <v>0</v>
      </c>
      <c r="I36">
        <f t="shared" si="0"/>
        <v>2</v>
      </c>
    </row>
    <row r="37" spans="1:9" x14ac:dyDescent="0.25">
      <c r="A37" s="28">
        <v>44167</v>
      </c>
      <c r="B37" s="21">
        <v>5</v>
      </c>
      <c r="C37" s="37">
        <v>0.4</v>
      </c>
      <c r="D37" s="37">
        <v>0</v>
      </c>
      <c r="E37" s="37">
        <v>0</v>
      </c>
      <c r="F37" s="37">
        <v>0</v>
      </c>
      <c r="G37" s="22">
        <v>0</v>
      </c>
      <c r="I37">
        <f t="shared" si="0"/>
        <v>3</v>
      </c>
    </row>
    <row r="38" spans="1:9" x14ac:dyDescent="0.25">
      <c r="A38" s="28">
        <v>44168</v>
      </c>
      <c r="B38" s="21">
        <v>2</v>
      </c>
      <c r="C38" s="37">
        <v>1</v>
      </c>
      <c r="D38" s="37">
        <v>0</v>
      </c>
      <c r="E38" s="37">
        <v>0</v>
      </c>
      <c r="F38" s="37">
        <v>0</v>
      </c>
      <c r="G38" s="22">
        <v>0</v>
      </c>
      <c r="I38">
        <f t="shared" si="0"/>
        <v>4</v>
      </c>
    </row>
    <row r="39" spans="1:9" x14ac:dyDescent="0.25">
      <c r="A39" s="28">
        <v>44169</v>
      </c>
      <c r="B39" s="21">
        <v>6</v>
      </c>
      <c r="C39" s="37">
        <v>0</v>
      </c>
      <c r="D39" s="37">
        <v>0</v>
      </c>
      <c r="E39" s="37">
        <v>0.57169999999999999</v>
      </c>
      <c r="F39" s="37">
        <v>0</v>
      </c>
      <c r="G39" s="22">
        <v>0</v>
      </c>
      <c r="I39">
        <f t="shared" si="0"/>
        <v>5</v>
      </c>
    </row>
    <row r="40" spans="1:9" x14ac:dyDescent="0.25">
      <c r="A40" s="28">
        <v>44170</v>
      </c>
      <c r="B40" s="21">
        <v>1</v>
      </c>
      <c r="C40" s="37">
        <v>1</v>
      </c>
      <c r="D40" s="37">
        <v>0</v>
      </c>
      <c r="E40" s="37">
        <v>0</v>
      </c>
      <c r="F40" s="37">
        <v>0</v>
      </c>
      <c r="G40" s="22">
        <v>0</v>
      </c>
      <c r="I40">
        <f t="shared" si="0"/>
        <v>6</v>
      </c>
    </row>
    <row r="41" spans="1:9" x14ac:dyDescent="0.25">
      <c r="A41" s="28">
        <v>44172</v>
      </c>
      <c r="B41" s="21">
        <v>4</v>
      </c>
      <c r="C41" s="37">
        <v>0</v>
      </c>
      <c r="D41" s="37">
        <v>0</v>
      </c>
      <c r="E41" s="37">
        <v>0.75</v>
      </c>
      <c r="F41" s="37">
        <v>0</v>
      </c>
      <c r="G41" s="22">
        <v>0</v>
      </c>
      <c r="I41">
        <f t="shared" si="0"/>
        <v>1</v>
      </c>
    </row>
    <row r="42" spans="1:9" x14ac:dyDescent="0.25">
      <c r="A42" s="28">
        <v>44173</v>
      </c>
      <c r="B42" s="21">
        <v>7</v>
      </c>
      <c r="C42" s="37">
        <v>0.28570000000000001</v>
      </c>
      <c r="D42" s="37">
        <v>0.1429</v>
      </c>
      <c r="E42" s="37">
        <v>0.42859999999999998</v>
      </c>
      <c r="F42" s="37">
        <v>0</v>
      </c>
      <c r="G42" s="22">
        <v>0</v>
      </c>
      <c r="I42">
        <f t="shared" si="0"/>
        <v>2</v>
      </c>
    </row>
    <row r="43" spans="1:9" x14ac:dyDescent="0.25">
      <c r="A43" s="28">
        <v>44174</v>
      </c>
      <c r="B43" s="21">
        <v>5</v>
      </c>
      <c r="C43" s="37">
        <v>0.2</v>
      </c>
      <c r="D43" s="37">
        <v>0</v>
      </c>
      <c r="E43" s="37">
        <v>0.6</v>
      </c>
      <c r="F43" s="37">
        <v>0</v>
      </c>
      <c r="G43" s="22">
        <v>0</v>
      </c>
      <c r="I43">
        <f t="shared" si="0"/>
        <v>3</v>
      </c>
    </row>
    <row r="44" spans="1:9" x14ac:dyDescent="0.25">
      <c r="A44" s="28">
        <v>44175</v>
      </c>
      <c r="B44" s="21">
        <v>3</v>
      </c>
      <c r="C44" s="37">
        <v>0</v>
      </c>
      <c r="D44" s="37">
        <v>0</v>
      </c>
      <c r="E44" s="37">
        <v>0.33329999999999999</v>
      </c>
      <c r="F44" s="37">
        <v>0</v>
      </c>
      <c r="G44" s="22">
        <v>0</v>
      </c>
      <c r="I44">
        <f t="shared" si="0"/>
        <v>4</v>
      </c>
    </row>
    <row r="45" spans="1:9" x14ac:dyDescent="0.25">
      <c r="A45" s="28">
        <v>44176</v>
      </c>
      <c r="B45" s="21">
        <v>7</v>
      </c>
      <c r="C45" s="37">
        <v>0.28570000000000001</v>
      </c>
      <c r="D45" s="37">
        <v>0.1429</v>
      </c>
      <c r="E45" s="37">
        <v>0</v>
      </c>
      <c r="F45" s="37">
        <v>0</v>
      </c>
      <c r="G45" s="22">
        <v>0</v>
      </c>
      <c r="I45">
        <f t="shared" si="0"/>
        <v>5</v>
      </c>
    </row>
    <row r="46" spans="1:9" x14ac:dyDescent="0.25">
      <c r="A46" s="28">
        <v>44179</v>
      </c>
      <c r="B46" s="21">
        <v>6</v>
      </c>
      <c r="C46" s="29">
        <v>0.33329999999999999</v>
      </c>
      <c r="D46" s="29">
        <v>0</v>
      </c>
      <c r="E46" s="29">
        <v>0.66670000000000007</v>
      </c>
      <c r="F46" s="29">
        <v>0</v>
      </c>
      <c r="G46" s="22">
        <v>0</v>
      </c>
      <c r="I46">
        <f t="shared" si="0"/>
        <v>1</v>
      </c>
    </row>
    <row r="47" spans="1:9" x14ac:dyDescent="0.25">
      <c r="A47" s="28">
        <v>44180</v>
      </c>
      <c r="B47" s="21">
        <v>3</v>
      </c>
      <c r="C47" s="37">
        <v>0</v>
      </c>
      <c r="D47" s="37">
        <v>0</v>
      </c>
      <c r="E47" s="37">
        <v>0.66670000000000007</v>
      </c>
      <c r="F47" s="37">
        <v>0</v>
      </c>
      <c r="G47" s="22">
        <v>0</v>
      </c>
      <c r="I47">
        <f t="shared" si="0"/>
        <v>2</v>
      </c>
    </row>
    <row r="48" spans="1:9" x14ac:dyDescent="0.25">
      <c r="A48" s="28">
        <v>44181</v>
      </c>
      <c r="B48" s="21">
        <v>14</v>
      </c>
      <c r="C48" s="37">
        <v>0.1429</v>
      </c>
      <c r="D48" s="37">
        <v>7.1399999999999991E-2</v>
      </c>
      <c r="E48" s="37">
        <v>0.35710000000000003</v>
      </c>
      <c r="F48" s="37">
        <v>0</v>
      </c>
      <c r="G48" s="22">
        <v>0</v>
      </c>
      <c r="I48">
        <f t="shared" si="0"/>
        <v>3</v>
      </c>
    </row>
    <row r="49" spans="1:9" x14ac:dyDescent="0.25">
      <c r="A49" s="28">
        <v>44182</v>
      </c>
      <c r="B49" s="21">
        <v>7</v>
      </c>
      <c r="C49" s="37">
        <v>0.1429</v>
      </c>
      <c r="D49" s="37">
        <v>0</v>
      </c>
      <c r="E49" s="37">
        <v>0.57140000000000002</v>
      </c>
      <c r="F49" s="37">
        <v>0</v>
      </c>
      <c r="G49" s="22">
        <v>0</v>
      </c>
      <c r="I49">
        <f t="shared" si="0"/>
        <v>4</v>
      </c>
    </row>
    <row r="50" spans="1:9" x14ac:dyDescent="0.25">
      <c r="A50" s="28">
        <v>44186</v>
      </c>
      <c r="B50" s="21">
        <v>5</v>
      </c>
      <c r="C50" s="37">
        <v>0</v>
      </c>
      <c r="D50" s="37">
        <v>0</v>
      </c>
      <c r="E50" s="37">
        <v>0.6</v>
      </c>
      <c r="F50" s="37">
        <v>0</v>
      </c>
      <c r="G50" s="22">
        <v>0</v>
      </c>
      <c r="I50">
        <f t="shared" si="0"/>
        <v>1</v>
      </c>
    </row>
    <row r="51" spans="1:9" x14ac:dyDescent="0.25">
      <c r="A51" s="28">
        <v>44187</v>
      </c>
      <c r="B51" s="21">
        <v>7</v>
      </c>
      <c r="C51" s="37">
        <v>0.28570000000000001</v>
      </c>
      <c r="D51" s="37">
        <v>0.1429</v>
      </c>
      <c r="E51" s="37">
        <v>0.28570000000000001</v>
      </c>
      <c r="F51" s="37">
        <v>0</v>
      </c>
      <c r="G51" s="22">
        <v>0</v>
      </c>
      <c r="I51">
        <f t="shared" si="0"/>
        <v>2</v>
      </c>
    </row>
    <row r="52" spans="1:9" x14ac:dyDescent="0.25">
      <c r="A52" s="28">
        <v>44188</v>
      </c>
      <c r="B52" s="21">
        <v>5</v>
      </c>
      <c r="C52" s="37">
        <v>0.2</v>
      </c>
      <c r="D52" s="37">
        <v>0</v>
      </c>
      <c r="E52" s="37">
        <v>0</v>
      </c>
      <c r="F52" s="37">
        <v>0</v>
      </c>
      <c r="G52" s="22">
        <v>0</v>
      </c>
      <c r="I52">
        <f t="shared" si="0"/>
        <v>3</v>
      </c>
    </row>
    <row r="53" spans="1:9" x14ac:dyDescent="0.25">
      <c r="A53" s="28">
        <v>44189</v>
      </c>
      <c r="B53" s="21">
        <v>14</v>
      </c>
      <c r="C53" s="37">
        <v>7.1399999999999991E-2</v>
      </c>
      <c r="D53" s="37">
        <v>0.1429</v>
      </c>
      <c r="E53" s="37">
        <v>0.35710000000000003</v>
      </c>
      <c r="F53" s="37">
        <v>0</v>
      </c>
      <c r="G53" s="22">
        <v>0</v>
      </c>
      <c r="I53">
        <f t="shared" si="0"/>
        <v>4</v>
      </c>
    </row>
    <row r="54" spans="1:9" x14ac:dyDescent="0.25">
      <c r="A54" s="28">
        <v>44190</v>
      </c>
      <c r="B54" s="21">
        <v>5</v>
      </c>
      <c r="C54" s="37">
        <v>0.4</v>
      </c>
      <c r="D54" s="37">
        <v>0</v>
      </c>
      <c r="E54" s="37">
        <v>0</v>
      </c>
      <c r="F54" s="37">
        <v>0</v>
      </c>
      <c r="G54" s="22">
        <v>0</v>
      </c>
      <c r="I54">
        <f t="shared" si="0"/>
        <v>5</v>
      </c>
    </row>
    <row r="55" spans="1:9" x14ac:dyDescent="0.25">
      <c r="A55" s="28">
        <v>44193</v>
      </c>
      <c r="B55" s="21">
        <v>13</v>
      </c>
      <c r="C55" s="37">
        <v>0.30769999999999997</v>
      </c>
      <c r="D55" s="37">
        <v>7.690000000000001E-2</v>
      </c>
      <c r="E55" s="37">
        <v>0.46149999999999997</v>
      </c>
      <c r="F55" s="37">
        <v>0.15380000000000002</v>
      </c>
      <c r="G55" s="22">
        <v>1</v>
      </c>
      <c r="I55">
        <f t="shared" si="0"/>
        <v>1</v>
      </c>
    </row>
    <row r="56" spans="1:9" x14ac:dyDescent="0.25">
      <c r="A56" s="28">
        <v>44194</v>
      </c>
      <c r="B56" s="21">
        <v>13</v>
      </c>
      <c r="C56" s="37">
        <v>0.23079999999999998</v>
      </c>
      <c r="D56" s="37">
        <v>7.690000000000001E-2</v>
      </c>
      <c r="E56" s="37">
        <v>0.15380000000000002</v>
      </c>
      <c r="F56" s="37">
        <v>0.15380000000000002</v>
      </c>
      <c r="G56" s="22">
        <v>1</v>
      </c>
      <c r="I56">
        <f t="shared" si="0"/>
        <v>2</v>
      </c>
    </row>
    <row r="57" spans="1:9" x14ac:dyDescent="0.25">
      <c r="A57" s="28">
        <v>44195</v>
      </c>
      <c r="B57" s="21">
        <v>4</v>
      </c>
      <c r="C57" s="37">
        <v>0.25</v>
      </c>
      <c r="D57" s="37">
        <v>0</v>
      </c>
      <c r="E57" s="37">
        <v>0.25</v>
      </c>
      <c r="F57" s="37">
        <v>0</v>
      </c>
      <c r="G57" s="22">
        <v>0</v>
      </c>
      <c r="I57">
        <f t="shared" si="0"/>
        <v>3</v>
      </c>
    </row>
    <row r="58" spans="1:9" x14ac:dyDescent="0.25">
      <c r="A58" s="28">
        <v>44196</v>
      </c>
      <c r="B58" s="21">
        <v>6</v>
      </c>
      <c r="C58" s="37">
        <v>0.33329999999999999</v>
      </c>
      <c r="D58" s="37">
        <v>0</v>
      </c>
      <c r="E58" s="37">
        <v>0.33329999999999999</v>
      </c>
      <c r="F58" s="37">
        <v>0.33329999999999999</v>
      </c>
      <c r="G58" s="22">
        <v>1</v>
      </c>
      <c r="I58">
        <f t="shared" si="0"/>
        <v>4</v>
      </c>
    </row>
    <row r="59" spans="1:9" x14ac:dyDescent="0.25">
      <c r="A59" s="28">
        <v>44207</v>
      </c>
      <c r="B59" s="21">
        <v>7</v>
      </c>
      <c r="C59" s="37">
        <v>0.28570000000000001</v>
      </c>
      <c r="D59" s="37">
        <v>0.57140000000000002</v>
      </c>
      <c r="E59" s="37">
        <v>0</v>
      </c>
      <c r="F59" s="37">
        <v>0</v>
      </c>
      <c r="G59" s="22">
        <v>0</v>
      </c>
      <c r="I59">
        <f t="shared" si="0"/>
        <v>1</v>
      </c>
    </row>
    <row r="60" spans="1:9" x14ac:dyDescent="0.25">
      <c r="A60" s="28">
        <v>44208</v>
      </c>
      <c r="B60" s="21">
        <v>9</v>
      </c>
      <c r="C60" s="37">
        <v>0.44439999999999996</v>
      </c>
      <c r="D60" s="37">
        <v>0</v>
      </c>
      <c r="E60" s="37">
        <v>0.33329999999999999</v>
      </c>
      <c r="F60" s="37">
        <v>0</v>
      </c>
      <c r="G60" s="22">
        <v>0</v>
      </c>
      <c r="I60">
        <f t="shared" si="0"/>
        <v>2</v>
      </c>
    </row>
    <row r="61" spans="1:9" x14ac:dyDescent="0.25">
      <c r="A61" s="28">
        <v>44209</v>
      </c>
      <c r="B61" s="21">
        <v>3</v>
      </c>
      <c r="C61" s="37">
        <v>0.66670000000000007</v>
      </c>
      <c r="D61" s="37">
        <v>0</v>
      </c>
      <c r="E61" s="37">
        <v>0.33329999999999999</v>
      </c>
      <c r="F61" s="37">
        <v>0</v>
      </c>
      <c r="G61" s="22">
        <v>0</v>
      </c>
      <c r="I61">
        <f t="shared" si="0"/>
        <v>3</v>
      </c>
    </row>
    <row r="62" spans="1:9" x14ac:dyDescent="0.25">
      <c r="A62" s="28">
        <v>44210</v>
      </c>
      <c r="B62" s="21">
        <v>6</v>
      </c>
      <c r="C62" s="37">
        <v>0.16670000000000001</v>
      </c>
      <c r="D62" s="37">
        <v>0</v>
      </c>
      <c r="E62" s="37">
        <v>0.33329999999999999</v>
      </c>
      <c r="F62" s="37">
        <v>0</v>
      </c>
      <c r="G62" s="22">
        <v>0</v>
      </c>
      <c r="I62">
        <f t="shared" si="0"/>
        <v>4</v>
      </c>
    </row>
    <row r="63" spans="1:9" x14ac:dyDescent="0.25">
      <c r="A63" s="28">
        <v>44211</v>
      </c>
      <c r="B63" s="21">
        <v>5</v>
      </c>
      <c r="C63" s="37">
        <v>0</v>
      </c>
      <c r="D63" s="37">
        <v>0</v>
      </c>
      <c r="E63" s="37">
        <v>0.4</v>
      </c>
      <c r="F63" s="37">
        <v>0</v>
      </c>
      <c r="G63" s="22">
        <v>0</v>
      </c>
      <c r="I63">
        <f t="shared" si="0"/>
        <v>5</v>
      </c>
    </row>
    <row r="64" spans="1:9" x14ac:dyDescent="0.25">
      <c r="A64" s="28">
        <v>44214</v>
      </c>
      <c r="B64" s="21">
        <v>7</v>
      </c>
      <c r="C64" s="37">
        <v>0.28570000000000001</v>
      </c>
      <c r="D64" s="37">
        <v>0.28570000000000001</v>
      </c>
      <c r="E64" s="37">
        <v>0</v>
      </c>
      <c r="F64" s="37">
        <v>0</v>
      </c>
      <c r="G64" s="22">
        <v>0</v>
      </c>
      <c r="I64">
        <f t="shared" si="0"/>
        <v>1</v>
      </c>
    </row>
    <row r="65" spans="1:9" x14ac:dyDescent="0.25">
      <c r="A65" s="28">
        <v>44215</v>
      </c>
      <c r="B65" s="21">
        <v>9</v>
      </c>
      <c r="C65" s="37">
        <v>0.22219999999999998</v>
      </c>
      <c r="D65" s="37">
        <v>0.22219999999999998</v>
      </c>
      <c r="E65" s="37">
        <v>0.33329999999999999</v>
      </c>
      <c r="F65" s="37">
        <v>0</v>
      </c>
      <c r="G65" s="22">
        <v>0</v>
      </c>
      <c r="I65">
        <f t="shared" si="0"/>
        <v>2</v>
      </c>
    </row>
    <row r="66" spans="1:9" x14ac:dyDescent="0.25">
      <c r="A66" s="28">
        <v>44216</v>
      </c>
      <c r="B66" s="21">
        <v>9</v>
      </c>
      <c r="C66" s="37">
        <v>0.44439999999999996</v>
      </c>
      <c r="D66" s="37">
        <v>0.22219999999999998</v>
      </c>
      <c r="E66" s="37">
        <v>0.33329999999999999</v>
      </c>
      <c r="F66" s="37">
        <v>0</v>
      </c>
      <c r="G66" s="22">
        <v>0</v>
      </c>
      <c r="I66">
        <f t="shared" si="0"/>
        <v>3</v>
      </c>
    </row>
    <row r="67" spans="1:9" x14ac:dyDescent="0.25">
      <c r="A67" s="28">
        <v>44217</v>
      </c>
      <c r="B67" s="21">
        <v>7</v>
      </c>
      <c r="C67" s="37">
        <v>0.71430000000000005</v>
      </c>
      <c r="D67" s="37">
        <v>0</v>
      </c>
      <c r="E67" s="37">
        <v>0.1429</v>
      </c>
      <c r="F67" s="37">
        <v>0.1429</v>
      </c>
      <c r="G67" s="22">
        <v>1</v>
      </c>
      <c r="I67">
        <f t="shared" si="0"/>
        <v>4</v>
      </c>
    </row>
    <row r="68" spans="1:9" x14ac:dyDescent="0.25">
      <c r="A68" s="28">
        <v>44218</v>
      </c>
      <c r="B68" s="21">
        <v>4</v>
      </c>
      <c r="C68" s="37">
        <v>0</v>
      </c>
      <c r="D68" s="37">
        <v>0</v>
      </c>
      <c r="E68" s="37">
        <v>0.5</v>
      </c>
      <c r="F68" s="37">
        <v>0</v>
      </c>
      <c r="G68" s="22">
        <v>0</v>
      </c>
      <c r="I68">
        <f t="shared" si="0"/>
        <v>5</v>
      </c>
    </row>
    <row r="69" spans="1:9" x14ac:dyDescent="0.25">
      <c r="A69" s="28">
        <v>44221</v>
      </c>
      <c r="B69" s="21">
        <v>9</v>
      </c>
      <c r="C69" s="37">
        <v>0.33329999999999999</v>
      </c>
      <c r="D69" s="37">
        <v>0</v>
      </c>
      <c r="E69" s="37">
        <v>0.22219999999999998</v>
      </c>
      <c r="F69" s="37">
        <v>0</v>
      </c>
      <c r="G69" s="22">
        <v>0</v>
      </c>
      <c r="I69">
        <f t="shared" si="0"/>
        <v>1</v>
      </c>
    </row>
    <row r="70" spans="1:9" x14ac:dyDescent="0.25">
      <c r="A70" s="28">
        <v>44222</v>
      </c>
      <c r="B70" s="21">
        <v>2</v>
      </c>
      <c r="C70" s="37">
        <v>0.5</v>
      </c>
      <c r="D70" s="37">
        <v>0</v>
      </c>
      <c r="E70" s="37">
        <v>0</v>
      </c>
      <c r="F70" s="37">
        <v>0</v>
      </c>
      <c r="G70" s="22">
        <v>0</v>
      </c>
      <c r="I70">
        <f t="shared" si="0"/>
        <v>2</v>
      </c>
    </row>
    <row r="71" spans="1:9" ht="15.75" thickBot="1" x14ac:dyDescent="0.3">
      <c r="A71" s="18">
        <v>44223</v>
      </c>
      <c r="B71" s="19">
        <v>8</v>
      </c>
      <c r="C71" s="38">
        <v>0.25</v>
      </c>
      <c r="D71" s="38">
        <v>0</v>
      </c>
      <c r="E71" s="38">
        <v>0.5</v>
      </c>
      <c r="F71" s="38">
        <v>0</v>
      </c>
      <c r="G71" s="20">
        <v>0</v>
      </c>
      <c r="I71">
        <f t="shared" si="0"/>
        <v>3</v>
      </c>
    </row>
    <row r="72" spans="1:9" x14ac:dyDescent="0.25">
      <c r="A72" s="44">
        <v>44224</v>
      </c>
      <c r="B72" s="45">
        <v>8</v>
      </c>
      <c r="C72" s="46">
        <v>0.375</v>
      </c>
      <c r="D72" s="46">
        <v>0</v>
      </c>
      <c r="E72" s="46">
        <v>0.5</v>
      </c>
      <c r="F72" s="46">
        <v>0.125</v>
      </c>
      <c r="G72" s="47">
        <v>1</v>
      </c>
      <c r="H72" s="48">
        <v>3539730.22</v>
      </c>
      <c r="I72">
        <f t="shared" si="0"/>
        <v>4</v>
      </c>
    </row>
    <row r="73" spans="1:9" x14ac:dyDescent="0.25">
      <c r="A73" s="49"/>
      <c r="B73" s="50"/>
      <c r="C73" s="51"/>
      <c r="D73" s="51"/>
      <c r="E73" s="51"/>
      <c r="F73" s="51"/>
      <c r="G73" s="52"/>
      <c r="H73" s="53"/>
      <c r="I73">
        <f t="shared" ref="I73:I112" si="2">WEEKDAY(A73,2)</f>
        <v>6</v>
      </c>
    </row>
    <row r="74" spans="1:9" x14ac:dyDescent="0.25">
      <c r="A74" s="49"/>
      <c r="B74" s="50"/>
      <c r="C74" s="51"/>
      <c r="D74" s="51"/>
      <c r="E74" s="51"/>
      <c r="F74" s="51"/>
      <c r="G74" s="52"/>
      <c r="H74" s="53"/>
      <c r="I74">
        <f t="shared" si="2"/>
        <v>6</v>
      </c>
    </row>
    <row r="75" spans="1:9" x14ac:dyDescent="0.25">
      <c r="A75" s="54">
        <v>44229</v>
      </c>
      <c r="B75" s="50">
        <v>7</v>
      </c>
      <c r="C75" s="55">
        <v>0.28570000000000001</v>
      </c>
      <c r="D75" s="55">
        <v>0</v>
      </c>
      <c r="E75" s="55">
        <v>0.28570000000000001</v>
      </c>
      <c r="F75" s="55">
        <v>0</v>
      </c>
      <c r="G75" s="52">
        <v>0</v>
      </c>
      <c r="H75" s="53">
        <v>419490.05</v>
      </c>
      <c r="I75">
        <f t="shared" si="2"/>
        <v>2</v>
      </c>
    </row>
    <row r="76" spans="1:9" x14ac:dyDescent="0.25">
      <c r="A76" s="54">
        <v>44230</v>
      </c>
      <c r="B76" s="50">
        <v>5</v>
      </c>
      <c r="C76" s="55">
        <v>0</v>
      </c>
      <c r="D76" s="55">
        <v>0</v>
      </c>
      <c r="E76" s="55">
        <v>0.4</v>
      </c>
      <c r="F76" s="55">
        <v>0</v>
      </c>
      <c r="G76" s="52">
        <v>0</v>
      </c>
      <c r="H76" s="53">
        <v>0</v>
      </c>
      <c r="I76">
        <f t="shared" si="2"/>
        <v>3</v>
      </c>
    </row>
    <row r="77" spans="1:9" x14ac:dyDescent="0.25">
      <c r="A77" s="54">
        <v>44231</v>
      </c>
      <c r="B77" s="50">
        <v>3</v>
      </c>
      <c r="C77" s="55">
        <v>0</v>
      </c>
      <c r="D77" s="55">
        <v>0</v>
      </c>
      <c r="E77" s="55">
        <v>0.33329999999999999</v>
      </c>
      <c r="F77" s="55">
        <v>0</v>
      </c>
      <c r="G77" s="52">
        <v>0</v>
      </c>
      <c r="H77" s="53">
        <v>0</v>
      </c>
      <c r="I77">
        <f t="shared" si="2"/>
        <v>4</v>
      </c>
    </row>
    <row r="78" spans="1:9" x14ac:dyDescent="0.25">
      <c r="A78" s="54">
        <v>44232</v>
      </c>
      <c r="B78" s="50">
        <v>7</v>
      </c>
      <c r="C78" s="55">
        <v>0</v>
      </c>
      <c r="D78" s="55">
        <v>0</v>
      </c>
      <c r="E78" s="55">
        <v>0.1429</v>
      </c>
      <c r="F78" s="55">
        <v>0</v>
      </c>
      <c r="G78" s="52">
        <v>0</v>
      </c>
      <c r="H78" s="53">
        <v>0</v>
      </c>
      <c r="I78">
        <f t="shared" si="2"/>
        <v>5</v>
      </c>
    </row>
    <row r="79" spans="1:9" x14ac:dyDescent="0.25">
      <c r="A79" s="54">
        <v>44235</v>
      </c>
      <c r="B79" s="50">
        <v>3</v>
      </c>
      <c r="C79" s="55">
        <v>0</v>
      </c>
      <c r="D79" s="55">
        <v>0</v>
      </c>
      <c r="E79" s="55">
        <v>0.66670000000000007</v>
      </c>
      <c r="F79" s="55">
        <v>0</v>
      </c>
      <c r="G79" s="52">
        <v>0</v>
      </c>
      <c r="H79" s="53">
        <v>0</v>
      </c>
      <c r="I79">
        <f t="shared" si="2"/>
        <v>1</v>
      </c>
    </row>
    <row r="80" spans="1:9" x14ac:dyDescent="0.25">
      <c r="A80" s="54">
        <v>44236</v>
      </c>
      <c r="B80" s="50">
        <v>3</v>
      </c>
      <c r="C80" s="55">
        <v>0</v>
      </c>
      <c r="D80" s="55">
        <v>0</v>
      </c>
      <c r="E80" s="55">
        <v>0.33329999999999999</v>
      </c>
      <c r="F80" s="55">
        <v>0</v>
      </c>
      <c r="G80" s="52">
        <v>0</v>
      </c>
      <c r="H80" s="53">
        <v>0</v>
      </c>
      <c r="I80">
        <f t="shared" si="2"/>
        <v>2</v>
      </c>
    </row>
    <row r="81" spans="1:9" x14ac:dyDescent="0.25">
      <c r="A81" s="54">
        <v>44237</v>
      </c>
      <c r="B81" s="50">
        <v>5</v>
      </c>
      <c r="C81" s="55">
        <v>0.4</v>
      </c>
      <c r="D81" s="55">
        <v>0</v>
      </c>
      <c r="E81" s="55">
        <v>0.2</v>
      </c>
      <c r="F81" s="55">
        <v>0</v>
      </c>
      <c r="G81" s="52">
        <v>0</v>
      </c>
      <c r="H81" s="53">
        <v>0</v>
      </c>
      <c r="I81">
        <f t="shared" si="2"/>
        <v>3</v>
      </c>
    </row>
    <row r="82" spans="1:9" x14ac:dyDescent="0.25">
      <c r="A82" s="54">
        <v>44238</v>
      </c>
      <c r="B82" s="50">
        <v>5</v>
      </c>
      <c r="C82" s="55">
        <v>0.4</v>
      </c>
      <c r="D82" s="55">
        <v>0</v>
      </c>
      <c r="E82" s="55">
        <v>0</v>
      </c>
      <c r="F82" s="55">
        <v>0</v>
      </c>
      <c r="G82" s="52">
        <v>0</v>
      </c>
      <c r="H82" s="53">
        <v>2000000</v>
      </c>
      <c r="I82">
        <f t="shared" si="2"/>
        <v>4</v>
      </c>
    </row>
    <row r="83" spans="1:9" x14ac:dyDescent="0.25">
      <c r="A83" s="54">
        <v>44239</v>
      </c>
      <c r="B83" s="50">
        <v>7</v>
      </c>
      <c r="C83" s="55">
        <v>0.1429</v>
      </c>
      <c r="D83" s="55">
        <v>0</v>
      </c>
      <c r="E83" s="55">
        <v>0.28570000000000001</v>
      </c>
      <c r="F83" s="55">
        <v>0</v>
      </c>
      <c r="G83" s="52">
        <v>0</v>
      </c>
      <c r="H83" s="53">
        <v>700000</v>
      </c>
      <c r="I83">
        <f t="shared" si="2"/>
        <v>5</v>
      </c>
    </row>
    <row r="84" spans="1:9" x14ac:dyDescent="0.25">
      <c r="A84" s="54">
        <v>44242</v>
      </c>
      <c r="B84" s="50">
        <v>8</v>
      </c>
      <c r="C84" s="55">
        <v>0.375</v>
      </c>
      <c r="D84" s="55">
        <v>0</v>
      </c>
      <c r="E84" s="55">
        <v>0.125</v>
      </c>
      <c r="F84" s="55">
        <v>0</v>
      </c>
      <c r="G84" s="52">
        <v>0</v>
      </c>
      <c r="H84" s="53"/>
      <c r="I84">
        <f t="shared" si="2"/>
        <v>1</v>
      </c>
    </row>
    <row r="85" spans="1:9" x14ac:dyDescent="0.25">
      <c r="A85" s="54">
        <v>44243</v>
      </c>
      <c r="B85" s="50">
        <v>8</v>
      </c>
      <c r="C85" s="55">
        <v>0.125</v>
      </c>
      <c r="D85" s="55">
        <v>0</v>
      </c>
      <c r="E85" s="55">
        <v>0.375</v>
      </c>
      <c r="F85" s="55">
        <v>0</v>
      </c>
      <c r="G85" s="52">
        <v>0</v>
      </c>
      <c r="H85" s="53">
        <v>299579.31</v>
      </c>
      <c r="I85">
        <f t="shared" si="2"/>
        <v>2</v>
      </c>
    </row>
    <row r="86" spans="1:9" x14ac:dyDescent="0.25">
      <c r="A86" s="54">
        <v>44244</v>
      </c>
      <c r="B86" s="50">
        <v>6</v>
      </c>
      <c r="C86" s="55">
        <v>0.16670000000000001</v>
      </c>
      <c r="D86" s="55">
        <v>0</v>
      </c>
      <c r="E86" s="55">
        <v>0.5</v>
      </c>
      <c r="F86" s="55">
        <v>0</v>
      </c>
      <c r="G86" s="52">
        <v>0</v>
      </c>
      <c r="H86" s="53">
        <v>100000</v>
      </c>
      <c r="I86">
        <f t="shared" si="2"/>
        <v>3</v>
      </c>
    </row>
    <row r="87" spans="1:9" x14ac:dyDescent="0.25">
      <c r="A87" s="54">
        <v>44245</v>
      </c>
      <c r="B87" s="50">
        <v>4</v>
      </c>
      <c r="C87" s="55">
        <v>0.25</v>
      </c>
      <c r="D87" s="55">
        <v>0</v>
      </c>
      <c r="E87" s="55">
        <v>0.25</v>
      </c>
      <c r="F87" s="55">
        <v>0</v>
      </c>
      <c r="G87" s="52">
        <v>0</v>
      </c>
      <c r="H87" s="53">
        <v>98421.96</v>
      </c>
      <c r="I87">
        <f t="shared" si="2"/>
        <v>4</v>
      </c>
    </row>
    <row r="88" spans="1:9" x14ac:dyDescent="0.25">
      <c r="A88" s="54">
        <v>44246</v>
      </c>
      <c r="B88" s="50">
        <v>12</v>
      </c>
      <c r="C88" s="55">
        <v>0.33329999999999999</v>
      </c>
      <c r="D88" s="55">
        <v>8.3299999999999999E-2</v>
      </c>
      <c r="E88" s="55">
        <v>0.25</v>
      </c>
      <c r="F88" s="55">
        <v>0</v>
      </c>
      <c r="G88" s="52">
        <v>0</v>
      </c>
      <c r="H88" s="53">
        <v>1397231.13</v>
      </c>
      <c r="I88">
        <f t="shared" si="2"/>
        <v>5</v>
      </c>
    </row>
    <row r="89" spans="1:9" x14ac:dyDescent="0.25">
      <c r="A89" s="54">
        <v>44247</v>
      </c>
      <c r="B89" s="50">
        <v>7</v>
      </c>
      <c r="C89" s="55">
        <v>0.42859999999999998</v>
      </c>
      <c r="D89" s="55">
        <v>0</v>
      </c>
      <c r="E89" s="55">
        <v>0.28570000000000001</v>
      </c>
      <c r="F89" s="55">
        <v>0</v>
      </c>
      <c r="G89" s="52">
        <v>0</v>
      </c>
      <c r="H89" s="53">
        <v>6342587.1500000004</v>
      </c>
      <c r="I89">
        <f t="shared" si="2"/>
        <v>6</v>
      </c>
    </row>
    <row r="90" spans="1:9" x14ac:dyDescent="0.25">
      <c r="A90" s="54">
        <v>44251</v>
      </c>
      <c r="B90" s="50">
        <v>5</v>
      </c>
      <c r="C90" s="55">
        <v>0.2</v>
      </c>
      <c r="D90" s="55">
        <v>0</v>
      </c>
      <c r="E90" s="55">
        <v>0.4</v>
      </c>
      <c r="F90" s="55">
        <v>0</v>
      </c>
      <c r="G90" s="52">
        <v>0</v>
      </c>
      <c r="H90" s="53">
        <v>195343.81</v>
      </c>
      <c r="I90">
        <f t="shared" si="2"/>
        <v>3</v>
      </c>
    </row>
    <row r="91" spans="1:9" x14ac:dyDescent="0.25">
      <c r="A91" s="54">
        <v>44252</v>
      </c>
      <c r="B91" s="50">
        <v>5</v>
      </c>
      <c r="C91" s="55">
        <v>0.4</v>
      </c>
      <c r="D91" s="55">
        <v>0</v>
      </c>
      <c r="E91" s="55">
        <v>0.2</v>
      </c>
      <c r="F91" s="55">
        <v>0</v>
      </c>
      <c r="G91" s="52">
        <v>0</v>
      </c>
      <c r="H91" s="53">
        <v>181024.36000000002</v>
      </c>
      <c r="I91">
        <f t="shared" si="2"/>
        <v>4</v>
      </c>
    </row>
    <row r="92" spans="1:9" x14ac:dyDescent="0.25">
      <c r="A92" s="54">
        <v>44253</v>
      </c>
      <c r="B92" s="50">
        <v>13</v>
      </c>
      <c r="C92" s="55">
        <v>0.15380000000000002</v>
      </c>
      <c r="D92" s="55">
        <v>0</v>
      </c>
      <c r="E92" s="55">
        <v>0.46149999999999997</v>
      </c>
      <c r="F92" s="55">
        <v>7.690000000000001E-2</v>
      </c>
      <c r="G92" s="52">
        <v>1</v>
      </c>
      <c r="H92" s="53">
        <v>1862688.27</v>
      </c>
      <c r="I92">
        <f t="shared" si="2"/>
        <v>5</v>
      </c>
    </row>
    <row r="93" spans="1:9" x14ac:dyDescent="0.25">
      <c r="A93" s="54">
        <v>44256</v>
      </c>
      <c r="B93" s="50">
        <v>5</v>
      </c>
      <c r="C93" s="55">
        <v>0.625</v>
      </c>
      <c r="D93" s="55">
        <v>0</v>
      </c>
      <c r="E93" s="55">
        <v>0.125</v>
      </c>
      <c r="F93" s="55">
        <v>0</v>
      </c>
      <c r="G93" s="52">
        <v>0</v>
      </c>
      <c r="H93" s="53">
        <v>790332.06</v>
      </c>
      <c r="I93">
        <f t="shared" si="2"/>
        <v>1</v>
      </c>
    </row>
    <row r="94" spans="1:9" x14ac:dyDescent="0.25">
      <c r="A94" s="54">
        <v>44257</v>
      </c>
      <c r="B94" s="50">
        <v>1</v>
      </c>
      <c r="C94" s="55">
        <v>0.5</v>
      </c>
      <c r="D94" s="55">
        <v>0</v>
      </c>
      <c r="E94" s="55">
        <v>0</v>
      </c>
      <c r="F94" s="55">
        <v>0</v>
      </c>
      <c r="G94" s="52">
        <v>0</v>
      </c>
      <c r="H94" s="53">
        <v>50048.29</v>
      </c>
      <c r="I94">
        <f t="shared" si="2"/>
        <v>2</v>
      </c>
    </row>
    <row r="95" spans="1:9" x14ac:dyDescent="0.25">
      <c r="A95" s="54">
        <v>44258</v>
      </c>
      <c r="B95" s="50">
        <v>6</v>
      </c>
      <c r="C95" s="55">
        <v>0.16670000000000001</v>
      </c>
      <c r="D95" s="55">
        <v>0</v>
      </c>
      <c r="E95" s="55">
        <v>0.16670000000000001</v>
      </c>
      <c r="F95" s="55">
        <v>0</v>
      </c>
      <c r="G95" s="52">
        <v>0</v>
      </c>
      <c r="H95" s="53">
        <v>2000000</v>
      </c>
      <c r="I95">
        <f t="shared" si="2"/>
        <v>3</v>
      </c>
    </row>
    <row r="96" spans="1:9" x14ac:dyDescent="0.25">
      <c r="A96" s="54">
        <v>44259</v>
      </c>
      <c r="B96" s="50">
        <v>5</v>
      </c>
      <c r="C96" s="55">
        <v>0</v>
      </c>
      <c r="D96" s="55">
        <v>0.2</v>
      </c>
      <c r="E96" s="55">
        <v>0.4</v>
      </c>
      <c r="F96" s="55">
        <v>0</v>
      </c>
      <c r="G96" s="52">
        <v>0</v>
      </c>
      <c r="H96" s="53">
        <v>0</v>
      </c>
      <c r="I96">
        <f t="shared" si="2"/>
        <v>4</v>
      </c>
    </row>
    <row r="97" spans="1:9" x14ac:dyDescent="0.25">
      <c r="A97" s="54">
        <v>44260</v>
      </c>
      <c r="B97" s="50">
        <v>4</v>
      </c>
      <c r="C97" s="55">
        <v>0</v>
      </c>
      <c r="D97" s="55">
        <v>0</v>
      </c>
      <c r="E97" s="55">
        <v>0.25</v>
      </c>
      <c r="F97" s="55">
        <v>0</v>
      </c>
      <c r="G97" s="52">
        <v>0</v>
      </c>
      <c r="H97" s="53">
        <v>0</v>
      </c>
      <c r="I97">
        <f t="shared" si="2"/>
        <v>5</v>
      </c>
    </row>
    <row r="98" spans="1:9" x14ac:dyDescent="0.25">
      <c r="A98" s="54">
        <v>44264</v>
      </c>
      <c r="B98" s="50">
        <v>10</v>
      </c>
      <c r="C98" s="55">
        <v>0.3</v>
      </c>
      <c r="D98" s="55">
        <v>0</v>
      </c>
      <c r="E98" s="55">
        <v>0.3</v>
      </c>
      <c r="F98" s="55">
        <v>0.1</v>
      </c>
      <c r="G98" s="52">
        <v>1</v>
      </c>
      <c r="H98" s="53">
        <v>1588924.81</v>
      </c>
      <c r="I98">
        <f t="shared" si="2"/>
        <v>2</v>
      </c>
    </row>
    <row r="99" spans="1:9" x14ac:dyDescent="0.25">
      <c r="A99" s="54">
        <v>44265</v>
      </c>
      <c r="B99" s="50">
        <v>7</v>
      </c>
      <c r="C99" s="55">
        <v>0</v>
      </c>
      <c r="D99" s="55">
        <v>0</v>
      </c>
      <c r="E99" s="55">
        <v>0.28499999999999998</v>
      </c>
      <c r="F99" s="55">
        <v>0</v>
      </c>
      <c r="G99" s="52">
        <v>0</v>
      </c>
      <c r="H99" s="53">
        <v>0</v>
      </c>
      <c r="I99">
        <f t="shared" si="2"/>
        <v>3</v>
      </c>
    </row>
    <row r="100" spans="1:9" x14ac:dyDescent="0.25">
      <c r="A100" s="54">
        <v>44266</v>
      </c>
      <c r="B100" s="50">
        <v>4</v>
      </c>
      <c r="C100" s="55">
        <v>0</v>
      </c>
      <c r="D100" s="55">
        <v>0</v>
      </c>
      <c r="E100" s="55">
        <v>0</v>
      </c>
      <c r="F100" s="55">
        <v>0</v>
      </c>
      <c r="G100" s="52">
        <v>0</v>
      </c>
      <c r="H100" s="53">
        <v>0</v>
      </c>
      <c r="I100">
        <f t="shared" si="2"/>
        <v>4</v>
      </c>
    </row>
    <row r="101" spans="1:9" x14ac:dyDescent="0.25">
      <c r="A101" s="54">
        <v>44267</v>
      </c>
      <c r="B101" s="50">
        <v>7</v>
      </c>
      <c r="C101" s="55">
        <v>0</v>
      </c>
      <c r="D101" s="55">
        <v>0.1429</v>
      </c>
      <c r="E101" s="55">
        <v>0.42859999999999998</v>
      </c>
      <c r="F101" s="55">
        <v>0</v>
      </c>
      <c r="G101" s="52">
        <v>0</v>
      </c>
      <c r="H101" s="53">
        <v>0</v>
      </c>
      <c r="I101">
        <f t="shared" si="2"/>
        <v>5</v>
      </c>
    </row>
    <row r="102" spans="1:9" x14ac:dyDescent="0.25">
      <c r="A102" s="54">
        <v>44270</v>
      </c>
      <c r="B102" s="50">
        <v>8</v>
      </c>
      <c r="C102" s="55">
        <v>0.25</v>
      </c>
      <c r="D102" s="55">
        <v>0</v>
      </c>
      <c r="E102" s="55">
        <v>0.25</v>
      </c>
      <c r="F102" s="55">
        <v>0.125</v>
      </c>
      <c r="G102" s="52">
        <v>1</v>
      </c>
      <c r="H102" s="53">
        <v>407450.41000000003</v>
      </c>
      <c r="I102">
        <f t="shared" si="2"/>
        <v>1</v>
      </c>
    </row>
    <row r="103" spans="1:9" x14ac:dyDescent="0.25">
      <c r="A103" s="54">
        <v>44271</v>
      </c>
      <c r="B103" s="50">
        <v>14</v>
      </c>
      <c r="C103" s="55">
        <v>7.1399999999999991E-2</v>
      </c>
      <c r="D103" s="55">
        <v>7.1399999999999991E-2</v>
      </c>
      <c r="E103" s="55">
        <v>0.5</v>
      </c>
      <c r="F103" s="55">
        <v>0</v>
      </c>
      <c r="G103" s="52">
        <v>0</v>
      </c>
      <c r="H103" s="53">
        <v>500000</v>
      </c>
      <c r="I103">
        <f t="shared" si="2"/>
        <v>2</v>
      </c>
    </row>
    <row r="104" spans="1:9" x14ac:dyDescent="0.25">
      <c r="A104" s="54">
        <v>44272</v>
      </c>
      <c r="B104" s="50">
        <v>6</v>
      </c>
      <c r="C104" s="55">
        <v>0</v>
      </c>
      <c r="D104" s="55">
        <v>0</v>
      </c>
      <c r="E104" s="55">
        <v>0.83329999999999993</v>
      </c>
      <c r="F104" s="55">
        <v>0</v>
      </c>
      <c r="G104" s="52">
        <v>0</v>
      </c>
      <c r="H104" s="53">
        <v>0</v>
      </c>
      <c r="I104">
        <f t="shared" si="2"/>
        <v>3</v>
      </c>
    </row>
    <row r="105" spans="1:9" x14ac:dyDescent="0.25">
      <c r="A105" s="54">
        <v>44273</v>
      </c>
      <c r="B105" s="50">
        <v>2</v>
      </c>
      <c r="C105" s="55">
        <v>0.5</v>
      </c>
      <c r="D105" s="55">
        <v>0</v>
      </c>
      <c r="E105" s="55">
        <v>0</v>
      </c>
      <c r="F105" s="55">
        <v>0</v>
      </c>
      <c r="G105" s="52">
        <v>0</v>
      </c>
      <c r="H105" s="53">
        <v>100000</v>
      </c>
      <c r="I105">
        <f t="shared" si="2"/>
        <v>4</v>
      </c>
    </row>
    <row r="106" spans="1:9" x14ac:dyDescent="0.25">
      <c r="A106" s="54">
        <v>44274</v>
      </c>
      <c r="B106" s="50">
        <v>4</v>
      </c>
      <c r="C106" s="55">
        <v>0</v>
      </c>
      <c r="D106" s="55">
        <v>0</v>
      </c>
      <c r="E106" s="55">
        <v>0.75</v>
      </c>
      <c r="F106" s="55">
        <v>0</v>
      </c>
      <c r="G106" s="52">
        <v>0</v>
      </c>
      <c r="H106" s="53">
        <v>0</v>
      </c>
      <c r="I106">
        <f t="shared" si="2"/>
        <v>5</v>
      </c>
    </row>
    <row r="107" spans="1:9" x14ac:dyDescent="0.25">
      <c r="A107" s="54">
        <v>44277</v>
      </c>
      <c r="B107" s="50">
        <v>8</v>
      </c>
      <c r="C107" s="55">
        <v>0.1429</v>
      </c>
      <c r="D107" s="55">
        <v>0</v>
      </c>
      <c r="E107" s="55">
        <v>0.42859999999999998</v>
      </c>
      <c r="F107" s="55">
        <v>0</v>
      </c>
      <c r="G107" s="52">
        <v>0</v>
      </c>
      <c r="H107" s="53">
        <v>2000000</v>
      </c>
      <c r="I107">
        <f t="shared" si="2"/>
        <v>1</v>
      </c>
    </row>
    <row r="108" spans="1:9" x14ac:dyDescent="0.25">
      <c r="A108" s="54">
        <v>44278</v>
      </c>
      <c r="B108" s="50">
        <v>11</v>
      </c>
      <c r="C108" s="55">
        <v>0</v>
      </c>
      <c r="D108" s="55">
        <v>0</v>
      </c>
      <c r="E108" s="55">
        <v>0.36359999999999998</v>
      </c>
      <c r="F108" s="55">
        <v>0</v>
      </c>
      <c r="G108" s="52">
        <v>0</v>
      </c>
      <c r="H108" s="53">
        <v>0</v>
      </c>
      <c r="I108">
        <f t="shared" si="2"/>
        <v>2</v>
      </c>
    </row>
    <row r="109" spans="1:9" x14ac:dyDescent="0.25">
      <c r="A109" s="54">
        <v>44279</v>
      </c>
      <c r="B109" s="50">
        <v>8</v>
      </c>
      <c r="C109" s="55">
        <v>0</v>
      </c>
      <c r="D109" s="55">
        <v>0</v>
      </c>
      <c r="E109" s="55">
        <v>0.25</v>
      </c>
      <c r="F109" s="55">
        <v>0</v>
      </c>
      <c r="G109" s="52">
        <v>0</v>
      </c>
      <c r="H109" s="53">
        <v>0</v>
      </c>
      <c r="I109">
        <f t="shared" si="2"/>
        <v>3</v>
      </c>
    </row>
    <row r="110" spans="1:9" x14ac:dyDescent="0.25">
      <c r="A110" s="54">
        <v>44280</v>
      </c>
      <c r="B110" s="50">
        <v>5</v>
      </c>
      <c r="C110" s="55">
        <v>0.2</v>
      </c>
      <c r="D110" s="55">
        <v>0</v>
      </c>
      <c r="E110" s="55">
        <v>0.4</v>
      </c>
      <c r="F110" s="55">
        <v>0</v>
      </c>
      <c r="G110" s="52">
        <v>0</v>
      </c>
      <c r="H110" s="53">
        <v>178178.75</v>
      </c>
      <c r="I110">
        <f t="shared" si="2"/>
        <v>4</v>
      </c>
    </row>
    <row r="111" spans="1:9" x14ac:dyDescent="0.25">
      <c r="A111" s="54">
        <v>44281</v>
      </c>
      <c r="B111" s="50">
        <v>8</v>
      </c>
      <c r="C111" s="55">
        <v>0.375</v>
      </c>
      <c r="D111" s="55">
        <v>0</v>
      </c>
      <c r="E111" s="55">
        <v>0</v>
      </c>
      <c r="F111" s="55">
        <v>0</v>
      </c>
      <c r="G111" s="52">
        <v>0</v>
      </c>
      <c r="H111" s="53">
        <v>667747.22</v>
      </c>
      <c r="I111">
        <f t="shared" si="2"/>
        <v>5</v>
      </c>
    </row>
    <row r="112" spans="1:9" x14ac:dyDescent="0.25">
      <c r="A112" s="54">
        <v>44284</v>
      </c>
      <c r="B112" s="50">
        <v>8</v>
      </c>
      <c r="C112" s="55">
        <v>0</v>
      </c>
      <c r="D112" s="55">
        <v>0.75</v>
      </c>
      <c r="E112" s="55">
        <v>0</v>
      </c>
      <c r="F112" s="55">
        <v>0</v>
      </c>
      <c r="G112" s="52">
        <v>0</v>
      </c>
      <c r="H112" s="53">
        <v>0</v>
      </c>
      <c r="I112">
        <f t="shared" si="2"/>
        <v>1</v>
      </c>
    </row>
    <row r="113" spans="1:9" x14ac:dyDescent="0.25">
      <c r="A113" s="54">
        <v>44285</v>
      </c>
      <c r="B113" s="50">
        <v>3</v>
      </c>
      <c r="C113" s="55">
        <v>0</v>
      </c>
      <c r="D113" s="55">
        <v>0.33329999999999999</v>
      </c>
      <c r="E113" s="55">
        <v>0</v>
      </c>
      <c r="F113" s="55">
        <v>0.33329999999999999</v>
      </c>
      <c r="G113" s="52">
        <v>0</v>
      </c>
      <c r="H113" s="53">
        <v>0</v>
      </c>
      <c r="I113">
        <f>WEEKDAY(A113,2)</f>
        <v>2</v>
      </c>
    </row>
    <row r="114" spans="1:9" x14ac:dyDescent="0.25">
      <c r="A114" s="54">
        <v>44286</v>
      </c>
      <c r="B114" s="50">
        <v>7</v>
      </c>
      <c r="C114" s="55">
        <v>0.28570000000000001</v>
      </c>
      <c r="D114" s="55">
        <v>0</v>
      </c>
      <c r="E114" s="55">
        <v>0.1429</v>
      </c>
      <c r="F114" s="55">
        <v>0.28570000000000001</v>
      </c>
      <c r="G114" s="52">
        <v>1</v>
      </c>
      <c r="H114" s="53">
        <v>1769138.25</v>
      </c>
      <c r="I114">
        <f>WEEKDAY(A114,2)</f>
        <v>3</v>
      </c>
    </row>
    <row r="115" spans="1:9" x14ac:dyDescent="0.25">
      <c r="A115" s="54">
        <v>44287</v>
      </c>
      <c r="B115" s="50">
        <v>0</v>
      </c>
      <c r="C115" s="55">
        <v>0</v>
      </c>
      <c r="D115" s="55">
        <v>0</v>
      </c>
      <c r="E115" s="55">
        <v>0.33329999999999999</v>
      </c>
      <c r="F115" s="55">
        <v>0</v>
      </c>
      <c r="G115" s="52">
        <v>0</v>
      </c>
      <c r="H115" s="53">
        <v>0</v>
      </c>
      <c r="I115">
        <f>WEEKDAY(A115,2)</f>
        <v>4</v>
      </c>
    </row>
    <row r="116" spans="1:9" x14ac:dyDescent="0.25">
      <c r="A116" s="54">
        <v>44288</v>
      </c>
      <c r="B116" s="50">
        <v>8</v>
      </c>
      <c r="C116" s="55">
        <v>0.25</v>
      </c>
      <c r="D116" s="55">
        <v>0</v>
      </c>
      <c r="E116" s="55">
        <v>0.375</v>
      </c>
      <c r="F116" s="55">
        <v>0</v>
      </c>
      <c r="G116" s="52">
        <v>0</v>
      </c>
      <c r="H116" s="53">
        <v>269172.37</v>
      </c>
      <c r="I116">
        <f>WEEKDAY(A116,2)</f>
        <v>5</v>
      </c>
    </row>
    <row r="117" spans="1:9" x14ac:dyDescent="0.25">
      <c r="A117" s="54">
        <v>44291</v>
      </c>
      <c r="B117" s="50">
        <v>6</v>
      </c>
      <c r="C117" s="55">
        <v>0</v>
      </c>
      <c r="D117" s="55">
        <v>0.16670000000000001</v>
      </c>
      <c r="E117" s="55">
        <v>0.33329999999999999</v>
      </c>
      <c r="F117" s="55">
        <v>0</v>
      </c>
      <c r="G117" s="52">
        <v>0</v>
      </c>
      <c r="H117" s="53">
        <v>0</v>
      </c>
      <c r="I117">
        <f>WEEKDAY(A117,2)</f>
        <v>1</v>
      </c>
    </row>
    <row r="118" spans="1:9" x14ac:dyDescent="0.25">
      <c r="A118" s="49"/>
      <c r="B118" s="50"/>
      <c r="C118" s="51"/>
      <c r="D118" s="51"/>
      <c r="E118" s="51"/>
      <c r="F118" s="51"/>
      <c r="G118" s="52"/>
      <c r="H118" s="53"/>
      <c r="I118">
        <f t="shared" ref="I118:I187" si="3">WEEKDAY(A118,2)</f>
        <v>6</v>
      </c>
    </row>
    <row r="119" spans="1:9" x14ac:dyDescent="0.25">
      <c r="A119" s="54">
        <v>44293</v>
      </c>
      <c r="B119" s="50">
        <v>6</v>
      </c>
      <c r="C119" s="55">
        <v>0.33329999999999999</v>
      </c>
      <c r="D119" s="55">
        <v>0</v>
      </c>
      <c r="E119" s="55">
        <v>0.33329999999999999</v>
      </c>
      <c r="F119" s="55">
        <v>0</v>
      </c>
      <c r="G119" s="52">
        <v>0</v>
      </c>
      <c r="H119" s="53">
        <v>1233188.71</v>
      </c>
      <c r="I119">
        <f t="shared" si="3"/>
        <v>3</v>
      </c>
    </row>
    <row r="120" spans="1:9" x14ac:dyDescent="0.25">
      <c r="A120" s="54">
        <v>44294</v>
      </c>
      <c r="B120" s="50">
        <v>4</v>
      </c>
      <c r="C120" s="55">
        <v>0</v>
      </c>
      <c r="D120" s="55">
        <v>0</v>
      </c>
      <c r="E120" s="55">
        <v>0.5</v>
      </c>
      <c r="F120" s="55">
        <v>0</v>
      </c>
      <c r="G120" s="52">
        <v>0</v>
      </c>
      <c r="H120" s="53">
        <v>0</v>
      </c>
      <c r="I120">
        <f t="shared" si="3"/>
        <v>4</v>
      </c>
    </row>
    <row r="121" spans="1:9" x14ac:dyDescent="0.25">
      <c r="A121" s="54">
        <v>44295</v>
      </c>
      <c r="B121" s="50">
        <v>5</v>
      </c>
      <c r="C121" s="55">
        <v>0.4</v>
      </c>
      <c r="D121" s="55">
        <v>0</v>
      </c>
      <c r="E121" s="55">
        <v>0.2</v>
      </c>
      <c r="F121" s="55">
        <v>0</v>
      </c>
      <c r="G121" s="52">
        <v>0</v>
      </c>
      <c r="H121" s="53">
        <v>284893.98</v>
      </c>
      <c r="I121">
        <f t="shared" si="3"/>
        <v>5</v>
      </c>
    </row>
    <row r="122" spans="1:9" x14ac:dyDescent="0.25">
      <c r="A122" s="54">
        <v>44298</v>
      </c>
      <c r="B122" s="50">
        <v>2</v>
      </c>
      <c r="C122" s="55">
        <v>1</v>
      </c>
      <c r="D122" s="55">
        <v>0</v>
      </c>
      <c r="E122" s="55">
        <v>0</v>
      </c>
      <c r="F122" s="55">
        <v>0</v>
      </c>
      <c r="G122" s="52">
        <v>0</v>
      </c>
      <c r="H122" s="53">
        <v>226742.91999999998</v>
      </c>
      <c r="I122">
        <f t="shared" si="3"/>
        <v>1</v>
      </c>
    </row>
    <row r="123" spans="1:9" x14ac:dyDescent="0.25">
      <c r="A123" s="54">
        <v>44299</v>
      </c>
      <c r="B123" s="50">
        <v>4</v>
      </c>
      <c r="C123" s="55">
        <v>0.25</v>
      </c>
      <c r="D123" s="55">
        <v>0</v>
      </c>
      <c r="E123" s="55">
        <v>0.5</v>
      </c>
      <c r="F123" s="55">
        <v>0</v>
      </c>
      <c r="G123" s="52">
        <v>0</v>
      </c>
      <c r="H123" s="53">
        <v>150000</v>
      </c>
      <c r="I123">
        <f t="shared" si="3"/>
        <v>2</v>
      </c>
    </row>
    <row r="124" spans="1:9" x14ac:dyDescent="0.25">
      <c r="A124" s="54">
        <v>44300</v>
      </c>
      <c r="B124" s="50">
        <v>4</v>
      </c>
      <c r="C124" s="55">
        <v>0.25</v>
      </c>
      <c r="D124" s="55">
        <v>0</v>
      </c>
      <c r="E124" s="55">
        <v>0.5</v>
      </c>
      <c r="F124" s="55">
        <v>0</v>
      </c>
      <c r="G124" s="52">
        <v>0</v>
      </c>
      <c r="H124" s="53">
        <v>286264.44</v>
      </c>
      <c r="I124">
        <f t="shared" si="3"/>
        <v>3</v>
      </c>
    </row>
    <row r="125" spans="1:9" x14ac:dyDescent="0.25">
      <c r="A125" s="54">
        <v>44301</v>
      </c>
      <c r="B125" s="50">
        <v>6</v>
      </c>
      <c r="C125" s="55">
        <v>0</v>
      </c>
      <c r="D125" s="55">
        <v>0</v>
      </c>
      <c r="E125" s="55">
        <v>0.83329999999999993</v>
      </c>
      <c r="F125" s="55">
        <v>0</v>
      </c>
      <c r="G125" s="52">
        <v>0</v>
      </c>
      <c r="H125" s="53">
        <v>0</v>
      </c>
      <c r="I125">
        <f t="shared" si="3"/>
        <v>4</v>
      </c>
    </row>
    <row r="126" spans="1:9" x14ac:dyDescent="0.25">
      <c r="A126" s="54">
        <v>44302</v>
      </c>
      <c r="B126" s="50">
        <v>5</v>
      </c>
      <c r="C126" s="55">
        <v>0.2</v>
      </c>
      <c r="D126" s="55">
        <v>0</v>
      </c>
      <c r="E126" s="55">
        <v>0.6</v>
      </c>
      <c r="F126" s="55">
        <v>0</v>
      </c>
      <c r="G126" s="52">
        <v>0</v>
      </c>
      <c r="H126" s="53">
        <v>493766.35</v>
      </c>
      <c r="I126">
        <f t="shared" si="3"/>
        <v>5</v>
      </c>
    </row>
    <row r="127" spans="1:9" x14ac:dyDescent="0.25">
      <c r="A127" s="54">
        <v>44305</v>
      </c>
      <c r="B127" s="50">
        <v>4</v>
      </c>
      <c r="C127" s="55">
        <v>0.25</v>
      </c>
      <c r="D127" s="55">
        <v>0</v>
      </c>
      <c r="E127" s="55">
        <v>0</v>
      </c>
      <c r="F127" s="55">
        <v>0</v>
      </c>
      <c r="G127" s="52">
        <v>0</v>
      </c>
      <c r="H127" s="53">
        <v>96809.2</v>
      </c>
      <c r="I127">
        <f t="shared" si="3"/>
        <v>1</v>
      </c>
    </row>
    <row r="128" spans="1:9" x14ac:dyDescent="0.25">
      <c r="A128" s="54">
        <v>44306</v>
      </c>
      <c r="B128" s="50">
        <v>6</v>
      </c>
      <c r="C128" s="55">
        <v>0.16670000000000001</v>
      </c>
      <c r="D128" s="55">
        <v>0</v>
      </c>
      <c r="E128" s="55">
        <v>0.16670000000000001</v>
      </c>
      <c r="F128" s="55">
        <v>0</v>
      </c>
      <c r="G128" s="52">
        <v>0</v>
      </c>
      <c r="H128" s="53">
        <v>1610000</v>
      </c>
      <c r="I128">
        <f t="shared" si="3"/>
        <v>2</v>
      </c>
    </row>
    <row r="129" spans="1:9" x14ac:dyDescent="0.25">
      <c r="A129" s="54">
        <v>44307</v>
      </c>
      <c r="B129" s="50">
        <v>5</v>
      </c>
      <c r="C129" s="55">
        <v>0.2</v>
      </c>
      <c r="D129" s="55">
        <v>0</v>
      </c>
      <c r="E129" s="55">
        <v>0.4</v>
      </c>
      <c r="F129" s="55">
        <v>0</v>
      </c>
      <c r="G129" s="52">
        <v>0</v>
      </c>
      <c r="H129" s="53">
        <v>549179.85</v>
      </c>
      <c r="I129">
        <f t="shared" si="3"/>
        <v>3</v>
      </c>
    </row>
    <row r="130" spans="1:9" x14ac:dyDescent="0.25">
      <c r="A130" s="54">
        <v>44308</v>
      </c>
      <c r="B130" s="50">
        <v>7</v>
      </c>
      <c r="C130" s="55">
        <v>0.28570000000000001</v>
      </c>
      <c r="D130" s="55">
        <v>0</v>
      </c>
      <c r="E130" s="55">
        <v>0.28570000000000001</v>
      </c>
      <c r="F130" s="55">
        <v>0</v>
      </c>
      <c r="G130" s="52">
        <v>0</v>
      </c>
      <c r="H130" s="53">
        <v>589091.62</v>
      </c>
      <c r="I130">
        <f t="shared" si="3"/>
        <v>4</v>
      </c>
    </row>
    <row r="131" spans="1:9" x14ac:dyDescent="0.25">
      <c r="A131" s="54">
        <v>44309</v>
      </c>
      <c r="B131" s="50">
        <v>11</v>
      </c>
      <c r="C131" s="55">
        <v>0.2727</v>
      </c>
      <c r="D131" s="55">
        <v>0</v>
      </c>
      <c r="E131" s="55">
        <v>0.18179999999999999</v>
      </c>
      <c r="F131" s="55">
        <v>0.18179999999999999</v>
      </c>
      <c r="G131" s="52">
        <v>0</v>
      </c>
      <c r="H131" s="53">
        <v>1043501.97</v>
      </c>
      <c r="I131">
        <f t="shared" si="3"/>
        <v>5</v>
      </c>
    </row>
    <row r="132" spans="1:9" x14ac:dyDescent="0.25">
      <c r="A132" s="54">
        <v>44312</v>
      </c>
      <c r="B132" s="50">
        <v>9</v>
      </c>
      <c r="C132" s="55">
        <v>0.22219999999999998</v>
      </c>
      <c r="D132" s="55">
        <v>0.11109999999999999</v>
      </c>
      <c r="E132" s="55">
        <v>0.11109999999999999</v>
      </c>
      <c r="F132" s="55">
        <v>0</v>
      </c>
      <c r="G132" s="52">
        <v>0</v>
      </c>
      <c r="H132" s="53">
        <v>4870853.26</v>
      </c>
      <c r="I132">
        <f t="shared" si="3"/>
        <v>1</v>
      </c>
    </row>
    <row r="133" spans="1:9" x14ac:dyDescent="0.25">
      <c r="A133" s="54">
        <v>44313</v>
      </c>
      <c r="B133" s="50">
        <v>4</v>
      </c>
      <c r="C133" s="55">
        <v>0.25</v>
      </c>
      <c r="D133" s="55">
        <v>0</v>
      </c>
      <c r="E133" s="55">
        <v>0.75</v>
      </c>
      <c r="F133" s="55">
        <v>0</v>
      </c>
      <c r="G133" s="52">
        <v>0</v>
      </c>
      <c r="H133" s="53">
        <v>148999.79</v>
      </c>
      <c r="I133">
        <f t="shared" si="3"/>
        <v>2</v>
      </c>
    </row>
    <row r="134" spans="1:9" x14ac:dyDescent="0.25">
      <c r="A134" s="54">
        <v>44314</v>
      </c>
      <c r="B134" s="50">
        <v>10</v>
      </c>
      <c r="C134" s="55">
        <v>0.1</v>
      </c>
      <c r="D134" s="55">
        <v>0</v>
      </c>
      <c r="E134" s="55">
        <v>0.4</v>
      </c>
      <c r="F134" s="55">
        <v>0</v>
      </c>
      <c r="G134" s="52">
        <v>0</v>
      </c>
      <c r="H134" s="53">
        <v>1347531.27</v>
      </c>
      <c r="I134">
        <f t="shared" si="3"/>
        <v>3</v>
      </c>
    </row>
    <row r="135" spans="1:9" x14ac:dyDescent="0.25">
      <c r="A135" s="54">
        <v>44315</v>
      </c>
      <c r="B135" s="50">
        <v>8</v>
      </c>
      <c r="C135" s="55">
        <v>0.25</v>
      </c>
      <c r="D135" s="55">
        <v>0</v>
      </c>
      <c r="E135" s="55">
        <v>0.375</v>
      </c>
      <c r="F135" s="55">
        <v>0</v>
      </c>
      <c r="G135" s="52">
        <v>0</v>
      </c>
      <c r="H135" s="53">
        <v>248243.12</v>
      </c>
      <c r="I135">
        <f t="shared" si="3"/>
        <v>4</v>
      </c>
    </row>
    <row r="136" spans="1:9" x14ac:dyDescent="0.25">
      <c r="A136" s="54">
        <v>44323</v>
      </c>
      <c r="B136" s="50">
        <v>2</v>
      </c>
      <c r="C136" s="55">
        <v>0</v>
      </c>
      <c r="D136" s="55">
        <v>0</v>
      </c>
      <c r="E136" s="55">
        <v>0</v>
      </c>
      <c r="F136" s="55">
        <v>0</v>
      </c>
      <c r="G136" s="52">
        <v>0</v>
      </c>
      <c r="H136" s="53">
        <v>0</v>
      </c>
      <c r="I136">
        <f t="shared" si="3"/>
        <v>5</v>
      </c>
    </row>
    <row r="137" spans="1:9" x14ac:dyDescent="0.25">
      <c r="A137" s="54">
        <v>44326</v>
      </c>
      <c r="B137" s="50">
        <v>1</v>
      </c>
      <c r="C137" s="55">
        <v>0</v>
      </c>
      <c r="D137" s="55">
        <v>0</v>
      </c>
      <c r="E137" s="55">
        <v>1</v>
      </c>
      <c r="F137" s="55">
        <v>0</v>
      </c>
      <c r="G137" s="52">
        <v>0</v>
      </c>
      <c r="H137" s="53">
        <v>0</v>
      </c>
      <c r="I137">
        <f t="shared" si="3"/>
        <v>1</v>
      </c>
    </row>
    <row r="138" spans="1:9" x14ac:dyDescent="0.25">
      <c r="A138" s="54">
        <v>44327</v>
      </c>
      <c r="B138" s="50">
        <v>2</v>
      </c>
      <c r="C138" s="55">
        <v>0</v>
      </c>
      <c r="D138" s="55">
        <v>0</v>
      </c>
      <c r="E138" s="55">
        <v>0.5</v>
      </c>
      <c r="F138" s="55">
        <v>0</v>
      </c>
      <c r="G138" s="52">
        <v>0</v>
      </c>
      <c r="H138" s="53">
        <v>0</v>
      </c>
      <c r="I138">
        <f t="shared" si="3"/>
        <v>2</v>
      </c>
    </row>
    <row r="139" spans="1:9" x14ac:dyDescent="0.25">
      <c r="A139" s="54">
        <v>44328</v>
      </c>
      <c r="B139" s="50">
        <v>4</v>
      </c>
      <c r="C139" s="55">
        <v>0.25</v>
      </c>
      <c r="D139" s="55">
        <v>0</v>
      </c>
      <c r="E139" s="55">
        <v>0.5</v>
      </c>
      <c r="F139" s="55">
        <v>0</v>
      </c>
      <c r="G139" s="52">
        <v>0</v>
      </c>
      <c r="H139" s="53">
        <v>207706.02</v>
      </c>
      <c r="I139">
        <f t="shared" si="3"/>
        <v>3</v>
      </c>
    </row>
    <row r="140" spans="1:9" x14ac:dyDescent="0.25">
      <c r="A140" s="54">
        <v>44330</v>
      </c>
      <c r="B140" s="50">
        <v>13</v>
      </c>
      <c r="C140" s="55">
        <v>0.15380000000000002</v>
      </c>
      <c r="D140" s="55">
        <v>7.690000000000001E-2</v>
      </c>
      <c r="E140" s="55">
        <v>0.3846</v>
      </c>
      <c r="F140" s="55">
        <v>0</v>
      </c>
      <c r="G140" s="52">
        <v>0</v>
      </c>
      <c r="H140" s="53">
        <v>1540000</v>
      </c>
      <c r="I140">
        <f t="shared" si="3"/>
        <v>5</v>
      </c>
    </row>
    <row r="141" spans="1:9" x14ac:dyDescent="0.25">
      <c r="A141" s="54">
        <v>44333</v>
      </c>
      <c r="B141" s="50">
        <v>5</v>
      </c>
      <c r="C141" s="55">
        <v>0</v>
      </c>
      <c r="D141" s="55">
        <v>0</v>
      </c>
      <c r="E141" s="55">
        <v>0.4</v>
      </c>
      <c r="F141" s="55">
        <v>0</v>
      </c>
      <c r="G141" s="52">
        <v>0</v>
      </c>
      <c r="H141" s="53">
        <v>0</v>
      </c>
      <c r="I141">
        <f t="shared" si="3"/>
        <v>1</v>
      </c>
    </row>
    <row r="142" spans="1:9" x14ac:dyDescent="0.25">
      <c r="A142" s="54">
        <v>44334</v>
      </c>
      <c r="B142" s="50">
        <v>2</v>
      </c>
      <c r="C142" s="55">
        <v>0.4</v>
      </c>
      <c r="D142" s="55">
        <v>0</v>
      </c>
      <c r="E142" s="55">
        <v>0.4</v>
      </c>
      <c r="F142" s="55">
        <v>0</v>
      </c>
      <c r="G142" s="52">
        <v>0</v>
      </c>
      <c r="H142" s="53">
        <v>346192.69</v>
      </c>
      <c r="I142">
        <f t="shared" si="3"/>
        <v>2</v>
      </c>
    </row>
    <row r="143" spans="1:9" x14ac:dyDescent="0.25">
      <c r="A143" s="54">
        <v>44335</v>
      </c>
      <c r="B143" s="50">
        <v>9</v>
      </c>
      <c r="C143" s="55">
        <v>0.44439999999999996</v>
      </c>
      <c r="D143" s="55">
        <v>0.11109999999999999</v>
      </c>
      <c r="E143" s="55">
        <v>0</v>
      </c>
      <c r="F143" s="55">
        <v>0.33329999999999999</v>
      </c>
      <c r="G143" s="52">
        <v>0.22219999999999998</v>
      </c>
      <c r="H143" s="53">
        <v>1801327.71</v>
      </c>
      <c r="I143">
        <f t="shared" si="3"/>
        <v>3</v>
      </c>
    </row>
    <row r="144" spans="1:9" x14ac:dyDescent="0.25">
      <c r="A144" s="54">
        <v>44336</v>
      </c>
      <c r="B144" s="50">
        <v>10</v>
      </c>
      <c r="C144" s="55">
        <v>0.3</v>
      </c>
      <c r="D144" s="55">
        <v>0.1</v>
      </c>
      <c r="E144" s="55">
        <v>0.5</v>
      </c>
      <c r="F144" s="55">
        <v>0.1</v>
      </c>
      <c r="G144" s="52">
        <v>0.1</v>
      </c>
      <c r="H144" s="53">
        <v>3109011.41</v>
      </c>
      <c r="I144">
        <f t="shared" si="3"/>
        <v>4</v>
      </c>
    </row>
    <row r="145" spans="1:9" x14ac:dyDescent="0.25">
      <c r="A145" s="54">
        <v>44337</v>
      </c>
      <c r="B145" s="50">
        <v>4</v>
      </c>
      <c r="C145" s="55">
        <v>0.25</v>
      </c>
      <c r="D145" s="55">
        <v>0</v>
      </c>
      <c r="E145" s="55">
        <v>0</v>
      </c>
      <c r="F145" s="55">
        <v>0.25</v>
      </c>
      <c r="G145" s="52">
        <v>1</v>
      </c>
      <c r="H145" s="53">
        <v>121325.98</v>
      </c>
      <c r="I145">
        <f t="shared" si="3"/>
        <v>5</v>
      </c>
    </row>
    <row r="146" spans="1:9" x14ac:dyDescent="0.25">
      <c r="A146" s="54">
        <v>44340</v>
      </c>
      <c r="B146" s="50">
        <v>0</v>
      </c>
      <c r="C146" s="55">
        <v>0.25</v>
      </c>
      <c r="D146" s="55">
        <v>0.75</v>
      </c>
      <c r="E146" s="55">
        <v>0</v>
      </c>
      <c r="F146" s="55">
        <v>0</v>
      </c>
      <c r="G146" s="52">
        <v>0</v>
      </c>
      <c r="H146" s="53">
        <v>0</v>
      </c>
      <c r="I146">
        <f t="shared" si="3"/>
        <v>1</v>
      </c>
    </row>
    <row r="147" spans="1:9" x14ac:dyDescent="0.25">
      <c r="A147" s="54">
        <v>44341</v>
      </c>
      <c r="B147" s="50">
        <v>6</v>
      </c>
      <c r="C147" s="55">
        <v>0.33329999999999999</v>
      </c>
      <c r="D147" s="55">
        <v>0</v>
      </c>
      <c r="E147" s="55">
        <v>0.16670000000000001</v>
      </c>
      <c r="F147" s="55">
        <v>0.33329999999999999</v>
      </c>
      <c r="G147" s="52">
        <v>1</v>
      </c>
      <c r="H147" s="53">
        <v>1947850.53</v>
      </c>
      <c r="I147">
        <f t="shared" si="3"/>
        <v>2</v>
      </c>
    </row>
    <row r="148" spans="1:9" x14ac:dyDescent="0.25">
      <c r="A148" s="54">
        <v>44342</v>
      </c>
      <c r="B148" s="50">
        <v>12</v>
      </c>
      <c r="C148" s="55">
        <v>0.25</v>
      </c>
      <c r="D148" s="55">
        <v>8.3299999999999999E-2</v>
      </c>
      <c r="E148" s="55">
        <v>0.16670000000000001</v>
      </c>
      <c r="F148" s="55">
        <v>0</v>
      </c>
      <c r="G148" s="52">
        <v>0</v>
      </c>
      <c r="H148" s="53">
        <v>393135.26</v>
      </c>
      <c r="I148">
        <f t="shared" si="3"/>
        <v>3</v>
      </c>
    </row>
    <row r="149" spans="1:9" x14ac:dyDescent="0.25">
      <c r="A149" s="54">
        <v>44343</v>
      </c>
      <c r="B149" s="50">
        <v>4</v>
      </c>
      <c r="C149" s="55">
        <v>0.66670000000000007</v>
      </c>
      <c r="D149" s="55">
        <v>0</v>
      </c>
      <c r="E149" s="55">
        <v>0</v>
      </c>
      <c r="F149" s="55">
        <v>0.5</v>
      </c>
      <c r="G149" s="52">
        <v>1</v>
      </c>
      <c r="H149" s="53">
        <v>2332368.2800000003</v>
      </c>
      <c r="I149">
        <f t="shared" si="3"/>
        <v>4</v>
      </c>
    </row>
    <row r="150" spans="1:9" x14ac:dyDescent="0.25">
      <c r="A150" s="54">
        <v>44358</v>
      </c>
      <c r="B150" s="50">
        <v>6</v>
      </c>
      <c r="C150" s="55">
        <v>0.16670000000000001</v>
      </c>
      <c r="D150" s="55">
        <v>0</v>
      </c>
      <c r="E150" s="55">
        <v>0.5</v>
      </c>
      <c r="F150" s="55">
        <v>0</v>
      </c>
      <c r="G150" s="52">
        <v>0</v>
      </c>
      <c r="H150" s="53">
        <v>0</v>
      </c>
      <c r="I150">
        <f t="shared" si="3"/>
        <v>5</v>
      </c>
    </row>
    <row r="151" spans="1:9" x14ac:dyDescent="0.25">
      <c r="A151" s="54">
        <v>44362</v>
      </c>
      <c r="B151" s="50">
        <v>8</v>
      </c>
      <c r="C151" s="55">
        <v>0</v>
      </c>
      <c r="D151" s="55">
        <v>0.125</v>
      </c>
      <c r="E151" s="55">
        <v>0.5</v>
      </c>
      <c r="F151" s="55">
        <v>0</v>
      </c>
      <c r="G151" s="52">
        <v>0</v>
      </c>
      <c r="H151" s="53">
        <v>0</v>
      </c>
      <c r="I151">
        <f t="shared" si="3"/>
        <v>2</v>
      </c>
    </row>
    <row r="152" spans="1:9" x14ac:dyDescent="0.25">
      <c r="A152" s="54">
        <v>44363</v>
      </c>
      <c r="B152" s="50">
        <v>2</v>
      </c>
      <c r="C152" s="55">
        <v>0</v>
      </c>
      <c r="D152" s="55">
        <v>0</v>
      </c>
      <c r="E152" s="55">
        <v>1</v>
      </c>
      <c r="F152" s="55">
        <v>0</v>
      </c>
      <c r="G152" s="52">
        <v>0</v>
      </c>
      <c r="H152" s="53">
        <v>0</v>
      </c>
      <c r="I152">
        <f t="shared" si="3"/>
        <v>3</v>
      </c>
    </row>
    <row r="153" spans="1:9" x14ac:dyDescent="0.25">
      <c r="A153" s="54">
        <v>44364</v>
      </c>
      <c r="B153" s="50">
        <v>8</v>
      </c>
      <c r="C153" s="55">
        <v>0.125</v>
      </c>
      <c r="D153" s="55">
        <v>0</v>
      </c>
      <c r="E153" s="55">
        <v>0.5</v>
      </c>
      <c r="F153" s="55">
        <v>0</v>
      </c>
      <c r="G153" s="52">
        <v>0</v>
      </c>
      <c r="H153" s="53">
        <v>248698.33</v>
      </c>
      <c r="I153">
        <f t="shared" si="3"/>
        <v>4</v>
      </c>
    </row>
    <row r="154" spans="1:9" x14ac:dyDescent="0.25">
      <c r="A154" s="54">
        <v>44365</v>
      </c>
      <c r="B154" s="50">
        <v>3</v>
      </c>
      <c r="C154" s="55">
        <v>0.33329999999999999</v>
      </c>
      <c r="D154" s="55">
        <v>0.33329999999999999</v>
      </c>
      <c r="E154" s="55">
        <v>0</v>
      </c>
      <c r="F154" s="55">
        <v>0</v>
      </c>
      <c r="G154" s="52">
        <v>0</v>
      </c>
      <c r="H154" s="53">
        <v>0</v>
      </c>
      <c r="I154">
        <f t="shared" si="3"/>
        <v>5</v>
      </c>
    </row>
    <row r="155" spans="1:9" x14ac:dyDescent="0.25">
      <c r="A155" s="54">
        <v>44368</v>
      </c>
      <c r="B155" s="50">
        <v>6</v>
      </c>
      <c r="C155" s="55">
        <v>0.33329999999999999</v>
      </c>
      <c r="D155" s="55">
        <v>0.16670000000000001</v>
      </c>
      <c r="E155" s="55">
        <v>0.16670000000000001</v>
      </c>
      <c r="F155" s="55">
        <v>0</v>
      </c>
      <c r="G155" s="52">
        <v>0</v>
      </c>
      <c r="H155" s="53">
        <v>884290</v>
      </c>
      <c r="I155">
        <f t="shared" si="3"/>
        <v>1</v>
      </c>
    </row>
    <row r="156" spans="1:9" x14ac:dyDescent="0.25">
      <c r="A156" s="54">
        <v>44369</v>
      </c>
      <c r="B156" s="50">
        <v>10</v>
      </c>
      <c r="C156" s="55">
        <v>0.2</v>
      </c>
      <c r="D156" s="55">
        <v>0</v>
      </c>
      <c r="E156" s="55">
        <v>0.3</v>
      </c>
      <c r="F156" s="55">
        <v>0</v>
      </c>
      <c r="G156" s="52">
        <v>0</v>
      </c>
      <c r="H156" s="53">
        <v>1794147.3599999999</v>
      </c>
      <c r="I156">
        <f t="shared" si="3"/>
        <v>2</v>
      </c>
    </row>
    <row r="157" spans="1:9" x14ac:dyDescent="0.25">
      <c r="A157" s="54">
        <v>44370</v>
      </c>
      <c r="B157" s="50">
        <v>4</v>
      </c>
      <c r="C157" s="55">
        <v>0.5</v>
      </c>
      <c r="D157" s="55">
        <v>0</v>
      </c>
      <c r="E157" s="55">
        <v>0.5</v>
      </c>
      <c r="F157" s="55">
        <v>0</v>
      </c>
      <c r="G157" s="52">
        <v>0</v>
      </c>
      <c r="H157" s="53">
        <v>1030116.29</v>
      </c>
      <c r="I157">
        <f t="shared" si="3"/>
        <v>3</v>
      </c>
    </row>
    <row r="158" spans="1:9" x14ac:dyDescent="0.25">
      <c r="A158" s="54">
        <v>44371</v>
      </c>
      <c r="B158" s="50">
        <v>6</v>
      </c>
      <c r="C158" s="55">
        <v>0.16670000000000001</v>
      </c>
      <c r="D158" s="55">
        <v>0.16670000000000001</v>
      </c>
      <c r="E158" s="55">
        <v>0</v>
      </c>
      <c r="F158" s="55">
        <v>0</v>
      </c>
      <c r="G158" s="52">
        <v>0</v>
      </c>
      <c r="H158" s="53">
        <v>204041.19</v>
      </c>
      <c r="I158">
        <f t="shared" si="3"/>
        <v>4</v>
      </c>
    </row>
    <row r="159" spans="1:9" x14ac:dyDescent="0.25">
      <c r="A159" s="54">
        <v>44372</v>
      </c>
      <c r="B159" s="50">
        <v>8</v>
      </c>
      <c r="C159" s="55">
        <v>0.25</v>
      </c>
      <c r="D159" s="55">
        <v>0</v>
      </c>
      <c r="E159" s="55">
        <v>0.25</v>
      </c>
      <c r="F159" s="55">
        <v>0.125</v>
      </c>
      <c r="G159" s="52">
        <v>1</v>
      </c>
      <c r="H159" s="53">
        <v>1066092.3500000001</v>
      </c>
      <c r="I159">
        <f t="shared" si="3"/>
        <v>5</v>
      </c>
    </row>
    <row r="160" spans="1:9" x14ac:dyDescent="0.25">
      <c r="A160" s="54">
        <v>44373</v>
      </c>
      <c r="B160" s="50">
        <v>9</v>
      </c>
      <c r="C160" s="55">
        <v>0.11109999999999999</v>
      </c>
      <c r="D160" s="55">
        <v>0.22219999999999998</v>
      </c>
      <c r="E160" s="55">
        <v>0.44439999999999996</v>
      </c>
      <c r="F160" s="55">
        <v>0.22219999999999998</v>
      </c>
      <c r="G160" s="52">
        <v>0.5</v>
      </c>
      <c r="H160" s="53">
        <v>83176.289999999994</v>
      </c>
      <c r="I160">
        <f t="shared" si="3"/>
        <v>6</v>
      </c>
    </row>
    <row r="161" spans="1:9" x14ac:dyDescent="0.25">
      <c r="A161" s="54">
        <v>44376</v>
      </c>
      <c r="B161" s="50">
        <v>9</v>
      </c>
      <c r="C161" s="55">
        <v>0.22219999999999998</v>
      </c>
      <c r="D161" s="55">
        <v>0</v>
      </c>
      <c r="E161" s="55">
        <v>0.33329999999999999</v>
      </c>
      <c r="F161" s="55">
        <v>0.22219999999999998</v>
      </c>
      <c r="G161" s="52">
        <v>1</v>
      </c>
      <c r="H161" s="53">
        <v>506732.66000000003</v>
      </c>
      <c r="I161">
        <f t="shared" si="3"/>
        <v>2</v>
      </c>
    </row>
    <row r="162" spans="1:9" x14ac:dyDescent="0.25">
      <c r="A162" s="54">
        <v>44377</v>
      </c>
      <c r="B162" s="50">
        <v>6</v>
      </c>
      <c r="C162" s="55">
        <v>0.33329999999999999</v>
      </c>
      <c r="D162" s="55">
        <v>0</v>
      </c>
      <c r="E162" s="55">
        <v>0.33329999999999999</v>
      </c>
      <c r="F162" s="55">
        <v>0.33329999999999999</v>
      </c>
      <c r="G162" s="52">
        <v>1</v>
      </c>
      <c r="H162" s="53">
        <v>3122914.37</v>
      </c>
      <c r="I162">
        <f t="shared" si="3"/>
        <v>3</v>
      </c>
    </row>
    <row r="163" spans="1:9" x14ac:dyDescent="0.25">
      <c r="A163" s="54">
        <v>44378</v>
      </c>
      <c r="B163" s="50">
        <v>6</v>
      </c>
      <c r="C163" s="55">
        <v>0.5</v>
      </c>
      <c r="D163" s="55">
        <v>0</v>
      </c>
      <c r="E163" s="55">
        <v>0.16670000000000001</v>
      </c>
      <c r="F163" s="55">
        <v>0</v>
      </c>
      <c r="G163" s="52">
        <v>0</v>
      </c>
      <c r="H163" s="53">
        <v>727720.07</v>
      </c>
      <c r="I163">
        <f t="shared" si="3"/>
        <v>4</v>
      </c>
    </row>
    <row r="164" spans="1:9" x14ac:dyDescent="0.25">
      <c r="A164" s="54">
        <v>44379</v>
      </c>
      <c r="B164" s="50">
        <v>6</v>
      </c>
      <c r="C164" s="55">
        <v>0</v>
      </c>
      <c r="D164" s="55">
        <v>0.16670000000000001</v>
      </c>
      <c r="E164" s="55">
        <v>0</v>
      </c>
      <c r="F164" s="55">
        <v>0</v>
      </c>
      <c r="G164" s="52">
        <v>0</v>
      </c>
      <c r="H164" s="53">
        <v>0</v>
      </c>
      <c r="I164">
        <f t="shared" si="3"/>
        <v>5</v>
      </c>
    </row>
    <row r="165" spans="1:9" x14ac:dyDescent="0.25">
      <c r="A165" s="54">
        <v>44380</v>
      </c>
      <c r="B165" s="50">
        <v>4</v>
      </c>
      <c r="C165" s="55">
        <v>0.5</v>
      </c>
      <c r="D165" s="55">
        <v>0</v>
      </c>
      <c r="E165" s="55">
        <v>0.25</v>
      </c>
      <c r="F165" s="55">
        <v>0</v>
      </c>
      <c r="G165" s="52">
        <v>0</v>
      </c>
      <c r="H165" s="53">
        <v>524290</v>
      </c>
      <c r="I165">
        <f t="shared" si="3"/>
        <v>6</v>
      </c>
    </row>
    <row r="166" spans="1:9" x14ac:dyDescent="0.25">
      <c r="A166" s="54">
        <v>44382</v>
      </c>
      <c r="B166" s="50">
        <v>4</v>
      </c>
      <c r="C166" s="55">
        <v>0.5</v>
      </c>
      <c r="D166" s="55">
        <v>0</v>
      </c>
      <c r="E166" s="55">
        <v>0.25</v>
      </c>
      <c r="F166" s="55">
        <v>0</v>
      </c>
      <c r="G166" s="52">
        <v>0</v>
      </c>
      <c r="H166" s="53">
        <v>224290</v>
      </c>
      <c r="I166">
        <f t="shared" si="3"/>
        <v>1</v>
      </c>
    </row>
    <row r="167" spans="1:9" x14ac:dyDescent="0.25">
      <c r="A167" s="54">
        <v>44383</v>
      </c>
      <c r="B167" s="50">
        <v>4</v>
      </c>
      <c r="C167" s="55">
        <v>0</v>
      </c>
      <c r="D167" s="55">
        <v>0.25</v>
      </c>
      <c r="E167" s="55">
        <v>0.75</v>
      </c>
      <c r="F167" s="55">
        <v>0</v>
      </c>
      <c r="G167" s="52">
        <v>0</v>
      </c>
      <c r="H167" s="53">
        <v>0</v>
      </c>
      <c r="I167">
        <f t="shared" si="3"/>
        <v>2</v>
      </c>
    </row>
    <row r="168" spans="1:9" x14ac:dyDescent="0.25">
      <c r="A168" s="54">
        <v>44384</v>
      </c>
      <c r="B168" s="50">
        <v>6</v>
      </c>
      <c r="C168" s="55">
        <v>0.5</v>
      </c>
      <c r="D168" s="55">
        <v>0</v>
      </c>
      <c r="E168" s="55">
        <v>0.16670000000000001</v>
      </c>
      <c r="F168" s="55">
        <v>0</v>
      </c>
      <c r="G168" s="52">
        <v>0</v>
      </c>
      <c r="H168" s="53">
        <v>1399249.2600000002</v>
      </c>
      <c r="I168">
        <f t="shared" si="3"/>
        <v>3</v>
      </c>
    </row>
    <row r="169" spans="1:9" x14ac:dyDescent="0.25">
      <c r="A169" s="54">
        <v>44385</v>
      </c>
      <c r="B169" s="50">
        <v>13</v>
      </c>
      <c r="C169" s="55">
        <v>7.690000000000001E-2</v>
      </c>
      <c r="D169" s="55">
        <v>7.690000000000001E-2</v>
      </c>
      <c r="E169" s="55">
        <v>0.46149999999999997</v>
      </c>
      <c r="F169" s="55">
        <v>0</v>
      </c>
      <c r="G169" s="52">
        <v>0</v>
      </c>
      <c r="H169" s="53">
        <v>292016.37</v>
      </c>
      <c r="I169">
        <f t="shared" si="3"/>
        <v>4</v>
      </c>
    </row>
    <row r="170" spans="1:9" x14ac:dyDescent="0.25">
      <c r="A170" s="54">
        <v>44386</v>
      </c>
      <c r="B170" s="50">
        <v>5</v>
      </c>
      <c r="C170" s="55">
        <v>0.6</v>
      </c>
      <c r="D170" s="55">
        <v>0</v>
      </c>
      <c r="E170" s="55">
        <v>0.2</v>
      </c>
      <c r="F170" s="55">
        <v>0</v>
      </c>
      <c r="G170" s="52">
        <v>0</v>
      </c>
      <c r="H170" s="53">
        <v>3031875.38</v>
      </c>
      <c r="I170">
        <f t="shared" si="3"/>
        <v>5</v>
      </c>
    </row>
    <row r="171" spans="1:9" x14ac:dyDescent="0.25">
      <c r="A171" s="54">
        <v>44389</v>
      </c>
      <c r="B171" s="50">
        <v>7</v>
      </c>
      <c r="C171" s="55">
        <v>0.42859999999999998</v>
      </c>
      <c r="D171" s="55">
        <v>0</v>
      </c>
      <c r="E171" s="55">
        <v>0.1429</v>
      </c>
      <c r="F171" s="55">
        <v>0</v>
      </c>
      <c r="G171" s="52">
        <v>0</v>
      </c>
      <c r="H171" s="53">
        <v>395913.26</v>
      </c>
      <c r="I171">
        <f t="shared" si="3"/>
        <v>1</v>
      </c>
    </row>
    <row r="172" spans="1:9" x14ac:dyDescent="0.25">
      <c r="A172" s="54">
        <v>44390</v>
      </c>
      <c r="B172" s="50">
        <v>4</v>
      </c>
      <c r="C172" s="55">
        <v>0.25</v>
      </c>
      <c r="D172" s="55">
        <v>0</v>
      </c>
      <c r="E172" s="55">
        <v>0.25</v>
      </c>
      <c r="F172" s="55">
        <v>0</v>
      </c>
      <c r="G172" s="52">
        <v>0</v>
      </c>
      <c r="H172" s="53">
        <v>300000</v>
      </c>
      <c r="I172">
        <f t="shared" si="3"/>
        <v>2</v>
      </c>
    </row>
    <row r="173" spans="1:9" x14ac:dyDescent="0.25">
      <c r="A173" s="54">
        <v>44391</v>
      </c>
      <c r="B173" s="50">
        <v>2</v>
      </c>
      <c r="C173" s="55">
        <v>0</v>
      </c>
      <c r="D173" s="55">
        <v>0</v>
      </c>
      <c r="E173" s="55">
        <v>0.5</v>
      </c>
      <c r="F173" s="55">
        <v>0</v>
      </c>
      <c r="G173" s="52">
        <v>0</v>
      </c>
      <c r="H173" s="53">
        <v>0</v>
      </c>
      <c r="I173">
        <f t="shared" si="3"/>
        <v>3</v>
      </c>
    </row>
    <row r="174" spans="1:9" x14ac:dyDescent="0.25">
      <c r="A174" s="54">
        <v>44392</v>
      </c>
      <c r="B174" s="50">
        <v>5</v>
      </c>
      <c r="C174" s="55">
        <v>0</v>
      </c>
      <c r="D174" s="55">
        <v>0</v>
      </c>
      <c r="E174" s="55">
        <v>0.8</v>
      </c>
      <c r="F174" s="55">
        <v>0</v>
      </c>
      <c r="G174" s="52">
        <v>0</v>
      </c>
      <c r="H174" s="53">
        <v>0</v>
      </c>
      <c r="I174">
        <f t="shared" si="3"/>
        <v>4</v>
      </c>
    </row>
    <row r="175" spans="1:9" x14ac:dyDescent="0.25">
      <c r="A175" s="54">
        <v>44393</v>
      </c>
      <c r="B175" s="50">
        <v>3</v>
      </c>
      <c r="C175" s="55">
        <v>0</v>
      </c>
      <c r="D175" s="55">
        <v>0</v>
      </c>
      <c r="E175" s="55">
        <v>0.33329999999999999</v>
      </c>
      <c r="F175" s="55">
        <v>0</v>
      </c>
      <c r="G175" s="52">
        <v>0</v>
      </c>
      <c r="H175" s="53">
        <v>0</v>
      </c>
      <c r="I175">
        <f t="shared" si="3"/>
        <v>5</v>
      </c>
    </row>
    <row r="176" spans="1:9" x14ac:dyDescent="0.25">
      <c r="A176" s="54">
        <v>44396</v>
      </c>
      <c r="B176" s="50">
        <v>4</v>
      </c>
      <c r="C176" s="55">
        <v>0</v>
      </c>
      <c r="D176" s="55">
        <v>0.5</v>
      </c>
      <c r="E176" s="55">
        <v>0.5</v>
      </c>
      <c r="F176" s="55">
        <v>0.25</v>
      </c>
      <c r="G176" s="52">
        <v>0</v>
      </c>
      <c r="H176" s="53">
        <v>0</v>
      </c>
      <c r="I176">
        <f t="shared" si="3"/>
        <v>1</v>
      </c>
    </row>
    <row r="177" spans="1:9" x14ac:dyDescent="0.25">
      <c r="A177" s="54">
        <v>44397</v>
      </c>
      <c r="B177" s="50">
        <v>5</v>
      </c>
      <c r="C177" s="55">
        <v>0.4</v>
      </c>
      <c r="D177" s="55">
        <v>0.2</v>
      </c>
      <c r="E177" s="55">
        <v>0.4</v>
      </c>
      <c r="F177" s="55">
        <v>0</v>
      </c>
      <c r="G177" s="52">
        <v>0</v>
      </c>
      <c r="H177" s="53">
        <v>852229.44</v>
      </c>
      <c r="I177">
        <f t="shared" si="3"/>
        <v>2</v>
      </c>
    </row>
    <row r="178" spans="1:9" x14ac:dyDescent="0.25">
      <c r="A178" s="54">
        <v>44398</v>
      </c>
      <c r="B178" s="50">
        <v>6</v>
      </c>
      <c r="C178" s="55">
        <v>0.33329999999999999</v>
      </c>
      <c r="D178" s="55">
        <v>0</v>
      </c>
      <c r="E178" s="55">
        <v>0.66670000000000007</v>
      </c>
      <c r="F178" s="55">
        <v>0</v>
      </c>
      <c r="G178" s="52">
        <v>0</v>
      </c>
      <c r="H178" s="53">
        <v>1214661.24</v>
      </c>
      <c r="I178">
        <f t="shared" si="3"/>
        <v>3</v>
      </c>
    </row>
    <row r="179" spans="1:9" x14ac:dyDescent="0.25">
      <c r="A179" s="54">
        <v>44399</v>
      </c>
      <c r="B179" s="50">
        <v>6</v>
      </c>
      <c r="C179" s="55">
        <v>0.16670000000000001</v>
      </c>
      <c r="D179" s="55">
        <v>0</v>
      </c>
      <c r="E179" s="55">
        <v>0.33329999999999999</v>
      </c>
      <c r="F179" s="55">
        <v>0</v>
      </c>
      <c r="G179" s="52">
        <v>0</v>
      </c>
      <c r="H179" s="53">
        <v>148374.67000000001</v>
      </c>
      <c r="I179">
        <f t="shared" si="3"/>
        <v>4</v>
      </c>
    </row>
    <row r="180" spans="1:9" x14ac:dyDescent="0.25">
      <c r="A180" s="54">
        <v>44400</v>
      </c>
      <c r="B180" s="50">
        <v>9</v>
      </c>
      <c r="C180" s="55">
        <v>0.11109999999999999</v>
      </c>
      <c r="D180" s="55">
        <v>0</v>
      </c>
      <c r="E180" s="55">
        <v>0.66670000000000007</v>
      </c>
      <c r="F180" s="55">
        <v>0.11109999999999999</v>
      </c>
      <c r="G180" s="52">
        <v>1</v>
      </c>
      <c r="H180" s="53">
        <v>157075.57999999999</v>
      </c>
      <c r="I180">
        <f t="shared" si="3"/>
        <v>5</v>
      </c>
    </row>
    <row r="181" spans="1:9" x14ac:dyDescent="0.25">
      <c r="A181" s="54">
        <v>44403</v>
      </c>
      <c r="B181" s="50">
        <v>9</v>
      </c>
      <c r="C181" s="55">
        <v>0.1111</v>
      </c>
      <c r="D181" s="55">
        <v>0.22219999999999998</v>
      </c>
      <c r="E181" s="55">
        <v>0.55559999999999998</v>
      </c>
      <c r="F181" s="55">
        <v>0</v>
      </c>
      <c r="G181" s="52">
        <v>0</v>
      </c>
      <c r="H181" s="53">
        <v>86491.12</v>
      </c>
      <c r="I181">
        <f t="shared" si="3"/>
        <v>1</v>
      </c>
    </row>
    <row r="182" spans="1:9" x14ac:dyDescent="0.25">
      <c r="A182" s="54">
        <v>44404</v>
      </c>
      <c r="B182" s="50">
        <v>4</v>
      </c>
      <c r="C182" s="55">
        <v>0</v>
      </c>
      <c r="D182" s="55">
        <v>0</v>
      </c>
      <c r="E182" s="55">
        <v>0.5</v>
      </c>
      <c r="F182" s="55">
        <v>0</v>
      </c>
      <c r="G182" s="52">
        <v>0</v>
      </c>
      <c r="H182" s="53">
        <v>0</v>
      </c>
      <c r="I182">
        <f t="shared" si="3"/>
        <v>2</v>
      </c>
    </row>
    <row r="183" spans="1:9" x14ac:dyDescent="0.25">
      <c r="A183" s="54">
        <v>44405</v>
      </c>
      <c r="B183" s="50"/>
      <c r="C183" s="55"/>
      <c r="D183" s="51"/>
      <c r="E183" s="51"/>
      <c r="F183" s="51"/>
      <c r="G183" s="52"/>
      <c r="H183" s="53"/>
      <c r="I183">
        <f t="shared" si="3"/>
        <v>3</v>
      </c>
    </row>
    <row r="184" spans="1:9" x14ac:dyDescent="0.25">
      <c r="A184" s="54">
        <v>44406</v>
      </c>
      <c r="B184" s="50">
        <v>7</v>
      </c>
      <c r="C184" s="55">
        <v>0.28570000000000001</v>
      </c>
      <c r="D184" s="55">
        <v>0</v>
      </c>
      <c r="E184" s="55">
        <v>0.57140000000000002</v>
      </c>
      <c r="F184" s="55">
        <v>0.28570000000000001</v>
      </c>
      <c r="G184" s="52">
        <v>1</v>
      </c>
      <c r="H184" s="53">
        <v>1684546.63</v>
      </c>
      <c r="I184">
        <f t="shared" si="3"/>
        <v>4</v>
      </c>
    </row>
    <row r="185" spans="1:9" x14ac:dyDescent="0.25">
      <c r="A185" s="54">
        <v>44407</v>
      </c>
      <c r="B185" s="50">
        <v>8</v>
      </c>
      <c r="C185" s="55">
        <v>0</v>
      </c>
      <c r="D185" s="55">
        <v>0</v>
      </c>
      <c r="E185" s="55">
        <v>0.5</v>
      </c>
      <c r="F185" s="55">
        <v>0</v>
      </c>
      <c r="G185" s="52">
        <v>0</v>
      </c>
      <c r="H185" s="53">
        <v>0</v>
      </c>
      <c r="I185">
        <f t="shared" si="3"/>
        <v>5</v>
      </c>
    </row>
    <row r="186" spans="1:9" x14ac:dyDescent="0.25">
      <c r="A186" s="54">
        <v>44410</v>
      </c>
      <c r="B186" s="50">
        <v>5</v>
      </c>
      <c r="C186" s="55">
        <v>0.6</v>
      </c>
      <c r="D186" s="55">
        <v>0</v>
      </c>
      <c r="E186" s="55">
        <v>0.2</v>
      </c>
      <c r="F186" s="55">
        <v>0</v>
      </c>
      <c r="G186" s="52">
        <v>0</v>
      </c>
      <c r="H186" s="53">
        <v>2314033.1399999997</v>
      </c>
      <c r="I186">
        <f t="shared" si="3"/>
        <v>1</v>
      </c>
    </row>
    <row r="187" spans="1:9" x14ac:dyDescent="0.25">
      <c r="A187" s="54">
        <v>44411</v>
      </c>
      <c r="B187" s="50">
        <v>7</v>
      </c>
      <c r="C187" s="55">
        <v>0</v>
      </c>
      <c r="D187" s="55">
        <v>0</v>
      </c>
      <c r="E187" s="55">
        <v>0.1429</v>
      </c>
      <c r="F187" s="55">
        <v>0</v>
      </c>
      <c r="G187" s="52">
        <v>0</v>
      </c>
      <c r="H187" s="53">
        <v>0</v>
      </c>
      <c r="I187">
        <f t="shared" si="3"/>
        <v>2</v>
      </c>
    </row>
    <row r="188" spans="1:9" x14ac:dyDescent="0.25">
      <c r="A188" s="54">
        <v>44412</v>
      </c>
      <c r="B188" s="50">
        <v>2</v>
      </c>
      <c r="C188" s="55">
        <v>0</v>
      </c>
      <c r="D188" s="55">
        <v>0</v>
      </c>
      <c r="E188" s="55">
        <v>1</v>
      </c>
      <c r="F188" s="55">
        <v>0</v>
      </c>
      <c r="G188" s="52">
        <v>0</v>
      </c>
      <c r="H188" s="53">
        <v>0</v>
      </c>
      <c r="I188">
        <f t="shared" ref="I188:I308" si="4">WEEKDAY(A188,2)</f>
        <v>3</v>
      </c>
    </row>
    <row r="189" spans="1:9" x14ac:dyDescent="0.25">
      <c r="A189" s="54">
        <v>44413</v>
      </c>
      <c r="B189" s="50">
        <v>8</v>
      </c>
      <c r="C189" s="55">
        <v>0.125</v>
      </c>
      <c r="D189" s="55">
        <v>0.125</v>
      </c>
      <c r="E189" s="55">
        <v>0.125</v>
      </c>
      <c r="F189" s="55">
        <v>0</v>
      </c>
      <c r="G189" s="52">
        <v>0</v>
      </c>
      <c r="H189" s="53">
        <v>649987.67000000004</v>
      </c>
      <c r="I189">
        <f t="shared" si="4"/>
        <v>4</v>
      </c>
    </row>
    <row r="190" spans="1:9" x14ac:dyDescent="0.25">
      <c r="A190" s="54">
        <v>44414</v>
      </c>
      <c r="B190" s="50">
        <v>8</v>
      </c>
      <c r="C190" s="55">
        <v>0.125</v>
      </c>
      <c r="D190" s="55">
        <v>0</v>
      </c>
      <c r="E190" s="55">
        <v>0.375</v>
      </c>
      <c r="F190" s="55">
        <v>0</v>
      </c>
      <c r="G190" s="52">
        <v>0</v>
      </c>
      <c r="H190" s="53">
        <v>57136.53</v>
      </c>
      <c r="I190">
        <f t="shared" si="4"/>
        <v>5</v>
      </c>
    </row>
    <row r="191" spans="1:9" x14ac:dyDescent="0.25">
      <c r="A191" s="54">
        <v>44417</v>
      </c>
      <c r="B191" s="50">
        <v>5</v>
      </c>
      <c r="C191" s="55">
        <v>0.2</v>
      </c>
      <c r="D191" s="55">
        <v>0</v>
      </c>
      <c r="E191" s="55">
        <v>0</v>
      </c>
      <c r="F191" s="55">
        <v>0</v>
      </c>
      <c r="G191" s="52">
        <v>0</v>
      </c>
      <c r="H191" s="53">
        <v>863085.31</v>
      </c>
      <c r="I191">
        <f t="shared" si="4"/>
        <v>1</v>
      </c>
    </row>
    <row r="192" spans="1:9" x14ac:dyDescent="0.25">
      <c r="A192" s="54">
        <v>44418</v>
      </c>
      <c r="B192" s="50">
        <v>6</v>
      </c>
      <c r="C192" s="55">
        <v>0.33329999999999999</v>
      </c>
      <c r="D192" s="55">
        <v>0</v>
      </c>
      <c r="E192" s="55">
        <v>0.16670000000000001</v>
      </c>
      <c r="F192" s="55">
        <v>0</v>
      </c>
      <c r="G192" s="52">
        <v>0</v>
      </c>
      <c r="H192" s="53">
        <v>501678.56000000006</v>
      </c>
      <c r="I192">
        <f t="shared" si="4"/>
        <v>2</v>
      </c>
    </row>
    <row r="193" spans="1:9" x14ac:dyDescent="0.25">
      <c r="A193" s="54">
        <v>44419</v>
      </c>
      <c r="B193" s="50">
        <v>3</v>
      </c>
      <c r="C193" s="51">
        <v>0</v>
      </c>
      <c r="D193" s="51">
        <v>0</v>
      </c>
      <c r="E193" s="51">
        <v>0.66670000000000007</v>
      </c>
      <c r="F193" s="51">
        <v>0</v>
      </c>
      <c r="G193" s="52">
        <v>0</v>
      </c>
      <c r="H193" s="53">
        <v>0</v>
      </c>
      <c r="I193">
        <f t="shared" si="4"/>
        <v>3</v>
      </c>
    </row>
    <row r="194" spans="1:9" x14ac:dyDescent="0.25">
      <c r="A194" s="54">
        <v>44420</v>
      </c>
      <c r="B194" s="50">
        <v>3</v>
      </c>
      <c r="C194" s="51">
        <v>0.66670000000000007</v>
      </c>
      <c r="D194" s="51">
        <v>0</v>
      </c>
      <c r="E194" s="51">
        <v>0.33329999999999999</v>
      </c>
      <c r="F194" s="51">
        <v>0</v>
      </c>
      <c r="G194" s="52">
        <v>0</v>
      </c>
      <c r="H194" s="53">
        <v>239698.24</v>
      </c>
      <c r="I194">
        <f t="shared" si="4"/>
        <v>4</v>
      </c>
    </row>
    <row r="195" spans="1:9" x14ac:dyDescent="0.25">
      <c r="A195" s="54">
        <v>44421</v>
      </c>
      <c r="B195" s="50">
        <v>6</v>
      </c>
      <c r="C195" s="51">
        <v>0.16670000000000001</v>
      </c>
      <c r="D195" s="51">
        <v>0</v>
      </c>
      <c r="E195" s="51">
        <v>0.5</v>
      </c>
      <c r="F195" s="51">
        <v>0</v>
      </c>
      <c r="G195" s="52">
        <v>0</v>
      </c>
      <c r="H195" s="53">
        <v>971312.13</v>
      </c>
      <c r="I195">
        <f t="shared" si="4"/>
        <v>5</v>
      </c>
    </row>
    <row r="196" spans="1:9" x14ac:dyDescent="0.25">
      <c r="A196" s="54">
        <v>44424</v>
      </c>
      <c r="B196" s="50">
        <v>8</v>
      </c>
      <c r="C196" s="51">
        <v>0</v>
      </c>
      <c r="D196" s="51">
        <v>0.25</v>
      </c>
      <c r="E196" s="51">
        <v>0.375</v>
      </c>
      <c r="F196" s="51">
        <v>0</v>
      </c>
      <c r="G196" s="52">
        <v>0</v>
      </c>
      <c r="H196" s="53">
        <v>0</v>
      </c>
      <c r="I196">
        <f t="shared" si="4"/>
        <v>1</v>
      </c>
    </row>
    <row r="197" spans="1:9" x14ac:dyDescent="0.25">
      <c r="A197" s="54">
        <v>44425</v>
      </c>
      <c r="B197" s="50">
        <v>9</v>
      </c>
      <c r="C197" s="51">
        <v>0.33329999999999999</v>
      </c>
      <c r="D197" s="51">
        <v>0</v>
      </c>
      <c r="E197" s="51">
        <v>0.11109999999999999</v>
      </c>
      <c r="F197" s="51">
        <v>0</v>
      </c>
      <c r="G197" s="52">
        <v>0</v>
      </c>
      <c r="H197" s="53">
        <v>2825372.88</v>
      </c>
      <c r="I197">
        <f t="shared" si="4"/>
        <v>2</v>
      </c>
    </row>
    <row r="198" spans="1:9" x14ac:dyDescent="0.25">
      <c r="A198" s="54">
        <v>44426</v>
      </c>
      <c r="B198" s="50">
        <v>7</v>
      </c>
      <c r="C198" s="51">
        <v>0.28570000000000001</v>
      </c>
      <c r="D198" s="51">
        <v>0</v>
      </c>
      <c r="E198" s="51">
        <v>0</v>
      </c>
      <c r="F198" s="51">
        <v>0</v>
      </c>
      <c r="G198" s="52">
        <v>0</v>
      </c>
      <c r="H198" s="53">
        <v>2477680.2999999998</v>
      </c>
      <c r="I198">
        <f t="shared" si="4"/>
        <v>3</v>
      </c>
    </row>
    <row r="199" spans="1:9" x14ac:dyDescent="0.25">
      <c r="A199" s="54">
        <v>44427</v>
      </c>
      <c r="B199" s="50">
        <v>5</v>
      </c>
      <c r="C199" s="51">
        <v>0</v>
      </c>
      <c r="D199" s="51">
        <v>0</v>
      </c>
      <c r="E199" s="51">
        <v>0.6</v>
      </c>
      <c r="F199" s="51">
        <v>0</v>
      </c>
      <c r="G199" s="52">
        <v>0</v>
      </c>
      <c r="H199" s="53">
        <v>0</v>
      </c>
      <c r="I199">
        <f t="shared" si="4"/>
        <v>4</v>
      </c>
    </row>
    <row r="200" spans="1:9" x14ac:dyDescent="0.25">
      <c r="A200" s="54">
        <v>44428</v>
      </c>
      <c r="B200" s="50">
        <v>7</v>
      </c>
      <c r="C200" s="51">
        <v>0</v>
      </c>
      <c r="D200" s="51">
        <v>0.1429</v>
      </c>
      <c r="E200" s="51">
        <v>0.57140000000000002</v>
      </c>
      <c r="F200" s="51">
        <v>0</v>
      </c>
      <c r="G200" s="52">
        <v>0</v>
      </c>
      <c r="H200" s="53">
        <v>0</v>
      </c>
      <c r="I200">
        <f t="shared" si="4"/>
        <v>5</v>
      </c>
    </row>
    <row r="201" spans="1:9" x14ac:dyDescent="0.25">
      <c r="A201" s="54">
        <v>44431</v>
      </c>
      <c r="B201" s="50">
        <v>6</v>
      </c>
      <c r="C201" s="51">
        <v>0.5</v>
      </c>
      <c r="D201" s="51">
        <v>0</v>
      </c>
      <c r="E201" s="51">
        <v>0.16670000000000001</v>
      </c>
      <c r="F201" s="51">
        <v>0</v>
      </c>
      <c r="G201" s="52">
        <v>0</v>
      </c>
      <c r="H201" s="53">
        <v>1023936.61</v>
      </c>
      <c r="I201">
        <f t="shared" si="4"/>
        <v>1</v>
      </c>
    </row>
    <row r="202" spans="1:9" x14ac:dyDescent="0.25">
      <c r="A202" s="54">
        <v>44432</v>
      </c>
      <c r="B202" s="50">
        <v>7</v>
      </c>
      <c r="C202" s="51">
        <v>0.1429</v>
      </c>
      <c r="D202" s="51">
        <v>0</v>
      </c>
      <c r="E202" s="51">
        <v>0.28570000000000001</v>
      </c>
      <c r="F202" s="51">
        <v>0</v>
      </c>
      <c r="G202" s="52">
        <v>0</v>
      </c>
      <c r="H202" s="53">
        <v>200063.73</v>
      </c>
      <c r="I202">
        <f t="shared" si="4"/>
        <v>2</v>
      </c>
    </row>
    <row r="203" spans="1:9" x14ac:dyDescent="0.25">
      <c r="A203" s="54">
        <v>44433</v>
      </c>
      <c r="B203" s="50">
        <v>4</v>
      </c>
      <c r="C203" s="51">
        <v>0</v>
      </c>
      <c r="D203" s="51">
        <v>0.25</v>
      </c>
      <c r="E203" s="51">
        <v>0.75</v>
      </c>
      <c r="F203" s="51">
        <v>0</v>
      </c>
      <c r="G203" s="52">
        <v>0</v>
      </c>
      <c r="H203" s="53">
        <v>0</v>
      </c>
      <c r="I203">
        <f t="shared" si="4"/>
        <v>3</v>
      </c>
    </row>
    <row r="204" spans="1:9" x14ac:dyDescent="0.25">
      <c r="A204" s="54">
        <v>44434</v>
      </c>
      <c r="B204" s="50">
        <v>3</v>
      </c>
      <c r="C204" s="51">
        <v>0</v>
      </c>
      <c r="D204" s="51">
        <v>0</v>
      </c>
      <c r="E204" s="51">
        <v>0.33329999999999999</v>
      </c>
      <c r="F204" s="51">
        <v>0</v>
      </c>
      <c r="G204" s="52">
        <v>0</v>
      </c>
      <c r="H204" s="53">
        <v>0</v>
      </c>
      <c r="I204">
        <f t="shared" si="4"/>
        <v>4</v>
      </c>
    </row>
    <row r="205" spans="1:9" x14ac:dyDescent="0.25">
      <c r="A205" s="54">
        <v>44435</v>
      </c>
      <c r="B205" s="50">
        <v>9</v>
      </c>
      <c r="C205" s="51">
        <v>0.11109999999999999</v>
      </c>
      <c r="D205" s="51">
        <v>0.11109999999999999</v>
      </c>
      <c r="E205" s="51">
        <v>0.66670000000000007</v>
      </c>
      <c r="F205" s="51">
        <v>0</v>
      </c>
      <c r="G205" s="52">
        <v>0</v>
      </c>
      <c r="H205" s="53">
        <v>128131.26</v>
      </c>
      <c r="I205">
        <f t="shared" si="4"/>
        <v>5</v>
      </c>
    </row>
    <row r="206" spans="1:9" x14ac:dyDescent="0.25">
      <c r="A206" s="54">
        <v>44438</v>
      </c>
      <c r="B206" s="50">
        <v>6</v>
      </c>
      <c r="C206" s="51">
        <v>0.5</v>
      </c>
      <c r="D206" s="51">
        <v>0.16670000000000001</v>
      </c>
      <c r="E206" s="51">
        <v>0</v>
      </c>
      <c r="F206" s="51">
        <v>0</v>
      </c>
      <c r="G206" s="52">
        <v>0</v>
      </c>
      <c r="H206" s="53">
        <v>2804858.78</v>
      </c>
      <c r="I206">
        <f t="shared" si="4"/>
        <v>1</v>
      </c>
    </row>
    <row r="207" spans="1:9" x14ac:dyDescent="0.25">
      <c r="A207" s="54">
        <v>44439</v>
      </c>
      <c r="B207" s="50">
        <v>4</v>
      </c>
      <c r="C207" s="51">
        <v>0.5</v>
      </c>
      <c r="D207" s="51">
        <v>0</v>
      </c>
      <c r="E207" s="51">
        <v>0.25</v>
      </c>
      <c r="F207" s="51">
        <v>0.5</v>
      </c>
      <c r="G207" s="52">
        <v>1</v>
      </c>
      <c r="H207" s="53">
        <v>1154947.47</v>
      </c>
      <c r="I207">
        <f t="shared" si="4"/>
        <v>2</v>
      </c>
    </row>
    <row r="208" spans="1:9" x14ac:dyDescent="0.25">
      <c r="A208" s="54">
        <v>44440</v>
      </c>
      <c r="B208" s="50">
        <v>9</v>
      </c>
      <c r="C208" s="51">
        <v>0.22219999999999998</v>
      </c>
      <c r="D208" s="51">
        <v>0</v>
      </c>
      <c r="E208" s="51">
        <v>0.33329999999999999</v>
      </c>
      <c r="F208" s="51">
        <v>0</v>
      </c>
      <c r="G208" s="52">
        <v>0</v>
      </c>
      <c r="H208" s="53">
        <v>2539500.81</v>
      </c>
      <c r="I208">
        <f t="shared" si="4"/>
        <v>3</v>
      </c>
    </row>
    <row r="209" spans="1:9" x14ac:dyDescent="0.25">
      <c r="A209" s="54">
        <v>44441</v>
      </c>
      <c r="B209" s="50">
        <v>4</v>
      </c>
      <c r="C209" s="51">
        <v>0</v>
      </c>
      <c r="D209" s="51">
        <v>0</v>
      </c>
      <c r="E209" s="51">
        <v>0</v>
      </c>
      <c r="F209" s="51">
        <v>0</v>
      </c>
      <c r="G209" s="52">
        <v>0</v>
      </c>
      <c r="H209" s="53">
        <v>0</v>
      </c>
      <c r="I209">
        <f t="shared" si="4"/>
        <v>4</v>
      </c>
    </row>
    <row r="210" spans="1:9" x14ac:dyDescent="0.25">
      <c r="A210" s="54">
        <v>44442</v>
      </c>
      <c r="B210" s="50">
        <v>7</v>
      </c>
      <c r="C210" s="51">
        <v>0</v>
      </c>
      <c r="D210" s="51">
        <v>0</v>
      </c>
      <c r="E210" s="51">
        <v>0.57140000000000002</v>
      </c>
      <c r="F210" s="51">
        <v>0</v>
      </c>
      <c r="G210" s="52">
        <v>0</v>
      </c>
      <c r="H210" s="53">
        <v>0</v>
      </c>
      <c r="I210">
        <f t="shared" si="4"/>
        <v>5</v>
      </c>
    </row>
    <row r="211" spans="1:9" x14ac:dyDescent="0.25">
      <c r="A211" s="54">
        <v>44445</v>
      </c>
      <c r="B211" s="50">
        <v>6</v>
      </c>
      <c r="C211" s="51">
        <v>0</v>
      </c>
      <c r="D211" s="51">
        <v>0</v>
      </c>
      <c r="E211" s="51">
        <v>0.33329999999999999</v>
      </c>
      <c r="F211" s="51">
        <v>0</v>
      </c>
      <c r="G211" s="52">
        <v>0</v>
      </c>
      <c r="H211" s="53">
        <v>0</v>
      </c>
      <c r="I211">
        <f t="shared" si="4"/>
        <v>1</v>
      </c>
    </row>
    <row r="212" spans="1:9" x14ac:dyDescent="0.25">
      <c r="A212" s="54">
        <v>44446</v>
      </c>
      <c r="B212" s="50">
        <v>5</v>
      </c>
      <c r="C212" s="51">
        <v>0</v>
      </c>
      <c r="D212" s="51">
        <v>0</v>
      </c>
      <c r="E212" s="51">
        <v>0.6</v>
      </c>
      <c r="F212" s="51">
        <v>0</v>
      </c>
      <c r="G212" s="52">
        <v>0</v>
      </c>
      <c r="H212" s="53">
        <v>0</v>
      </c>
      <c r="I212">
        <f t="shared" si="4"/>
        <v>2</v>
      </c>
    </row>
    <row r="213" spans="1:9" x14ac:dyDescent="0.25">
      <c r="A213" s="54">
        <v>44447</v>
      </c>
      <c r="B213" s="50">
        <v>5</v>
      </c>
      <c r="C213" s="51">
        <v>0.2</v>
      </c>
      <c r="D213" s="51">
        <v>0</v>
      </c>
      <c r="E213" s="51">
        <v>0.2</v>
      </c>
      <c r="F213" s="51">
        <v>0</v>
      </c>
      <c r="G213" s="52">
        <v>0</v>
      </c>
      <c r="H213" s="53">
        <v>2800000</v>
      </c>
      <c r="I213">
        <f t="shared" si="4"/>
        <v>3</v>
      </c>
    </row>
    <row r="214" spans="1:9" x14ac:dyDescent="0.25">
      <c r="A214" s="54">
        <v>44448</v>
      </c>
      <c r="B214" s="50">
        <v>1</v>
      </c>
      <c r="C214" s="51">
        <v>1</v>
      </c>
      <c r="D214" s="51">
        <v>0</v>
      </c>
      <c r="E214" s="51">
        <v>0</v>
      </c>
      <c r="F214" s="51">
        <v>0</v>
      </c>
      <c r="G214" s="52">
        <v>0</v>
      </c>
      <c r="H214" s="53">
        <v>198889.29</v>
      </c>
      <c r="I214">
        <f t="shared" si="4"/>
        <v>4</v>
      </c>
    </row>
    <row r="215" spans="1:9" x14ac:dyDescent="0.25">
      <c r="A215" s="54">
        <v>44449</v>
      </c>
      <c r="B215" s="50">
        <v>4</v>
      </c>
      <c r="C215" s="51">
        <v>0.25</v>
      </c>
      <c r="D215" s="51">
        <v>0</v>
      </c>
      <c r="E215" s="51">
        <v>0.25</v>
      </c>
      <c r="F215" s="51">
        <v>0</v>
      </c>
      <c r="G215" s="52">
        <v>0</v>
      </c>
      <c r="H215" s="53">
        <v>1610000</v>
      </c>
      <c r="I215">
        <f t="shared" si="4"/>
        <v>5</v>
      </c>
    </row>
    <row r="216" spans="1:9" x14ac:dyDescent="0.25">
      <c r="A216" s="54">
        <v>44452</v>
      </c>
      <c r="B216" s="50">
        <v>6</v>
      </c>
      <c r="C216" s="51">
        <v>0</v>
      </c>
      <c r="D216" s="51">
        <v>0.33329999999999999</v>
      </c>
      <c r="E216" s="51">
        <v>0.33329999999999999</v>
      </c>
      <c r="F216" s="51">
        <v>0</v>
      </c>
      <c r="G216" s="52">
        <v>0</v>
      </c>
      <c r="H216" s="53">
        <v>0</v>
      </c>
      <c r="I216">
        <f t="shared" si="4"/>
        <v>1</v>
      </c>
    </row>
    <row r="217" spans="1:9" x14ac:dyDescent="0.25">
      <c r="A217" s="54">
        <v>44453</v>
      </c>
      <c r="B217" s="50">
        <v>10</v>
      </c>
      <c r="C217" s="51">
        <v>0.3</v>
      </c>
      <c r="D217" s="51">
        <v>0.1</v>
      </c>
      <c r="E217" s="51">
        <v>0.1</v>
      </c>
      <c r="F217" s="51">
        <v>0</v>
      </c>
      <c r="G217" s="52">
        <v>0</v>
      </c>
      <c r="H217" s="53">
        <v>992396.52</v>
      </c>
      <c r="I217">
        <f t="shared" si="4"/>
        <v>2</v>
      </c>
    </row>
    <row r="218" spans="1:9" x14ac:dyDescent="0.25">
      <c r="A218" s="54">
        <v>44454</v>
      </c>
      <c r="B218" s="50">
        <v>2</v>
      </c>
      <c r="C218" s="51">
        <v>0</v>
      </c>
      <c r="D218" s="51">
        <v>0</v>
      </c>
      <c r="E218" s="51">
        <v>0</v>
      </c>
      <c r="F218" s="51">
        <v>0</v>
      </c>
      <c r="G218" s="52">
        <v>0</v>
      </c>
      <c r="H218" s="53">
        <v>0</v>
      </c>
      <c r="I218">
        <f t="shared" si="4"/>
        <v>3</v>
      </c>
    </row>
    <row r="219" spans="1:9" x14ac:dyDescent="0.25">
      <c r="A219" s="54">
        <v>44455</v>
      </c>
      <c r="B219" s="50">
        <v>2</v>
      </c>
      <c r="C219" s="51">
        <v>0.5</v>
      </c>
      <c r="D219" s="51">
        <v>0</v>
      </c>
      <c r="E219" s="51">
        <v>0</v>
      </c>
      <c r="F219" s="51">
        <v>0</v>
      </c>
      <c r="G219" s="52">
        <v>0</v>
      </c>
      <c r="H219" s="53">
        <v>300000</v>
      </c>
      <c r="I219">
        <f t="shared" si="4"/>
        <v>4</v>
      </c>
    </row>
    <row r="220" spans="1:9" x14ac:dyDescent="0.25">
      <c r="A220" s="54">
        <v>44456</v>
      </c>
      <c r="B220" s="50">
        <v>11</v>
      </c>
      <c r="C220" s="51">
        <v>0.2727</v>
      </c>
      <c r="D220" s="51">
        <v>0</v>
      </c>
      <c r="E220" s="51">
        <v>0.36359999999999998</v>
      </c>
      <c r="F220" s="51">
        <v>0</v>
      </c>
      <c r="G220" s="52">
        <v>0</v>
      </c>
      <c r="H220" s="53">
        <v>2227666.29</v>
      </c>
      <c r="I220">
        <f t="shared" si="4"/>
        <v>5</v>
      </c>
    </row>
    <row r="221" spans="1:9" x14ac:dyDescent="0.25">
      <c r="A221" s="54">
        <v>44459</v>
      </c>
      <c r="B221" s="50">
        <v>8</v>
      </c>
      <c r="C221" s="51">
        <v>0.125</v>
      </c>
      <c r="D221" s="51">
        <v>0</v>
      </c>
      <c r="E221" s="51">
        <v>0.375</v>
      </c>
      <c r="F221" s="51">
        <v>0</v>
      </c>
      <c r="G221" s="52">
        <v>0</v>
      </c>
      <c r="H221" s="53">
        <v>51162.58</v>
      </c>
      <c r="I221">
        <f t="shared" si="4"/>
        <v>1</v>
      </c>
    </row>
    <row r="222" spans="1:9" x14ac:dyDescent="0.25">
      <c r="A222" s="54">
        <v>44460</v>
      </c>
      <c r="B222" s="50">
        <v>4</v>
      </c>
      <c r="C222" s="51">
        <v>0.25</v>
      </c>
      <c r="D222" s="51">
        <v>0</v>
      </c>
      <c r="E222" s="51">
        <v>0.5</v>
      </c>
      <c r="F222" s="51">
        <v>0</v>
      </c>
      <c r="G222" s="52">
        <v>0</v>
      </c>
      <c r="H222" s="53">
        <v>1000000</v>
      </c>
      <c r="I222">
        <f t="shared" si="4"/>
        <v>2</v>
      </c>
    </row>
    <row r="223" spans="1:9" x14ac:dyDescent="0.25">
      <c r="A223" s="54">
        <v>44461</v>
      </c>
      <c r="B223" s="50">
        <v>7</v>
      </c>
      <c r="C223" s="51">
        <v>0</v>
      </c>
      <c r="D223" s="51">
        <v>0</v>
      </c>
      <c r="E223" s="51">
        <v>0.14288999999999999</v>
      </c>
      <c r="F223" s="51">
        <v>0</v>
      </c>
      <c r="G223" s="52">
        <v>0</v>
      </c>
      <c r="H223" s="53">
        <v>0</v>
      </c>
      <c r="I223">
        <f t="shared" si="4"/>
        <v>3</v>
      </c>
    </row>
    <row r="224" spans="1:9" x14ac:dyDescent="0.25">
      <c r="A224" s="54">
        <v>44462</v>
      </c>
      <c r="B224" s="50">
        <v>5</v>
      </c>
      <c r="C224" s="51">
        <v>0</v>
      </c>
      <c r="D224" s="51">
        <v>0.2</v>
      </c>
      <c r="E224" s="51">
        <v>0.4</v>
      </c>
      <c r="F224" s="51">
        <v>0.2</v>
      </c>
      <c r="G224" s="52">
        <v>0</v>
      </c>
      <c r="H224" s="53">
        <v>0</v>
      </c>
      <c r="I224">
        <f t="shared" si="4"/>
        <v>4</v>
      </c>
    </row>
    <row r="225" spans="1:9" x14ac:dyDescent="0.25">
      <c r="A225" s="54">
        <v>44463</v>
      </c>
      <c r="B225" s="50">
        <v>3</v>
      </c>
      <c r="C225" s="51">
        <v>0</v>
      </c>
      <c r="D225" s="51">
        <v>0</v>
      </c>
      <c r="E225" s="51">
        <v>0.66670000000000007</v>
      </c>
      <c r="F225" s="51">
        <v>0</v>
      </c>
      <c r="G225" s="52">
        <v>0</v>
      </c>
      <c r="H225" s="53">
        <v>0</v>
      </c>
      <c r="I225">
        <f t="shared" si="4"/>
        <v>5</v>
      </c>
    </row>
    <row r="226" spans="1:9" x14ac:dyDescent="0.25">
      <c r="A226" s="54">
        <v>44466</v>
      </c>
      <c r="B226" s="50">
        <v>10</v>
      </c>
      <c r="C226" s="51">
        <v>0.2</v>
      </c>
      <c r="D226" s="51">
        <v>0</v>
      </c>
      <c r="E226" s="51">
        <v>0.3</v>
      </c>
      <c r="F226" s="51">
        <v>0</v>
      </c>
      <c r="G226" s="52">
        <v>0</v>
      </c>
      <c r="H226" s="53">
        <v>310657.05</v>
      </c>
      <c r="I226">
        <f t="shared" si="4"/>
        <v>1</v>
      </c>
    </row>
    <row r="227" spans="1:9" x14ac:dyDescent="0.25">
      <c r="A227" s="54">
        <v>44467</v>
      </c>
      <c r="B227" s="50">
        <v>8</v>
      </c>
      <c r="C227" s="51">
        <v>0</v>
      </c>
      <c r="D227" s="51">
        <v>0</v>
      </c>
      <c r="E227" s="51">
        <v>0.375</v>
      </c>
      <c r="F227" s="51">
        <v>0</v>
      </c>
      <c r="G227" s="52">
        <v>0</v>
      </c>
      <c r="H227" s="53">
        <v>0</v>
      </c>
      <c r="I227">
        <f t="shared" si="4"/>
        <v>2</v>
      </c>
    </row>
    <row r="228" spans="1:9" x14ac:dyDescent="0.25">
      <c r="A228" s="54">
        <v>44468</v>
      </c>
      <c r="B228" s="50">
        <v>7</v>
      </c>
      <c r="C228" s="51">
        <v>0.42859999999999998</v>
      </c>
      <c r="D228" s="51">
        <v>0</v>
      </c>
      <c r="E228" s="51">
        <v>0.42859999999999998</v>
      </c>
      <c r="F228" s="51">
        <v>0.1429</v>
      </c>
      <c r="G228" s="52">
        <v>1</v>
      </c>
      <c r="H228" s="53">
        <v>939635.72000000009</v>
      </c>
      <c r="I228">
        <f t="shared" si="4"/>
        <v>3</v>
      </c>
    </row>
    <row r="229" spans="1:9" x14ac:dyDescent="0.25">
      <c r="A229" s="54">
        <v>44469</v>
      </c>
      <c r="B229" s="50">
        <v>10</v>
      </c>
      <c r="C229" s="51">
        <v>0.1</v>
      </c>
      <c r="D229" s="51">
        <v>0</v>
      </c>
      <c r="E229" s="51">
        <v>0.2</v>
      </c>
      <c r="F229" s="51">
        <v>0.1</v>
      </c>
      <c r="G229" s="52">
        <v>1</v>
      </c>
      <c r="H229" s="53">
        <v>254968.95</v>
      </c>
      <c r="I229">
        <f t="shared" si="4"/>
        <v>4</v>
      </c>
    </row>
    <row r="230" spans="1:9" x14ac:dyDescent="0.25">
      <c r="A230" s="54">
        <v>44470</v>
      </c>
      <c r="B230" s="50">
        <v>6</v>
      </c>
      <c r="C230" s="51">
        <v>0.16670000000000001</v>
      </c>
      <c r="D230" s="51">
        <v>0.16670000000000001</v>
      </c>
      <c r="E230" s="51">
        <v>0.16600000000000001</v>
      </c>
      <c r="F230" s="51">
        <v>0</v>
      </c>
      <c r="G230" s="52">
        <v>0</v>
      </c>
      <c r="H230" s="53">
        <v>1610000</v>
      </c>
      <c r="I230">
        <f t="shared" si="4"/>
        <v>5</v>
      </c>
    </row>
    <row r="231" spans="1:9" x14ac:dyDescent="0.25">
      <c r="A231" s="54">
        <v>44473</v>
      </c>
      <c r="B231" s="50">
        <v>7</v>
      </c>
      <c r="C231" s="51">
        <v>0.1429</v>
      </c>
      <c r="D231" s="51">
        <v>0.28570000000000001</v>
      </c>
      <c r="E231" s="51">
        <v>0.1429</v>
      </c>
      <c r="F231" s="51">
        <v>0</v>
      </c>
      <c r="G231" s="52">
        <v>0</v>
      </c>
      <c r="H231" s="53">
        <v>89956.479999999996</v>
      </c>
      <c r="I231">
        <f t="shared" si="4"/>
        <v>1</v>
      </c>
    </row>
    <row r="232" spans="1:9" x14ac:dyDescent="0.25">
      <c r="A232" s="54">
        <v>44474</v>
      </c>
      <c r="B232" s="50">
        <v>5</v>
      </c>
      <c r="C232" s="51">
        <v>0.2</v>
      </c>
      <c r="D232" s="51">
        <v>0</v>
      </c>
      <c r="E232" s="51">
        <v>0.6</v>
      </c>
      <c r="F232" s="51">
        <v>0</v>
      </c>
      <c r="G232" s="52">
        <v>0</v>
      </c>
      <c r="H232" s="53">
        <v>272538.53999999998</v>
      </c>
      <c r="I232">
        <f t="shared" si="4"/>
        <v>2</v>
      </c>
    </row>
    <row r="233" spans="1:9" x14ac:dyDescent="0.25">
      <c r="A233" s="54">
        <v>44475</v>
      </c>
      <c r="B233" s="50">
        <v>0</v>
      </c>
      <c r="C233" s="51">
        <v>0</v>
      </c>
      <c r="D233" s="51">
        <v>0.33329999999999999</v>
      </c>
      <c r="E233" s="51">
        <v>0</v>
      </c>
      <c r="F233" s="51">
        <v>0</v>
      </c>
      <c r="G233" s="52">
        <v>0</v>
      </c>
      <c r="H233" s="53">
        <v>0</v>
      </c>
      <c r="I233">
        <f t="shared" si="4"/>
        <v>3</v>
      </c>
    </row>
    <row r="234" spans="1:9" x14ac:dyDescent="0.25">
      <c r="A234" s="54">
        <v>44476</v>
      </c>
      <c r="B234" s="50">
        <v>5</v>
      </c>
      <c r="C234" s="51">
        <v>0.2</v>
      </c>
      <c r="D234" s="51">
        <v>0</v>
      </c>
      <c r="E234" s="51">
        <v>0.4</v>
      </c>
      <c r="F234" s="51">
        <v>0</v>
      </c>
      <c r="G234" s="52">
        <v>0</v>
      </c>
      <c r="H234" s="53">
        <v>1697992.13</v>
      </c>
      <c r="I234">
        <f t="shared" si="4"/>
        <v>4</v>
      </c>
    </row>
    <row r="235" spans="1:9" x14ac:dyDescent="0.25">
      <c r="A235" s="54">
        <v>44494</v>
      </c>
      <c r="B235" s="50">
        <v>5</v>
      </c>
      <c r="C235" s="51">
        <v>0.2</v>
      </c>
      <c r="D235" s="51">
        <v>0.2</v>
      </c>
      <c r="E235" s="51">
        <v>0</v>
      </c>
      <c r="F235" s="51">
        <v>0</v>
      </c>
      <c r="G235" s="52">
        <v>0</v>
      </c>
      <c r="H235" s="53">
        <v>99546.21</v>
      </c>
      <c r="I235">
        <f t="shared" si="4"/>
        <v>1</v>
      </c>
    </row>
    <row r="236" spans="1:9" x14ac:dyDescent="0.25">
      <c r="A236" s="54">
        <v>44495</v>
      </c>
      <c r="B236" s="50">
        <v>2</v>
      </c>
      <c r="C236" s="51">
        <v>0.5</v>
      </c>
      <c r="D236" s="51">
        <v>0</v>
      </c>
      <c r="E236" s="51">
        <v>0</v>
      </c>
      <c r="F236" s="51">
        <v>0.5</v>
      </c>
      <c r="G236" s="52">
        <v>1</v>
      </c>
      <c r="H236" s="53">
        <v>152695.82</v>
      </c>
      <c r="I236">
        <f t="shared" si="4"/>
        <v>2</v>
      </c>
    </row>
    <row r="237" spans="1:9" x14ac:dyDescent="0.25">
      <c r="A237" s="54">
        <v>44496</v>
      </c>
      <c r="B237" s="50">
        <v>13</v>
      </c>
      <c r="C237" s="51">
        <v>0.15379999999999999</v>
      </c>
      <c r="D237" s="51">
        <v>0</v>
      </c>
      <c r="E237" s="51">
        <v>0.61539999999999995</v>
      </c>
      <c r="F237" s="51">
        <v>0</v>
      </c>
      <c r="G237" s="52">
        <v>0</v>
      </c>
      <c r="H237" s="53">
        <v>171134.71000000002</v>
      </c>
      <c r="I237">
        <f t="shared" si="4"/>
        <v>3</v>
      </c>
    </row>
    <row r="238" spans="1:9" x14ac:dyDescent="0.25">
      <c r="A238" s="54">
        <v>44497</v>
      </c>
      <c r="B238" s="50">
        <v>13</v>
      </c>
      <c r="C238" s="51">
        <v>0</v>
      </c>
      <c r="D238" s="51">
        <v>0</v>
      </c>
      <c r="E238" s="51">
        <v>0.30769999999999997</v>
      </c>
      <c r="F238" s="51">
        <v>0</v>
      </c>
      <c r="G238" s="52">
        <v>0</v>
      </c>
      <c r="H238" s="53">
        <v>0</v>
      </c>
      <c r="I238">
        <f t="shared" si="4"/>
        <v>4</v>
      </c>
    </row>
    <row r="239" spans="1:9" x14ac:dyDescent="0.25">
      <c r="A239" s="54">
        <v>44498</v>
      </c>
      <c r="B239" s="50">
        <v>10</v>
      </c>
      <c r="C239" s="51">
        <v>0</v>
      </c>
      <c r="D239" s="51">
        <v>0.1</v>
      </c>
      <c r="E239" s="51">
        <v>0.3</v>
      </c>
      <c r="F239" s="51">
        <v>0.1</v>
      </c>
      <c r="G239" s="52">
        <v>0</v>
      </c>
      <c r="H239" s="53">
        <v>0</v>
      </c>
      <c r="I239">
        <f t="shared" si="4"/>
        <v>5</v>
      </c>
    </row>
    <row r="240" spans="1:9" x14ac:dyDescent="0.25">
      <c r="A240" s="54">
        <v>44501</v>
      </c>
      <c r="B240" s="50">
        <v>12</v>
      </c>
      <c r="C240" s="51">
        <v>0.16670000000000001</v>
      </c>
      <c r="D240" s="51">
        <v>8.3299999999999999E-2</v>
      </c>
      <c r="E240" s="51">
        <v>0.25</v>
      </c>
      <c r="F240" s="51">
        <v>0</v>
      </c>
      <c r="G240" s="52">
        <v>0</v>
      </c>
      <c r="H240" s="53">
        <v>3610000</v>
      </c>
      <c r="I240">
        <f t="shared" si="4"/>
        <v>1</v>
      </c>
    </row>
    <row r="241" spans="1:9" x14ac:dyDescent="0.25">
      <c r="A241" s="54">
        <v>44502</v>
      </c>
      <c r="B241" s="50">
        <v>6</v>
      </c>
      <c r="C241" s="51">
        <v>0</v>
      </c>
      <c r="D241" s="51">
        <v>0</v>
      </c>
      <c r="E241" s="51">
        <v>0</v>
      </c>
      <c r="F241" s="51">
        <v>0</v>
      </c>
      <c r="G241" s="52">
        <v>0</v>
      </c>
      <c r="H241" s="53">
        <v>0</v>
      </c>
      <c r="I241">
        <f t="shared" si="4"/>
        <v>2</v>
      </c>
    </row>
    <row r="242" spans="1:9" x14ac:dyDescent="0.25">
      <c r="A242" s="54">
        <v>44503</v>
      </c>
      <c r="B242" s="50">
        <v>8</v>
      </c>
      <c r="C242" s="55">
        <v>0</v>
      </c>
      <c r="D242" s="55">
        <v>0</v>
      </c>
      <c r="E242" s="55">
        <v>0.375</v>
      </c>
      <c r="F242" s="55">
        <v>0</v>
      </c>
      <c r="G242" s="52">
        <v>0</v>
      </c>
      <c r="H242" s="53">
        <v>0</v>
      </c>
      <c r="I242">
        <f t="shared" si="4"/>
        <v>3</v>
      </c>
    </row>
    <row r="243" spans="1:9" x14ac:dyDescent="0.25">
      <c r="A243" s="54">
        <v>44508</v>
      </c>
      <c r="B243" s="50">
        <v>6</v>
      </c>
      <c r="C243" s="55">
        <v>0.16670000000000001</v>
      </c>
      <c r="D243" s="55">
        <v>0.33329999999999999</v>
      </c>
      <c r="E243" s="55">
        <v>0.5</v>
      </c>
      <c r="F243" s="55">
        <v>0</v>
      </c>
      <c r="G243" s="52">
        <v>0</v>
      </c>
      <c r="H243" s="53">
        <v>712241.44</v>
      </c>
      <c r="I243">
        <f t="shared" si="4"/>
        <v>1</v>
      </c>
    </row>
    <row r="244" spans="1:9" x14ac:dyDescent="0.25">
      <c r="A244" s="54">
        <v>44509</v>
      </c>
      <c r="B244" s="50">
        <v>9</v>
      </c>
      <c r="C244" s="55">
        <v>0.22220000000000001</v>
      </c>
      <c r="D244" s="55">
        <v>0</v>
      </c>
      <c r="E244" s="55">
        <v>0.33329999999999999</v>
      </c>
      <c r="F244" s="55">
        <v>0</v>
      </c>
      <c r="G244" s="52">
        <v>0</v>
      </c>
      <c r="H244" s="53">
        <v>1093480.73</v>
      </c>
      <c r="I244">
        <f t="shared" si="4"/>
        <v>2</v>
      </c>
    </row>
    <row r="245" spans="1:9" x14ac:dyDescent="0.25">
      <c r="A245" s="54">
        <v>44510</v>
      </c>
      <c r="B245" s="50">
        <v>4</v>
      </c>
      <c r="C245" s="55">
        <v>0.25</v>
      </c>
      <c r="D245" s="55">
        <v>0</v>
      </c>
      <c r="E245" s="55">
        <v>0.25</v>
      </c>
      <c r="F245" s="55">
        <v>0</v>
      </c>
      <c r="G245" s="52">
        <v>0</v>
      </c>
      <c r="H245" s="53">
        <v>160393.82</v>
      </c>
      <c r="I245">
        <f t="shared" si="4"/>
        <v>3</v>
      </c>
    </row>
    <row r="246" spans="1:9" x14ac:dyDescent="0.25">
      <c r="A246" s="54">
        <v>44511</v>
      </c>
      <c r="B246" s="50">
        <v>0</v>
      </c>
      <c r="C246" s="55">
        <v>0</v>
      </c>
      <c r="D246" s="55">
        <v>0.33329999999999999</v>
      </c>
      <c r="E246" s="55">
        <v>0</v>
      </c>
      <c r="F246" s="55">
        <v>0</v>
      </c>
      <c r="G246" s="52">
        <v>0</v>
      </c>
      <c r="H246" s="53">
        <v>0</v>
      </c>
      <c r="I246">
        <f t="shared" si="4"/>
        <v>4</v>
      </c>
    </row>
    <row r="247" spans="1:9" x14ac:dyDescent="0.25">
      <c r="A247" s="54">
        <v>44512</v>
      </c>
      <c r="B247" s="50">
        <v>4</v>
      </c>
      <c r="C247" s="55">
        <v>0</v>
      </c>
      <c r="D247" s="55">
        <v>0</v>
      </c>
      <c r="E247" s="55">
        <v>0.5</v>
      </c>
      <c r="F247" s="55">
        <v>0</v>
      </c>
      <c r="G247" s="52">
        <v>0</v>
      </c>
      <c r="H247" s="53">
        <v>0</v>
      </c>
      <c r="I247">
        <f t="shared" si="4"/>
        <v>5</v>
      </c>
    </row>
    <row r="248" spans="1:9" x14ac:dyDescent="0.25">
      <c r="A248" s="54">
        <v>44515</v>
      </c>
      <c r="B248" s="50">
        <v>9</v>
      </c>
      <c r="C248" s="55">
        <v>0</v>
      </c>
      <c r="D248" s="55">
        <v>0.11109999999999999</v>
      </c>
      <c r="E248" s="55">
        <v>0.44439999999999996</v>
      </c>
      <c r="F248" s="55">
        <v>0</v>
      </c>
      <c r="G248" s="52">
        <v>0</v>
      </c>
      <c r="H248" s="53">
        <v>0</v>
      </c>
      <c r="I248">
        <f t="shared" si="4"/>
        <v>1</v>
      </c>
    </row>
    <row r="249" spans="1:9" x14ac:dyDescent="0.25">
      <c r="A249" s="54">
        <v>44516</v>
      </c>
      <c r="B249" s="50">
        <v>0</v>
      </c>
      <c r="C249" s="55">
        <v>0</v>
      </c>
      <c r="D249" s="55">
        <v>0</v>
      </c>
      <c r="E249" s="55">
        <v>0.2</v>
      </c>
      <c r="F249" s="55">
        <v>0</v>
      </c>
      <c r="G249" s="52">
        <v>0</v>
      </c>
      <c r="H249" s="53">
        <v>0</v>
      </c>
      <c r="I249">
        <f t="shared" si="4"/>
        <v>2</v>
      </c>
    </row>
    <row r="250" spans="1:9" x14ac:dyDescent="0.25">
      <c r="A250" s="54">
        <v>44517</v>
      </c>
      <c r="B250" s="50">
        <v>7</v>
      </c>
      <c r="C250" s="51">
        <v>0.1429</v>
      </c>
      <c r="D250" s="51">
        <v>0.42859999999999998</v>
      </c>
      <c r="E250" s="51">
        <v>0</v>
      </c>
      <c r="F250" s="51">
        <v>0</v>
      </c>
      <c r="G250" s="52">
        <v>0</v>
      </c>
      <c r="H250" s="53">
        <v>2000000</v>
      </c>
      <c r="I250">
        <f t="shared" si="4"/>
        <v>3</v>
      </c>
    </row>
    <row r="251" spans="1:9" x14ac:dyDescent="0.25">
      <c r="A251" s="54">
        <v>44518</v>
      </c>
      <c r="B251" s="50">
        <v>7</v>
      </c>
      <c r="C251" s="51">
        <v>0</v>
      </c>
      <c r="D251" s="51">
        <v>0.1429</v>
      </c>
      <c r="E251" s="51">
        <v>0.42859999999999998</v>
      </c>
      <c r="F251" s="51">
        <v>0</v>
      </c>
      <c r="G251" s="52">
        <v>0</v>
      </c>
      <c r="H251" s="53">
        <v>0</v>
      </c>
      <c r="I251">
        <f t="shared" si="4"/>
        <v>4</v>
      </c>
    </row>
    <row r="252" spans="1:9" x14ac:dyDescent="0.25">
      <c r="A252" s="54">
        <v>44519</v>
      </c>
      <c r="B252" s="50">
        <v>8</v>
      </c>
      <c r="C252" s="51">
        <v>0.125</v>
      </c>
      <c r="D252" s="51">
        <v>0</v>
      </c>
      <c r="E252" s="51">
        <v>0.125</v>
      </c>
      <c r="F252" s="51">
        <v>0</v>
      </c>
      <c r="G252" s="52">
        <v>0</v>
      </c>
      <c r="H252" s="53">
        <v>300000</v>
      </c>
      <c r="I252">
        <f t="shared" si="4"/>
        <v>5</v>
      </c>
    </row>
    <row r="253" spans="1:9" x14ac:dyDescent="0.25">
      <c r="A253" s="54">
        <v>44522</v>
      </c>
      <c r="B253" s="50">
        <v>25</v>
      </c>
      <c r="C253" s="51">
        <v>0.125</v>
      </c>
      <c r="D253" s="51">
        <v>0</v>
      </c>
      <c r="E253" s="51">
        <v>0</v>
      </c>
      <c r="F253" s="51">
        <v>0</v>
      </c>
      <c r="G253" s="52">
        <v>0</v>
      </c>
      <c r="H253" s="53">
        <v>1206096.3</v>
      </c>
      <c r="I253">
        <f t="shared" si="4"/>
        <v>1</v>
      </c>
    </row>
    <row r="254" spans="1:9" x14ac:dyDescent="0.25">
      <c r="A254" s="54">
        <v>44523</v>
      </c>
      <c r="B254" s="50">
        <v>7</v>
      </c>
      <c r="C254" s="51">
        <v>0.1429</v>
      </c>
      <c r="D254" s="51">
        <v>0</v>
      </c>
      <c r="E254" s="51">
        <v>0</v>
      </c>
      <c r="F254" s="51">
        <v>0</v>
      </c>
      <c r="G254" s="52">
        <v>0</v>
      </c>
      <c r="H254" s="53">
        <v>0</v>
      </c>
      <c r="I254">
        <f t="shared" si="4"/>
        <v>2</v>
      </c>
    </row>
    <row r="255" spans="1:9" x14ac:dyDescent="0.25">
      <c r="A255" s="54">
        <v>44524</v>
      </c>
      <c r="B255" s="50">
        <v>5</v>
      </c>
      <c r="C255" s="51">
        <v>0</v>
      </c>
      <c r="D255" s="51">
        <v>0</v>
      </c>
      <c r="E255" s="51">
        <v>0</v>
      </c>
      <c r="F255" s="51">
        <v>0</v>
      </c>
      <c r="G255" s="52">
        <v>0</v>
      </c>
      <c r="H255" s="53">
        <v>0</v>
      </c>
      <c r="I255">
        <f t="shared" si="4"/>
        <v>3</v>
      </c>
    </row>
    <row r="256" spans="1:9" x14ac:dyDescent="0.25">
      <c r="A256" s="54">
        <v>44525</v>
      </c>
      <c r="B256" s="50">
        <v>4</v>
      </c>
      <c r="C256" s="51">
        <v>0.5</v>
      </c>
      <c r="D256" s="51">
        <v>0</v>
      </c>
      <c r="E256" s="51">
        <v>0</v>
      </c>
      <c r="F256" s="51">
        <v>0</v>
      </c>
      <c r="G256" s="52">
        <v>0</v>
      </c>
      <c r="H256" s="53">
        <v>666179.67000000004</v>
      </c>
      <c r="I256">
        <f t="shared" si="4"/>
        <v>4</v>
      </c>
    </row>
    <row r="257" spans="1:9" x14ac:dyDescent="0.25">
      <c r="A257" s="54">
        <v>44526</v>
      </c>
      <c r="B257" s="50">
        <v>11</v>
      </c>
      <c r="C257" s="51">
        <v>0.18179999999999999</v>
      </c>
      <c r="D257" s="51">
        <v>0</v>
      </c>
      <c r="E257" s="51">
        <v>0.2727</v>
      </c>
      <c r="F257" s="51">
        <v>0</v>
      </c>
      <c r="G257" s="52">
        <v>0</v>
      </c>
      <c r="H257" s="53">
        <v>2608726.7799999998</v>
      </c>
      <c r="I257">
        <f t="shared" si="4"/>
        <v>5</v>
      </c>
    </row>
    <row r="258" spans="1:9" x14ac:dyDescent="0.25">
      <c r="A258" s="54">
        <v>44529</v>
      </c>
      <c r="B258" s="50">
        <v>11</v>
      </c>
      <c r="C258" s="51">
        <v>9.09</v>
      </c>
      <c r="D258" s="51">
        <v>0</v>
      </c>
      <c r="E258" s="51">
        <v>0.54549999999999998</v>
      </c>
      <c r="F258" s="51">
        <v>0</v>
      </c>
      <c r="G258" s="52">
        <v>0</v>
      </c>
      <c r="H258" s="53">
        <v>193597.36</v>
      </c>
      <c r="I258">
        <f t="shared" si="4"/>
        <v>1</v>
      </c>
    </row>
    <row r="259" spans="1:9" x14ac:dyDescent="0.25">
      <c r="A259" s="54">
        <v>44530</v>
      </c>
      <c r="B259" s="50">
        <v>10</v>
      </c>
      <c r="C259" s="51">
        <v>0.1</v>
      </c>
      <c r="D259" s="51">
        <v>0</v>
      </c>
      <c r="E259" s="51">
        <v>0.5</v>
      </c>
      <c r="F259" s="51">
        <v>0.1</v>
      </c>
      <c r="G259" s="52">
        <v>1</v>
      </c>
      <c r="H259" s="53">
        <v>636032.64</v>
      </c>
      <c r="I259">
        <f t="shared" si="4"/>
        <v>2</v>
      </c>
    </row>
    <row r="260" spans="1:9" x14ac:dyDescent="0.25">
      <c r="A260" s="54">
        <v>44531</v>
      </c>
      <c r="B260" s="50">
        <v>0</v>
      </c>
      <c r="C260" s="51">
        <v>0</v>
      </c>
      <c r="D260" s="51">
        <v>0.33329999999999999</v>
      </c>
      <c r="E260" s="51">
        <v>0</v>
      </c>
      <c r="F260" s="51">
        <v>0</v>
      </c>
      <c r="G260" s="52">
        <v>0</v>
      </c>
      <c r="H260" s="53">
        <v>0</v>
      </c>
      <c r="I260">
        <f t="shared" si="4"/>
        <v>3</v>
      </c>
    </row>
    <row r="261" spans="1:9" x14ac:dyDescent="0.25">
      <c r="A261" s="54">
        <v>44532</v>
      </c>
      <c r="B261" s="50">
        <v>4</v>
      </c>
      <c r="C261" s="51">
        <v>0.25</v>
      </c>
      <c r="D261" s="51">
        <v>0</v>
      </c>
      <c r="E261" s="51">
        <v>0.25</v>
      </c>
      <c r="F261" s="51">
        <v>0.25</v>
      </c>
      <c r="G261" s="52">
        <v>0</v>
      </c>
      <c r="H261" s="53">
        <v>195597.7</v>
      </c>
      <c r="I261">
        <f t="shared" si="4"/>
        <v>4</v>
      </c>
    </row>
    <row r="262" spans="1:9" x14ac:dyDescent="0.25">
      <c r="A262" s="54">
        <v>44533</v>
      </c>
      <c r="B262" s="50">
        <v>11</v>
      </c>
      <c r="C262" s="51">
        <v>0.2727</v>
      </c>
      <c r="D262" s="51">
        <v>9.0899999999999995E-2</v>
      </c>
      <c r="E262" s="51">
        <v>9.0899999999999995E-2</v>
      </c>
      <c r="F262" s="51">
        <v>0.2727</v>
      </c>
      <c r="G262" s="52">
        <v>0</v>
      </c>
      <c r="H262" s="53">
        <v>2002378.8900000001</v>
      </c>
      <c r="I262">
        <f t="shared" si="4"/>
        <v>5</v>
      </c>
    </row>
    <row r="263" spans="1:9" x14ac:dyDescent="0.25">
      <c r="A263" s="54">
        <v>44536</v>
      </c>
      <c r="B263" s="50">
        <v>4</v>
      </c>
      <c r="C263" s="51">
        <v>0.5</v>
      </c>
      <c r="D263" s="51">
        <v>0</v>
      </c>
      <c r="E263" s="51">
        <v>0.25</v>
      </c>
      <c r="F263" s="51">
        <v>0.5</v>
      </c>
      <c r="G263" s="52">
        <v>0</v>
      </c>
      <c r="H263" s="53">
        <v>1228822.8599999999</v>
      </c>
      <c r="I263">
        <f t="shared" si="4"/>
        <v>1</v>
      </c>
    </row>
    <row r="264" spans="1:9" x14ac:dyDescent="0.25">
      <c r="A264" s="54">
        <v>44537</v>
      </c>
      <c r="B264" s="50">
        <v>4</v>
      </c>
      <c r="C264" s="51">
        <v>0</v>
      </c>
      <c r="D264" s="51">
        <v>0</v>
      </c>
      <c r="E264" s="51">
        <v>0.5</v>
      </c>
      <c r="F264" s="51">
        <v>0</v>
      </c>
      <c r="G264" s="52">
        <v>0</v>
      </c>
      <c r="H264" s="53">
        <v>0</v>
      </c>
      <c r="I264">
        <f t="shared" si="4"/>
        <v>2</v>
      </c>
    </row>
    <row r="265" spans="1:9" x14ac:dyDescent="0.25">
      <c r="A265" s="54">
        <v>44538</v>
      </c>
      <c r="B265" s="50">
        <v>5</v>
      </c>
      <c r="C265" s="51">
        <v>0.2</v>
      </c>
      <c r="D265" s="51">
        <v>0</v>
      </c>
      <c r="E265" s="51">
        <v>0.2</v>
      </c>
      <c r="F265" s="51">
        <v>0.2</v>
      </c>
      <c r="G265" s="52">
        <v>0</v>
      </c>
      <c r="H265" s="53">
        <v>217912.62</v>
      </c>
      <c r="I265">
        <f t="shared" si="4"/>
        <v>3</v>
      </c>
    </row>
    <row r="266" spans="1:9" x14ac:dyDescent="0.25">
      <c r="A266" s="54">
        <v>44539</v>
      </c>
      <c r="B266" s="50">
        <v>3</v>
      </c>
      <c r="C266" s="51">
        <v>0</v>
      </c>
      <c r="D266" s="51">
        <v>0</v>
      </c>
      <c r="E266" s="51">
        <v>0</v>
      </c>
      <c r="F266" s="51">
        <v>0</v>
      </c>
      <c r="G266" s="52">
        <v>0</v>
      </c>
      <c r="H266" s="53">
        <v>0</v>
      </c>
      <c r="I266">
        <f t="shared" si="4"/>
        <v>4</v>
      </c>
    </row>
    <row r="267" spans="1:9" x14ac:dyDescent="0.25">
      <c r="A267" s="54">
        <v>44540</v>
      </c>
      <c r="B267" s="50">
        <v>8</v>
      </c>
      <c r="C267" s="51">
        <v>0.25</v>
      </c>
      <c r="D267" s="51">
        <v>0</v>
      </c>
      <c r="E267" s="51">
        <v>0.25</v>
      </c>
      <c r="F267" s="51">
        <v>0</v>
      </c>
      <c r="G267" s="52">
        <v>0</v>
      </c>
      <c r="H267" s="53">
        <v>1484170.48</v>
      </c>
      <c r="I267">
        <f t="shared" si="4"/>
        <v>5</v>
      </c>
    </row>
    <row r="268" spans="1:9" x14ac:dyDescent="0.25">
      <c r="A268" s="54">
        <v>44543</v>
      </c>
      <c r="B268" s="50">
        <v>8</v>
      </c>
      <c r="C268" s="51">
        <v>0</v>
      </c>
      <c r="D268" s="51">
        <v>0</v>
      </c>
      <c r="E268" s="51">
        <v>0.25</v>
      </c>
      <c r="F268" s="51">
        <v>0</v>
      </c>
      <c r="G268" s="52">
        <v>0</v>
      </c>
      <c r="H268" s="53">
        <v>0</v>
      </c>
      <c r="I268">
        <f t="shared" si="4"/>
        <v>1</v>
      </c>
    </row>
    <row r="269" spans="1:9" x14ac:dyDescent="0.25">
      <c r="A269" s="54">
        <v>44544</v>
      </c>
      <c r="B269" s="50">
        <v>4</v>
      </c>
      <c r="C269" s="51">
        <v>0</v>
      </c>
      <c r="D269" s="51">
        <v>0.25</v>
      </c>
      <c r="E269" s="51">
        <v>0</v>
      </c>
      <c r="F269" s="51">
        <v>0</v>
      </c>
      <c r="G269" s="52">
        <v>0</v>
      </c>
      <c r="H269" s="53">
        <v>0</v>
      </c>
      <c r="I269">
        <f t="shared" si="4"/>
        <v>2</v>
      </c>
    </row>
    <row r="270" spans="1:9" x14ac:dyDescent="0.25">
      <c r="A270" s="54">
        <v>44545</v>
      </c>
      <c r="B270" s="50">
        <v>9</v>
      </c>
      <c r="C270" s="51">
        <v>0.1111</v>
      </c>
      <c r="D270" s="51">
        <v>0.22220000000000001</v>
      </c>
      <c r="E270" s="51">
        <v>0.22220000000000001</v>
      </c>
      <c r="F270" s="51">
        <v>0.1111</v>
      </c>
      <c r="G270" s="52">
        <v>1</v>
      </c>
      <c r="H270" s="53">
        <v>279254.90999999997</v>
      </c>
      <c r="I270">
        <f t="shared" si="4"/>
        <v>3</v>
      </c>
    </row>
    <row r="271" spans="1:9" x14ac:dyDescent="0.25">
      <c r="A271" s="54">
        <v>44546</v>
      </c>
      <c r="B271" s="50">
        <v>8</v>
      </c>
      <c r="C271" s="51">
        <v>0.125</v>
      </c>
      <c r="D271" s="51">
        <v>0.125</v>
      </c>
      <c r="E271" s="51">
        <v>0.125</v>
      </c>
      <c r="F271" s="51">
        <v>0</v>
      </c>
      <c r="G271" s="52">
        <v>0</v>
      </c>
      <c r="H271" s="53">
        <v>1086435.1599999999</v>
      </c>
      <c r="I271">
        <f t="shared" si="4"/>
        <v>4</v>
      </c>
    </row>
    <row r="272" spans="1:9" x14ac:dyDescent="0.25">
      <c r="A272" s="54">
        <v>44547</v>
      </c>
      <c r="B272" s="50">
        <v>6</v>
      </c>
      <c r="C272" s="51">
        <v>0.33329999999999999</v>
      </c>
      <c r="D272" s="51">
        <v>0.16669999999999999</v>
      </c>
      <c r="E272" s="51">
        <v>0</v>
      </c>
      <c r="F272" s="51">
        <v>0.33329999999999999</v>
      </c>
      <c r="G272" s="52">
        <v>1</v>
      </c>
      <c r="H272" s="53">
        <v>1272433.46</v>
      </c>
      <c r="I272">
        <f t="shared" si="4"/>
        <v>5</v>
      </c>
    </row>
    <row r="273" spans="1:9" x14ac:dyDescent="0.25">
      <c r="A273" s="54">
        <v>44551</v>
      </c>
      <c r="B273" s="50">
        <v>12</v>
      </c>
      <c r="C273" s="51">
        <v>0.16669999999999999</v>
      </c>
      <c r="D273" s="51">
        <v>8.3299999999999999E-2</v>
      </c>
      <c r="E273" s="51">
        <v>8.3299999999999999E-2</v>
      </c>
      <c r="F273" s="51">
        <v>0.16669999999999999</v>
      </c>
      <c r="G273" s="52">
        <v>0</v>
      </c>
      <c r="H273" s="53">
        <v>968421.64999999991</v>
      </c>
      <c r="I273">
        <f t="shared" si="4"/>
        <v>2</v>
      </c>
    </row>
    <row r="274" spans="1:9" x14ac:dyDescent="0.25">
      <c r="A274" s="54">
        <v>44552</v>
      </c>
      <c r="B274" s="50">
        <v>8</v>
      </c>
      <c r="C274" s="51">
        <v>0.375</v>
      </c>
      <c r="D274" s="51">
        <v>0</v>
      </c>
      <c r="E274" s="51">
        <v>0.375</v>
      </c>
      <c r="F274" s="51">
        <v>0.375</v>
      </c>
      <c r="G274" s="52">
        <v>0</v>
      </c>
      <c r="H274" s="53">
        <v>4836169.6999999993</v>
      </c>
      <c r="I274">
        <f t="shared" si="4"/>
        <v>3</v>
      </c>
    </row>
    <row r="275" spans="1:9" x14ac:dyDescent="0.25">
      <c r="A275" s="54">
        <v>44553</v>
      </c>
      <c r="B275" s="50">
        <v>7</v>
      </c>
      <c r="C275" s="51">
        <v>0.1429</v>
      </c>
      <c r="D275" s="51">
        <v>0.1429</v>
      </c>
      <c r="E275" s="51">
        <v>0</v>
      </c>
      <c r="F275" s="51">
        <v>0.1429</v>
      </c>
      <c r="G275" s="52">
        <v>0.5</v>
      </c>
      <c r="H275" s="53">
        <v>227397.48</v>
      </c>
      <c r="I275">
        <f t="shared" si="4"/>
        <v>4</v>
      </c>
    </row>
    <row r="276" spans="1:9" x14ac:dyDescent="0.25">
      <c r="A276" s="54">
        <v>44554</v>
      </c>
      <c r="B276" s="50">
        <v>10</v>
      </c>
      <c r="C276" s="51">
        <v>0.2</v>
      </c>
      <c r="D276" s="51">
        <v>0</v>
      </c>
      <c r="E276" s="51">
        <v>0.4</v>
      </c>
      <c r="F276" s="51">
        <v>0.1</v>
      </c>
      <c r="G276" s="52">
        <v>0.5</v>
      </c>
      <c r="H276" s="53">
        <v>2191342.11</v>
      </c>
      <c r="I276">
        <f t="shared" si="4"/>
        <v>5</v>
      </c>
    </row>
    <row r="277" spans="1:9" x14ac:dyDescent="0.25">
      <c r="A277" s="54">
        <v>44557</v>
      </c>
      <c r="B277" s="50">
        <v>11</v>
      </c>
      <c r="C277" s="51">
        <v>0.18179999999999999</v>
      </c>
      <c r="D277" s="51">
        <v>0</v>
      </c>
      <c r="E277" s="51">
        <v>0.45450000000000002</v>
      </c>
      <c r="F277" s="51">
        <v>0.18179999999999999</v>
      </c>
      <c r="G277" s="52">
        <v>0.5</v>
      </c>
      <c r="H277" s="53">
        <v>2396397.3600000003</v>
      </c>
      <c r="I277">
        <f t="shared" si="4"/>
        <v>1</v>
      </c>
    </row>
    <row r="278" spans="1:9" x14ac:dyDescent="0.25">
      <c r="A278" s="54">
        <v>44558</v>
      </c>
      <c r="B278" s="50">
        <v>11</v>
      </c>
      <c r="C278" s="51">
        <v>0</v>
      </c>
      <c r="D278" s="51">
        <v>0</v>
      </c>
      <c r="E278" s="51">
        <v>0.45450000000000002</v>
      </c>
      <c r="F278" s="51">
        <v>0</v>
      </c>
      <c r="G278" s="52">
        <v>0</v>
      </c>
      <c r="H278" s="53">
        <v>0</v>
      </c>
      <c r="I278">
        <f t="shared" si="4"/>
        <v>2</v>
      </c>
    </row>
    <row r="279" spans="1:9" x14ac:dyDescent="0.25">
      <c r="A279" s="54">
        <v>44559</v>
      </c>
      <c r="B279" s="50">
        <v>17</v>
      </c>
      <c r="C279" s="51">
        <v>0</v>
      </c>
      <c r="D279" s="51">
        <v>0</v>
      </c>
      <c r="E279" s="51">
        <v>0.29409999999999997</v>
      </c>
      <c r="F279" s="51">
        <v>0</v>
      </c>
      <c r="G279" s="52">
        <v>0</v>
      </c>
      <c r="H279" s="53">
        <v>0</v>
      </c>
      <c r="I279">
        <f t="shared" si="4"/>
        <v>3</v>
      </c>
    </row>
    <row r="280" spans="1:9" x14ac:dyDescent="0.25">
      <c r="A280" s="54">
        <v>44560</v>
      </c>
      <c r="B280" s="50">
        <v>15</v>
      </c>
      <c r="C280" s="51">
        <v>0</v>
      </c>
      <c r="D280" s="51">
        <v>6.6699999999999995E-2</v>
      </c>
      <c r="E280" s="51">
        <v>6.6699999999999995E-2</v>
      </c>
      <c r="F280" s="51">
        <v>6.6699999999999995E-2</v>
      </c>
      <c r="G280" s="52">
        <v>0</v>
      </c>
      <c r="H280" s="53">
        <v>0</v>
      </c>
      <c r="I280">
        <f t="shared" si="4"/>
        <v>4</v>
      </c>
    </row>
    <row r="281" spans="1:9" x14ac:dyDescent="0.25">
      <c r="A281" s="54">
        <v>44563</v>
      </c>
      <c r="B281" s="50">
        <v>1</v>
      </c>
      <c r="C281" s="51">
        <v>0</v>
      </c>
      <c r="D281" s="51">
        <v>0</v>
      </c>
      <c r="E281" s="51">
        <v>1</v>
      </c>
      <c r="F281" s="51">
        <v>0</v>
      </c>
      <c r="G281" s="52">
        <v>0</v>
      </c>
      <c r="H281" s="53">
        <v>0</v>
      </c>
      <c r="I281">
        <f t="shared" si="4"/>
        <v>7</v>
      </c>
    </row>
    <row r="282" spans="1:9" x14ac:dyDescent="0.25">
      <c r="A282" s="54">
        <v>44564</v>
      </c>
      <c r="B282" s="50">
        <v>1</v>
      </c>
      <c r="C282" s="51">
        <v>0</v>
      </c>
      <c r="D282" s="51">
        <v>0</v>
      </c>
      <c r="E282" s="51">
        <v>1</v>
      </c>
      <c r="F282" s="51">
        <v>0</v>
      </c>
      <c r="G282" s="52">
        <v>0</v>
      </c>
      <c r="H282" s="53">
        <v>0</v>
      </c>
      <c r="I282">
        <f t="shared" si="4"/>
        <v>1</v>
      </c>
    </row>
    <row r="283" spans="1:9" x14ac:dyDescent="0.25">
      <c r="A283" s="54">
        <v>44565</v>
      </c>
      <c r="B283" s="50">
        <v>3</v>
      </c>
      <c r="C283" s="51">
        <v>0</v>
      </c>
      <c r="D283" s="51">
        <v>0</v>
      </c>
      <c r="E283" s="51">
        <v>1</v>
      </c>
      <c r="F283" s="51">
        <v>0</v>
      </c>
      <c r="G283" s="52">
        <v>0</v>
      </c>
      <c r="H283" s="53">
        <v>0</v>
      </c>
      <c r="I283">
        <f t="shared" si="4"/>
        <v>2</v>
      </c>
    </row>
    <row r="284" spans="1:9" x14ac:dyDescent="0.25">
      <c r="A284" s="54">
        <v>44570</v>
      </c>
      <c r="B284" s="50">
        <v>1</v>
      </c>
      <c r="C284" s="51">
        <v>0</v>
      </c>
      <c r="D284" s="51">
        <v>0</v>
      </c>
      <c r="E284" s="51">
        <v>1</v>
      </c>
      <c r="F284" s="51">
        <v>0</v>
      </c>
      <c r="G284" s="52">
        <v>0</v>
      </c>
      <c r="H284" s="53">
        <v>0</v>
      </c>
      <c r="I284">
        <f t="shared" si="4"/>
        <v>7</v>
      </c>
    </row>
    <row r="285" spans="1:9" x14ac:dyDescent="0.25">
      <c r="A285" s="54">
        <v>44571</v>
      </c>
      <c r="B285" s="50">
        <v>5</v>
      </c>
      <c r="C285" s="51">
        <v>0.4</v>
      </c>
      <c r="D285" s="51">
        <v>0</v>
      </c>
      <c r="E285" s="51">
        <v>0.4</v>
      </c>
      <c r="F285" s="51">
        <v>0.4</v>
      </c>
      <c r="G285" s="52">
        <v>0</v>
      </c>
      <c r="H285" s="53">
        <v>2500000</v>
      </c>
      <c r="I285">
        <f t="shared" si="4"/>
        <v>1</v>
      </c>
    </row>
    <row r="286" spans="1:9" x14ac:dyDescent="0.25">
      <c r="A286" s="54">
        <v>44572</v>
      </c>
      <c r="B286" s="50">
        <v>6</v>
      </c>
      <c r="C286" s="51">
        <v>0.5</v>
      </c>
      <c r="D286" s="51">
        <v>0</v>
      </c>
      <c r="E286" s="51">
        <v>0</v>
      </c>
      <c r="F286" s="51">
        <v>0.5</v>
      </c>
      <c r="G286" s="52">
        <v>0</v>
      </c>
      <c r="H286" s="53">
        <v>2807311.75</v>
      </c>
      <c r="I286">
        <f t="shared" si="4"/>
        <v>2</v>
      </c>
    </row>
    <row r="287" spans="1:9" x14ac:dyDescent="0.25">
      <c r="A287" s="54">
        <v>44573</v>
      </c>
      <c r="B287" s="50">
        <v>4</v>
      </c>
      <c r="C287" s="51">
        <v>0</v>
      </c>
      <c r="D287" s="51">
        <v>0</v>
      </c>
      <c r="E287" s="51">
        <v>0.5</v>
      </c>
      <c r="F287" s="51">
        <v>0</v>
      </c>
      <c r="G287" s="52">
        <v>0</v>
      </c>
      <c r="H287" s="53">
        <v>0</v>
      </c>
      <c r="I287">
        <f t="shared" si="4"/>
        <v>3</v>
      </c>
    </row>
    <row r="288" spans="1:9" x14ac:dyDescent="0.25">
      <c r="A288" s="54">
        <v>44574</v>
      </c>
      <c r="B288" s="50">
        <v>8</v>
      </c>
      <c r="C288" s="51">
        <v>0.125</v>
      </c>
      <c r="D288" s="51">
        <v>0.125</v>
      </c>
      <c r="E288" s="51">
        <v>0.25</v>
      </c>
      <c r="F288" s="51">
        <v>0.125</v>
      </c>
      <c r="G288" s="52">
        <v>0</v>
      </c>
      <c r="H288" s="53">
        <v>4200000</v>
      </c>
      <c r="I288">
        <f t="shared" si="4"/>
        <v>4</v>
      </c>
    </row>
    <row r="289" spans="1:9" x14ac:dyDescent="0.25">
      <c r="A289" s="54">
        <v>44575</v>
      </c>
      <c r="B289" s="50">
        <v>9</v>
      </c>
      <c r="C289" s="51">
        <v>0.44440000000000002</v>
      </c>
      <c r="D289" s="51">
        <v>0</v>
      </c>
      <c r="E289" s="51">
        <v>0.22220000000000001</v>
      </c>
      <c r="F289" s="51">
        <v>0.44440000000000002</v>
      </c>
      <c r="G289" s="52">
        <v>0</v>
      </c>
      <c r="H289" s="53">
        <v>3036966.64</v>
      </c>
      <c r="I289">
        <f t="shared" si="4"/>
        <v>5</v>
      </c>
    </row>
    <row r="290" spans="1:9" x14ac:dyDescent="0.25">
      <c r="A290" s="54">
        <v>44578</v>
      </c>
      <c r="B290" s="50">
        <v>10</v>
      </c>
      <c r="C290" s="51">
        <v>0.1</v>
      </c>
      <c r="D290" s="51">
        <v>0</v>
      </c>
      <c r="E290" s="51">
        <v>0.1</v>
      </c>
      <c r="F290" s="51">
        <v>0.1</v>
      </c>
      <c r="G290" s="52">
        <v>0</v>
      </c>
      <c r="H290" s="53">
        <v>330683.86</v>
      </c>
      <c r="I290">
        <f t="shared" si="4"/>
        <v>1</v>
      </c>
    </row>
    <row r="291" spans="1:9" x14ac:dyDescent="0.25">
      <c r="A291" s="54">
        <v>44579</v>
      </c>
      <c r="B291" s="50">
        <v>5</v>
      </c>
      <c r="C291" s="51">
        <v>0</v>
      </c>
      <c r="D291" s="51">
        <v>0</v>
      </c>
      <c r="E291" s="51">
        <v>0.2</v>
      </c>
      <c r="F291" s="51">
        <v>0</v>
      </c>
      <c r="G291" s="52">
        <v>0</v>
      </c>
      <c r="H291" s="53">
        <v>0</v>
      </c>
      <c r="I291">
        <f t="shared" si="4"/>
        <v>2</v>
      </c>
    </row>
    <row r="292" spans="1:9" x14ac:dyDescent="0.25">
      <c r="A292" s="54">
        <v>44580</v>
      </c>
      <c r="B292" s="50">
        <v>6</v>
      </c>
      <c r="C292" s="51">
        <v>0</v>
      </c>
      <c r="D292" s="51">
        <v>0</v>
      </c>
      <c r="E292" s="51">
        <v>0.33329999999999999</v>
      </c>
      <c r="F292" s="51">
        <v>0</v>
      </c>
      <c r="G292" s="52">
        <v>0</v>
      </c>
      <c r="H292" s="53">
        <v>0</v>
      </c>
      <c r="I292">
        <f t="shared" si="4"/>
        <v>3</v>
      </c>
    </row>
    <row r="293" spans="1:9" x14ac:dyDescent="0.25">
      <c r="A293" s="54">
        <v>44581</v>
      </c>
      <c r="B293" s="50">
        <v>7</v>
      </c>
      <c r="C293" s="51">
        <v>0.1429</v>
      </c>
      <c r="D293" s="51">
        <v>0</v>
      </c>
      <c r="E293" s="51">
        <v>0.1429</v>
      </c>
      <c r="F293" s="51">
        <v>0.1429</v>
      </c>
      <c r="G293" s="52">
        <v>0</v>
      </c>
      <c r="H293" s="53">
        <v>1789615.36</v>
      </c>
      <c r="I293">
        <f t="shared" si="4"/>
        <v>4</v>
      </c>
    </row>
    <row r="294" spans="1:9" x14ac:dyDescent="0.25">
      <c r="A294" s="54">
        <v>44582</v>
      </c>
      <c r="B294" s="50">
        <v>7</v>
      </c>
      <c r="C294" s="51">
        <v>0.28570000000000001</v>
      </c>
      <c r="D294" s="51">
        <v>0</v>
      </c>
      <c r="E294" s="51">
        <v>0.71430000000000005</v>
      </c>
      <c r="F294" s="51">
        <v>0.28570000000000001</v>
      </c>
      <c r="G294" s="52">
        <v>0</v>
      </c>
      <c r="H294" s="53">
        <v>1247106.74</v>
      </c>
      <c r="I294">
        <f t="shared" si="4"/>
        <v>5</v>
      </c>
    </row>
    <row r="295" spans="1:9" x14ac:dyDescent="0.25">
      <c r="A295" s="54">
        <v>44585</v>
      </c>
      <c r="B295" s="50">
        <v>2</v>
      </c>
      <c r="C295" s="51">
        <v>0.18179999999999999</v>
      </c>
      <c r="D295" s="51">
        <v>9.0899999999999995E-2</v>
      </c>
      <c r="E295" s="51">
        <v>0.2727</v>
      </c>
      <c r="F295" s="51">
        <v>0.18179999999999999</v>
      </c>
      <c r="G295" s="52">
        <v>0</v>
      </c>
      <c r="H295" s="53">
        <v>405644.24</v>
      </c>
      <c r="I295">
        <f t="shared" si="4"/>
        <v>1</v>
      </c>
    </row>
    <row r="296" spans="1:9" x14ac:dyDescent="0.25">
      <c r="A296" s="54">
        <v>44586</v>
      </c>
      <c r="B296" s="50">
        <v>3</v>
      </c>
      <c r="C296" s="51">
        <v>0</v>
      </c>
      <c r="D296" s="51">
        <v>0</v>
      </c>
      <c r="E296" s="51">
        <v>0.33329999999999999</v>
      </c>
      <c r="F296" s="51">
        <v>0</v>
      </c>
      <c r="G296" s="52">
        <v>0</v>
      </c>
      <c r="H296" s="53">
        <v>0</v>
      </c>
      <c r="I296">
        <f t="shared" si="4"/>
        <v>2</v>
      </c>
    </row>
    <row r="297" spans="1:9" x14ac:dyDescent="0.25">
      <c r="A297" s="54">
        <v>44587</v>
      </c>
      <c r="B297" s="50">
        <v>2</v>
      </c>
      <c r="C297" s="51">
        <v>0.5</v>
      </c>
      <c r="D297" s="51">
        <v>0</v>
      </c>
      <c r="E297" s="51">
        <v>0</v>
      </c>
      <c r="F297" s="51">
        <v>0.5</v>
      </c>
      <c r="G297" s="52">
        <v>0</v>
      </c>
      <c r="H297" s="53">
        <v>991000</v>
      </c>
      <c r="I297">
        <f t="shared" si="4"/>
        <v>3</v>
      </c>
    </row>
    <row r="298" spans="1:9" x14ac:dyDescent="0.25">
      <c r="A298" s="54">
        <v>44588</v>
      </c>
      <c r="B298" s="50">
        <v>14</v>
      </c>
      <c r="C298" s="51">
        <v>0.1429</v>
      </c>
      <c r="D298" s="51">
        <v>0</v>
      </c>
      <c r="E298" s="51">
        <v>0.5</v>
      </c>
      <c r="F298" s="51">
        <v>0.1429</v>
      </c>
      <c r="G298" s="52">
        <v>0</v>
      </c>
      <c r="H298" s="53">
        <v>1064743.01</v>
      </c>
      <c r="I298">
        <f t="shared" si="4"/>
        <v>4</v>
      </c>
    </row>
    <row r="299" spans="1:9" x14ac:dyDescent="0.25">
      <c r="A299" s="54">
        <v>44589</v>
      </c>
      <c r="B299" s="50">
        <v>4</v>
      </c>
      <c r="C299" s="51">
        <v>0.25</v>
      </c>
      <c r="D299" s="51">
        <v>0</v>
      </c>
      <c r="E299" s="51">
        <v>0</v>
      </c>
      <c r="F299" s="51">
        <v>0.25</v>
      </c>
      <c r="G299" s="52">
        <v>0</v>
      </c>
      <c r="H299" s="53">
        <v>494916.45</v>
      </c>
      <c r="I299">
        <f t="shared" si="4"/>
        <v>5</v>
      </c>
    </row>
    <row r="300" spans="1:9" x14ac:dyDescent="0.25">
      <c r="A300" s="54">
        <v>44590</v>
      </c>
      <c r="B300" s="50">
        <v>6</v>
      </c>
      <c r="C300" s="51">
        <v>0.5</v>
      </c>
      <c r="D300" s="51">
        <v>0</v>
      </c>
      <c r="E300" s="51">
        <v>0.16669999999999999</v>
      </c>
      <c r="F300" s="51">
        <v>0</v>
      </c>
      <c r="G300" s="52">
        <v>0</v>
      </c>
      <c r="H300" s="53">
        <v>747398.61999999988</v>
      </c>
      <c r="I300">
        <f t="shared" si="4"/>
        <v>6</v>
      </c>
    </row>
    <row r="301" spans="1:9" x14ac:dyDescent="0.25">
      <c r="A301" s="54">
        <v>44593</v>
      </c>
      <c r="B301" s="50">
        <v>8</v>
      </c>
      <c r="C301" s="51">
        <v>0.375</v>
      </c>
      <c r="D301" s="51">
        <v>0.125</v>
      </c>
      <c r="E301" s="51">
        <v>0.25</v>
      </c>
      <c r="F301" s="51">
        <v>0</v>
      </c>
      <c r="G301" s="52">
        <v>0</v>
      </c>
      <c r="H301" s="53">
        <v>3618625.07</v>
      </c>
      <c r="I301">
        <f t="shared" si="4"/>
        <v>2</v>
      </c>
    </row>
    <row r="302" spans="1:9" x14ac:dyDescent="0.25">
      <c r="A302" s="54">
        <v>44594</v>
      </c>
      <c r="B302" s="50">
        <v>3</v>
      </c>
      <c r="C302" s="51">
        <v>0</v>
      </c>
      <c r="D302" s="51">
        <v>0</v>
      </c>
      <c r="E302" s="51">
        <v>0.33329999999999999</v>
      </c>
      <c r="F302" s="51">
        <v>0</v>
      </c>
      <c r="G302" s="52">
        <v>0</v>
      </c>
      <c r="H302" s="53">
        <v>0</v>
      </c>
      <c r="I302">
        <f t="shared" si="4"/>
        <v>3</v>
      </c>
    </row>
    <row r="303" spans="1:9" x14ac:dyDescent="0.25">
      <c r="A303" s="54">
        <v>44595</v>
      </c>
      <c r="B303" s="50">
        <v>4</v>
      </c>
      <c r="C303" s="51">
        <v>0</v>
      </c>
      <c r="D303" s="51">
        <v>0</v>
      </c>
      <c r="E303" s="51">
        <v>0.75</v>
      </c>
      <c r="F303" s="51">
        <v>0</v>
      </c>
      <c r="G303" s="52">
        <v>0</v>
      </c>
      <c r="H303" s="53">
        <v>0</v>
      </c>
      <c r="I303">
        <f t="shared" si="4"/>
        <v>4</v>
      </c>
    </row>
    <row r="304" spans="1:9" x14ac:dyDescent="0.25">
      <c r="A304" s="54">
        <v>44596</v>
      </c>
      <c r="B304" s="50">
        <v>4</v>
      </c>
      <c r="C304" s="51">
        <v>0</v>
      </c>
      <c r="D304" s="51">
        <v>0</v>
      </c>
      <c r="E304" s="51">
        <v>0.75</v>
      </c>
      <c r="F304" s="51">
        <v>0</v>
      </c>
      <c r="G304" s="52">
        <v>0</v>
      </c>
      <c r="H304" s="53">
        <v>0</v>
      </c>
      <c r="I304">
        <f t="shared" si="4"/>
        <v>5</v>
      </c>
    </row>
    <row r="305" spans="1:9" x14ac:dyDescent="0.25">
      <c r="A305" s="54">
        <v>44599</v>
      </c>
      <c r="B305" s="50">
        <v>4</v>
      </c>
      <c r="C305" s="51">
        <v>0.5</v>
      </c>
      <c r="D305" s="51">
        <v>0</v>
      </c>
      <c r="E305" s="51">
        <v>0</v>
      </c>
      <c r="F305" s="51">
        <v>0</v>
      </c>
      <c r="G305" s="52">
        <v>0</v>
      </c>
      <c r="H305" s="53">
        <v>2142794.9300000002</v>
      </c>
      <c r="I305">
        <f t="shared" si="4"/>
        <v>1</v>
      </c>
    </row>
    <row r="306" spans="1:9" x14ac:dyDescent="0.25">
      <c r="A306" s="54">
        <v>44600</v>
      </c>
      <c r="B306" s="50">
        <v>5</v>
      </c>
      <c r="C306" s="51">
        <v>0</v>
      </c>
      <c r="D306" s="51">
        <v>0</v>
      </c>
      <c r="E306" s="51">
        <v>0.6</v>
      </c>
      <c r="F306" s="51">
        <v>0</v>
      </c>
      <c r="G306" s="52">
        <v>0</v>
      </c>
      <c r="H306" s="53">
        <v>0</v>
      </c>
      <c r="I306">
        <f t="shared" si="4"/>
        <v>2</v>
      </c>
    </row>
    <row r="307" spans="1:9" x14ac:dyDescent="0.25">
      <c r="A307" s="54">
        <v>44601</v>
      </c>
      <c r="B307" s="50">
        <v>8</v>
      </c>
      <c r="C307" s="51">
        <v>0</v>
      </c>
      <c r="D307" s="51">
        <v>0</v>
      </c>
      <c r="E307" s="51">
        <v>0.5</v>
      </c>
      <c r="F307" s="51">
        <v>0</v>
      </c>
      <c r="G307" s="52">
        <v>0</v>
      </c>
      <c r="H307" s="53">
        <v>0</v>
      </c>
      <c r="I307">
        <f t="shared" si="4"/>
        <v>3</v>
      </c>
    </row>
    <row r="308" spans="1:9" x14ac:dyDescent="0.25">
      <c r="A308" s="54">
        <v>44602</v>
      </c>
      <c r="B308" s="50">
        <v>9</v>
      </c>
      <c r="C308" s="51">
        <v>0</v>
      </c>
      <c r="D308" s="51">
        <v>0</v>
      </c>
      <c r="E308" s="51">
        <v>0.44440000000000002</v>
      </c>
      <c r="F308" s="51">
        <v>0</v>
      </c>
      <c r="G308" s="52">
        <v>0</v>
      </c>
      <c r="H308" s="53">
        <v>0</v>
      </c>
      <c r="I308">
        <f t="shared" si="4"/>
        <v>4</v>
      </c>
    </row>
    <row r="309" spans="1:9" x14ac:dyDescent="0.25">
      <c r="A309" s="54">
        <v>44603</v>
      </c>
      <c r="B309" s="50">
        <v>3</v>
      </c>
      <c r="C309" s="51">
        <v>0</v>
      </c>
      <c r="D309" s="51">
        <v>0</v>
      </c>
      <c r="E309" s="51">
        <v>0</v>
      </c>
      <c r="F309" s="51">
        <v>0</v>
      </c>
      <c r="G309" s="52">
        <v>0</v>
      </c>
      <c r="H309" s="53">
        <v>0</v>
      </c>
      <c r="I309">
        <f t="shared" ref="I309:I415" si="5">WEEKDAY(A309,2)</f>
        <v>5</v>
      </c>
    </row>
    <row r="310" spans="1:9" x14ac:dyDescent="0.25">
      <c r="A310" s="54">
        <v>44606</v>
      </c>
      <c r="B310" s="50">
        <v>7</v>
      </c>
      <c r="C310" s="51">
        <v>0</v>
      </c>
      <c r="D310" s="51">
        <v>0</v>
      </c>
      <c r="E310" s="51">
        <v>0.57140000000000002</v>
      </c>
      <c r="F310" s="51">
        <v>0</v>
      </c>
      <c r="G310" s="52">
        <v>0</v>
      </c>
      <c r="H310" s="53">
        <v>0</v>
      </c>
      <c r="I310">
        <f t="shared" si="5"/>
        <v>1</v>
      </c>
    </row>
    <row r="311" spans="1:9" x14ac:dyDescent="0.25">
      <c r="A311" s="54">
        <v>44607</v>
      </c>
      <c r="B311" s="50">
        <v>6</v>
      </c>
      <c r="C311" s="51">
        <v>0.33329999999999999</v>
      </c>
      <c r="D311" s="51">
        <v>0</v>
      </c>
      <c r="E311" s="51">
        <v>0.33329999999999999</v>
      </c>
      <c r="F311" s="51">
        <v>0</v>
      </c>
      <c r="G311" s="52">
        <v>0</v>
      </c>
      <c r="H311" s="53">
        <v>1943449.45</v>
      </c>
      <c r="I311">
        <f t="shared" si="5"/>
        <v>2</v>
      </c>
    </row>
    <row r="312" spans="1:9" x14ac:dyDescent="0.25">
      <c r="A312" s="54">
        <v>44608</v>
      </c>
      <c r="B312" s="50">
        <v>3</v>
      </c>
      <c r="C312" s="51">
        <v>0</v>
      </c>
      <c r="D312" s="51">
        <v>0</v>
      </c>
      <c r="E312" s="51">
        <v>0.02</v>
      </c>
      <c r="F312" s="51">
        <v>0</v>
      </c>
      <c r="G312" s="52">
        <v>0</v>
      </c>
      <c r="H312" s="53">
        <v>0</v>
      </c>
      <c r="I312">
        <f t="shared" si="5"/>
        <v>3</v>
      </c>
    </row>
    <row r="313" spans="1:9" x14ac:dyDescent="0.25">
      <c r="A313" s="54">
        <v>44609</v>
      </c>
      <c r="B313" s="50">
        <v>9</v>
      </c>
      <c r="C313" s="51">
        <v>0.1111</v>
      </c>
      <c r="D313" s="51">
        <v>0</v>
      </c>
      <c r="E313" s="51">
        <v>0.55559999999999998</v>
      </c>
      <c r="F313" s="51">
        <v>0</v>
      </c>
      <c r="G313" s="52">
        <v>0</v>
      </c>
      <c r="H313" s="53">
        <v>506703.14</v>
      </c>
      <c r="I313">
        <f t="shared" si="5"/>
        <v>4</v>
      </c>
    </row>
    <row r="314" spans="1:9" x14ac:dyDescent="0.25">
      <c r="A314" s="54">
        <v>44610</v>
      </c>
      <c r="B314" s="50">
        <v>2</v>
      </c>
      <c r="C314" s="51">
        <v>0</v>
      </c>
      <c r="D314" s="51">
        <v>0</v>
      </c>
      <c r="E314" s="51">
        <v>0</v>
      </c>
      <c r="F314" s="51">
        <v>0</v>
      </c>
      <c r="G314" s="52">
        <v>0</v>
      </c>
      <c r="H314" s="53">
        <v>0</v>
      </c>
      <c r="I314">
        <f t="shared" si="5"/>
        <v>5</v>
      </c>
    </row>
    <row r="315" spans="1:9" x14ac:dyDescent="0.25">
      <c r="A315" s="54">
        <v>44613</v>
      </c>
      <c r="B315" s="50">
        <v>8</v>
      </c>
      <c r="C315" s="51">
        <v>0.25</v>
      </c>
      <c r="D315" s="51">
        <v>0</v>
      </c>
      <c r="E315" s="51">
        <v>0.375</v>
      </c>
      <c r="F315" s="51">
        <v>0</v>
      </c>
      <c r="G315" s="52">
        <v>0</v>
      </c>
      <c r="H315" s="53">
        <v>2059844.8900000001</v>
      </c>
      <c r="I315">
        <f t="shared" si="5"/>
        <v>1</v>
      </c>
    </row>
    <row r="316" spans="1:9" x14ac:dyDescent="0.25">
      <c r="A316" s="54">
        <v>44614</v>
      </c>
      <c r="B316" s="50">
        <v>6</v>
      </c>
      <c r="C316" s="51">
        <v>0.16669999999999999</v>
      </c>
      <c r="D316" s="51">
        <v>0</v>
      </c>
      <c r="E316" s="51">
        <v>0.33329999999999999</v>
      </c>
      <c r="F316" s="51">
        <v>0</v>
      </c>
      <c r="G316" s="52">
        <v>0</v>
      </c>
      <c r="H316" s="53">
        <v>603242.52</v>
      </c>
      <c r="I316">
        <f t="shared" si="5"/>
        <v>2</v>
      </c>
    </row>
    <row r="317" spans="1:9" x14ac:dyDescent="0.25">
      <c r="A317" s="54">
        <v>44616</v>
      </c>
      <c r="B317" s="50">
        <v>10</v>
      </c>
      <c r="C317" s="51">
        <v>0</v>
      </c>
      <c r="D317" s="51">
        <v>0</v>
      </c>
      <c r="E317" s="51">
        <v>0.4</v>
      </c>
      <c r="F317" s="51">
        <v>0</v>
      </c>
      <c r="G317" s="52">
        <v>0</v>
      </c>
      <c r="H317" s="53">
        <v>0</v>
      </c>
      <c r="I317">
        <f t="shared" si="5"/>
        <v>4</v>
      </c>
    </row>
    <row r="318" spans="1:9" x14ac:dyDescent="0.25">
      <c r="A318" s="54">
        <v>44617</v>
      </c>
      <c r="B318" s="50">
        <v>9</v>
      </c>
      <c r="C318" s="51">
        <v>0.44440000000000002</v>
      </c>
      <c r="D318" s="51">
        <v>0.1111</v>
      </c>
      <c r="E318" s="51">
        <v>0.22220000000000001</v>
      </c>
      <c r="F318" s="51">
        <v>0</v>
      </c>
      <c r="G318" s="52">
        <v>0</v>
      </c>
      <c r="H318" s="53">
        <v>6399340.6899999995</v>
      </c>
      <c r="I318">
        <f t="shared" si="5"/>
        <v>5</v>
      </c>
    </row>
    <row r="319" spans="1:9" x14ac:dyDescent="0.25">
      <c r="A319" s="54">
        <v>44620</v>
      </c>
      <c r="B319" s="50">
        <v>15</v>
      </c>
      <c r="C319" s="51">
        <v>0.33329999999999999</v>
      </c>
      <c r="D319" s="51">
        <v>0</v>
      </c>
      <c r="E319" s="51">
        <v>0.4</v>
      </c>
      <c r="F319" s="51">
        <v>0</v>
      </c>
      <c r="G319" s="52">
        <v>0</v>
      </c>
      <c r="H319" s="53">
        <v>3985799.4099999997</v>
      </c>
      <c r="I319">
        <f t="shared" si="5"/>
        <v>1</v>
      </c>
    </row>
    <row r="320" spans="1:9" x14ac:dyDescent="0.25">
      <c r="A320" s="54">
        <v>44621</v>
      </c>
      <c r="B320" s="50">
        <v>7</v>
      </c>
      <c r="C320" s="51">
        <v>0.1429</v>
      </c>
      <c r="D320" s="51">
        <v>0</v>
      </c>
      <c r="E320" s="51">
        <v>0</v>
      </c>
      <c r="F320" s="51">
        <v>0</v>
      </c>
      <c r="G320" s="52">
        <v>0</v>
      </c>
      <c r="H320" s="53">
        <v>1245278.93</v>
      </c>
      <c r="I320">
        <f t="shared" si="5"/>
        <v>2</v>
      </c>
    </row>
    <row r="321" spans="1:9" x14ac:dyDescent="0.25">
      <c r="A321" s="54">
        <v>44622</v>
      </c>
      <c r="B321" s="50">
        <v>8</v>
      </c>
      <c r="C321" s="51">
        <v>0</v>
      </c>
      <c r="D321" s="51">
        <v>0.125</v>
      </c>
      <c r="E321" s="51">
        <v>0.25</v>
      </c>
      <c r="F321" s="51">
        <v>0</v>
      </c>
      <c r="G321" s="52">
        <v>0</v>
      </c>
      <c r="H321" s="53">
        <v>0</v>
      </c>
      <c r="I321">
        <f t="shared" si="5"/>
        <v>3</v>
      </c>
    </row>
    <row r="322" spans="1:9" x14ac:dyDescent="0.25">
      <c r="A322" s="54">
        <v>44623</v>
      </c>
      <c r="B322" s="50">
        <v>5</v>
      </c>
      <c r="C322" s="51">
        <v>0</v>
      </c>
      <c r="D322" s="51">
        <v>0</v>
      </c>
      <c r="E322" s="51">
        <v>0.4</v>
      </c>
      <c r="F322" s="51">
        <v>0</v>
      </c>
      <c r="G322" s="52">
        <v>0</v>
      </c>
      <c r="H322" s="53">
        <v>0</v>
      </c>
      <c r="I322">
        <f t="shared" si="5"/>
        <v>4</v>
      </c>
    </row>
    <row r="323" spans="1:9" x14ac:dyDescent="0.25">
      <c r="A323" s="54">
        <v>44624</v>
      </c>
      <c r="B323" s="50">
        <v>3</v>
      </c>
      <c r="C323" s="51">
        <v>0.33329999999999999</v>
      </c>
      <c r="D323" s="51">
        <v>0</v>
      </c>
      <c r="E323" s="51">
        <v>0</v>
      </c>
      <c r="F323" s="51">
        <v>0</v>
      </c>
      <c r="G323" s="52">
        <v>0</v>
      </c>
      <c r="H323" s="53">
        <v>88995.16</v>
      </c>
      <c r="I323">
        <f t="shared" si="5"/>
        <v>5</v>
      </c>
    </row>
    <row r="324" spans="1:9" x14ac:dyDescent="0.25">
      <c r="A324" s="54">
        <v>44625</v>
      </c>
      <c r="B324" s="50">
        <v>6</v>
      </c>
      <c r="C324" s="51">
        <v>0</v>
      </c>
      <c r="D324" s="51">
        <v>0</v>
      </c>
      <c r="E324" s="51">
        <v>0.33329999999999999</v>
      </c>
      <c r="F324" s="51">
        <v>0</v>
      </c>
      <c r="G324" s="52">
        <v>0</v>
      </c>
      <c r="H324" s="53">
        <v>0</v>
      </c>
      <c r="I324">
        <f t="shared" si="5"/>
        <v>6</v>
      </c>
    </row>
    <row r="325" spans="1:9" x14ac:dyDescent="0.25">
      <c r="A325" s="54">
        <v>44629</v>
      </c>
      <c r="B325" s="50">
        <v>4</v>
      </c>
      <c r="C325" s="51">
        <v>0</v>
      </c>
      <c r="D325" s="51">
        <v>0</v>
      </c>
      <c r="E325" s="51">
        <v>0.75</v>
      </c>
      <c r="F325" s="51">
        <v>0</v>
      </c>
      <c r="G325" s="52">
        <v>0</v>
      </c>
      <c r="H325" s="53">
        <v>0</v>
      </c>
      <c r="I325">
        <f t="shared" si="5"/>
        <v>3</v>
      </c>
    </row>
    <row r="326" spans="1:9" x14ac:dyDescent="0.25">
      <c r="A326" s="54">
        <v>44630</v>
      </c>
      <c r="B326" s="50">
        <v>2</v>
      </c>
      <c r="C326" s="51">
        <v>0.5</v>
      </c>
      <c r="D326" s="51">
        <v>0</v>
      </c>
      <c r="E326" s="51">
        <v>0</v>
      </c>
      <c r="F326" s="51">
        <v>0</v>
      </c>
      <c r="G326" s="52">
        <v>0</v>
      </c>
      <c r="H326" s="53">
        <v>2500000</v>
      </c>
      <c r="I326">
        <f t="shared" si="5"/>
        <v>4</v>
      </c>
    </row>
    <row r="327" spans="1:9" x14ac:dyDescent="0.25">
      <c r="A327" s="54">
        <v>44631</v>
      </c>
      <c r="B327" s="50">
        <v>4</v>
      </c>
      <c r="C327" s="51">
        <v>0.25</v>
      </c>
      <c r="D327" s="51">
        <v>0</v>
      </c>
      <c r="E327" s="51">
        <v>0</v>
      </c>
      <c r="F327" s="51">
        <v>0</v>
      </c>
      <c r="G327" s="52">
        <v>0</v>
      </c>
      <c r="H327" s="53">
        <v>1022232.92</v>
      </c>
      <c r="I327">
        <f t="shared" si="5"/>
        <v>5</v>
      </c>
    </row>
    <row r="328" spans="1:9" x14ac:dyDescent="0.25">
      <c r="A328" s="54">
        <v>44634</v>
      </c>
      <c r="B328" s="50">
        <v>10</v>
      </c>
      <c r="C328" s="51">
        <v>0.2</v>
      </c>
      <c r="D328" s="51">
        <v>0</v>
      </c>
      <c r="E328" s="51">
        <v>0.3</v>
      </c>
      <c r="F328" s="51">
        <v>0</v>
      </c>
      <c r="G328" s="52">
        <v>0</v>
      </c>
      <c r="H328" s="53">
        <v>439300.65</v>
      </c>
      <c r="I328">
        <f t="shared" si="5"/>
        <v>1</v>
      </c>
    </row>
    <row r="329" spans="1:9" x14ac:dyDescent="0.25">
      <c r="A329" s="54">
        <v>44635</v>
      </c>
      <c r="B329" s="50">
        <v>8</v>
      </c>
      <c r="C329" s="51">
        <v>0.25</v>
      </c>
      <c r="D329" s="51">
        <v>0</v>
      </c>
      <c r="E329" s="51">
        <v>0.25</v>
      </c>
      <c r="F329" s="51">
        <v>0</v>
      </c>
      <c r="G329" s="52">
        <v>0</v>
      </c>
      <c r="H329" s="53">
        <v>2020601.74</v>
      </c>
      <c r="I329">
        <f t="shared" si="5"/>
        <v>2</v>
      </c>
    </row>
    <row r="330" spans="1:9" x14ac:dyDescent="0.25">
      <c r="A330" s="54">
        <v>44636</v>
      </c>
      <c r="B330" s="50">
        <v>10</v>
      </c>
      <c r="C330" s="51">
        <v>0.1</v>
      </c>
      <c r="D330" s="51">
        <v>0.1</v>
      </c>
      <c r="E330" s="51">
        <v>0.3</v>
      </c>
      <c r="F330" s="51">
        <v>0</v>
      </c>
      <c r="G330" s="52">
        <v>0</v>
      </c>
      <c r="H330" s="53">
        <v>84506.97</v>
      </c>
      <c r="I330">
        <f t="shared" si="5"/>
        <v>3</v>
      </c>
    </row>
    <row r="331" spans="1:9" x14ac:dyDescent="0.25">
      <c r="A331" s="54">
        <v>44637</v>
      </c>
      <c r="B331" s="50">
        <v>12</v>
      </c>
      <c r="C331" s="51">
        <v>0.16669999999999999</v>
      </c>
      <c r="D331" s="51">
        <v>0</v>
      </c>
      <c r="E331" s="51">
        <v>0.25</v>
      </c>
      <c r="F331" s="51">
        <v>0</v>
      </c>
      <c r="G331" s="52">
        <v>0</v>
      </c>
      <c r="H331" s="53">
        <v>4498720.6899999995</v>
      </c>
      <c r="I331">
        <f t="shared" si="5"/>
        <v>4</v>
      </c>
    </row>
    <row r="332" spans="1:9" x14ac:dyDescent="0.25">
      <c r="A332" s="54">
        <v>44638</v>
      </c>
      <c r="B332" s="50">
        <v>8</v>
      </c>
      <c r="C332" s="51">
        <v>0.125</v>
      </c>
      <c r="D332" s="51">
        <v>0</v>
      </c>
      <c r="E332" s="51">
        <v>0.25</v>
      </c>
      <c r="F332" s="51">
        <v>0</v>
      </c>
      <c r="G332" s="52">
        <v>0</v>
      </c>
      <c r="H332" s="53">
        <v>198920.93</v>
      </c>
      <c r="I332">
        <f t="shared" si="5"/>
        <v>5</v>
      </c>
    </row>
    <row r="333" spans="1:9" x14ac:dyDescent="0.25">
      <c r="A333" s="54">
        <v>44641</v>
      </c>
      <c r="B333" s="50">
        <v>10</v>
      </c>
      <c r="C333" s="51">
        <v>0.1</v>
      </c>
      <c r="D333" s="51">
        <v>0</v>
      </c>
      <c r="E333" s="51">
        <v>0.5</v>
      </c>
      <c r="F333" s="51">
        <v>0</v>
      </c>
      <c r="G333" s="52">
        <v>0</v>
      </c>
      <c r="H333" s="53">
        <v>934880.63</v>
      </c>
      <c r="I333">
        <f t="shared" si="5"/>
        <v>1</v>
      </c>
    </row>
    <row r="334" spans="1:9" x14ac:dyDescent="0.25">
      <c r="A334" s="54">
        <v>44642</v>
      </c>
      <c r="B334" s="50">
        <v>9</v>
      </c>
      <c r="C334" s="51">
        <v>0.1111</v>
      </c>
      <c r="D334" s="51">
        <v>0.1111</v>
      </c>
      <c r="E334" s="51">
        <v>0.33329999999999999</v>
      </c>
      <c r="F334" s="51">
        <v>0.1111</v>
      </c>
      <c r="G334" s="52">
        <v>1</v>
      </c>
      <c r="H334" s="53">
        <v>300000</v>
      </c>
      <c r="I334">
        <f t="shared" si="5"/>
        <v>2</v>
      </c>
    </row>
    <row r="335" spans="1:9" x14ac:dyDescent="0.25">
      <c r="A335" s="54">
        <v>44643</v>
      </c>
      <c r="B335" s="50">
        <v>7</v>
      </c>
      <c r="C335" s="51">
        <v>0.1429</v>
      </c>
      <c r="D335" s="51">
        <v>0</v>
      </c>
      <c r="E335" s="51">
        <v>0.42859999999999998</v>
      </c>
      <c r="F335" s="51">
        <v>0</v>
      </c>
      <c r="G335" s="52">
        <v>0</v>
      </c>
      <c r="H335" s="53">
        <v>317895.90999999997</v>
      </c>
      <c r="I335">
        <f t="shared" si="5"/>
        <v>3</v>
      </c>
    </row>
    <row r="336" spans="1:9" x14ac:dyDescent="0.25">
      <c r="A336" s="54">
        <v>44644</v>
      </c>
      <c r="B336" s="50">
        <v>5</v>
      </c>
      <c r="C336" s="51">
        <v>0.2</v>
      </c>
      <c r="D336" s="51">
        <v>0</v>
      </c>
      <c r="E336" s="51">
        <v>0.2</v>
      </c>
      <c r="F336" s="51">
        <v>0</v>
      </c>
      <c r="G336" s="52">
        <v>0</v>
      </c>
      <c r="H336" s="53">
        <v>21777.69</v>
      </c>
      <c r="I336">
        <f t="shared" si="5"/>
        <v>4</v>
      </c>
    </row>
    <row r="337" spans="1:9" x14ac:dyDescent="0.25">
      <c r="A337" s="54">
        <v>44645</v>
      </c>
      <c r="B337" s="50">
        <v>5</v>
      </c>
      <c r="C337" s="51">
        <v>0.2</v>
      </c>
      <c r="D337" s="51">
        <v>0</v>
      </c>
      <c r="E337" s="51">
        <v>0.4</v>
      </c>
      <c r="F337" s="51">
        <v>0</v>
      </c>
      <c r="G337" s="52">
        <v>0</v>
      </c>
      <c r="H337" s="53">
        <v>1000000</v>
      </c>
      <c r="I337">
        <f t="shared" si="5"/>
        <v>5</v>
      </c>
    </row>
    <row r="338" spans="1:9" x14ac:dyDescent="0.25">
      <c r="A338" s="54">
        <v>44648</v>
      </c>
      <c r="B338" s="50">
        <v>5</v>
      </c>
      <c r="C338" s="51">
        <v>0.4</v>
      </c>
      <c r="D338" s="51">
        <v>0</v>
      </c>
      <c r="E338" s="51">
        <v>0.4</v>
      </c>
      <c r="F338" s="51">
        <v>0</v>
      </c>
      <c r="G338" s="52">
        <v>0</v>
      </c>
      <c r="H338" s="53">
        <v>737195.56</v>
      </c>
      <c r="I338">
        <f t="shared" si="5"/>
        <v>1</v>
      </c>
    </row>
    <row r="339" spans="1:9" x14ac:dyDescent="0.25">
      <c r="A339" s="54">
        <v>44649</v>
      </c>
      <c r="B339" s="50">
        <v>6</v>
      </c>
      <c r="C339" s="51">
        <v>0.33329999999999999</v>
      </c>
      <c r="D339" s="51">
        <v>0</v>
      </c>
      <c r="E339" s="51">
        <v>0.5</v>
      </c>
      <c r="F339" s="51">
        <v>0.16669999999999999</v>
      </c>
      <c r="G339" s="52">
        <v>1</v>
      </c>
      <c r="H339" s="53">
        <v>4309592.5199999996</v>
      </c>
      <c r="I339">
        <f t="shared" si="5"/>
        <v>2</v>
      </c>
    </row>
    <row r="340" spans="1:9" x14ac:dyDescent="0.25">
      <c r="A340" s="54">
        <v>44650</v>
      </c>
      <c r="B340" s="50">
        <v>4</v>
      </c>
      <c r="C340" s="51">
        <v>0</v>
      </c>
      <c r="D340" s="51">
        <v>0</v>
      </c>
      <c r="E340" s="51">
        <v>0</v>
      </c>
      <c r="F340" s="51">
        <v>0</v>
      </c>
      <c r="G340" s="52">
        <v>0</v>
      </c>
      <c r="H340" s="53">
        <v>0</v>
      </c>
      <c r="I340">
        <f t="shared" si="5"/>
        <v>3</v>
      </c>
    </row>
    <row r="341" spans="1:9" x14ac:dyDescent="0.25">
      <c r="A341" s="54">
        <v>44651</v>
      </c>
      <c r="B341" s="50">
        <v>6</v>
      </c>
      <c r="C341" s="51">
        <v>0.16669999999999999</v>
      </c>
      <c r="D341" s="51">
        <v>0</v>
      </c>
      <c r="E341" s="51">
        <v>0.5</v>
      </c>
      <c r="F341" s="51">
        <v>0.16669999999999999</v>
      </c>
      <c r="G341" s="52">
        <v>1</v>
      </c>
      <c r="H341" s="53">
        <v>514617.34</v>
      </c>
      <c r="I341">
        <f t="shared" si="5"/>
        <v>4</v>
      </c>
    </row>
    <row r="342" spans="1:9" x14ac:dyDescent="0.25">
      <c r="A342" s="54">
        <v>44652</v>
      </c>
      <c r="B342" s="50">
        <v>2</v>
      </c>
      <c r="C342" s="51">
        <v>0</v>
      </c>
      <c r="D342" s="51">
        <v>0.5</v>
      </c>
      <c r="E342" s="51">
        <v>0</v>
      </c>
      <c r="F342" s="51">
        <v>0</v>
      </c>
      <c r="G342" s="52">
        <v>0</v>
      </c>
      <c r="H342" s="53">
        <v>0</v>
      </c>
      <c r="I342">
        <f t="shared" si="5"/>
        <v>5</v>
      </c>
    </row>
    <row r="343" spans="1:9" x14ac:dyDescent="0.25">
      <c r="A343" s="54">
        <v>44655</v>
      </c>
      <c r="B343" s="50">
        <v>6</v>
      </c>
      <c r="C343" s="51">
        <v>0.16669999999999999</v>
      </c>
      <c r="D343" s="51">
        <v>0</v>
      </c>
      <c r="E343" s="51">
        <v>0</v>
      </c>
      <c r="F343" s="51">
        <v>0</v>
      </c>
      <c r="G343" s="52">
        <v>0</v>
      </c>
      <c r="H343" s="53">
        <v>113636</v>
      </c>
      <c r="I343">
        <f t="shared" si="5"/>
        <v>1</v>
      </c>
    </row>
    <row r="344" spans="1:9" x14ac:dyDescent="0.25">
      <c r="A344" s="54">
        <v>44656</v>
      </c>
      <c r="B344" s="50">
        <v>2</v>
      </c>
      <c r="C344" s="51">
        <v>0</v>
      </c>
      <c r="D344" s="51">
        <v>0</v>
      </c>
      <c r="E344" s="51">
        <v>1</v>
      </c>
      <c r="F344" s="51">
        <v>0</v>
      </c>
      <c r="G344" s="52">
        <v>0</v>
      </c>
      <c r="H344" s="53">
        <v>0</v>
      </c>
      <c r="I344">
        <f t="shared" si="5"/>
        <v>2</v>
      </c>
    </row>
    <row r="345" spans="1:9" x14ac:dyDescent="0.25">
      <c r="A345" s="54">
        <v>44657</v>
      </c>
      <c r="B345" s="50">
        <v>3</v>
      </c>
      <c r="C345" s="51">
        <v>0.25</v>
      </c>
      <c r="D345" s="51">
        <v>0</v>
      </c>
      <c r="E345" s="51">
        <v>0.25</v>
      </c>
      <c r="F345" s="51">
        <v>0</v>
      </c>
      <c r="G345" s="52">
        <v>0</v>
      </c>
      <c r="H345" s="53">
        <v>218294.01</v>
      </c>
      <c r="I345">
        <f t="shared" si="5"/>
        <v>3</v>
      </c>
    </row>
    <row r="346" spans="1:9" x14ac:dyDescent="0.25">
      <c r="A346" s="54">
        <v>44658</v>
      </c>
      <c r="B346" s="50">
        <v>9</v>
      </c>
      <c r="C346" s="51">
        <v>0.44440000000000002</v>
      </c>
      <c r="D346" s="51">
        <v>0</v>
      </c>
      <c r="E346" s="51">
        <v>0.1111</v>
      </c>
      <c r="F346" s="51">
        <v>0</v>
      </c>
      <c r="G346" s="52">
        <v>0</v>
      </c>
      <c r="H346" s="53">
        <v>1813600.3199999998</v>
      </c>
      <c r="I346">
        <f t="shared" si="5"/>
        <v>4</v>
      </c>
    </row>
    <row r="347" spans="1:9" x14ac:dyDescent="0.25">
      <c r="A347" s="54">
        <v>44659</v>
      </c>
      <c r="B347" s="50">
        <v>6</v>
      </c>
      <c r="C347" s="51">
        <v>0.16669999999999999</v>
      </c>
      <c r="D347" s="51">
        <v>0.16669999999999999</v>
      </c>
      <c r="E347" s="51">
        <v>0.66669999999999996</v>
      </c>
      <c r="F347" s="51">
        <v>0</v>
      </c>
      <c r="G347" s="52">
        <v>0</v>
      </c>
      <c r="H347" s="53">
        <v>45899.44</v>
      </c>
      <c r="I347">
        <f t="shared" si="5"/>
        <v>5</v>
      </c>
    </row>
    <row r="348" spans="1:9" x14ac:dyDescent="0.25">
      <c r="A348" s="54">
        <v>44662</v>
      </c>
      <c r="B348" s="50">
        <v>8</v>
      </c>
      <c r="C348" s="51">
        <v>0.25</v>
      </c>
      <c r="D348" s="51">
        <v>0.125</v>
      </c>
      <c r="E348" s="51">
        <v>0.125</v>
      </c>
      <c r="F348" s="51">
        <v>0</v>
      </c>
      <c r="G348" s="52">
        <v>0</v>
      </c>
      <c r="H348" s="53">
        <v>2598594.09</v>
      </c>
      <c r="I348">
        <f t="shared" si="5"/>
        <v>1</v>
      </c>
    </row>
    <row r="349" spans="1:9" x14ac:dyDescent="0.25">
      <c r="A349" s="54">
        <v>44663</v>
      </c>
      <c r="B349" s="50">
        <v>1</v>
      </c>
      <c r="C349" s="51">
        <v>0</v>
      </c>
      <c r="D349" s="51">
        <v>0</v>
      </c>
      <c r="E349" s="51">
        <v>0</v>
      </c>
      <c r="F349" s="51">
        <v>0</v>
      </c>
      <c r="G349" s="52">
        <v>0</v>
      </c>
      <c r="H349" s="53">
        <v>0</v>
      </c>
      <c r="I349">
        <f t="shared" si="5"/>
        <v>2</v>
      </c>
    </row>
    <row r="350" spans="1:9" x14ac:dyDescent="0.25">
      <c r="A350" s="54">
        <v>44664</v>
      </c>
      <c r="B350" s="50">
        <v>5</v>
      </c>
      <c r="C350" s="51">
        <v>0</v>
      </c>
      <c r="D350" s="51">
        <v>0.2</v>
      </c>
      <c r="E350" s="51">
        <v>0</v>
      </c>
      <c r="F350" s="51">
        <v>0</v>
      </c>
      <c r="G350" s="52">
        <v>0</v>
      </c>
      <c r="H350" s="53">
        <v>0</v>
      </c>
      <c r="I350">
        <f t="shared" si="5"/>
        <v>3</v>
      </c>
    </row>
    <row r="351" spans="1:9" x14ac:dyDescent="0.25">
      <c r="A351" s="54">
        <v>44665</v>
      </c>
      <c r="B351" s="50">
        <v>6</v>
      </c>
      <c r="C351" s="51">
        <v>0.16669999999999999</v>
      </c>
      <c r="D351" s="51">
        <v>0</v>
      </c>
      <c r="E351" s="51">
        <v>0.33329999999999999</v>
      </c>
      <c r="F351" s="51">
        <v>0</v>
      </c>
      <c r="G351" s="52">
        <v>0</v>
      </c>
      <c r="H351" s="53">
        <v>288452.93</v>
      </c>
      <c r="I351">
        <f t="shared" si="5"/>
        <v>4</v>
      </c>
    </row>
    <row r="352" spans="1:9" x14ac:dyDescent="0.25">
      <c r="A352" s="54">
        <v>44666</v>
      </c>
      <c r="B352" s="50">
        <v>8</v>
      </c>
      <c r="C352" s="51">
        <v>0.125</v>
      </c>
      <c r="D352" s="51">
        <v>0</v>
      </c>
      <c r="E352" s="51">
        <v>0.625</v>
      </c>
      <c r="F352" s="51">
        <v>0</v>
      </c>
      <c r="G352" s="52">
        <v>0</v>
      </c>
      <c r="H352" s="53">
        <v>444333.72</v>
      </c>
      <c r="I352">
        <f t="shared" si="5"/>
        <v>5</v>
      </c>
    </row>
    <row r="353" spans="1:9" x14ac:dyDescent="0.25">
      <c r="A353" s="54">
        <v>44669</v>
      </c>
      <c r="B353" s="50">
        <v>5</v>
      </c>
      <c r="C353" s="51">
        <v>0.4</v>
      </c>
      <c r="D353" s="51">
        <v>0.2</v>
      </c>
      <c r="E353" s="51">
        <v>0</v>
      </c>
      <c r="F353" s="51">
        <v>0</v>
      </c>
      <c r="G353" s="52">
        <v>0</v>
      </c>
      <c r="H353" s="53">
        <v>1506703.1400000001</v>
      </c>
      <c r="I353">
        <f t="shared" si="5"/>
        <v>1</v>
      </c>
    </row>
    <row r="354" spans="1:9" x14ac:dyDescent="0.25">
      <c r="A354" s="54">
        <v>44670</v>
      </c>
      <c r="B354" s="50">
        <v>9</v>
      </c>
      <c r="C354" s="51">
        <v>0</v>
      </c>
      <c r="D354" s="51">
        <v>0</v>
      </c>
      <c r="E354" s="51">
        <v>0.33329999999999999</v>
      </c>
      <c r="F354" s="51">
        <v>0</v>
      </c>
      <c r="G354" s="52">
        <v>0</v>
      </c>
      <c r="H354" s="53">
        <v>0</v>
      </c>
      <c r="I354">
        <f t="shared" si="5"/>
        <v>2</v>
      </c>
    </row>
    <row r="355" spans="1:9" x14ac:dyDescent="0.25">
      <c r="A355" s="54">
        <v>44671</v>
      </c>
      <c r="B355" s="50">
        <v>4</v>
      </c>
      <c r="C355" s="51">
        <v>0</v>
      </c>
      <c r="D355" s="51">
        <v>0.25</v>
      </c>
      <c r="E355" s="51">
        <v>0.25</v>
      </c>
      <c r="F355" s="51">
        <v>0</v>
      </c>
      <c r="G355" s="52">
        <v>0</v>
      </c>
      <c r="H355" s="53">
        <v>0</v>
      </c>
      <c r="I355">
        <f t="shared" si="5"/>
        <v>3</v>
      </c>
    </row>
    <row r="356" spans="1:9" x14ac:dyDescent="0.25">
      <c r="A356" s="54">
        <v>44672</v>
      </c>
      <c r="B356" s="50">
        <v>8</v>
      </c>
      <c r="C356" s="51">
        <v>0.25</v>
      </c>
      <c r="D356" s="51">
        <v>0</v>
      </c>
      <c r="E356" s="51">
        <v>0.375</v>
      </c>
      <c r="F356" s="51">
        <v>0</v>
      </c>
      <c r="G356" s="52">
        <v>0</v>
      </c>
      <c r="H356" s="53">
        <v>572523.74</v>
      </c>
      <c r="I356">
        <f t="shared" si="5"/>
        <v>4</v>
      </c>
    </row>
    <row r="357" spans="1:9" x14ac:dyDescent="0.25">
      <c r="A357" s="54">
        <v>44673</v>
      </c>
      <c r="B357" s="50">
        <v>3</v>
      </c>
      <c r="C357" s="51">
        <v>0</v>
      </c>
      <c r="D357" s="51">
        <v>0</v>
      </c>
      <c r="E357" s="51">
        <v>0.33</v>
      </c>
      <c r="F357" s="51">
        <v>0</v>
      </c>
      <c r="G357" s="52">
        <v>0</v>
      </c>
      <c r="H357" s="53">
        <v>0</v>
      </c>
      <c r="I357">
        <f t="shared" si="5"/>
        <v>5</v>
      </c>
    </row>
    <row r="358" spans="1:9" x14ac:dyDescent="0.25">
      <c r="A358" s="54">
        <v>44676</v>
      </c>
      <c r="B358" s="50">
        <v>7</v>
      </c>
      <c r="C358" s="51">
        <v>0</v>
      </c>
      <c r="D358" s="51">
        <v>0.1429</v>
      </c>
      <c r="E358" s="51">
        <v>0.57140000000000002</v>
      </c>
      <c r="F358" s="51">
        <v>0</v>
      </c>
      <c r="G358" s="52">
        <v>0</v>
      </c>
      <c r="H358" s="53">
        <v>0</v>
      </c>
      <c r="I358">
        <f t="shared" si="5"/>
        <v>1</v>
      </c>
    </row>
    <row r="359" spans="1:9" x14ac:dyDescent="0.25">
      <c r="A359" s="54">
        <v>44677</v>
      </c>
      <c r="B359" s="50">
        <v>12</v>
      </c>
      <c r="C359" s="51">
        <v>0.33329999999999999</v>
      </c>
      <c r="D359" s="51">
        <v>8.3299999999999999E-2</v>
      </c>
      <c r="E359" s="51">
        <v>0.16669999999999999</v>
      </c>
      <c r="F359" s="51">
        <v>0</v>
      </c>
      <c r="G359" s="52">
        <v>0</v>
      </c>
      <c r="H359" s="53">
        <v>2782038.9400000004</v>
      </c>
      <c r="I359">
        <f t="shared" si="5"/>
        <v>2</v>
      </c>
    </row>
    <row r="360" spans="1:9" x14ac:dyDescent="0.25">
      <c r="A360" s="54">
        <v>44678</v>
      </c>
      <c r="B360" s="50">
        <v>8</v>
      </c>
      <c r="C360" s="51">
        <v>0.125</v>
      </c>
      <c r="D360" s="51">
        <v>0</v>
      </c>
      <c r="E360" s="51">
        <v>0.5</v>
      </c>
      <c r="F360" s="51">
        <v>0.125</v>
      </c>
      <c r="G360" s="52">
        <v>1</v>
      </c>
      <c r="H360" s="53">
        <v>236932.02</v>
      </c>
      <c r="I360">
        <f t="shared" si="5"/>
        <v>3</v>
      </c>
    </row>
    <row r="361" spans="1:9" x14ac:dyDescent="0.25">
      <c r="A361" s="54">
        <v>44679</v>
      </c>
      <c r="B361" s="50">
        <v>7</v>
      </c>
      <c r="C361" s="51">
        <v>0.28570000000000001</v>
      </c>
      <c r="D361" s="51">
        <v>0</v>
      </c>
      <c r="E361" s="51">
        <v>0.1429</v>
      </c>
      <c r="F361" s="51">
        <v>0</v>
      </c>
      <c r="G361" s="52">
        <v>0</v>
      </c>
      <c r="H361" s="53">
        <v>4384187.37</v>
      </c>
      <c r="I361">
        <f t="shared" si="5"/>
        <v>4</v>
      </c>
    </row>
    <row r="362" spans="1:9" x14ac:dyDescent="0.25">
      <c r="A362" s="54">
        <v>44680</v>
      </c>
      <c r="B362" s="50">
        <v>11</v>
      </c>
      <c r="C362" s="51">
        <v>9.0899999999999995E-2</v>
      </c>
      <c r="D362" s="51">
        <v>0.36359999999999998</v>
      </c>
      <c r="E362" s="51">
        <v>9.0899999999999995E-2</v>
      </c>
      <c r="F362" s="51">
        <v>0</v>
      </c>
      <c r="G362" s="52">
        <v>1</v>
      </c>
      <c r="H362" s="53">
        <v>466464.56</v>
      </c>
      <c r="I362">
        <f t="shared" si="5"/>
        <v>5</v>
      </c>
    </row>
    <row r="363" spans="1:9" x14ac:dyDescent="0.25">
      <c r="A363" s="54">
        <v>44685</v>
      </c>
      <c r="B363" s="50">
        <v>10</v>
      </c>
      <c r="C363" s="51">
        <v>0.1</v>
      </c>
      <c r="D363" s="51">
        <v>0.1</v>
      </c>
      <c r="E363" s="51">
        <v>0.2</v>
      </c>
      <c r="F363" s="51">
        <v>0</v>
      </c>
      <c r="G363" s="52">
        <v>0</v>
      </c>
      <c r="H363" s="53">
        <v>906723.27</v>
      </c>
      <c r="I363">
        <f t="shared" si="5"/>
        <v>3</v>
      </c>
    </row>
    <row r="364" spans="1:9" x14ac:dyDescent="0.25">
      <c r="A364" s="54">
        <v>44686</v>
      </c>
      <c r="B364" s="50">
        <v>7</v>
      </c>
      <c r="C364" s="51">
        <v>0</v>
      </c>
      <c r="D364" s="51">
        <v>0.1429</v>
      </c>
      <c r="E364" s="51">
        <v>0.1429</v>
      </c>
      <c r="F364" s="51">
        <v>0</v>
      </c>
      <c r="G364" s="52">
        <v>0</v>
      </c>
      <c r="H364" s="53">
        <v>0</v>
      </c>
      <c r="I364">
        <f t="shared" si="5"/>
        <v>4</v>
      </c>
    </row>
    <row r="365" spans="1:9" x14ac:dyDescent="0.25">
      <c r="A365" s="54">
        <v>44687</v>
      </c>
      <c r="B365" s="50">
        <v>12</v>
      </c>
      <c r="C365" s="51">
        <v>0.16669999999999999</v>
      </c>
      <c r="D365" s="51">
        <v>0</v>
      </c>
      <c r="E365" s="51">
        <v>0.25</v>
      </c>
      <c r="F365" s="51">
        <v>0</v>
      </c>
      <c r="G365" s="52">
        <v>0</v>
      </c>
      <c r="H365" s="53">
        <v>2171633.25</v>
      </c>
      <c r="I365">
        <f t="shared" si="5"/>
        <v>5</v>
      </c>
    </row>
    <row r="366" spans="1:9" x14ac:dyDescent="0.25">
      <c r="A366" s="54">
        <v>44692</v>
      </c>
      <c r="B366" s="50">
        <v>8</v>
      </c>
      <c r="C366" s="51">
        <v>0.125</v>
      </c>
      <c r="D366" s="51">
        <v>0</v>
      </c>
      <c r="E366" s="51">
        <v>0.125</v>
      </c>
      <c r="F366" s="51">
        <v>0</v>
      </c>
      <c r="G366" s="52">
        <v>0</v>
      </c>
      <c r="H366" s="53">
        <v>894278.47</v>
      </c>
      <c r="I366">
        <f t="shared" si="5"/>
        <v>3</v>
      </c>
    </row>
    <row r="367" spans="1:9" x14ac:dyDescent="0.25">
      <c r="A367" s="54">
        <v>44693</v>
      </c>
      <c r="B367" s="50">
        <v>2</v>
      </c>
      <c r="C367" s="51">
        <v>0</v>
      </c>
      <c r="D367" s="51">
        <v>0</v>
      </c>
      <c r="E367" s="51">
        <v>0</v>
      </c>
      <c r="F367" s="51">
        <v>0</v>
      </c>
      <c r="G367" s="52">
        <v>0</v>
      </c>
      <c r="H367" s="53">
        <v>0</v>
      </c>
      <c r="I367">
        <f t="shared" si="5"/>
        <v>4</v>
      </c>
    </row>
    <row r="368" spans="1:9" x14ac:dyDescent="0.25">
      <c r="A368" s="54">
        <v>44694</v>
      </c>
      <c r="B368" s="50">
        <v>12</v>
      </c>
      <c r="C368" s="51">
        <v>0.16669999999999999</v>
      </c>
      <c r="D368" s="51">
        <v>0</v>
      </c>
      <c r="E368" s="51">
        <v>0.41670000000000001</v>
      </c>
      <c r="F368" s="51">
        <v>0</v>
      </c>
      <c r="G368" s="52">
        <v>0</v>
      </c>
      <c r="H368" s="53">
        <v>2644846.15</v>
      </c>
      <c r="I368">
        <f t="shared" si="5"/>
        <v>5</v>
      </c>
    </row>
    <row r="369" spans="1:9" x14ac:dyDescent="0.25">
      <c r="A369" s="54">
        <v>44697</v>
      </c>
      <c r="B369" s="50">
        <v>11</v>
      </c>
      <c r="C369" s="51">
        <v>0</v>
      </c>
      <c r="D369" s="51">
        <v>0</v>
      </c>
      <c r="E369" s="51">
        <v>0.36359999999999998</v>
      </c>
      <c r="F369" s="51">
        <v>0</v>
      </c>
      <c r="G369" s="52">
        <v>0</v>
      </c>
      <c r="H369" s="53">
        <v>0</v>
      </c>
      <c r="I369">
        <f t="shared" si="5"/>
        <v>1</v>
      </c>
    </row>
    <row r="370" spans="1:9" x14ac:dyDescent="0.25">
      <c r="A370" s="54">
        <v>44698</v>
      </c>
      <c r="B370" s="50">
        <v>6</v>
      </c>
      <c r="C370" s="51">
        <v>0.16669999999999999</v>
      </c>
      <c r="D370" s="51">
        <v>0.33329999999999999</v>
      </c>
      <c r="E370" s="51">
        <v>0</v>
      </c>
      <c r="F370" s="51">
        <v>0.16669999999999999</v>
      </c>
      <c r="G370" s="52">
        <v>1</v>
      </c>
      <c r="H370" s="53">
        <v>277871.14</v>
      </c>
      <c r="I370">
        <f t="shared" si="5"/>
        <v>2</v>
      </c>
    </row>
    <row r="371" spans="1:9" x14ac:dyDescent="0.25">
      <c r="A371" s="54">
        <v>44699</v>
      </c>
      <c r="B371" s="50">
        <v>8</v>
      </c>
      <c r="C371" s="51">
        <v>0.125</v>
      </c>
      <c r="D371" s="51">
        <v>0</v>
      </c>
      <c r="E371" s="51">
        <v>0.125</v>
      </c>
      <c r="F371" s="51">
        <v>0</v>
      </c>
      <c r="G371" s="52">
        <v>0</v>
      </c>
      <c r="H371" s="53">
        <v>1160256</v>
      </c>
      <c r="I371">
        <f t="shared" si="5"/>
        <v>3</v>
      </c>
    </row>
    <row r="372" spans="1:9" x14ac:dyDescent="0.25">
      <c r="A372" s="54">
        <v>44700</v>
      </c>
      <c r="B372" s="50">
        <v>10</v>
      </c>
      <c r="C372" s="51">
        <v>0.3</v>
      </c>
      <c r="D372" s="51">
        <v>0</v>
      </c>
      <c r="E372" s="51">
        <v>0.2</v>
      </c>
      <c r="F372" s="51">
        <v>0.1</v>
      </c>
      <c r="G372" s="52">
        <v>1</v>
      </c>
      <c r="H372" s="53">
        <v>4682696.21</v>
      </c>
      <c r="I372">
        <f t="shared" si="5"/>
        <v>4</v>
      </c>
    </row>
    <row r="373" spans="1:9" x14ac:dyDescent="0.25">
      <c r="A373" s="54">
        <v>44701</v>
      </c>
      <c r="B373" s="50">
        <v>4</v>
      </c>
      <c r="C373" s="51">
        <v>0.25</v>
      </c>
      <c r="D373" s="51">
        <v>0.25</v>
      </c>
      <c r="E373" s="51">
        <v>0</v>
      </c>
      <c r="F373" s="51">
        <v>0</v>
      </c>
      <c r="G373" s="52">
        <v>0</v>
      </c>
      <c r="H373" s="53">
        <v>177448.76</v>
      </c>
      <c r="I373">
        <f t="shared" si="5"/>
        <v>5</v>
      </c>
    </row>
    <row r="374" spans="1:9" x14ac:dyDescent="0.25">
      <c r="A374" s="54">
        <v>44704</v>
      </c>
      <c r="B374" s="50">
        <v>10</v>
      </c>
      <c r="C374" s="51">
        <v>0.3</v>
      </c>
      <c r="D374" s="51">
        <v>0.1</v>
      </c>
      <c r="E374" s="51">
        <v>0.1</v>
      </c>
      <c r="F374" s="51">
        <v>0</v>
      </c>
      <c r="G374" s="52">
        <v>0</v>
      </c>
      <c r="H374" s="53">
        <v>1577946.46</v>
      </c>
      <c r="I374">
        <f t="shared" si="5"/>
        <v>1</v>
      </c>
    </row>
    <row r="375" spans="1:9" x14ac:dyDescent="0.25">
      <c r="A375" s="54">
        <v>44705</v>
      </c>
      <c r="B375" s="50">
        <v>10</v>
      </c>
      <c r="C375" s="51">
        <v>0.5</v>
      </c>
      <c r="D375" s="51">
        <v>0</v>
      </c>
      <c r="E375" s="51">
        <v>0.2</v>
      </c>
      <c r="F375" s="51">
        <v>0</v>
      </c>
      <c r="G375" s="52">
        <v>0</v>
      </c>
      <c r="H375" s="53">
        <v>2682568.8099999996</v>
      </c>
      <c r="I375">
        <f t="shared" si="5"/>
        <v>2</v>
      </c>
    </row>
    <row r="376" spans="1:9" x14ac:dyDescent="0.25">
      <c r="A376" s="54">
        <v>44706</v>
      </c>
      <c r="B376" s="50">
        <v>9</v>
      </c>
      <c r="C376" s="51">
        <v>0.1111</v>
      </c>
      <c r="D376" s="51">
        <v>0</v>
      </c>
      <c r="E376" s="51">
        <v>0.55559999999999998</v>
      </c>
      <c r="F376" s="51">
        <v>0</v>
      </c>
      <c r="G376" s="52">
        <v>0</v>
      </c>
      <c r="H376" s="53">
        <v>591641.56000000006</v>
      </c>
      <c r="I376">
        <f t="shared" si="5"/>
        <v>3</v>
      </c>
    </row>
    <row r="377" spans="1:9" x14ac:dyDescent="0.25">
      <c r="A377" s="54">
        <v>44707</v>
      </c>
      <c r="B377" s="50">
        <v>4</v>
      </c>
      <c r="C377" s="51">
        <v>0.75</v>
      </c>
      <c r="D377" s="51">
        <v>0</v>
      </c>
      <c r="E377" s="51">
        <v>0.25</v>
      </c>
      <c r="F377" s="51">
        <v>0</v>
      </c>
      <c r="G377" s="52">
        <v>0</v>
      </c>
      <c r="H377" s="53">
        <v>4317306.22</v>
      </c>
      <c r="I377">
        <f t="shared" si="5"/>
        <v>4</v>
      </c>
    </row>
    <row r="378" spans="1:9" x14ac:dyDescent="0.25">
      <c r="A378" s="54">
        <v>44708</v>
      </c>
      <c r="B378" s="50">
        <v>9</v>
      </c>
      <c r="C378" s="51">
        <v>0.22220000000000001</v>
      </c>
      <c r="D378" s="51">
        <v>0.1111</v>
      </c>
      <c r="E378" s="51">
        <v>0.22220000000000001</v>
      </c>
      <c r="F378" s="51">
        <v>0.1111</v>
      </c>
      <c r="G378" s="52">
        <v>1</v>
      </c>
      <c r="H378" s="53">
        <v>971225.58</v>
      </c>
      <c r="I378">
        <f t="shared" si="5"/>
        <v>5</v>
      </c>
    </row>
    <row r="379" spans="1:9" x14ac:dyDescent="0.25">
      <c r="A379" s="54">
        <v>44711</v>
      </c>
      <c r="B379" s="50">
        <v>8</v>
      </c>
      <c r="C379" s="51">
        <v>0</v>
      </c>
      <c r="D379" s="51">
        <v>0</v>
      </c>
      <c r="E379" s="51">
        <v>0.25</v>
      </c>
      <c r="F379" s="51">
        <v>0</v>
      </c>
      <c r="G379" s="52">
        <v>0</v>
      </c>
      <c r="H379" s="53">
        <v>0</v>
      </c>
      <c r="I379">
        <f t="shared" si="5"/>
        <v>1</v>
      </c>
    </row>
    <row r="380" spans="1:9" x14ac:dyDescent="0.25">
      <c r="A380" s="54">
        <v>44712</v>
      </c>
      <c r="B380" s="50">
        <v>8</v>
      </c>
      <c r="C380" s="51">
        <v>0.5</v>
      </c>
      <c r="D380" s="51">
        <v>0</v>
      </c>
      <c r="E380" s="51">
        <v>0</v>
      </c>
      <c r="F380" s="51">
        <v>0.25</v>
      </c>
      <c r="G380" s="52">
        <v>0.25</v>
      </c>
      <c r="H380" s="53">
        <v>2444453.83</v>
      </c>
      <c r="I380">
        <f t="shared" si="5"/>
        <v>2</v>
      </c>
    </row>
    <row r="381" spans="1:9" x14ac:dyDescent="0.25">
      <c r="A381" s="54">
        <v>44713</v>
      </c>
      <c r="B381" s="50">
        <v>7</v>
      </c>
      <c r="C381" s="51">
        <v>0</v>
      </c>
      <c r="D381" s="51">
        <v>0.28570000000000001</v>
      </c>
      <c r="E381" s="51">
        <v>0.28570000000000001</v>
      </c>
      <c r="F381" s="51">
        <v>0</v>
      </c>
      <c r="G381" s="52">
        <v>0</v>
      </c>
      <c r="H381" s="53">
        <v>0</v>
      </c>
      <c r="I381">
        <f t="shared" si="5"/>
        <v>3</v>
      </c>
    </row>
    <row r="382" spans="1:9" x14ac:dyDescent="0.25">
      <c r="A382" s="54">
        <v>44714</v>
      </c>
      <c r="B382" s="50">
        <v>6</v>
      </c>
      <c r="C382" s="51">
        <v>0.33329999999999999</v>
      </c>
      <c r="D382" s="51">
        <v>0</v>
      </c>
      <c r="E382" s="51">
        <v>0</v>
      </c>
      <c r="F382" s="51">
        <v>0</v>
      </c>
      <c r="G382" s="52">
        <v>0</v>
      </c>
      <c r="H382" s="53">
        <v>572655.80000000005</v>
      </c>
      <c r="I382">
        <f t="shared" si="5"/>
        <v>4</v>
      </c>
    </row>
    <row r="383" spans="1:9" x14ac:dyDescent="0.25">
      <c r="A383" s="54">
        <v>44715</v>
      </c>
      <c r="B383" s="50">
        <v>4</v>
      </c>
      <c r="C383" s="51">
        <v>0</v>
      </c>
      <c r="D383" s="51">
        <v>0</v>
      </c>
      <c r="E383" s="51">
        <v>0.25</v>
      </c>
      <c r="F383" s="51">
        <v>0</v>
      </c>
      <c r="G383" s="52">
        <v>0</v>
      </c>
      <c r="H383" s="53">
        <v>0</v>
      </c>
      <c r="I383">
        <f t="shared" si="5"/>
        <v>5</v>
      </c>
    </row>
    <row r="384" spans="1:9" x14ac:dyDescent="0.25">
      <c r="A384" s="54">
        <v>44718</v>
      </c>
      <c r="B384" s="50">
        <v>3</v>
      </c>
      <c r="C384" s="51">
        <v>0</v>
      </c>
      <c r="D384" s="51">
        <v>0.33329999999999999</v>
      </c>
      <c r="E384" s="51">
        <v>0</v>
      </c>
      <c r="F384" s="51">
        <v>0</v>
      </c>
      <c r="G384" s="52">
        <v>0</v>
      </c>
      <c r="H384" s="53">
        <v>0</v>
      </c>
      <c r="I384">
        <f t="shared" si="5"/>
        <v>1</v>
      </c>
    </row>
    <row r="385" spans="1:9" x14ac:dyDescent="0.25">
      <c r="A385" s="54">
        <v>44719</v>
      </c>
      <c r="B385" s="50">
        <v>5</v>
      </c>
      <c r="C385" s="51">
        <v>0.2</v>
      </c>
      <c r="D385" s="51">
        <v>0.2</v>
      </c>
      <c r="E385" s="51">
        <v>0.2</v>
      </c>
      <c r="F385" s="51">
        <v>0</v>
      </c>
      <c r="G385" s="52">
        <v>0</v>
      </c>
      <c r="H385" s="53">
        <v>630197</v>
      </c>
      <c r="I385">
        <f t="shared" si="5"/>
        <v>2</v>
      </c>
    </row>
    <row r="386" spans="1:9" x14ac:dyDescent="0.25">
      <c r="A386" s="54">
        <v>44720</v>
      </c>
      <c r="B386" s="50">
        <v>2</v>
      </c>
      <c r="C386" s="51">
        <v>0</v>
      </c>
      <c r="D386" s="51">
        <v>0</v>
      </c>
      <c r="E386" s="51">
        <v>0</v>
      </c>
      <c r="F386" s="51">
        <v>0</v>
      </c>
      <c r="G386" s="52">
        <v>0</v>
      </c>
      <c r="H386" s="53">
        <v>0</v>
      </c>
      <c r="I386">
        <f t="shared" si="5"/>
        <v>3</v>
      </c>
    </row>
    <row r="387" spans="1:9" x14ac:dyDescent="0.25">
      <c r="A387" s="54">
        <v>44721</v>
      </c>
      <c r="B387" s="50">
        <v>7</v>
      </c>
      <c r="C387" s="51">
        <v>0.1429</v>
      </c>
      <c r="D387" s="51">
        <v>0</v>
      </c>
      <c r="E387" s="51">
        <v>0.42859999999999998</v>
      </c>
      <c r="F387" s="51">
        <v>0</v>
      </c>
      <c r="G387" s="52">
        <v>0</v>
      </c>
      <c r="H387" s="53">
        <v>894235.63</v>
      </c>
      <c r="I387">
        <f t="shared" si="5"/>
        <v>4</v>
      </c>
    </row>
    <row r="388" spans="1:9" x14ac:dyDescent="0.25">
      <c r="A388" s="54">
        <v>44722</v>
      </c>
      <c r="B388" s="50">
        <v>5</v>
      </c>
      <c r="C388" s="51">
        <v>0.4</v>
      </c>
      <c r="D388" s="51">
        <v>0</v>
      </c>
      <c r="E388" s="51">
        <v>0</v>
      </c>
      <c r="F388" s="51">
        <v>0</v>
      </c>
      <c r="G388" s="52">
        <v>0</v>
      </c>
      <c r="H388" s="53">
        <v>4501256.68</v>
      </c>
      <c r="I388">
        <f t="shared" si="5"/>
        <v>5</v>
      </c>
    </row>
    <row r="389" spans="1:9" x14ac:dyDescent="0.25">
      <c r="A389" s="54">
        <v>44726</v>
      </c>
      <c r="B389" s="50">
        <v>7</v>
      </c>
      <c r="C389" s="51">
        <v>0.1429</v>
      </c>
      <c r="D389" s="51">
        <v>0</v>
      </c>
      <c r="E389" s="51">
        <v>0.57140000000000002</v>
      </c>
      <c r="F389" s="51">
        <v>0</v>
      </c>
      <c r="G389" s="52">
        <v>0</v>
      </c>
      <c r="H389" s="53">
        <v>266210.34000000003</v>
      </c>
      <c r="I389">
        <f t="shared" si="5"/>
        <v>2</v>
      </c>
    </row>
    <row r="390" spans="1:9" x14ac:dyDescent="0.25">
      <c r="A390" s="54">
        <v>44727</v>
      </c>
      <c r="B390" s="50">
        <v>9</v>
      </c>
      <c r="C390" s="51">
        <v>0</v>
      </c>
      <c r="D390" s="51">
        <v>0.1111</v>
      </c>
      <c r="E390" s="51">
        <v>0.22220000000000001</v>
      </c>
      <c r="F390" s="51">
        <v>0</v>
      </c>
      <c r="G390" s="52">
        <v>0</v>
      </c>
      <c r="H390" s="53">
        <v>0</v>
      </c>
      <c r="I390">
        <f t="shared" si="5"/>
        <v>3</v>
      </c>
    </row>
    <row r="391" spans="1:9" x14ac:dyDescent="0.25">
      <c r="A391" s="54">
        <v>44728</v>
      </c>
      <c r="B391" s="50">
        <v>4</v>
      </c>
      <c r="C391" s="51">
        <v>0</v>
      </c>
      <c r="D391" s="51">
        <v>0.25</v>
      </c>
      <c r="E391" s="51">
        <v>0</v>
      </c>
      <c r="F391" s="51">
        <v>0</v>
      </c>
      <c r="G391" s="52">
        <v>0</v>
      </c>
      <c r="H391" s="53">
        <v>0</v>
      </c>
      <c r="I391">
        <f t="shared" si="5"/>
        <v>4</v>
      </c>
    </row>
    <row r="392" spans="1:9" x14ac:dyDescent="0.25">
      <c r="A392" s="54">
        <v>44729</v>
      </c>
      <c r="B392" s="50">
        <v>10</v>
      </c>
      <c r="C392" s="51">
        <v>0.2</v>
      </c>
      <c r="D392" s="51">
        <v>0</v>
      </c>
      <c r="E392" s="51">
        <v>0.2</v>
      </c>
      <c r="F392" s="51">
        <v>0</v>
      </c>
      <c r="G392" s="52">
        <v>0</v>
      </c>
      <c r="H392" s="53">
        <v>714028.59000000008</v>
      </c>
      <c r="I392">
        <f t="shared" si="5"/>
        <v>5</v>
      </c>
    </row>
    <row r="393" spans="1:9" x14ac:dyDescent="0.25">
      <c r="A393" s="54">
        <v>44732</v>
      </c>
      <c r="B393" s="50">
        <v>10</v>
      </c>
      <c r="C393" s="51">
        <v>0.3</v>
      </c>
      <c r="D393" s="51">
        <v>0</v>
      </c>
      <c r="E393" s="51">
        <v>0.2</v>
      </c>
      <c r="F393" s="51">
        <v>0</v>
      </c>
      <c r="G393" s="52">
        <v>0</v>
      </c>
      <c r="H393" s="53">
        <v>2951071.4400000004</v>
      </c>
      <c r="I393">
        <f t="shared" si="5"/>
        <v>1</v>
      </c>
    </row>
    <row r="394" spans="1:9" x14ac:dyDescent="0.25">
      <c r="A394" s="54">
        <v>44733</v>
      </c>
      <c r="B394" s="50">
        <v>6</v>
      </c>
      <c r="C394" s="51">
        <v>0.16669999999999999</v>
      </c>
      <c r="D394" s="51">
        <v>0.16669999999999999</v>
      </c>
      <c r="E394" s="51">
        <v>0.16669999999999999</v>
      </c>
      <c r="F394" s="51">
        <v>0</v>
      </c>
      <c r="G394" s="52">
        <v>0</v>
      </c>
      <c r="H394" s="53">
        <v>780814.02</v>
      </c>
      <c r="I394">
        <f t="shared" si="5"/>
        <v>2</v>
      </c>
    </row>
    <row r="395" spans="1:9" x14ac:dyDescent="0.25">
      <c r="A395" s="54">
        <v>44734</v>
      </c>
      <c r="B395" s="50">
        <v>5</v>
      </c>
      <c r="C395" s="51">
        <v>0</v>
      </c>
      <c r="D395" s="51">
        <v>0</v>
      </c>
      <c r="E395" s="51">
        <v>0.2</v>
      </c>
      <c r="F395" s="51">
        <v>0</v>
      </c>
      <c r="G395" s="52">
        <v>0</v>
      </c>
      <c r="H395" s="53">
        <v>0</v>
      </c>
      <c r="I395">
        <f t="shared" si="5"/>
        <v>3</v>
      </c>
    </row>
    <row r="396" spans="1:9" x14ac:dyDescent="0.25">
      <c r="A396" s="54">
        <v>44735</v>
      </c>
      <c r="B396" s="50">
        <v>6</v>
      </c>
      <c r="C396" s="51">
        <v>0.33329999999999999</v>
      </c>
      <c r="D396" s="51">
        <v>0</v>
      </c>
      <c r="E396" s="51">
        <v>0.16669999999999999</v>
      </c>
      <c r="F396" s="51">
        <v>0</v>
      </c>
      <c r="G396" s="52">
        <v>0</v>
      </c>
      <c r="H396" s="53">
        <v>414916.19</v>
      </c>
      <c r="I396">
        <f t="shared" si="5"/>
        <v>4</v>
      </c>
    </row>
    <row r="397" spans="1:9" x14ac:dyDescent="0.25">
      <c r="A397" s="54">
        <v>44750</v>
      </c>
      <c r="B397" s="50">
        <v>2</v>
      </c>
      <c r="C397" s="51">
        <v>0</v>
      </c>
      <c r="D397" s="51">
        <v>0</v>
      </c>
      <c r="E397" s="51">
        <v>0.5</v>
      </c>
      <c r="F397" s="51">
        <v>0</v>
      </c>
      <c r="G397" s="52">
        <v>0</v>
      </c>
      <c r="H397" s="53">
        <v>0</v>
      </c>
      <c r="I397">
        <f t="shared" si="5"/>
        <v>5</v>
      </c>
    </row>
    <row r="398" spans="1:9" x14ac:dyDescent="0.25">
      <c r="A398" s="54">
        <v>44753</v>
      </c>
      <c r="B398" s="50">
        <v>3</v>
      </c>
      <c r="C398" s="51">
        <v>0</v>
      </c>
      <c r="D398" s="51">
        <v>0</v>
      </c>
      <c r="E398" s="51">
        <v>0.33329999999999999</v>
      </c>
      <c r="F398" s="51">
        <v>0</v>
      </c>
      <c r="G398" s="52">
        <v>0</v>
      </c>
      <c r="H398" s="53">
        <v>0</v>
      </c>
      <c r="I398">
        <f t="shared" si="5"/>
        <v>1</v>
      </c>
    </row>
    <row r="399" spans="1:9" x14ac:dyDescent="0.25">
      <c r="A399" s="54">
        <v>44754</v>
      </c>
      <c r="B399" s="50">
        <v>4</v>
      </c>
      <c r="C399" s="51">
        <v>0</v>
      </c>
      <c r="D399" s="51">
        <v>0.33329999999999999</v>
      </c>
      <c r="E399" s="51">
        <v>0</v>
      </c>
      <c r="F399" s="51">
        <v>0</v>
      </c>
      <c r="G399" s="52">
        <v>0</v>
      </c>
      <c r="H399" s="53">
        <v>0</v>
      </c>
      <c r="I399">
        <f t="shared" si="5"/>
        <v>2</v>
      </c>
    </row>
    <row r="400" spans="1:9" x14ac:dyDescent="0.25">
      <c r="A400" s="54">
        <v>44755</v>
      </c>
      <c r="B400" s="50">
        <v>1</v>
      </c>
      <c r="C400" s="51">
        <v>0</v>
      </c>
      <c r="D400" s="51">
        <v>0</v>
      </c>
      <c r="E400" s="51">
        <v>0</v>
      </c>
      <c r="F400" s="51">
        <v>0</v>
      </c>
      <c r="G400" s="52">
        <v>0</v>
      </c>
      <c r="H400" s="53">
        <v>0</v>
      </c>
      <c r="I400">
        <f t="shared" si="5"/>
        <v>3</v>
      </c>
    </row>
    <row r="401" spans="1:9" x14ac:dyDescent="0.25">
      <c r="A401" s="54">
        <v>44756</v>
      </c>
      <c r="B401" s="50">
        <v>3</v>
      </c>
      <c r="C401" s="51">
        <v>0</v>
      </c>
      <c r="D401" s="51">
        <v>0</v>
      </c>
      <c r="E401" s="51">
        <v>0.5</v>
      </c>
      <c r="F401" s="51">
        <v>0</v>
      </c>
      <c r="G401" s="52">
        <v>0</v>
      </c>
      <c r="H401" s="53">
        <v>0</v>
      </c>
      <c r="I401">
        <f t="shared" si="5"/>
        <v>4</v>
      </c>
    </row>
    <row r="402" spans="1:9" x14ac:dyDescent="0.25">
      <c r="A402" s="54">
        <v>44757</v>
      </c>
      <c r="B402" s="50">
        <v>9</v>
      </c>
      <c r="C402" s="51">
        <v>0.22220000000000001</v>
      </c>
      <c r="D402" s="51">
        <v>0</v>
      </c>
      <c r="E402" s="51">
        <v>0.1111</v>
      </c>
      <c r="F402" s="51">
        <v>0</v>
      </c>
      <c r="G402" s="52">
        <v>0</v>
      </c>
      <c r="H402" s="53">
        <v>1220931.6099999999</v>
      </c>
      <c r="I402">
        <f t="shared" si="5"/>
        <v>5</v>
      </c>
    </row>
    <row r="403" spans="1:9" x14ac:dyDescent="0.25">
      <c r="A403" s="54">
        <v>44760</v>
      </c>
      <c r="B403" s="50">
        <v>5</v>
      </c>
      <c r="C403" s="51">
        <v>0.2</v>
      </c>
      <c r="D403" s="51">
        <v>0</v>
      </c>
      <c r="E403" s="51">
        <v>0.2</v>
      </c>
      <c r="F403" s="51">
        <v>0</v>
      </c>
      <c r="G403" s="52">
        <v>0</v>
      </c>
      <c r="H403" s="53">
        <v>2751335.57</v>
      </c>
      <c r="I403">
        <f t="shared" si="5"/>
        <v>1</v>
      </c>
    </row>
    <row r="404" spans="1:9" x14ac:dyDescent="0.25">
      <c r="A404" s="54">
        <v>44761</v>
      </c>
      <c r="B404" s="50">
        <v>1</v>
      </c>
      <c r="C404" s="51">
        <v>0</v>
      </c>
      <c r="D404" s="51">
        <v>0</v>
      </c>
      <c r="E404" s="51">
        <v>0</v>
      </c>
      <c r="F404" s="51">
        <v>0</v>
      </c>
      <c r="G404" s="52">
        <v>0</v>
      </c>
      <c r="H404" s="53">
        <v>0</v>
      </c>
      <c r="I404">
        <f t="shared" si="5"/>
        <v>2</v>
      </c>
    </row>
    <row r="405" spans="1:9" x14ac:dyDescent="0.25">
      <c r="A405" s="54">
        <v>44762</v>
      </c>
      <c r="B405" s="50">
        <v>10</v>
      </c>
      <c r="C405" s="51">
        <v>0</v>
      </c>
      <c r="D405" s="51">
        <v>0.1</v>
      </c>
      <c r="E405" s="51">
        <v>0.2</v>
      </c>
      <c r="F405" s="51">
        <v>0</v>
      </c>
      <c r="G405" s="52">
        <v>0</v>
      </c>
      <c r="H405" s="53">
        <v>0</v>
      </c>
      <c r="I405">
        <f t="shared" si="5"/>
        <v>3</v>
      </c>
    </row>
    <row r="406" spans="1:9" x14ac:dyDescent="0.25">
      <c r="A406" s="54">
        <v>44763</v>
      </c>
      <c r="B406" s="50">
        <v>8</v>
      </c>
      <c r="C406" s="51">
        <v>0</v>
      </c>
      <c r="D406" s="51">
        <v>0</v>
      </c>
      <c r="E406" s="51">
        <v>0.125</v>
      </c>
      <c r="F406" s="51">
        <v>0</v>
      </c>
      <c r="G406" s="52">
        <v>0</v>
      </c>
      <c r="H406" s="53">
        <v>0</v>
      </c>
      <c r="I406">
        <f t="shared" si="5"/>
        <v>4</v>
      </c>
    </row>
    <row r="407" spans="1:9" x14ac:dyDescent="0.25">
      <c r="A407" s="54">
        <v>44764</v>
      </c>
      <c r="B407" s="50">
        <v>8</v>
      </c>
      <c r="C407" s="51">
        <v>0.125</v>
      </c>
      <c r="D407" s="51">
        <v>0.25</v>
      </c>
      <c r="E407" s="51">
        <v>0.125</v>
      </c>
      <c r="F407" s="51">
        <v>0.125</v>
      </c>
      <c r="G407" s="52">
        <v>1</v>
      </c>
      <c r="H407" s="53">
        <v>365589</v>
      </c>
      <c r="I407">
        <f t="shared" si="5"/>
        <v>5</v>
      </c>
    </row>
    <row r="408" spans="1:9" x14ac:dyDescent="0.25">
      <c r="A408" s="54">
        <v>44767</v>
      </c>
      <c r="B408" s="50">
        <v>12</v>
      </c>
      <c r="C408" s="51">
        <v>0.16669999999999999</v>
      </c>
      <c r="D408" s="51">
        <v>0</v>
      </c>
      <c r="E408" s="51">
        <v>0.16669999999999999</v>
      </c>
      <c r="F408" s="51">
        <v>0</v>
      </c>
      <c r="G408" s="52">
        <v>0</v>
      </c>
      <c r="H408" s="53">
        <v>310763.46999999997</v>
      </c>
      <c r="I408">
        <f t="shared" si="5"/>
        <v>1</v>
      </c>
    </row>
    <row r="409" spans="1:9" x14ac:dyDescent="0.25">
      <c r="A409" s="54">
        <v>44768</v>
      </c>
      <c r="B409" s="50">
        <v>8</v>
      </c>
      <c r="C409" s="51">
        <v>0.5</v>
      </c>
      <c r="D409" s="51">
        <v>0.25</v>
      </c>
      <c r="E409" s="51">
        <v>0</v>
      </c>
      <c r="F409" s="51">
        <v>0.25</v>
      </c>
      <c r="G409" s="52">
        <v>1</v>
      </c>
      <c r="H409" s="53">
        <v>2618816.6599999997</v>
      </c>
      <c r="I409">
        <f t="shared" si="5"/>
        <v>2</v>
      </c>
    </row>
    <row r="410" spans="1:9" x14ac:dyDescent="0.25">
      <c r="A410" s="54">
        <v>44769</v>
      </c>
      <c r="B410" s="50">
        <v>5</v>
      </c>
      <c r="C410" s="51">
        <v>0.2</v>
      </c>
      <c r="D410" s="51">
        <v>0</v>
      </c>
      <c r="E410" s="51">
        <v>0.2</v>
      </c>
      <c r="F410" s="51">
        <v>0</v>
      </c>
      <c r="G410" s="52">
        <v>0</v>
      </c>
      <c r="H410" s="53">
        <v>1206178.1299999999</v>
      </c>
      <c r="I410">
        <f t="shared" si="5"/>
        <v>3</v>
      </c>
    </row>
    <row r="411" spans="1:9" x14ac:dyDescent="0.25">
      <c r="A411" s="54">
        <v>44770</v>
      </c>
      <c r="B411" s="50">
        <v>10</v>
      </c>
      <c r="C411" s="51">
        <v>0.2</v>
      </c>
      <c r="D411" s="51">
        <v>0</v>
      </c>
      <c r="E411" s="51">
        <v>0.2</v>
      </c>
      <c r="F411" s="51">
        <v>0.2</v>
      </c>
      <c r="G411" s="52">
        <v>1</v>
      </c>
      <c r="H411" s="53">
        <v>1746332.6099999999</v>
      </c>
      <c r="I411">
        <f t="shared" si="5"/>
        <v>4</v>
      </c>
    </row>
    <row r="412" spans="1:9" x14ac:dyDescent="0.25">
      <c r="A412" s="54">
        <v>44771</v>
      </c>
      <c r="B412" s="50">
        <v>3</v>
      </c>
      <c r="C412" s="51">
        <v>0</v>
      </c>
      <c r="D412" s="51">
        <v>0</v>
      </c>
      <c r="E412" s="51">
        <v>0.33329999999999999</v>
      </c>
      <c r="F412" s="51">
        <v>0</v>
      </c>
      <c r="G412" s="52">
        <v>0</v>
      </c>
      <c r="H412" s="53">
        <v>0</v>
      </c>
      <c r="I412">
        <f t="shared" si="5"/>
        <v>5</v>
      </c>
    </row>
    <row r="413" spans="1:9" x14ac:dyDescent="0.25">
      <c r="A413" s="54">
        <v>44774</v>
      </c>
      <c r="B413" s="50">
        <v>6</v>
      </c>
      <c r="C413" s="51">
        <v>0</v>
      </c>
      <c r="D413" s="51">
        <v>0</v>
      </c>
      <c r="E413" s="51">
        <v>0.33329999999999999</v>
      </c>
      <c r="F413" s="51">
        <v>0</v>
      </c>
      <c r="G413" s="52">
        <v>0</v>
      </c>
      <c r="H413" s="53">
        <v>0</v>
      </c>
      <c r="I413">
        <f t="shared" si="5"/>
        <v>1</v>
      </c>
    </row>
    <row r="414" spans="1:9" x14ac:dyDescent="0.25">
      <c r="A414" s="54">
        <v>44775</v>
      </c>
      <c r="B414" s="50">
        <v>3</v>
      </c>
      <c r="C414" s="51">
        <v>0.33329999999999999</v>
      </c>
      <c r="D414" s="51">
        <v>0</v>
      </c>
      <c r="E414" s="51">
        <v>0</v>
      </c>
      <c r="F414" s="51">
        <v>0</v>
      </c>
      <c r="G414" s="52">
        <v>0</v>
      </c>
      <c r="H414" s="53">
        <v>123401.59</v>
      </c>
      <c r="I414">
        <f t="shared" si="5"/>
        <v>2</v>
      </c>
    </row>
    <row r="415" spans="1:9" x14ac:dyDescent="0.25">
      <c r="A415" s="54">
        <v>44776</v>
      </c>
      <c r="B415" s="50">
        <v>2</v>
      </c>
      <c r="C415" s="51">
        <v>0</v>
      </c>
      <c r="D415" s="51">
        <v>0</v>
      </c>
      <c r="E415" s="51">
        <v>0</v>
      </c>
      <c r="F415" s="51">
        <v>0</v>
      </c>
      <c r="G415" s="52">
        <v>0</v>
      </c>
      <c r="H415" s="53">
        <v>0</v>
      </c>
      <c r="I415">
        <f t="shared" si="5"/>
        <v>3</v>
      </c>
    </row>
    <row r="416" spans="1:9" x14ac:dyDescent="0.25">
      <c r="A416" s="54">
        <v>44777</v>
      </c>
      <c r="B416" s="50">
        <v>3</v>
      </c>
      <c r="C416" s="51">
        <v>0</v>
      </c>
      <c r="D416" s="51">
        <v>0</v>
      </c>
      <c r="E416" s="51">
        <v>0</v>
      </c>
      <c r="F416" s="51">
        <v>0</v>
      </c>
      <c r="G416" s="52">
        <v>0</v>
      </c>
      <c r="H416" s="53">
        <v>0</v>
      </c>
      <c r="I416">
        <f t="shared" ref="I416:I484" si="6">WEEKDAY(A416,2)</f>
        <v>4</v>
      </c>
    </row>
    <row r="417" spans="1:9" x14ac:dyDescent="0.25">
      <c r="A417" s="54">
        <v>44778</v>
      </c>
      <c r="B417" s="50">
        <v>6</v>
      </c>
      <c r="C417" s="51">
        <v>0</v>
      </c>
      <c r="D417" s="51">
        <v>0.16669999999999999</v>
      </c>
      <c r="E417" s="51">
        <v>0.33329999999999999</v>
      </c>
      <c r="F417" s="51">
        <v>0</v>
      </c>
      <c r="G417" s="52">
        <v>0</v>
      </c>
      <c r="H417" s="53">
        <v>0</v>
      </c>
      <c r="I417">
        <f t="shared" si="6"/>
        <v>5</v>
      </c>
    </row>
    <row r="418" spans="1:9" x14ac:dyDescent="0.25">
      <c r="A418" s="54">
        <v>44781</v>
      </c>
      <c r="B418" s="50">
        <v>1</v>
      </c>
      <c r="C418" s="51">
        <v>0</v>
      </c>
      <c r="D418" s="51">
        <v>0</v>
      </c>
      <c r="E418" s="51">
        <v>0</v>
      </c>
      <c r="F418" s="51">
        <v>0</v>
      </c>
      <c r="G418" s="52">
        <v>0</v>
      </c>
      <c r="H418" s="53">
        <v>0</v>
      </c>
      <c r="I418">
        <f t="shared" si="6"/>
        <v>1</v>
      </c>
    </row>
    <row r="419" spans="1:9" x14ac:dyDescent="0.25">
      <c r="A419" s="54">
        <v>44782</v>
      </c>
      <c r="B419" s="50">
        <v>3</v>
      </c>
      <c r="C419" s="51">
        <v>0</v>
      </c>
      <c r="D419" s="51">
        <v>0</v>
      </c>
      <c r="E419" s="51">
        <v>0.66669999999999996</v>
      </c>
      <c r="F419" s="51">
        <v>0</v>
      </c>
      <c r="G419" s="52">
        <v>0</v>
      </c>
      <c r="H419" s="53">
        <v>0</v>
      </c>
      <c r="I419">
        <f t="shared" si="6"/>
        <v>2</v>
      </c>
    </row>
    <row r="420" spans="1:9" x14ac:dyDescent="0.25">
      <c r="A420" s="54">
        <v>44783</v>
      </c>
      <c r="B420" s="50">
        <v>6</v>
      </c>
      <c r="C420" s="51">
        <v>0</v>
      </c>
      <c r="D420" s="51">
        <v>0</v>
      </c>
      <c r="E420" s="51">
        <v>0.16669999999999999</v>
      </c>
      <c r="F420" s="51">
        <v>0</v>
      </c>
      <c r="G420" s="52">
        <v>0</v>
      </c>
      <c r="H420" s="53">
        <v>0</v>
      </c>
      <c r="I420">
        <f t="shared" si="6"/>
        <v>3</v>
      </c>
    </row>
    <row r="421" spans="1:9" x14ac:dyDescent="0.25">
      <c r="A421" s="54">
        <v>44784</v>
      </c>
      <c r="B421" s="50">
        <v>5</v>
      </c>
      <c r="C421" s="51">
        <v>0</v>
      </c>
      <c r="D421" s="51">
        <v>0</v>
      </c>
      <c r="E421" s="51">
        <v>0</v>
      </c>
      <c r="F421" s="51">
        <v>0</v>
      </c>
      <c r="G421" s="52">
        <v>0</v>
      </c>
      <c r="H421" s="53">
        <v>0</v>
      </c>
      <c r="I421">
        <f t="shared" si="6"/>
        <v>4</v>
      </c>
    </row>
    <row r="422" spans="1:9" x14ac:dyDescent="0.25">
      <c r="A422" s="54">
        <v>44785</v>
      </c>
      <c r="B422" s="50">
        <v>4</v>
      </c>
      <c r="C422" s="51">
        <v>0</v>
      </c>
      <c r="D422" s="51">
        <v>0</v>
      </c>
      <c r="E422" s="51">
        <v>0</v>
      </c>
      <c r="F422" s="51">
        <v>0</v>
      </c>
      <c r="G422" s="52">
        <v>0</v>
      </c>
      <c r="H422" s="53">
        <v>0</v>
      </c>
      <c r="I422">
        <f t="shared" si="6"/>
        <v>5</v>
      </c>
    </row>
    <row r="423" spans="1:9" x14ac:dyDescent="0.25">
      <c r="A423" s="54">
        <v>44788</v>
      </c>
      <c r="B423" s="50">
        <v>8</v>
      </c>
      <c r="C423" s="51">
        <v>0</v>
      </c>
      <c r="D423" s="51">
        <v>0</v>
      </c>
      <c r="E423" s="51">
        <v>0.375</v>
      </c>
      <c r="F423" s="51">
        <v>0</v>
      </c>
      <c r="G423" s="52">
        <v>0</v>
      </c>
      <c r="H423" s="53">
        <v>0</v>
      </c>
      <c r="I423">
        <f t="shared" si="6"/>
        <v>1</v>
      </c>
    </row>
    <row r="424" spans="1:9" x14ac:dyDescent="0.25">
      <c r="A424" s="54">
        <v>44789</v>
      </c>
      <c r="B424" s="50">
        <v>5</v>
      </c>
      <c r="C424" s="51">
        <v>0.2</v>
      </c>
      <c r="D424" s="51">
        <v>0</v>
      </c>
      <c r="E424" s="51">
        <v>0.2</v>
      </c>
      <c r="F424" s="51">
        <v>0</v>
      </c>
      <c r="G424" s="52">
        <v>0</v>
      </c>
      <c r="H424" s="53">
        <v>797994.98</v>
      </c>
      <c r="I424">
        <f t="shared" si="6"/>
        <v>2</v>
      </c>
    </row>
    <row r="425" spans="1:9" x14ac:dyDescent="0.25">
      <c r="A425" s="54">
        <v>44790</v>
      </c>
      <c r="B425" s="50">
        <v>4</v>
      </c>
      <c r="C425" s="51">
        <v>0.25</v>
      </c>
      <c r="D425" s="51">
        <v>0</v>
      </c>
      <c r="E425" s="51">
        <v>0.25</v>
      </c>
      <c r="F425" s="51">
        <v>0</v>
      </c>
      <c r="G425" s="52">
        <v>0</v>
      </c>
      <c r="H425" s="53">
        <v>1679967.3</v>
      </c>
      <c r="I425">
        <f t="shared" si="6"/>
        <v>3</v>
      </c>
    </row>
    <row r="426" spans="1:9" x14ac:dyDescent="0.25">
      <c r="A426" s="54">
        <v>44791</v>
      </c>
      <c r="B426" s="50">
        <v>1</v>
      </c>
      <c r="C426" s="51">
        <v>0.5</v>
      </c>
      <c r="D426" s="51">
        <v>0</v>
      </c>
      <c r="E426" s="51">
        <v>0</v>
      </c>
      <c r="F426" s="51">
        <v>0</v>
      </c>
      <c r="G426" s="52">
        <v>0</v>
      </c>
      <c r="H426" s="53">
        <v>229117.29</v>
      </c>
      <c r="I426">
        <f t="shared" si="6"/>
        <v>4</v>
      </c>
    </row>
    <row r="427" spans="1:9" x14ac:dyDescent="0.25">
      <c r="A427" s="54">
        <v>44792</v>
      </c>
      <c r="B427" s="50">
        <v>5</v>
      </c>
      <c r="C427" s="51">
        <v>0.2</v>
      </c>
      <c r="D427" s="51">
        <v>0</v>
      </c>
      <c r="E427" s="51">
        <v>0.2</v>
      </c>
      <c r="F427" s="51">
        <v>0</v>
      </c>
      <c r="G427" s="52">
        <v>0</v>
      </c>
      <c r="H427" s="53">
        <v>135114.01999999999</v>
      </c>
      <c r="I427">
        <f t="shared" si="6"/>
        <v>5</v>
      </c>
    </row>
    <row r="428" spans="1:9" x14ac:dyDescent="0.25">
      <c r="A428" s="54">
        <v>44795</v>
      </c>
      <c r="B428" s="50">
        <v>7</v>
      </c>
      <c r="C428" s="51">
        <v>0.28570000000000001</v>
      </c>
      <c r="D428" s="51">
        <v>0</v>
      </c>
      <c r="E428" s="51">
        <v>0.1429</v>
      </c>
      <c r="F428" s="51">
        <v>0</v>
      </c>
      <c r="G428" s="52">
        <v>0</v>
      </c>
      <c r="H428" s="53">
        <v>934958.81</v>
      </c>
      <c r="I428">
        <f t="shared" si="6"/>
        <v>1</v>
      </c>
    </row>
    <row r="429" spans="1:9" x14ac:dyDescent="0.25">
      <c r="A429" s="54">
        <v>44796</v>
      </c>
      <c r="B429" s="50">
        <v>5</v>
      </c>
      <c r="C429" s="51">
        <v>0</v>
      </c>
      <c r="D429" s="51">
        <v>0</v>
      </c>
      <c r="E429" s="51">
        <v>0.2</v>
      </c>
      <c r="F429" s="51">
        <v>0</v>
      </c>
      <c r="G429" s="52">
        <v>0</v>
      </c>
      <c r="H429" s="53">
        <v>0</v>
      </c>
      <c r="I429">
        <f t="shared" si="6"/>
        <v>2</v>
      </c>
    </row>
    <row r="430" spans="1:9" x14ac:dyDescent="0.25">
      <c r="A430" s="54">
        <v>44797</v>
      </c>
      <c r="B430" s="50">
        <v>6</v>
      </c>
      <c r="C430" s="51">
        <v>0</v>
      </c>
      <c r="D430" s="51">
        <v>0</v>
      </c>
      <c r="E430" s="51">
        <v>0</v>
      </c>
      <c r="F430" s="51">
        <v>0</v>
      </c>
      <c r="G430" s="52">
        <v>0</v>
      </c>
      <c r="H430" s="53">
        <v>0</v>
      </c>
      <c r="I430">
        <f t="shared" si="6"/>
        <v>3</v>
      </c>
    </row>
    <row r="431" spans="1:9" x14ac:dyDescent="0.25">
      <c r="A431" s="54">
        <v>44798</v>
      </c>
      <c r="B431" s="50">
        <v>3</v>
      </c>
      <c r="C431" s="51">
        <v>0</v>
      </c>
      <c r="D431" s="51">
        <v>0</v>
      </c>
      <c r="E431" s="51">
        <v>0.33329999999999999</v>
      </c>
      <c r="F431" s="51">
        <v>0</v>
      </c>
      <c r="G431" s="52">
        <v>0</v>
      </c>
      <c r="H431" s="53">
        <v>0</v>
      </c>
      <c r="I431">
        <f t="shared" si="6"/>
        <v>4</v>
      </c>
    </row>
    <row r="432" spans="1:9" x14ac:dyDescent="0.25">
      <c r="A432" s="54">
        <v>44805</v>
      </c>
      <c r="B432" s="50">
        <v>5</v>
      </c>
      <c r="C432" s="51">
        <v>0</v>
      </c>
      <c r="D432" s="51">
        <v>0</v>
      </c>
      <c r="E432" s="51">
        <v>0</v>
      </c>
      <c r="F432" s="51">
        <v>0</v>
      </c>
      <c r="G432" s="52">
        <v>0</v>
      </c>
      <c r="H432" s="53">
        <v>0</v>
      </c>
      <c r="I432">
        <f t="shared" si="6"/>
        <v>4</v>
      </c>
    </row>
    <row r="433" spans="1:9" x14ac:dyDescent="0.25">
      <c r="A433" s="54">
        <v>44806</v>
      </c>
      <c r="B433" s="50">
        <v>5</v>
      </c>
      <c r="C433" s="51">
        <v>0</v>
      </c>
      <c r="D433" s="51">
        <v>0</v>
      </c>
      <c r="E433" s="51">
        <v>0</v>
      </c>
      <c r="F433" s="51">
        <v>0</v>
      </c>
      <c r="G433" s="52">
        <v>0</v>
      </c>
      <c r="H433" s="53">
        <v>0</v>
      </c>
      <c r="I433">
        <f t="shared" si="6"/>
        <v>5</v>
      </c>
    </row>
    <row r="434" spans="1:9" x14ac:dyDescent="0.25">
      <c r="A434" s="54">
        <v>44809</v>
      </c>
      <c r="B434" s="50">
        <v>4</v>
      </c>
      <c r="C434" s="51">
        <v>0</v>
      </c>
      <c r="D434" s="51">
        <v>0</v>
      </c>
      <c r="E434" s="51">
        <v>0</v>
      </c>
      <c r="F434" s="51">
        <v>0</v>
      </c>
      <c r="G434" s="52">
        <v>0</v>
      </c>
      <c r="H434" s="53">
        <v>0</v>
      </c>
      <c r="I434">
        <f t="shared" si="6"/>
        <v>1</v>
      </c>
    </row>
    <row r="435" spans="1:9" x14ac:dyDescent="0.25">
      <c r="A435" s="54">
        <v>44810</v>
      </c>
      <c r="B435" s="50">
        <v>8</v>
      </c>
      <c r="C435" s="51">
        <v>0</v>
      </c>
      <c r="D435" s="51">
        <v>0</v>
      </c>
      <c r="E435" s="51">
        <v>0.25</v>
      </c>
      <c r="F435" s="51">
        <v>0</v>
      </c>
      <c r="G435" s="52">
        <v>0</v>
      </c>
      <c r="H435" s="53">
        <v>0</v>
      </c>
      <c r="I435">
        <f t="shared" si="6"/>
        <v>2</v>
      </c>
    </row>
    <row r="436" spans="1:9" x14ac:dyDescent="0.25">
      <c r="A436" s="54">
        <v>44811</v>
      </c>
      <c r="B436" s="50">
        <v>12</v>
      </c>
      <c r="C436" s="51">
        <v>0.16669999999999999</v>
      </c>
      <c r="D436" s="51">
        <v>0</v>
      </c>
      <c r="E436" s="51">
        <v>8.3299999999999999E-2</v>
      </c>
      <c r="F436" s="51">
        <v>0</v>
      </c>
      <c r="G436" s="52">
        <v>0</v>
      </c>
      <c r="H436" s="53">
        <v>210875.83</v>
      </c>
      <c r="I436">
        <f t="shared" si="6"/>
        <v>3</v>
      </c>
    </row>
    <row r="437" spans="1:9" x14ac:dyDescent="0.25">
      <c r="A437" s="54">
        <v>44812</v>
      </c>
      <c r="B437" s="50">
        <v>7</v>
      </c>
      <c r="C437" s="51">
        <v>0</v>
      </c>
      <c r="D437" s="51">
        <v>0</v>
      </c>
      <c r="E437" s="51">
        <v>0.12</v>
      </c>
      <c r="F437" s="51">
        <v>0</v>
      </c>
      <c r="G437" s="52">
        <v>0</v>
      </c>
      <c r="H437" s="53">
        <v>0</v>
      </c>
      <c r="I437">
        <f t="shared" si="6"/>
        <v>4</v>
      </c>
    </row>
    <row r="438" spans="1:9" x14ac:dyDescent="0.25">
      <c r="A438" s="54">
        <v>44813</v>
      </c>
      <c r="B438" s="50">
        <v>7</v>
      </c>
      <c r="C438" s="51">
        <v>0</v>
      </c>
      <c r="D438" s="51">
        <v>0</v>
      </c>
      <c r="E438" s="51">
        <v>0.1429</v>
      </c>
      <c r="F438" s="51">
        <v>0</v>
      </c>
      <c r="G438" s="52">
        <v>0</v>
      </c>
      <c r="H438" s="53">
        <v>0</v>
      </c>
      <c r="I438">
        <f t="shared" si="6"/>
        <v>5</v>
      </c>
    </row>
    <row r="439" spans="1:9" x14ac:dyDescent="0.25">
      <c r="A439" s="54">
        <v>44816</v>
      </c>
      <c r="B439" s="50">
        <v>6</v>
      </c>
      <c r="C439" s="51">
        <v>0.16669999999999999</v>
      </c>
      <c r="D439" s="51">
        <v>0.33329999999999999</v>
      </c>
      <c r="E439" s="51">
        <v>0</v>
      </c>
      <c r="F439" s="51">
        <v>0</v>
      </c>
      <c r="G439" s="52">
        <v>0</v>
      </c>
      <c r="H439" s="53">
        <v>0</v>
      </c>
      <c r="I439">
        <f t="shared" si="6"/>
        <v>1</v>
      </c>
    </row>
    <row r="440" spans="1:9" x14ac:dyDescent="0.25">
      <c r="A440" s="54">
        <v>44817</v>
      </c>
      <c r="B440" s="50">
        <v>3</v>
      </c>
      <c r="C440" s="51">
        <v>0</v>
      </c>
      <c r="D440" s="51">
        <v>0.33329999999999999</v>
      </c>
      <c r="E440" s="51">
        <v>0.33329999999999999</v>
      </c>
      <c r="F440" s="51">
        <v>0</v>
      </c>
      <c r="G440" s="52">
        <v>0</v>
      </c>
      <c r="H440" s="53">
        <v>0</v>
      </c>
      <c r="I440">
        <f t="shared" si="6"/>
        <v>2</v>
      </c>
    </row>
    <row r="441" spans="1:9" x14ac:dyDescent="0.25">
      <c r="A441" s="54">
        <v>44818</v>
      </c>
      <c r="B441" s="50">
        <v>3</v>
      </c>
      <c r="C441" s="51">
        <v>0</v>
      </c>
      <c r="D441" s="51">
        <v>0.33329999999999999</v>
      </c>
      <c r="E441" s="51">
        <v>0.33329999999999999</v>
      </c>
      <c r="F441" s="51">
        <v>0</v>
      </c>
      <c r="G441" s="52">
        <v>0</v>
      </c>
      <c r="H441" s="53">
        <v>0</v>
      </c>
      <c r="I441">
        <f t="shared" si="6"/>
        <v>3</v>
      </c>
    </row>
    <row r="442" spans="1:9" x14ac:dyDescent="0.25">
      <c r="A442" s="54">
        <v>44819</v>
      </c>
      <c r="B442" s="50">
        <v>4</v>
      </c>
      <c r="C442" s="51">
        <v>0.25</v>
      </c>
      <c r="D442" s="51">
        <v>0</v>
      </c>
      <c r="E442" s="51">
        <v>0.25</v>
      </c>
      <c r="F442" s="51">
        <v>0</v>
      </c>
      <c r="G442" s="52">
        <v>0</v>
      </c>
      <c r="H442" s="53">
        <v>205239.04000000001</v>
      </c>
      <c r="I442">
        <f t="shared" si="6"/>
        <v>4</v>
      </c>
    </row>
    <row r="443" spans="1:9" x14ac:dyDescent="0.25">
      <c r="A443" s="54">
        <v>44820</v>
      </c>
      <c r="B443" s="50">
        <v>10</v>
      </c>
      <c r="C443" s="51">
        <v>0.2</v>
      </c>
      <c r="D443" s="51">
        <v>0</v>
      </c>
      <c r="E443" s="51">
        <v>0.3</v>
      </c>
      <c r="F443" s="51">
        <v>0</v>
      </c>
      <c r="G443" s="52">
        <v>0</v>
      </c>
      <c r="H443" s="53">
        <v>766536.10000000009</v>
      </c>
      <c r="I443">
        <f t="shared" si="6"/>
        <v>5</v>
      </c>
    </row>
    <row r="444" spans="1:9" x14ac:dyDescent="0.25">
      <c r="A444" s="54">
        <v>44823</v>
      </c>
      <c r="B444" s="50">
        <v>8</v>
      </c>
      <c r="C444" s="51">
        <v>0</v>
      </c>
      <c r="D444" s="51">
        <v>0.125</v>
      </c>
      <c r="E444" s="51">
        <v>0.125</v>
      </c>
      <c r="F444" s="51">
        <v>0</v>
      </c>
      <c r="G444" s="52">
        <v>0</v>
      </c>
      <c r="H444" s="53">
        <v>0</v>
      </c>
      <c r="I444">
        <f t="shared" si="6"/>
        <v>1</v>
      </c>
    </row>
    <row r="445" spans="1:9" x14ac:dyDescent="0.25">
      <c r="A445" s="54">
        <v>44824</v>
      </c>
      <c r="B445" s="50">
        <v>5</v>
      </c>
      <c r="C445" s="51">
        <v>0.2</v>
      </c>
      <c r="D445" s="51">
        <v>0</v>
      </c>
      <c r="E445" s="51">
        <v>0</v>
      </c>
      <c r="F445" s="51">
        <v>0.2</v>
      </c>
      <c r="G445" s="52">
        <v>1</v>
      </c>
      <c r="H445" s="53">
        <v>94226.8</v>
      </c>
      <c r="I445">
        <f t="shared" si="6"/>
        <v>2</v>
      </c>
    </row>
    <row r="446" spans="1:9" x14ac:dyDescent="0.25">
      <c r="A446" s="54">
        <v>44825</v>
      </c>
      <c r="B446" s="50">
        <v>2</v>
      </c>
      <c r="C446" s="51">
        <v>0</v>
      </c>
      <c r="D446" s="51">
        <v>0</v>
      </c>
      <c r="E446" s="51">
        <v>0</v>
      </c>
      <c r="F446" s="51">
        <v>0</v>
      </c>
      <c r="G446" s="52">
        <v>0</v>
      </c>
      <c r="H446" s="53">
        <v>0</v>
      </c>
      <c r="I446">
        <f t="shared" si="6"/>
        <v>3</v>
      </c>
    </row>
    <row r="447" spans="1:9" x14ac:dyDescent="0.25">
      <c r="A447" s="54">
        <v>44826</v>
      </c>
      <c r="B447" s="50">
        <v>4</v>
      </c>
      <c r="C447" s="51">
        <v>0.5</v>
      </c>
      <c r="D447" s="51">
        <v>0</v>
      </c>
      <c r="E447" s="51">
        <v>0</v>
      </c>
      <c r="F447" s="51">
        <v>0.25</v>
      </c>
      <c r="G447" s="52">
        <v>1</v>
      </c>
      <c r="H447" s="53">
        <v>1190183.47</v>
      </c>
      <c r="I447">
        <f t="shared" si="6"/>
        <v>4</v>
      </c>
    </row>
    <row r="448" spans="1:9" x14ac:dyDescent="0.25">
      <c r="A448" s="54">
        <v>44827</v>
      </c>
      <c r="B448" s="50">
        <v>3</v>
      </c>
      <c r="C448" s="51">
        <v>0.66669999999999996</v>
      </c>
      <c r="D448" s="51">
        <v>0</v>
      </c>
      <c r="E448" s="51">
        <v>0.33329999999999999</v>
      </c>
      <c r="F448" s="51">
        <v>0</v>
      </c>
      <c r="G448" s="52">
        <v>0</v>
      </c>
      <c r="H448" s="53">
        <v>86986.08</v>
      </c>
      <c r="I448">
        <f t="shared" si="6"/>
        <v>5</v>
      </c>
    </row>
    <row r="449" spans="1:9" x14ac:dyDescent="0.25">
      <c r="A449" s="54">
        <v>44830</v>
      </c>
      <c r="B449" s="50">
        <v>9</v>
      </c>
      <c r="C449" s="51">
        <v>0.22220000000000001</v>
      </c>
      <c r="D449" s="51">
        <v>0</v>
      </c>
      <c r="E449" s="51">
        <v>0.1111</v>
      </c>
      <c r="F449" s="51">
        <v>0</v>
      </c>
      <c r="G449" s="52">
        <v>0</v>
      </c>
      <c r="H449" s="53">
        <v>1101864.3699999999</v>
      </c>
      <c r="I449">
        <f t="shared" si="6"/>
        <v>1</v>
      </c>
    </row>
    <row r="450" spans="1:9" x14ac:dyDescent="0.25">
      <c r="A450" s="54">
        <v>44831</v>
      </c>
      <c r="B450" s="50">
        <v>4</v>
      </c>
      <c r="C450" s="51">
        <v>0.25</v>
      </c>
      <c r="D450" s="51">
        <v>0</v>
      </c>
      <c r="E450" s="51">
        <v>0.25</v>
      </c>
      <c r="F450" s="51">
        <v>0</v>
      </c>
      <c r="G450" s="52">
        <v>0</v>
      </c>
      <c r="H450" s="53">
        <v>93391.32</v>
      </c>
      <c r="I450">
        <f t="shared" si="6"/>
        <v>2</v>
      </c>
    </row>
    <row r="451" spans="1:9" x14ac:dyDescent="0.25">
      <c r="A451" s="54">
        <v>44832</v>
      </c>
      <c r="B451" s="50">
        <v>7</v>
      </c>
      <c r="C451" s="51">
        <v>0</v>
      </c>
      <c r="D451" s="51">
        <v>0</v>
      </c>
      <c r="E451" s="51">
        <v>0.1429</v>
      </c>
      <c r="F451" s="51">
        <v>0</v>
      </c>
      <c r="G451" s="52">
        <v>0</v>
      </c>
      <c r="H451" s="53">
        <v>0</v>
      </c>
      <c r="I451">
        <f t="shared" si="6"/>
        <v>3</v>
      </c>
    </row>
    <row r="452" spans="1:9" x14ac:dyDescent="0.25">
      <c r="A452" s="54">
        <v>44833</v>
      </c>
      <c r="B452" s="50">
        <v>3</v>
      </c>
      <c r="C452" s="51">
        <v>0</v>
      </c>
      <c r="D452" s="51">
        <v>0</v>
      </c>
      <c r="E452" s="51">
        <v>0.33</v>
      </c>
      <c r="F452" s="51">
        <v>0</v>
      </c>
      <c r="G452" s="52">
        <v>0</v>
      </c>
      <c r="H452" s="53">
        <v>0</v>
      </c>
      <c r="I452">
        <f t="shared" si="6"/>
        <v>4</v>
      </c>
    </row>
    <row r="453" spans="1:9" x14ac:dyDescent="0.25">
      <c r="A453" s="54">
        <v>44834</v>
      </c>
      <c r="B453" s="50">
        <v>3</v>
      </c>
      <c r="C453" s="51">
        <v>0.33329999999999999</v>
      </c>
      <c r="D453" s="51">
        <v>0</v>
      </c>
      <c r="E453" s="51">
        <v>0</v>
      </c>
      <c r="F453" s="51">
        <v>0.33329999999999999</v>
      </c>
      <c r="G453" s="52">
        <v>1</v>
      </c>
      <c r="H453" s="53">
        <v>760340.37</v>
      </c>
      <c r="I453">
        <f t="shared" si="6"/>
        <v>5</v>
      </c>
    </row>
    <row r="454" spans="1:9" x14ac:dyDescent="0.25">
      <c r="A454" s="54">
        <v>44837</v>
      </c>
      <c r="B454" s="50">
        <v>6</v>
      </c>
      <c r="C454" s="51">
        <v>0</v>
      </c>
      <c r="D454" s="51">
        <v>0</v>
      </c>
      <c r="E454" s="51">
        <v>0</v>
      </c>
      <c r="F454" s="51">
        <v>0</v>
      </c>
      <c r="G454" s="52">
        <v>0</v>
      </c>
      <c r="H454" s="53">
        <v>0</v>
      </c>
      <c r="I454">
        <f t="shared" si="6"/>
        <v>1</v>
      </c>
    </row>
    <row r="455" spans="1:9" x14ac:dyDescent="0.25">
      <c r="A455" s="54">
        <v>44838</v>
      </c>
      <c r="B455" s="50">
        <v>4</v>
      </c>
      <c r="C455" s="51">
        <v>0</v>
      </c>
      <c r="D455" s="51">
        <v>0</v>
      </c>
      <c r="E455" s="51">
        <v>0.25</v>
      </c>
      <c r="F455" s="51">
        <v>0</v>
      </c>
      <c r="G455" s="52">
        <v>0</v>
      </c>
      <c r="H455" s="53">
        <v>0</v>
      </c>
      <c r="I455">
        <f t="shared" si="6"/>
        <v>2</v>
      </c>
    </row>
    <row r="456" spans="1:9" x14ac:dyDescent="0.25">
      <c r="A456" s="54">
        <v>44839</v>
      </c>
      <c r="B456" s="50">
        <v>1</v>
      </c>
      <c r="C456" s="51">
        <v>0</v>
      </c>
      <c r="D456" s="51">
        <v>0</v>
      </c>
      <c r="E456" s="51">
        <v>0</v>
      </c>
      <c r="F456" s="51">
        <v>0</v>
      </c>
      <c r="G456" s="52">
        <v>0</v>
      </c>
      <c r="H456" s="53">
        <v>0</v>
      </c>
      <c r="I456">
        <f t="shared" si="6"/>
        <v>3</v>
      </c>
    </row>
    <row r="457" spans="1:9" x14ac:dyDescent="0.25">
      <c r="A457" s="54">
        <v>44840</v>
      </c>
      <c r="B457" s="50">
        <v>8</v>
      </c>
      <c r="C457" s="51">
        <v>0.25</v>
      </c>
      <c r="D457" s="51">
        <v>0.125</v>
      </c>
      <c r="E457" s="51">
        <v>0</v>
      </c>
      <c r="F457" s="51">
        <v>0</v>
      </c>
      <c r="G457" s="52">
        <v>0</v>
      </c>
      <c r="H457" s="53">
        <v>1644909.2</v>
      </c>
      <c r="I457">
        <f t="shared" si="6"/>
        <v>4</v>
      </c>
    </row>
    <row r="458" spans="1:9" x14ac:dyDescent="0.25">
      <c r="A458" s="54">
        <v>44841</v>
      </c>
      <c r="B458" s="50">
        <v>6</v>
      </c>
      <c r="C458" s="51">
        <v>0</v>
      </c>
      <c r="D458" s="51">
        <v>0</v>
      </c>
      <c r="E458" s="51">
        <v>0</v>
      </c>
      <c r="F458" s="51">
        <v>0</v>
      </c>
      <c r="G458" s="52">
        <v>0</v>
      </c>
      <c r="H458" s="53">
        <v>0</v>
      </c>
      <c r="I458">
        <f t="shared" si="6"/>
        <v>5</v>
      </c>
    </row>
    <row r="459" spans="1:9" x14ac:dyDescent="0.25">
      <c r="A459" s="54">
        <v>44844</v>
      </c>
      <c r="B459" s="50">
        <v>4</v>
      </c>
      <c r="C459" s="51">
        <v>0</v>
      </c>
      <c r="D459" s="51">
        <v>0.75</v>
      </c>
      <c r="E459" s="51">
        <v>0.5</v>
      </c>
      <c r="F459" s="51">
        <v>0</v>
      </c>
      <c r="G459" s="52">
        <v>0</v>
      </c>
      <c r="H459" s="53">
        <v>68972.179999999993</v>
      </c>
      <c r="I459">
        <f t="shared" si="6"/>
        <v>1</v>
      </c>
    </row>
    <row r="460" spans="1:9" x14ac:dyDescent="0.25">
      <c r="A460" s="54">
        <v>44845</v>
      </c>
      <c r="B460" s="50">
        <v>2</v>
      </c>
      <c r="C460" s="51">
        <v>0</v>
      </c>
      <c r="D460" s="51">
        <v>0</v>
      </c>
      <c r="E460" s="51">
        <v>0</v>
      </c>
      <c r="F460" s="51">
        <v>0</v>
      </c>
      <c r="G460" s="52">
        <v>0</v>
      </c>
      <c r="H460" s="53">
        <v>0</v>
      </c>
      <c r="I460">
        <f t="shared" si="6"/>
        <v>2</v>
      </c>
    </row>
    <row r="461" spans="1:9" x14ac:dyDescent="0.25">
      <c r="A461" s="54">
        <v>44846</v>
      </c>
      <c r="B461" s="50">
        <v>2</v>
      </c>
      <c r="C461" s="51">
        <v>0</v>
      </c>
      <c r="D461" s="51">
        <v>0</v>
      </c>
      <c r="E461" s="51">
        <v>0</v>
      </c>
      <c r="F461" s="51">
        <v>0</v>
      </c>
      <c r="G461" s="52">
        <v>0</v>
      </c>
      <c r="H461" s="53">
        <v>0</v>
      </c>
      <c r="I461">
        <f t="shared" si="6"/>
        <v>3</v>
      </c>
    </row>
    <row r="462" spans="1:9" x14ac:dyDescent="0.25">
      <c r="A462" s="54">
        <v>44847</v>
      </c>
      <c r="B462" s="50">
        <v>9</v>
      </c>
      <c r="C462" s="51">
        <v>0.1111</v>
      </c>
      <c r="D462" s="51">
        <v>0</v>
      </c>
      <c r="E462" s="51">
        <v>0.1111</v>
      </c>
      <c r="F462" s="51">
        <v>0</v>
      </c>
      <c r="G462" s="52">
        <v>0</v>
      </c>
      <c r="H462" s="53">
        <v>92769.74</v>
      </c>
      <c r="I462">
        <f t="shared" si="6"/>
        <v>4</v>
      </c>
    </row>
    <row r="463" spans="1:9" x14ac:dyDescent="0.25">
      <c r="A463" s="54">
        <v>44848</v>
      </c>
      <c r="B463" s="50">
        <v>5</v>
      </c>
      <c r="C463" s="51">
        <v>0.4</v>
      </c>
      <c r="D463" s="51">
        <v>0</v>
      </c>
      <c r="E463" s="51">
        <v>0.6</v>
      </c>
      <c r="F463" s="51">
        <v>0</v>
      </c>
      <c r="G463" s="52">
        <v>0</v>
      </c>
      <c r="H463" s="53">
        <v>3406616.97</v>
      </c>
      <c r="I463">
        <f t="shared" si="6"/>
        <v>5</v>
      </c>
    </row>
    <row r="464" spans="1:9" x14ac:dyDescent="0.25">
      <c r="A464" s="54">
        <v>44851</v>
      </c>
      <c r="B464" s="50">
        <v>7</v>
      </c>
      <c r="C464" s="51">
        <v>0.28570000000000001</v>
      </c>
      <c r="D464" s="51">
        <v>0.1429</v>
      </c>
      <c r="E464" s="51">
        <v>0.28570000000000001</v>
      </c>
      <c r="F464" s="51">
        <v>0</v>
      </c>
      <c r="G464" s="52">
        <v>0</v>
      </c>
      <c r="H464" s="53">
        <v>1677482.51</v>
      </c>
      <c r="I464">
        <f t="shared" si="6"/>
        <v>1</v>
      </c>
    </row>
    <row r="465" spans="1:9" x14ac:dyDescent="0.25">
      <c r="A465" s="54">
        <v>44852</v>
      </c>
      <c r="B465" s="50">
        <v>2</v>
      </c>
      <c r="C465" s="51">
        <v>0</v>
      </c>
      <c r="D465" s="51">
        <v>0</v>
      </c>
      <c r="E465" s="51">
        <v>0.5</v>
      </c>
      <c r="F465" s="51">
        <v>0</v>
      </c>
      <c r="G465" s="52">
        <v>0</v>
      </c>
      <c r="H465" s="53">
        <v>0</v>
      </c>
      <c r="I465">
        <f t="shared" si="6"/>
        <v>2</v>
      </c>
    </row>
    <row r="466" spans="1:9" x14ac:dyDescent="0.25">
      <c r="A466" s="54">
        <v>44853</v>
      </c>
      <c r="B466" s="50">
        <v>4</v>
      </c>
      <c r="C466" s="51">
        <v>0</v>
      </c>
      <c r="D466" s="51">
        <v>0</v>
      </c>
      <c r="E466" s="51">
        <v>0.5</v>
      </c>
      <c r="F466" s="51">
        <v>0</v>
      </c>
      <c r="G466" s="52">
        <v>0</v>
      </c>
      <c r="H466" s="53">
        <v>0</v>
      </c>
      <c r="I466">
        <f t="shared" si="6"/>
        <v>3</v>
      </c>
    </row>
    <row r="467" spans="1:9" x14ac:dyDescent="0.25">
      <c r="A467" s="54">
        <v>44854</v>
      </c>
      <c r="B467" s="50">
        <v>6</v>
      </c>
      <c r="C467" s="51">
        <v>0</v>
      </c>
      <c r="D467" s="51">
        <v>0</v>
      </c>
      <c r="E467" s="51">
        <v>0.33329999999999999</v>
      </c>
      <c r="F467" s="51">
        <v>0</v>
      </c>
      <c r="G467" s="52">
        <v>0</v>
      </c>
      <c r="H467" s="53">
        <v>0</v>
      </c>
      <c r="I467">
        <f t="shared" si="6"/>
        <v>4</v>
      </c>
    </row>
    <row r="468" spans="1:9" x14ac:dyDescent="0.25">
      <c r="A468" s="54">
        <v>44855</v>
      </c>
      <c r="B468" s="50">
        <v>2</v>
      </c>
      <c r="C468" s="51">
        <v>0</v>
      </c>
      <c r="D468" s="51">
        <v>0</v>
      </c>
      <c r="E468" s="51">
        <v>0.01</v>
      </c>
      <c r="F468" s="51">
        <v>0</v>
      </c>
      <c r="G468" s="52">
        <v>0</v>
      </c>
      <c r="H468" s="53">
        <v>0</v>
      </c>
      <c r="I468">
        <f t="shared" si="6"/>
        <v>5</v>
      </c>
    </row>
    <row r="469" spans="1:9" x14ac:dyDescent="0.25">
      <c r="A469" s="54">
        <v>44858</v>
      </c>
      <c r="B469" s="50">
        <v>6</v>
      </c>
      <c r="C469" s="51">
        <v>0</v>
      </c>
      <c r="D469" s="51">
        <v>0</v>
      </c>
      <c r="E469" s="51">
        <v>0</v>
      </c>
      <c r="F469" s="51">
        <v>0</v>
      </c>
      <c r="G469" s="52">
        <v>0</v>
      </c>
      <c r="H469" s="53">
        <v>0</v>
      </c>
      <c r="I469">
        <f t="shared" si="6"/>
        <v>1</v>
      </c>
    </row>
    <row r="470" spans="1:9" x14ac:dyDescent="0.25">
      <c r="A470" s="54">
        <v>44859</v>
      </c>
      <c r="B470" s="50">
        <v>2</v>
      </c>
      <c r="C470" s="51">
        <v>0</v>
      </c>
      <c r="D470" s="51">
        <v>0</v>
      </c>
      <c r="E470" s="51">
        <v>0.5</v>
      </c>
      <c r="F470" s="51">
        <v>0</v>
      </c>
      <c r="G470" s="52">
        <v>0</v>
      </c>
      <c r="H470" s="53">
        <v>0</v>
      </c>
      <c r="I470">
        <f t="shared" si="6"/>
        <v>2</v>
      </c>
    </row>
    <row r="471" spans="1:9" x14ac:dyDescent="0.25">
      <c r="A471" s="54">
        <v>44860</v>
      </c>
      <c r="B471" s="50">
        <v>6</v>
      </c>
      <c r="C471" s="51">
        <v>0.33329999999999999</v>
      </c>
      <c r="D471" s="51">
        <v>0</v>
      </c>
      <c r="E471" s="51">
        <v>0</v>
      </c>
      <c r="F471" s="51">
        <v>0</v>
      </c>
      <c r="G471" s="52">
        <v>0</v>
      </c>
      <c r="H471" s="53">
        <v>893411.3899999999</v>
      </c>
      <c r="I471">
        <f t="shared" si="6"/>
        <v>3</v>
      </c>
    </row>
    <row r="472" spans="1:9" x14ac:dyDescent="0.25">
      <c r="A472" s="54">
        <v>44861</v>
      </c>
      <c r="B472" s="50">
        <v>10</v>
      </c>
      <c r="C472" s="51">
        <v>0.4</v>
      </c>
      <c r="D472" s="51">
        <v>0</v>
      </c>
      <c r="E472" s="51">
        <v>0.1</v>
      </c>
      <c r="F472" s="51">
        <v>0.2</v>
      </c>
      <c r="G472" s="52">
        <v>1</v>
      </c>
      <c r="H472" s="53">
        <v>1427610.33</v>
      </c>
      <c r="I472">
        <f t="shared" si="6"/>
        <v>4</v>
      </c>
    </row>
    <row r="473" spans="1:9" x14ac:dyDescent="0.25">
      <c r="A473" s="54">
        <v>44862</v>
      </c>
      <c r="B473" s="50">
        <v>8</v>
      </c>
      <c r="C473" s="51">
        <v>0</v>
      </c>
      <c r="D473" s="51">
        <v>0</v>
      </c>
      <c r="E473" s="51">
        <v>0.375</v>
      </c>
      <c r="F473" s="51">
        <v>0</v>
      </c>
      <c r="G473" s="52">
        <v>0</v>
      </c>
      <c r="H473" s="53">
        <v>0</v>
      </c>
      <c r="I473">
        <f t="shared" si="6"/>
        <v>5</v>
      </c>
    </row>
    <row r="474" spans="1:9" x14ac:dyDescent="0.25">
      <c r="A474" s="54">
        <v>44865</v>
      </c>
      <c r="B474" s="50">
        <v>7</v>
      </c>
      <c r="C474" s="51">
        <v>0.28699999999999998</v>
      </c>
      <c r="D474" s="51">
        <v>0</v>
      </c>
      <c r="E474" s="51">
        <v>0.1429</v>
      </c>
      <c r="F474" s="51">
        <v>0</v>
      </c>
      <c r="G474" s="52">
        <v>1</v>
      </c>
      <c r="H474" s="53">
        <v>2006958.67</v>
      </c>
      <c r="I474">
        <f t="shared" si="6"/>
        <v>1</v>
      </c>
    </row>
    <row r="475" spans="1:9" x14ac:dyDescent="0.25">
      <c r="A475" s="54">
        <v>44866</v>
      </c>
      <c r="B475" s="50">
        <v>7</v>
      </c>
      <c r="C475" s="51">
        <v>0</v>
      </c>
      <c r="D475" s="51">
        <v>0</v>
      </c>
      <c r="E475" s="51">
        <v>0</v>
      </c>
      <c r="F475" s="51">
        <v>0</v>
      </c>
      <c r="G475" s="52">
        <v>0</v>
      </c>
      <c r="H475" s="53">
        <v>0</v>
      </c>
      <c r="I475">
        <f t="shared" si="6"/>
        <v>2</v>
      </c>
    </row>
    <row r="476" spans="1:9" x14ac:dyDescent="0.25">
      <c r="A476" s="54">
        <v>44867</v>
      </c>
      <c r="B476" s="50">
        <v>5</v>
      </c>
      <c r="C476" s="51">
        <v>0</v>
      </c>
      <c r="D476" s="51">
        <v>0</v>
      </c>
      <c r="E476" s="51">
        <v>0.2</v>
      </c>
      <c r="F476" s="51">
        <v>0</v>
      </c>
      <c r="G476" s="52">
        <v>0</v>
      </c>
      <c r="H476" s="53">
        <v>0</v>
      </c>
      <c r="I476">
        <f t="shared" si="6"/>
        <v>3</v>
      </c>
    </row>
    <row r="477" spans="1:9" x14ac:dyDescent="0.25">
      <c r="A477" s="54">
        <v>44868</v>
      </c>
      <c r="B477" s="50">
        <v>4</v>
      </c>
      <c r="C477" s="51">
        <v>0</v>
      </c>
      <c r="D477" s="51">
        <v>0</v>
      </c>
      <c r="E477" s="51">
        <v>0</v>
      </c>
      <c r="F477" s="51">
        <v>0</v>
      </c>
      <c r="G477" s="52">
        <v>0</v>
      </c>
      <c r="H477" s="53">
        <v>0</v>
      </c>
      <c r="I477">
        <f t="shared" si="6"/>
        <v>4</v>
      </c>
    </row>
    <row r="478" spans="1:9" x14ac:dyDescent="0.25">
      <c r="A478" s="54">
        <v>44872</v>
      </c>
      <c r="B478" s="50">
        <v>5</v>
      </c>
      <c r="C478" s="51">
        <v>0.2</v>
      </c>
      <c r="D478" s="51">
        <v>0.2</v>
      </c>
      <c r="E478" s="51">
        <v>0.2</v>
      </c>
      <c r="F478" s="51">
        <v>0</v>
      </c>
      <c r="G478" s="52">
        <v>0</v>
      </c>
      <c r="H478" s="53">
        <v>92769.74</v>
      </c>
      <c r="I478">
        <f t="shared" si="6"/>
        <v>1</v>
      </c>
    </row>
    <row r="479" spans="1:9" x14ac:dyDescent="0.25">
      <c r="A479" s="54">
        <v>44873</v>
      </c>
      <c r="B479" s="50">
        <v>3</v>
      </c>
      <c r="C479" s="51">
        <v>0</v>
      </c>
      <c r="D479" s="51">
        <v>0</v>
      </c>
      <c r="E479" s="51">
        <v>0.33329999999999999</v>
      </c>
      <c r="F479" s="51">
        <v>0</v>
      </c>
      <c r="G479" s="52">
        <v>0</v>
      </c>
      <c r="H479" s="53">
        <v>0</v>
      </c>
      <c r="I479">
        <f t="shared" si="6"/>
        <v>2</v>
      </c>
    </row>
    <row r="480" spans="1:9" x14ac:dyDescent="0.25">
      <c r="A480" s="54">
        <v>44874</v>
      </c>
      <c r="B480" s="50">
        <v>4</v>
      </c>
      <c r="C480" s="51">
        <v>0</v>
      </c>
      <c r="D480" s="51">
        <v>0</v>
      </c>
      <c r="E480" s="51">
        <v>0.75</v>
      </c>
      <c r="F480" s="51">
        <v>0</v>
      </c>
      <c r="G480" s="52">
        <v>0</v>
      </c>
      <c r="H480" s="53">
        <v>0</v>
      </c>
      <c r="I480">
        <f t="shared" si="6"/>
        <v>3</v>
      </c>
    </row>
    <row r="481" spans="1:9" x14ac:dyDescent="0.25">
      <c r="A481" s="54">
        <v>44875</v>
      </c>
      <c r="B481" s="50">
        <v>3</v>
      </c>
      <c r="C481" s="51">
        <v>0.33329999999999999</v>
      </c>
      <c r="D481" s="51">
        <v>0</v>
      </c>
      <c r="E481" s="51">
        <v>0</v>
      </c>
      <c r="F481" s="51">
        <v>0</v>
      </c>
      <c r="G481" s="52">
        <v>0</v>
      </c>
      <c r="H481" s="53">
        <v>62387.27</v>
      </c>
      <c r="I481">
        <f t="shared" si="6"/>
        <v>4</v>
      </c>
    </row>
    <row r="482" spans="1:9" x14ac:dyDescent="0.25">
      <c r="A482" s="54">
        <v>44876</v>
      </c>
      <c r="B482" s="50">
        <v>4</v>
      </c>
      <c r="C482" s="51">
        <v>0</v>
      </c>
      <c r="D482" s="51">
        <v>0</v>
      </c>
      <c r="E482" s="51">
        <v>0.25</v>
      </c>
      <c r="F482" s="51">
        <v>0</v>
      </c>
      <c r="G482" s="52">
        <v>0</v>
      </c>
      <c r="H482" s="53">
        <v>0</v>
      </c>
      <c r="I482">
        <f t="shared" si="6"/>
        <v>5</v>
      </c>
    </row>
    <row r="483" spans="1:9" x14ac:dyDescent="0.25">
      <c r="A483" s="54">
        <v>44879</v>
      </c>
      <c r="B483" s="50">
        <v>6</v>
      </c>
      <c r="C483" s="51">
        <v>0.16669999999999999</v>
      </c>
      <c r="D483" s="51">
        <v>0</v>
      </c>
      <c r="E483" s="51">
        <v>0.33329999999999999</v>
      </c>
      <c r="F483" s="51">
        <v>0</v>
      </c>
      <c r="G483" s="52">
        <v>0</v>
      </c>
      <c r="H483" s="53">
        <v>43404.08</v>
      </c>
      <c r="I483">
        <f t="shared" si="6"/>
        <v>1</v>
      </c>
    </row>
    <row r="484" spans="1:9" x14ac:dyDescent="0.25">
      <c r="A484" s="54">
        <v>44880</v>
      </c>
      <c r="B484" s="50">
        <v>5</v>
      </c>
      <c r="C484" s="51">
        <v>0</v>
      </c>
      <c r="D484" s="51">
        <v>0.2</v>
      </c>
      <c r="E484" s="51">
        <v>0.4</v>
      </c>
      <c r="F484" s="51">
        <v>0</v>
      </c>
      <c r="G484" s="52">
        <v>0</v>
      </c>
      <c r="H484" s="53">
        <v>0</v>
      </c>
      <c r="I484">
        <f t="shared" si="6"/>
        <v>2</v>
      </c>
    </row>
    <row r="485" spans="1:9" x14ac:dyDescent="0.25">
      <c r="A485" s="54">
        <v>44881</v>
      </c>
      <c r="B485" s="50">
        <v>4</v>
      </c>
      <c r="C485" s="51">
        <v>0.25</v>
      </c>
      <c r="D485" s="51">
        <v>0</v>
      </c>
      <c r="E485" s="51">
        <v>0</v>
      </c>
      <c r="F485" s="51">
        <v>0</v>
      </c>
      <c r="G485" s="52">
        <v>0</v>
      </c>
      <c r="H485" s="53">
        <v>63643.14</v>
      </c>
      <c r="I485">
        <f t="shared" ref="I485:I499" si="7">WEEKDAY(A485,2)</f>
        <v>3</v>
      </c>
    </row>
    <row r="486" spans="1:9" x14ac:dyDescent="0.25">
      <c r="A486" s="54">
        <v>44882</v>
      </c>
      <c r="B486" s="50">
        <v>2</v>
      </c>
      <c r="C486" s="51">
        <v>0.5</v>
      </c>
      <c r="D486" s="51">
        <v>0</v>
      </c>
      <c r="E486" s="51">
        <v>0</v>
      </c>
      <c r="F486" s="51">
        <v>0</v>
      </c>
      <c r="G486" s="52">
        <v>0</v>
      </c>
      <c r="H486" s="53">
        <v>348367.07</v>
      </c>
      <c r="I486">
        <f t="shared" si="7"/>
        <v>4</v>
      </c>
    </row>
    <row r="487" spans="1:9" x14ac:dyDescent="0.25">
      <c r="A487" s="54">
        <v>44883</v>
      </c>
      <c r="B487" s="50">
        <v>7</v>
      </c>
      <c r="C487" s="51">
        <v>0</v>
      </c>
      <c r="D487" s="51">
        <v>0</v>
      </c>
      <c r="E487" s="51">
        <v>0.28570000000000001</v>
      </c>
      <c r="F487" s="51">
        <v>0</v>
      </c>
      <c r="G487" s="52">
        <v>0</v>
      </c>
      <c r="H487" s="53">
        <v>0</v>
      </c>
      <c r="I487">
        <f t="shared" si="7"/>
        <v>5</v>
      </c>
    </row>
    <row r="488" spans="1:9" x14ac:dyDescent="0.25">
      <c r="A488" s="54">
        <v>44886</v>
      </c>
      <c r="B488" s="50">
        <v>3</v>
      </c>
      <c r="C488" s="51">
        <v>0</v>
      </c>
      <c r="D488" s="51">
        <v>0</v>
      </c>
      <c r="E488" s="51">
        <v>0.66669999999999996</v>
      </c>
      <c r="F488" s="51">
        <v>0</v>
      </c>
      <c r="G488" s="52">
        <v>0</v>
      </c>
      <c r="H488" s="53">
        <v>0</v>
      </c>
      <c r="I488">
        <f t="shared" si="7"/>
        <v>1</v>
      </c>
    </row>
    <row r="489" spans="1:9" x14ac:dyDescent="0.25">
      <c r="A489" s="54">
        <v>44887</v>
      </c>
      <c r="B489" s="50">
        <v>3</v>
      </c>
      <c r="C489" s="51">
        <v>0</v>
      </c>
      <c r="D489" s="51">
        <v>0</v>
      </c>
      <c r="E489" s="51">
        <v>0</v>
      </c>
      <c r="F489" s="51">
        <v>0</v>
      </c>
      <c r="G489" s="52">
        <v>0</v>
      </c>
      <c r="H489" s="53">
        <v>0</v>
      </c>
      <c r="I489">
        <f t="shared" si="7"/>
        <v>2</v>
      </c>
    </row>
    <row r="490" spans="1:9" x14ac:dyDescent="0.25">
      <c r="A490" s="54">
        <v>44888</v>
      </c>
      <c r="B490" s="50">
        <v>5</v>
      </c>
      <c r="C490" s="51">
        <v>0.2</v>
      </c>
      <c r="D490" s="51">
        <v>0</v>
      </c>
      <c r="E490" s="51">
        <v>0.4</v>
      </c>
      <c r="F490" s="51">
        <v>0</v>
      </c>
      <c r="G490" s="52">
        <v>0</v>
      </c>
      <c r="H490" s="53">
        <v>90298.63</v>
      </c>
      <c r="I490">
        <f t="shared" si="7"/>
        <v>3</v>
      </c>
    </row>
    <row r="491" spans="1:9" x14ac:dyDescent="0.25">
      <c r="A491" s="54">
        <v>44889</v>
      </c>
      <c r="B491" s="50">
        <v>4</v>
      </c>
      <c r="C491" s="51">
        <v>0.25</v>
      </c>
      <c r="D491" s="51">
        <v>0.25</v>
      </c>
      <c r="E491" s="51">
        <v>0.25</v>
      </c>
      <c r="F491" s="51">
        <v>0</v>
      </c>
      <c r="G491" s="52">
        <v>0</v>
      </c>
      <c r="H491" s="53">
        <v>690264.96</v>
      </c>
      <c r="I491">
        <f t="shared" si="7"/>
        <v>4</v>
      </c>
    </row>
    <row r="492" spans="1:9" x14ac:dyDescent="0.25">
      <c r="A492" s="54">
        <v>44890</v>
      </c>
      <c r="B492" s="50">
        <v>8</v>
      </c>
      <c r="C492" s="51">
        <v>0</v>
      </c>
      <c r="D492" s="51">
        <v>0</v>
      </c>
      <c r="E492" s="51">
        <v>0.125</v>
      </c>
      <c r="F492" s="51">
        <v>0</v>
      </c>
      <c r="G492" s="52">
        <v>0</v>
      </c>
      <c r="H492" s="53">
        <v>0</v>
      </c>
      <c r="I492">
        <f t="shared" si="7"/>
        <v>5</v>
      </c>
    </row>
    <row r="493" spans="1:9" x14ac:dyDescent="0.25">
      <c r="A493" s="54">
        <v>44893</v>
      </c>
      <c r="B493" s="50">
        <v>8</v>
      </c>
      <c r="C493" s="51">
        <v>0.25</v>
      </c>
      <c r="D493" s="51">
        <v>0</v>
      </c>
      <c r="E493" s="51">
        <v>0</v>
      </c>
      <c r="F493" s="51">
        <v>0</v>
      </c>
      <c r="G493" s="52">
        <v>0</v>
      </c>
      <c r="H493" s="53">
        <v>311874.84000000003</v>
      </c>
      <c r="I493">
        <f t="shared" si="7"/>
        <v>1</v>
      </c>
    </row>
    <row r="494" spans="1:9" x14ac:dyDescent="0.25">
      <c r="A494" s="54">
        <v>44894</v>
      </c>
      <c r="B494" s="50">
        <v>3</v>
      </c>
      <c r="C494" s="51">
        <v>0.33329999999999999</v>
      </c>
      <c r="D494" s="51">
        <v>0</v>
      </c>
      <c r="E494" s="51">
        <v>0</v>
      </c>
      <c r="F494" s="51">
        <v>0.33329999999999999</v>
      </c>
      <c r="G494" s="52">
        <v>0.33329999999999999</v>
      </c>
      <c r="H494" s="53">
        <v>91812.27</v>
      </c>
      <c r="I494">
        <f t="shared" si="7"/>
        <v>2</v>
      </c>
    </row>
    <row r="495" spans="1:9" x14ac:dyDescent="0.25">
      <c r="A495" s="54">
        <v>44895</v>
      </c>
      <c r="B495" s="50">
        <v>3</v>
      </c>
      <c r="C495" s="51">
        <v>0</v>
      </c>
      <c r="D495" s="51">
        <v>0</v>
      </c>
      <c r="E495" s="51">
        <v>0.33329999999999999</v>
      </c>
      <c r="F495" s="51">
        <v>0</v>
      </c>
      <c r="G495" s="52">
        <v>0</v>
      </c>
      <c r="H495" s="53">
        <v>0</v>
      </c>
      <c r="I495">
        <f t="shared" si="7"/>
        <v>3</v>
      </c>
    </row>
    <row r="496" spans="1:9" x14ac:dyDescent="0.25">
      <c r="A496" s="54">
        <v>44896</v>
      </c>
      <c r="B496" s="50">
        <v>4</v>
      </c>
      <c r="C496" s="51">
        <v>0</v>
      </c>
      <c r="D496" s="51">
        <v>0</v>
      </c>
      <c r="E496" s="51">
        <v>0</v>
      </c>
      <c r="F496" s="51">
        <v>0</v>
      </c>
      <c r="G496" s="52">
        <v>0</v>
      </c>
      <c r="H496" s="53">
        <v>0</v>
      </c>
      <c r="I496">
        <f t="shared" si="7"/>
        <v>4</v>
      </c>
    </row>
    <row r="497" spans="1:9" x14ac:dyDescent="0.25">
      <c r="A497" s="54">
        <v>44897</v>
      </c>
      <c r="B497" s="50">
        <v>3</v>
      </c>
      <c r="C497" s="51">
        <v>0</v>
      </c>
      <c r="D497" s="51">
        <v>0</v>
      </c>
      <c r="E497" s="51">
        <v>0</v>
      </c>
      <c r="F497" s="51">
        <v>0</v>
      </c>
      <c r="G497" s="52">
        <v>0</v>
      </c>
      <c r="H497" s="53">
        <v>0</v>
      </c>
      <c r="I497">
        <f t="shared" si="7"/>
        <v>5</v>
      </c>
    </row>
    <row r="498" spans="1:9" x14ac:dyDescent="0.25">
      <c r="A498" s="54">
        <v>44900</v>
      </c>
      <c r="B498" s="50">
        <v>7</v>
      </c>
      <c r="C498" s="51">
        <v>0.1429</v>
      </c>
      <c r="D498" s="51">
        <v>0</v>
      </c>
      <c r="E498" s="51">
        <v>0</v>
      </c>
      <c r="F498" s="51">
        <v>0</v>
      </c>
      <c r="G498" s="52">
        <v>0</v>
      </c>
      <c r="H498" s="53">
        <v>51053.599999999999</v>
      </c>
      <c r="I498">
        <f t="shared" si="7"/>
        <v>1</v>
      </c>
    </row>
    <row r="499" spans="1:9" x14ac:dyDescent="0.25">
      <c r="A499" s="54">
        <v>44901</v>
      </c>
      <c r="B499" s="50">
        <v>1</v>
      </c>
      <c r="C499" s="51">
        <v>0.25</v>
      </c>
      <c r="D499" s="51">
        <v>0</v>
      </c>
      <c r="E499" s="51">
        <v>0.25</v>
      </c>
      <c r="F499" s="51">
        <v>0</v>
      </c>
      <c r="G499" s="52">
        <v>0</v>
      </c>
      <c r="H499" s="53">
        <v>92063.83</v>
      </c>
      <c r="I499">
        <f t="shared" si="7"/>
        <v>2</v>
      </c>
    </row>
    <row r="500" spans="1:9" x14ac:dyDescent="0.25">
      <c r="A500" s="54">
        <v>44901</v>
      </c>
      <c r="B500" s="50">
        <v>4</v>
      </c>
      <c r="C500" s="51">
        <v>0.25</v>
      </c>
      <c r="D500" s="51">
        <v>0</v>
      </c>
      <c r="E500" s="51">
        <v>0.25</v>
      </c>
      <c r="F500" s="51">
        <v>0</v>
      </c>
      <c r="G500" s="52">
        <v>0</v>
      </c>
      <c r="H500" s="53">
        <v>91126.91</v>
      </c>
      <c r="I500">
        <f t="shared" ref="I500:I505" si="8">WEEKDAY(A500,2)</f>
        <v>2</v>
      </c>
    </row>
    <row r="501" spans="1:9" x14ac:dyDescent="0.25">
      <c r="A501" s="54">
        <v>44902</v>
      </c>
      <c r="B501" s="50">
        <v>4</v>
      </c>
      <c r="C501" s="51">
        <v>0</v>
      </c>
      <c r="D501" s="51">
        <v>0</v>
      </c>
      <c r="E501" s="51">
        <v>0</v>
      </c>
      <c r="F501" s="51">
        <v>0</v>
      </c>
      <c r="G501" s="52">
        <v>0</v>
      </c>
      <c r="H501" s="53">
        <v>0</v>
      </c>
      <c r="I501">
        <f t="shared" si="8"/>
        <v>3</v>
      </c>
    </row>
    <row r="502" spans="1:9" x14ac:dyDescent="0.25">
      <c r="A502" s="54">
        <v>44903</v>
      </c>
      <c r="B502" s="50">
        <v>5</v>
      </c>
      <c r="C502" s="51">
        <v>0</v>
      </c>
      <c r="D502" s="51">
        <v>0</v>
      </c>
      <c r="E502" s="51">
        <v>0.4</v>
      </c>
      <c r="F502" s="51">
        <v>0</v>
      </c>
      <c r="G502" s="52">
        <v>0</v>
      </c>
      <c r="H502" s="53">
        <v>0</v>
      </c>
      <c r="I502">
        <f t="shared" si="8"/>
        <v>4</v>
      </c>
    </row>
    <row r="503" spans="1:9" x14ac:dyDescent="0.25">
      <c r="A503" s="49" t="s">
        <v>18</v>
      </c>
      <c r="B503" s="50">
        <v>5</v>
      </c>
      <c r="C503" s="51">
        <v>0</v>
      </c>
      <c r="D503" s="51">
        <v>0</v>
      </c>
      <c r="E503" s="51">
        <v>0.4</v>
      </c>
      <c r="F503" s="51">
        <v>0</v>
      </c>
      <c r="G503" s="52">
        <v>0</v>
      </c>
      <c r="H503" s="53">
        <v>0</v>
      </c>
      <c r="I503">
        <f t="shared" si="8"/>
        <v>5</v>
      </c>
    </row>
    <row r="504" spans="1:9" x14ac:dyDescent="0.25">
      <c r="A504" s="49" t="s">
        <v>19</v>
      </c>
      <c r="B504" s="50">
        <v>5</v>
      </c>
      <c r="C504" s="51">
        <v>0</v>
      </c>
      <c r="D504" s="51">
        <v>0</v>
      </c>
      <c r="E504" s="51">
        <v>0.2</v>
      </c>
      <c r="F504" s="51">
        <v>0</v>
      </c>
      <c r="G504" s="52">
        <v>0</v>
      </c>
      <c r="H504" s="53">
        <v>0</v>
      </c>
      <c r="I504">
        <f t="shared" si="8"/>
        <v>1</v>
      </c>
    </row>
    <row r="505" spans="1:9" x14ac:dyDescent="0.25">
      <c r="A505" s="49" t="s">
        <v>20</v>
      </c>
      <c r="B505" s="50">
        <v>6</v>
      </c>
      <c r="C505" s="51">
        <v>0</v>
      </c>
      <c r="D505" s="51">
        <v>0</v>
      </c>
      <c r="E505" s="51">
        <v>0</v>
      </c>
      <c r="F505" s="51">
        <v>0</v>
      </c>
      <c r="G505" s="52">
        <v>0</v>
      </c>
      <c r="H505" s="56">
        <v>0</v>
      </c>
      <c r="I505">
        <f t="shared" si="8"/>
        <v>2</v>
      </c>
    </row>
    <row r="506" spans="1:9" x14ac:dyDescent="0.25">
      <c r="A506" s="49" t="s">
        <v>21</v>
      </c>
      <c r="B506" s="50">
        <v>3</v>
      </c>
      <c r="C506" s="51">
        <v>0</v>
      </c>
      <c r="D506" s="51">
        <v>0</v>
      </c>
      <c r="E506" s="51">
        <v>0.33333333333333331</v>
      </c>
      <c r="F506" s="51">
        <v>0</v>
      </c>
      <c r="G506" s="52">
        <v>0</v>
      </c>
      <c r="H506" s="53">
        <v>0</v>
      </c>
      <c r="I506">
        <f t="shared" ref="I506:I511" si="9">WEEKDAY(A506,2)</f>
        <v>3</v>
      </c>
    </row>
    <row r="507" spans="1:9" x14ac:dyDescent="0.25">
      <c r="A507" s="54">
        <v>44910</v>
      </c>
      <c r="B507" s="50">
        <v>6</v>
      </c>
      <c r="C507" s="51">
        <v>0.16666666666666666</v>
      </c>
      <c r="D507" s="51">
        <v>0</v>
      </c>
      <c r="E507" s="51">
        <v>0.33333333333333331</v>
      </c>
      <c r="F507" s="51">
        <v>0.16666666666666666</v>
      </c>
      <c r="G507" s="52">
        <v>0.16666666666666666</v>
      </c>
      <c r="H507" s="56">
        <v>226613.62</v>
      </c>
      <c r="I507">
        <f t="shared" si="9"/>
        <v>4</v>
      </c>
    </row>
    <row r="508" spans="1:9" x14ac:dyDescent="0.25">
      <c r="A508" s="54">
        <v>44911</v>
      </c>
      <c r="B508" s="50">
        <v>5</v>
      </c>
      <c r="C508" s="51">
        <v>0.2</v>
      </c>
      <c r="D508" s="51">
        <v>0</v>
      </c>
      <c r="E508" s="51">
        <v>0.2</v>
      </c>
      <c r="F508" s="51">
        <v>0.2</v>
      </c>
      <c r="G508" s="52">
        <v>0.2</v>
      </c>
      <c r="H508" s="53">
        <v>427320.82</v>
      </c>
      <c r="I508">
        <f t="shared" si="9"/>
        <v>5</v>
      </c>
    </row>
    <row r="509" spans="1:9" x14ac:dyDescent="0.25">
      <c r="A509" s="54" t="s">
        <v>22</v>
      </c>
      <c r="B509" s="50">
        <v>5</v>
      </c>
      <c r="C509" s="51">
        <v>0</v>
      </c>
      <c r="D509" s="51">
        <v>0</v>
      </c>
      <c r="E509" s="51">
        <v>0.4</v>
      </c>
      <c r="F509" s="51">
        <v>0</v>
      </c>
      <c r="G509" s="52">
        <v>0</v>
      </c>
      <c r="H509" s="53">
        <v>0</v>
      </c>
      <c r="I509">
        <f t="shared" si="9"/>
        <v>1</v>
      </c>
    </row>
    <row r="510" spans="1:9" x14ac:dyDescent="0.25">
      <c r="A510" s="54" t="s">
        <v>23</v>
      </c>
      <c r="B510" s="50">
        <v>6</v>
      </c>
      <c r="C510" s="51">
        <v>0</v>
      </c>
      <c r="D510" s="51">
        <v>0</v>
      </c>
      <c r="E510" s="51">
        <v>0.16666666666666666</v>
      </c>
      <c r="F510" s="51">
        <v>0</v>
      </c>
      <c r="G510" s="52">
        <v>0</v>
      </c>
      <c r="H510" s="56">
        <v>0</v>
      </c>
      <c r="I510">
        <f t="shared" si="9"/>
        <v>2</v>
      </c>
    </row>
    <row r="511" spans="1:9" x14ac:dyDescent="0.25">
      <c r="A511" s="54">
        <v>44916</v>
      </c>
      <c r="B511" s="50">
        <v>6</v>
      </c>
      <c r="C511" s="51">
        <v>0</v>
      </c>
      <c r="D511" s="51">
        <v>0.16666666666666666</v>
      </c>
      <c r="E511" s="51">
        <v>0.16666666666666666</v>
      </c>
      <c r="F511" s="51">
        <v>0</v>
      </c>
      <c r="G511" s="52">
        <v>0</v>
      </c>
      <c r="H511" s="56">
        <v>0</v>
      </c>
      <c r="I511">
        <f t="shared" si="9"/>
        <v>3</v>
      </c>
    </row>
    <row r="512" spans="1:9" x14ac:dyDescent="0.25">
      <c r="A512" s="54">
        <v>44917</v>
      </c>
      <c r="B512" s="50">
        <v>3</v>
      </c>
      <c r="C512" s="51">
        <v>0.33333333333333331</v>
      </c>
      <c r="D512" s="51">
        <v>0</v>
      </c>
      <c r="E512" s="51">
        <v>0</v>
      </c>
      <c r="F512" s="51">
        <v>0</v>
      </c>
      <c r="G512" s="52">
        <v>0</v>
      </c>
      <c r="H512" s="53">
        <v>91126.91</v>
      </c>
      <c r="I512">
        <f t="shared" ref="I512:I517" si="10">WEEKDAY(A512,2)</f>
        <v>4</v>
      </c>
    </row>
    <row r="513" spans="1:9" x14ac:dyDescent="0.25">
      <c r="A513" s="54">
        <v>44918</v>
      </c>
      <c r="B513" s="50">
        <v>3</v>
      </c>
      <c r="C513" s="51">
        <v>0.33333333333333331</v>
      </c>
      <c r="D513" s="51">
        <v>0</v>
      </c>
      <c r="E513" s="51">
        <v>0</v>
      </c>
      <c r="F513" s="51">
        <v>0.33333333333333331</v>
      </c>
      <c r="G513" s="52">
        <v>0.33333333333333331</v>
      </c>
      <c r="H513" s="53">
        <v>1143394.07</v>
      </c>
      <c r="I513">
        <f t="shared" si="10"/>
        <v>5</v>
      </c>
    </row>
    <row r="514" spans="1:9" x14ac:dyDescent="0.25">
      <c r="A514" s="54">
        <v>44921</v>
      </c>
      <c r="B514" s="50">
        <v>6</v>
      </c>
      <c r="C514" s="51">
        <v>0.33333333333333331</v>
      </c>
      <c r="D514" s="51">
        <v>0</v>
      </c>
      <c r="E514" s="51">
        <v>0.16666666666666666</v>
      </c>
      <c r="F514" s="51">
        <v>0</v>
      </c>
      <c r="G514" s="52">
        <v>0</v>
      </c>
      <c r="H514" s="53">
        <v>908792.41</v>
      </c>
      <c r="I514">
        <f t="shared" si="10"/>
        <v>1</v>
      </c>
    </row>
    <row r="515" spans="1:9" x14ac:dyDescent="0.25">
      <c r="A515" s="54">
        <v>44922</v>
      </c>
      <c r="B515" s="50">
        <v>6</v>
      </c>
      <c r="C515" s="51">
        <v>0.33333333333333331</v>
      </c>
      <c r="D515" s="51">
        <v>0</v>
      </c>
      <c r="E515" s="51">
        <v>0</v>
      </c>
      <c r="F515" s="51">
        <v>0</v>
      </c>
      <c r="G515" s="52">
        <v>0</v>
      </c>
      <c r="H515" s="53">
        <v>114632.97</v>
      </c>
      <c r="I515">
        <f t="shared" si="10"/>
        <v>2</v>
      </c>
    </row>
    <row r="516" spans="1:9" x14ac:dyDescent="0.25">
      <c r="A516" s="54">
        <v>44923</v>
      </c>
      <c r="B516" s="50">
        <v>7</v>
      </c>
      <c r="C516" s="51">
        <v>0.14285714285714285</v>
      </c>
      <c r="D516" s="51">
        <v>0</v>
      </c>
      <c r="E516" s="51">
        <v>0</v>
      </c>
      <c r="F516" s="51">
        <v>0.14285714285714285</v>
      </c>
      <c r="G516" s="52">
        <v>0.14285714285714285</v>
      </c>
      <c r="H516" s="53">
        <v>102866.7</v>
      </c>
      <c r="I516">
        <f t="shared" si="10"/>
        <v>3</v>
      </c>
    </row>
    <row r="517" spans="1:9" x14ac:dyDescent="0.25">
      <c r="A517" s="54">
        <v>44924</v>
      </c>
      <c r="B517" s="50">
        <v>5</v>
      </c>
      <c r="C517" s="51">
        <v>0.2</v>
      </c>
      <c r="D517" s="51">
        <v>0</v>
      </c>
      <c r="E517" s="51">
        <v>0</v>
      </c>
      <c r="F517" s="51">
        <v>0.2</v>
      </c>
      <c r="G517" s="52">
        <v>0.2</v>
      </c>
      <c r="H517" s="53">
        <v>614211.64</v>
      </c>
      <c r="I517">
        <f t="shared" si="10"/>
        <v>4</v>
      </c>
    </row>
    <row r="518" spans="1:9" x14ac:dyDescent="0.25">
      <c r="A518" s="54" t="s">
        <v>24</v>
      </c>
      <c r="B518" s="50">
        <v>7</v>
      </c>
      <c r="C518" s="51">
        <v>0.14285714285714285</v>
      </c>
      <c r="D518" s="51">
        <v>0</v>
      </c>
      <c r="E518" s="51">
        <v>0.14285714285714285</v>
      </c>
      <c r="F518" s="51">
        <v>0</v>
      </c>
      <c r="G518" s="52">
        <v>0</v>
      </c>
      <c r="H518" s="53">
        <v>511056.02</v>
      </c>
      <c r="I518">
        <f t="shared" ref="I518:I523" si="11">WEEKDAY(A518,2)</f>
        <v>2</v>
      </c>
    </row>
    <row r="519" spans="1:9" x14ac:dyDescent="0.25">
      <c r="A519" s="54" t="s">
        <v>25</v>
      </c>
      <c r="B519" s="50">
        <v>3</v>
      </c>
      <c r="C519" s="51">
        <v>0.66666666666666663</v>
      </c>
      <c r="D519" s="51">
        <v>0</v>
      </c>
      <c r="E519" s="51">
        <v>0.33333333333333331</v>
      </c>
      <c r="F519" s="51">
        <v>0</v>
      </c>
      <c r="G519" s="52">
        <v>0</v>
      </c>
      <c r="H519" s="53">
        <v>1261661.48</v>
      </c>
      <c r="I519">
        <f t="shared" si="11"/>
        <v>1</v>
      </c>
    </row>
    <row r="520" spans="1:9" x14ac:dyDescent="0.25">
      <c r="A520" s="54" t="s">
        <v>26</v>
      </c>
      <c r="B520" s="50">
        <v>1</v>
      </c>
      <c r="C520" s="51">
        <v>0</v>
      </c>
      <c r="D520" s="51">
        <v>0</v>
      </c>
      <c r="E520" s="51">
        <v>1</v>
      </c>
      <c r="F520" s="51">
        <v>0</v>
      </c>
      <c r="G520" s="52">
        <v>0</v>
      </c>
      <c r="H520" s="56">
        <v>0</v>
      </c>
      <c r="I520">
        <f t="shared" si="11"/>
        <v>2</v>
      </c>
    </row>
    <row r="521" spans="1:9" x14ac:dyDescent="0.25">
      <c r="A521" s="54" t="s">
        <v>27</v>
      </c>
      <c r="B521" s="50">
        <v>7</v>
      </c>
      <c r="C521" s="51">
        <v>0</v>
      </c>
      <c r="D521" s="51">
        <v>0</v>
      </c>
      <c r="E521" s="51">
        <v>0.42857142857142855</v>
      </c>
      <c r="F521" s="51">
        <v>0</v>
      </c>
      <c r="G521" s="52">
        <v>0</v>
      </c>
      <c r="H521" s="53">
        <v>0</v>
      </c>
      <c r="I521">
        <f t="shared" si="11"/>
        <v>3</v>
      </c>
    </row>
    <row r="522" spans="1:9" x14ac:dyDescent="0.25">
      <c r="A522" s="54" t="s">
        <v>28</v>
      </c>
      <c r="B522" s="50">
        <v>4</v>
      </c>
      <c r="C522" s="51">
        <v>0</v>
      </c>
      <c r="D522" s="51">
        <v>0.5</v>
      </c>
      <c r="E522" s="51">
        <v>0</v>
      </c>
      <c r="F522" s="51">
        <v>0</v>
      </c>
      <c r="G522" s="52">
        <v>0</v>
      </c>
      <c r="H522" s="56">
        <v>0</v>
      </c>
      <c r="I522">
        <f t="shared" si="11"/>
        <v>4</v>
      </c>
    </row>
    <row r="523" spans="1:9" x14ac:dyDescent="0.25">
      <c r="A523" s="54" t="s">
        <v>29</v>
      </c>
      <c r="B523" s="50">
        <v>8</v>
      </c>
      <c r="C523" s="51">
        <v>0.125</v>
      </c>
      <c r="D523" s="51">
        <v>0</v>
      </c>
      <c r="E523" s="51">
        <v>0.5</v>
      </c>
      <c r="F523" s="51">
        <v>0</v>
      </c>
      <c r="G523" s="52">
        <v>0</v>
      </c>
      <c r="H523" s="53">
        <v>36054.17</v>
      </c>
      <c r="I523">
        <f t="shared" si="11"/>
        <v>5</v>
      </c>
    </row>
    <row r="524" spans="1:9" x14ac:dyDescent="0.25">
      <c r="A524" s="54" t="s">
        <v>30</v>
      </c>
      <c r="B524" s="50">
        <v>6</v>
      </c>
      <c r="C524" s="51">
        <v>0.16666666666666666</v>
      </c>
      <c r="D524" s="51">
        <v>0</v>
      </c>
      <c r="E524" s="51">
        <v>0</v>
      </c>
      <c r="F524" s="51">
        <v>0</v>
      </c>
      <c r="G524" s="52">
        <v>0</v>
      </c>
      <c r="H524" s="53">
        <v>90317.75</v>
      </c>
      <c r="I524">
        <f t="shared" ref="I524:I529" si="12">WEEKDAY(A524,2)</f>
        <v>1</v>
      </c>
    </row>
    <row r="525" spans="1:9" x14ac:dyDescent="0.25">
      <c r="A525" s="54" t="s">
        <v>31</v>
      </c>
      <c r="B525" s="50">
        <v>3</v>
      </c>
      <c r="C525" s="51">
        <v>0.33333333333333331</v>
      </c>
      <c r="D525" s="51">
        <v>0.66666666666666663</v>
      </c>
      <c r="E525" s="51">
        <v>0</v>
      </c>
      <c r="F525" s="51">
        <v>0</v>
      </c>
      <c r="G525" s="52">
        <v>0</v>
      </c>
      <c r="H525" s="56">
        <v>208736.49</v>
      </c>
      <c r="I525">
        <f t="shared" si="12"/>
        <v>2</v>
      </c>
    </row>
    <row r="526" spans="1:9" x14ac:dyDescent="0.25">
      <c r="A526" s="54">
        <v>44944</v>
      </c>
      <c r="B526" s="50">
        <v>1</v>
      </c>
      <c r="C526" s="51">
        <v>0</v>
      </c>
      <c r="D526" s="51">
        <v>1</v>
      </c>
      <c r="E526" s="51">
        <v>0</v>
      </c>
      <c r="F526" s="51" t="e">
        <v>#REF!</v>
      </c>
      <c r="G526" s="52" t="e">
        <v>#REF!</v>
      </c>
      <c r="H526" s="53">
        <v>0</v>
      </c>
      <c r="I526">
        <f t="shared" si="12"/>
        <v>3</v>
      </c>
    </row>
    <row r="527" spans="1:9" x14ac:dyDescent="0.25">
      <c r="A527" s="54" t="s">
        <v>32</v>
      </c>
      <c r="B527" s="50">
        <v>5</v>
      </c>
      <c r="C527" s="51">
        <v>0.2</v>
      </c>
      <c r="D527" s="51">
        <v>0</v>
      </c>
      <c r="E527" s="51">
        <v>0.2</v>
      </c>
      <c r="F527" s="51">
        <v>0</v>
      </c>
      <c r="G527" s="52">
        <v>0</v>
      </c>
      <c r="H527" s="56">
        <v>87982.12</v>
      </c>
      <c r="I527">
        <f t="shared" si="12"/>
        <v>4</v>
      </c>
    </row>
    <row r="528" spans="1:9" x14ac:dyDescent="0.25">
      <c r="A528" s="54" t="s">
        <v>33</v>
      </c>
      <c r="B528" s="50">
        <v>3</v>
      </c>
      <c r="C528" s="51">
        <v>0</v>
      </c>
      <c r="D528" s="51">
        <v>0</v>
      </c>
      <c r="E528" s="51">
        <v>0.33333333333333331</v>
      </c>
      <c r="F528" s="51">
        <v>0</v>
      </c>
      <c r="G528" s="52">
        <v>0</v>
      </c>
      <c r="H528" s="53">
        <v>0</v>
      </c>
      <c r="I528">
        <f t="shared" si="12"/>
        <v>5</v>
      </c>
    </row>
    <row r="529" spans="1:9" x14ac:dyDescent="0.25">
      <c r="A529" s="54" t="s">
        <v>34</v>
      </c>
      <c r="B529" s="50">
        <v>6</v>
      </c>
      <c r="C529" s="51">
        <v>0.33333333333333331</v>
      </c>
      <c r="D529" s="51">
        <v>0.16666666666666666</v>
      </c>
      <c r="E529" s="51">
        <v>0</v>
      </c>
      <c r="F529" s="51">
        <v>0</v>
      </c>
      <c r="G529" s="52">
        <v>0</v>
      </c>
      <c r="H529" s="53">
        <v>2173092.23</v>
      </c>
      <c r="I529">
        <f t="shared" si="12"/>
        <v>1</v>
      </c>
    </row>
    <row r="530" spans="1:9" x14ac:dyDescent="0.25">
      <c r="A530" s="54">
        <v>44950</v>
      </c>
      <c r="B530" s="50">
        <v>6</v>
      </c>
      <c r="C530" s="51">
        <v>0</v>
      </c>
      <c r="D530" s="51">
        <v>0</v>
      </c>
      <c r="E530" s="51">
        <v>0.16666666666666666</v>
      </c>
      <c r="F530" s="51">
        <v>0</v>
      </c>
      <c r="G530" s="52">
        <v>0</v>
      </c>
      <c r="H530" s="53">
        <v>0</v>
      </c>
      <c r="I530">
        <f t="shared" ref="I530:I535" si="13">WEEKDAY(A530,2)</f>
        <v>2</v>
      </c>
    </row>
    <row r="531" spans="1:9" x14ac:dyDescent="0.25">
      <c r="A531" s="54" t="s">
        <v>35</v>
      </c>
      <c r="B531" s="50">
        <v>6</v>
      </c>
      <c r="C531" s="51">
        <v>0</v>
      </c>
      <c r="D531" s="51">
        <v>0</v>
      </c>
      <c r="E531" s="51">
        <v>0</v>
      </c>
      <c r="F531" s="51">
        <v>0</v>
      </c>
      <c r="G531" s="52">
        <v>0</v>
      </c>
      <c r="H531" s="56">
        <v>0</v>
      </c>
      <c r="I531">
        <f t="shared" si="13"/>
        <v>3</v>
      </c>
    </row>
    <row r="532" spans="1:9" x14ac:dyDescent="0.25">
      <c r="A532" s="54">
        <v>44952</v>
      </c>
      <c r="B532" s="50">
        <v>8</v>
      </c>
      <c r="C532" s="51">
        <v>0.25</v>
      </c>
      <c r="D532" s="51">
        <v>0</v>
      </c>
      <c r="E532" s="51">
        <v>0</v>
      </c>
      <c r="F532" s="51">
        <v>0</v>
      </c>
      <c r="G532" s="52">
        <v>0</v>
      </c>
      <c r="H532" s="56">
        <v>125501.31</v>
      </c>
      <c r="I532">
        <f t="shared" si="13"/>
        <v>4</v>
      </c>
    </row>
    <row r="533" spans="1:9" x14ac:dyDescent="0.25">
      <c r="A533" s="54">
        <v>44953</v>
      </c>
      <c r="B533" s="50">
        <v>7</v>
      </c>
      <c r="C533" s="51">
        <v>0.14285714285714285</v>
      </c>
      <c r="D533" s="51">
        <v>0</v>
      </c>
      <c r="E533" s="51">
        <v>0.14285714285714285</v>
      </c>
      <c r="F533" s="51">
        <v>0</v>
      </c>
      <c r="G533" s="52">
        <v>0</v>
      </c>
      <c r="H533" s="53">
        <v>614211.64</v>
      </c>
      <c r="I533">
        <f t="shared" si="13"/>
        <v>5</v>
      </c>
    </row>
    <row r="534" spans="1:9" x14ac:dyDescent="0.25">
      <c r="A534" s="54" t="s">
        <v>36</v>
      </c>
      <c r="B534" s="50">
        <v>3</v>
      </c>
      <c r="C534" s="51">
        <v>0</v>
      </c>
      <c r="D534" s="51">
        <v>0</v>
      </c>
      <c r="E534" s="51">
        <v>0.33333333333333331</v>
      </c>
      <c r="F534" s="51">
        <v>0</v>
      </c>
      <c r="G534" s="52">
        <v>0</v>
      </c>
      <c r="H534" s="53">
        <v>0</v>
      </c>
      <c r="I534">
        <f t="shared" si="13"/>
        <v>1</v>
      </c>
    </row>
    <row r="535" spans="1:9" x14ac:dyDescent="0.25">
      <c r="A535" s="54">
        <v>44957</v>
      </c>
      <c r="B535" s="50">
        <v>3</v>
      </c>
      <c r="C535" s="51">
        <v>0</v>
      </c>
      <c r="D535" s="51">
        <v>0</v>
      </c>
      <c r="E535" s="51">
        <v>0</v>
      </c>
      <c r="F535" s="51">
        <v>0</v>
      </c>
      <c r="G535" s="52">
        <v>0</v>
      </c>
      <c r="H535" s="53">
        <v>0</v>
      </c>
      <c r="I535">
        <f t="shared" si="13"/>
        <v>2</v>
      </c>
    </row>
    <row r="536" spans="1:9" x14ac:dyDescent="0.25">
      <c r="A536" s="54" t="s">
        <v>37</v>
      </c>
      <c r="B536" s="50">
        <v>4</v>
      </c>
      <c r="C536" s="51">
        <v>0.25</v>
      </c>
      <c r="D536" s="51">
        <v>0</v>
      </c>
      <c r="E536" s="51">
        <v>0</v>
      </c>
      <c r="F536" s="51">
        <v>0</v>
      </c>
      <c r="G536" s="52">
        <v>0</v>
      </c>
      <c r="H536" s="56">
        <v>714255.46</v>
      </c>
      <c r="I536">
        <f t="shared" ref="I536:I541" si="14">WEEKDAY(A536,2)</f>
        <v>3</v>
      </c>
    </row>
    <row r="537" spans="1:9" x14ac:dyDescent="0.25">
      <c r="A537" s="54" t="s">
        <v>38</v>
      </c>
      <c r="B537" s="50">
        <v>5</v>
      </c>
      <c r="C537" s="51">
        <v>0</v>
      </c>
      <c r="D537" s="51">
        <v>0</v>
      </c>
      <c r="E537" s="51">
        <v>0</v>
      </c>
      <c r="F537" s="51">
        <v>0</v>
      </c>
      <c r="G537" s="52">
        <v>0</v>
      </c>
      <c r="H537" s="56">
        <v>0</v>
      </c>
      <c r="I537">
        <f t="shared" si="14"/>
        <v>4</v>
      </c>
    </row>
    <row r="538" spans="1:9" x14ac:dyDescent="0.25">
      <c r="A538" s="54" t="s">
        <v>39</v>
      </c>
      <c r="B538" s="50">
        <v>2</v>
      </c>
      <c r="C538" s="51">
        <v>0</v>
      </c>
      <c r="D538" s="51">
        <v>0</v>
      </c>
      <c r="E538" s="51">
        <v>1</v>
      </c>
      <c r="F538" s="51">
        <v>0</v>
      </c>
      <c r="G538" s="52">
        <v>0</v>
      </c>
      <c r="H538" s="53">
        <v>0</v>
      </c>
      <c r="I538">
        <f t="shared" si="14"/>
        <v>5</v>
      </c>
    </row>
    <row r="539" spans="1:9" x14ac:dyDescent="0.25">
      <c r="A539" s="54">
        <v>44963</v>
      </c>
      <c r="B539" s="50">
        <v>4</v>
      </c>
      <c r="C539" s="51">
        <v>0</v>
      </c>
      <c r="D539" s="51">
        <v>0</v>
      </c>
      <c r="E539" s="51">
        <v>0</v>
      </c>
      <c r="F539" s="51">
        <v>0</v>
      </c>
      <c r="G539" s="52">
        <v>0</v>
      </c>
      <c r="H539" s="53">
        <v>0</v>
      </c>
      <c r="I539">
        <f t="shared" si="14"/>
        <v>1</v>
      </c>
    </row>
    <row r="540" spans="1:9" x14ac:dyDescent="0.25">
      <c r="A540" s="54" t="s">
        <v>40</v>
      </c>
      <c r="B540" s="50">
        <v>5</v>
      </c>
      <c r="C540" s="51">
        <v>0</v>
      </c>
      <c r="D540" s="51">
        <v>0</v>
      </c>
      <c r="E540" s="51">
        <v>0.2</v>
      </c>
      <c r="F540" s="51">
        <v>0</v>
      </c>
      <c r="G540" s="52">
        <v>0</v>
      </c>
      <c r="H540" s="56">
        <v>0</v>
      </c>
      <c r="I540">
        <f t="shared" si="14"/>
        <v>3</v>
      </c>
    </row>
    <row r="541" spans="1:9" x14ac:dyDescent="0.25">
      <c r="A541" s="54">
        <v>44966</v>
      </c>
      <c r="B541" s="50">
        <v>3</v>
      </c>
      <c r="C541" s="51">
        <v>0</v>
      </c>
      <c r="D541" s="51">
        <v>0</v>
      </c>
      <c r="E541" s="51">
        <v>0.33333333333333331</v>
      </c>
      <c r="F541" s="51">
        <v>0</v>
      </c>
      <c r="G541" s="52">
        <v>0</v>
      </c>
      <c r="H541" s="56">
        <v>0</v>
      </c>
      <c r="I541">
        <f t="shared" si="14"/>
        <v>4</v>
      </c>
    </row>
    <row r="542" spans="1:9" x14ac:dyDescent="0.25">
      <c r="A542" s="54" t="s">
        <v>41</v>
      </c>
      <c r="B542" s="50">
        <v>7</v>
      </c>
      <c r="C542" s="51">
        <v>0.14285714285714285</v>
      </c>
      <c r="D542" s="51">
        <v>0.14285714285714285</v>
      </c>
      <c r="E542" s="51">
        <v>0.2857142857142857</v>
      </c>
      <c r="F542" s="51">
        <v>0</v>
      </c>
      <c r="G542" s="52">
        <v>0</v>
      </c>
      <c r="H542" s="53">
        <v>1103132.6599999999</v>
      </c>
      <c r="I542">
        <f t="shared" ref="I542:I547" si="15">WEEKDAY(A542,2)</f>
        <v>5</v>
      </c>
    </row>
    <row r="543" spans="1:9" x14ac:dyDescent="0.25">
      <c r="A543" s="54">
        <v>44971</v>
      </c>
      <c r="B543" s="50">
        <v>4</v>
      </c>
      <c r="C543" s="51">
        <v>0</v>
      </c>
      <c r="D543" s="51">
        <v>0</v>
      </c>
      <c r="E543" s="51">
        <v>0.25</v>
      </c>
      <c r="F543" s="51">
        <v>0</v>
      </c>
      <c r="G543" s="52">
        <v>0</v>
      </c>
      <c r="H543" s="53">
        <v>0</v>
      </c>
      <c r="I543">
        <f t="shared" si="15"/>
        <v>2</v>
      </c>
    </row>
    <row r="544" spans="1:9" x14ac:dyDescent="0.25">
      <c r="A544" s="54" t="s">
        <v>42</v>
      </c>
      <c r="B544" s="50">
        <v>7</v>
      </c>
      <c r="C544" s="51">
        <v>0</v>
      </c>
      <c r="D544" s="51">
        <v>0.14285714285714285</v>
      </c>
      <c r="E544" s="51">
        <v>0.14285714285714285</v>
      </c>
      <c r="F544" s="51">
        <v>0</v>
      </c>
      <c r="G544" s="52">
        <v>0</v>
      </c>
      <c r="H544" s="56">
        <v>0</v>
      </c>
      <c r="I544">
        <f t="shared" si="15"/>
        <v>3</v>
      </c>
    </row>
    <row r="545" spans="1:9" x14ac:dyDescent="0.25">
      <c r="A545" s="54">
        <v>44973</v>
      </c>
      <c r="B545" s="50">
        <v>2</v>
      </c>
      <c r="C545" s="51">
        <v>0</v>
      </c>
      <c r="D545" s="51">
        <v>0</v>
      </c>
      <c r="E545" s="51">
        <v>0.5</v>
      </c>
      <c r="F545" s="51">
        <v>0</v>
      </c>
      <c r="G545" s="52">
        <v>0</v>
      </c>
      <c r="H545" s="56">
        <v>0</v>
      </c>
      <c r="I545">
        <f t="shared" si="15"/>
        <v>4</v>
      </c>
    </row>
    <row r="546" spans="1:9" x14ac:dyDescent="0.25">
      <c r="A546" s="54">
        <v>44974</v>
      </c>
      <c r="B546" s="50">
        <v>7</v>
      </c>
      <c r="C546" s="51">
        <v>0.2857142857142857</v>
      </c>
      <c r="D546" s="51">
        <v>0</v>
      </c>
      <c r="E546" s="51">
        <v>0</v>
      </c>
      <c r="F546" s="51">
        <v>0</v>
      </c>
      <c r="G546" s="52">
        <v>0</v>
      </c>
      <c r="H546" s="56">
        <v>1416027.33</v>
      </c>
      <c r="I546">
        <f t="shared" si="15"/>
        <v>5</v>
      </c>
    </row>
    <row r="547" spans="1:9" x14ac:dyDescent="0.25">
      <c r="A547" s="54" t="s">
        <v>43</v>
      </c>
      <c r="B547" s="50">
        <v>5</v>
      </c>
      <c r="C547" s="51">
        <v>0</v>
      </c>
      <c r="D547" s="51">
        <v>0</v>
      </c>
      <c r="E547" s="51">
        <v>0.2</v>
      </c>
      <c r="F547" s="51">
        <v>0</v>
      </c>
      <c r="G547" s="52">
        <v>0</v>
      </c>
      <c r="H547" s="56">
        <v>0</v>
      </c>
      <c r="I547">
        <f t="shared" si="15"/>
        <v>1</v>
      </c>
    </row>
    <row r="548" spans="1:9" x14ac:dyDescent="0.25">
      <c r="A548" s="54" t="s">
        <v>44</v>
      </c>
      <c r="B548" s="50">
        <v>4</v>
      </c>
      <c r="C548" s="51">
        <v>0.25</v>
      </c>
      <c r="D548" s="51">
        <v>0.25</v>
      </c>
      <c r="E548" s="51">
        <v>0</v>
      </c>
      <c r="F548" s="51">
        <v>0</v>
      </c>
      <c r="G548" s="52">
        <v>0</v>
      </c>
      <c r="H548" s="56">
        <v>46761.65</v>
      </c>
      <c r="I548">
        <f t="shared" ref="I548:I553" si="16">WEEKDAY(A548,2)</f>
        <v>2</v>
      </c>
    </row>
    <row r="549" spans="1:9" x14ac:dyDescent="0.25">
      <c r="A549" s="54">
        <v>44979</v>
      </c>
      <c r="B549" s="50">
        <v>3</v>
      </c>
      <c r="C549" s="51">
        <v>0</v>
      </c>
      <c r="D549" s="51">
        <v>0</v>
      </c>
      <c r="E549" s="51">
        <v>0</v>
      </c>
      <c r="F549" s="51">
        <v>0</v>
      </c>
      <c r="G549" s="52">
        <v>0</v>
      </c>
      <c r="H549" s="53">
        <v>0</v>
      </c>
      <c r="I549">
        <f t="shared" si="16"/>
        <v>3</v>
      </c>
    </row>
    <row r="550" spans="1:9" x14ac:dyDescent="0.25">
      <c r="A550" s="54">
        <v>44984</v>
      </c>
      <c r="B550" s="50">
        <v>6</v>
      </c>
      <c r="C550" s="51">
        <v>0.16666666666666666</v>
      </c>
      <c r="D550" s="51">
        <v>0</v>
      </c>
      <c r="E550" s="51">
        <v>0.33333333333333331</v>
      </c>
      <c r="F550" s="51">
        <v>0</v>
      </c>
      <c r="G550" s="52">
        <v>0</v>
      </c>
      <c r="H550" s="53">
        <v>574184.22</v>
      </c>
      <c r="I550">
        <f t="shared" si="16"/>
        <v>1</v>
      </c>
    </row>
    <row r="551" spans="1:9" x14ac:dyDescent="0.25">
      <c r="A551" s="54">
        <v>44985</v>
      </c>
      <c r="B551" s="50">
        <v>2</v>
      </c>
      <c r="C551" s="51">
        <v>0</v>
      </c>
      <c r="D551" s="51">
        <v>0</v>
      </c>
      <c r="E551" s="51">
        <v>0.5</v>
      </c>
      <c r="F551" s="51">
        <v>0</v>
      </c>
      <c r="G551" s="52">
        <v>0</v>
      </c>
      <c r="H551" s="53">
        <v>0</v>
      </c>
      <c r="I551">
        <f t="shared" si="16"/>
        <v>2</v>
      </c>
    </row>
    <row r="552" spans="1:9" x14ac:dyDescent="0.25">
      <c r="A552" s="54">
        <v>44986</v>
      </c>
      <c r="B552" s="50">
        <v>8</v>
      </c>
      <c r="C552" s="51">
        <v>0.25</v>
      </c>
      <c r="D552" s="51">
        <v>0.125</v>
      </c>
      <c r="E552" s="51">
        <v>0</v>
      </c>
      <c r="F552" s="51">
        <v>0</v>
      </c>
      <c r="G552" s="52">
        <v>0</v>
      </c>
      <c r="H552" s="56">
        <v>2246221.9699999997</v>
      </c>
      <c r="I552">
        <f t="shared" si="16"/>
        <v>3</v>
      </c>
    </row>
    <row r="553" spans="1:9" x14ac:dyDescent="0.25">
      <c r="A553" s="54" t="s">
        <v>45</v>
      </c>
      <c r="B553" s="50">
        <v>4</v>
      </c>
      <c r="C553" s="51">
        <v>0</v>
      </c>
      <c r="D553" s="51">
        <v>0</v>
      </c>
      <c r="E553" s="51">
        <v>0</v>
      </c>
      <c r="F553" s="51">
        <v>0</v>
      </c>
      <c r="G553" s="52">
        <v>0</v>
      </c>
      <c r="H553" s="56">
        <v>0</v>
      </c>
      <c r="I553">
        <f t="shared" si="16"/>
        <v>4</v>
      </c>
    </row>
    <row r="554" spans="1:9" x14ac:dyDescent="0.25">
      <c r="A554" s="54">
        <v>44992</v>
      </c>
      <c r="B554" s="50">
        <v>6</v>
      </c>
      <c r="C554" s="51">
        <v>0</v>
      </c>
      <c r="D554" s="51">
        <v>0.16666666666666666</v>
      </c>
      <c r="E554" s="51">
        <v>0.16666666666666666</v>
      </c>
      <c r="F554" s="51">
        <v>0</v>
      </c>
      <c r="G554" s="52">
        <v>0</v>
      </c>
      <c r="H554" s="56">
        <v>0</v>
      </c>
      <c r="I554">
        <f t="shared" ref="I554:I559" si="17">WEEKDAY(A554,2)</f>
        <v>2</v>
      </c>
    </row>
    <row r="555" spans="1:9" x14ac:dyDescent="0.25">
      <c r="A555" s="54">
        <v>44994</v>
      </c>
      <c r="B555" s="50">
        <v>5</v>
      </c>
      <c r="C555" s="51">
        <v>0</v>
      </c>
      <c r="D555" s="51">
        <v>0</v>
      </c>
      <c r="E555" s="51">
        <v>0.2</v>
      </c>
      <c r="F555" s="51">
        <v>0</v>
      </c>
      <c r="G555" s="52">
        <v>0</v>
      </c>
      <c r="H555" s="53">
        <v>0</v>
      </c>
      <c r="I555">
        <f t="shared" si="17"/>
        <v>4</v>
      </c>
    </row>
    <row r="556" spans="1:9" x14ac:dyDescent="0.25">
      <c r="A556" s="54">
        <v>44995</v>
      </c>
      <c r="B556" s="50">
        <v>3</v>
      </c>
      <c r="C556" s="51">
        <v>0.33333333333333331</v>
      </c>
      <c r="D556" s="51">
        <v>0</v>
      </c>
      <c r="E556" s="51">
        <v>0.33333333333333331</v>
      </c>
      <c r="F556" s="51">
        <v>0</v>
      </c>
      <c r="G556" s="52">
        <v>0</v>
      </c>
      <c r="H556" s="53">
        <v>89457.74</v>
      </c>
      <c r="I556">
        <f t="shared" si="17"/>
        <v>5</v>
      </c>
    </row>
    <row r="557" spans="1:9" x14ac:dyDescent="0.25">
      <c r="A557" s="54">
        <v>44998</v>
      </c>
      <c r="B557" s="50">
        <v>4</v>
      </c>
      <c r="C557" s="51">
        <v>0.25</v>
      </c>
      <c r="D557" s="51">
        <v>0.25</v>
      </c>
      <c r="E557" s="51">
        <v>0.25</v>
      </c>
      <c r="F557" s="51">
        <v>0</v>
      </c>
      <c r="G557" s="52">
        <v>0</v>
      </c>
      <c r="H557" s="53">
        <v>186664.69</v>
      </c>
      <c r="I557">
        <f t="shared" si="17"/>
        <v>1</v>
      </c>
    </row>
    <row r="558" spans="1:9" x14ac:dyDescent="0.25">
      <c r="A558" s="54" t="s">
        <v>46</v>
      </c>
      <c r="B558" s="50">
        <v>5</v>
      </c>
      <c r="C558" s="51">
        <v>0.2</v>
      </c>
      <c r="D558" s="51">
        <v>0</v>
      </c>
      <c r="E558" s="51">
        <v>0.2</v>
      </c>
      <c r="F558" s="51">
        <v>0</v>
      </c>
      <c r="G558" s="52">
        <v>0</v>
      </c>
      <c r="H558" s="53">
        <v>1687816.6</v>
      </c>
      <c r="I558">
        <f t="shared" si="17"/>
        <v>2</v>
      </c>
    </row>
    <row r="559" spans="1:9" x14ac:dyDescent="0.25">
      <c r="A559" s="54" t="s">
        <v>47</v>
      </c>
      <c r="B559" s="50">
        <v>1</v>
      </c>
      <c r="C559" s="51">
        <v>0</v>
      </c>
      <c r="D559" s="51">
        <v>0</v>
      </c>
      <c r="E559" s="51">
        <v>1</v>
      </c>
      <c r="F559" s="51">
        <v>0</v>
      </c>
      <c r="G559" s="52">
        <v>0</v>
      </c>
      <c r="H559" s="56">
        <v>0</v>
      </c>
      <c r="I559">
        <f t="shared" si="17"/>
        <v>3</v>
      </c>
    </row>
    <row r="560" spans="1:9" x14ac:dyDescent="0.25">
      <c r="A560" s="54">
        <v>45001</v>
      </c>
      <c r="B560" s="50">
        <v>3</v>
      </c>
      <c r="C560" s="51">
        <v>0</v>
      </c>
      <c r="D560" s="51">
        <v>0</v>
      </c>
      <c r="E560" s="51">
        <v>0.33333333333333331</v>
      </c>
      <c r="F560" s="51">
        <v>0</v>
      </c>
      <c r="G560" s="52">
        <v>0</v>
      </c>
      <c r="H560" s="56">
        <v>0</v>
      </c>
      <c r="I560">
        <f t="shared" ref="I560:I565" si="18">WEEKDAY(A560,2)</f>
        <v>4</v>
      </c>
    </row>
    <row r="561" spans="1:9" x14ac:dyDescent="0.25">
      <c r="A561" s="54">
        <v>45002</v>
      </c>
      <c r="B561" s="50">
        <v>6</v>
      </c>
      <c r="C561" s="51">
        <v>0</v>
      </c>
      <c r="D561" s="51">
        <v>0</v>
      </c>
      <c r="E561" s="51">
        <v>0</v>
      </c>
      <c r="F561" s="51">
        <v>0</v>
      </c>
      <c r="G561" s="52">
        <v>0</v>
      </c>
      <c r="H561" s="53">
        <v>0</v>
      </c>
      <c r="I561">
        <f t="shared" si="18"/>
        <v>5</v>
      </c>
    </row>
    <row r="562" spans="1:9" x14ac:dyDescent="0.25">
      <c r="A562" s="54">
        <v>45005</v>
      </c>
      <c r="B562" s="50">
        <v>4</v>
      </c>
      <c r="C562" s="51">
        <v>0</v>
      </c>
      <c r="D562" s="51">
        <v>0</v>
      </c>
      <c r="E562" s="51">
        <v>0</v>
      </c>
      <c r="F562" s="51">
        <v>0</v>
      </c>
      <c r="G562" s="52">
        <v>0</v>
      </c>
      <c r="H562" s="53">
        <v>0</v>
      </c>
      <c r="I562">
        <f t="shared" si="18"/>
        <v>1</v>
      </c>
    </row>
    <row r="563" spans="1:9" x14ac:dyDescent="0.25">
      <c r="A563" s="54">
        <v>45006</v>
      </c>
      <c r="B563" s="50">
        <v>3</v>
      </c>
      <c r="C563" s="51">
        <v>0</v>
      </c>
      <c r="D563" s="51">
        <v>0</v>
      </c>
      <c r="E563" s="51">
        <v>0</v>
      </c>
      <c r="F563" s="51">
        <v>0</v>
      </c>
      <c r="G563" s="52">
        <v>0</v>
      </c>
      <c r="H563" s="53">
        <v>0</v>
      </c>
      <c r="I563">
        <f t="shared" si="18"/>
        <v>2</v>
      </c>
    </row>
    <row r="564" spans="1:9" x14ac:dyDescent="0.25">
      <c r="A564" s="54">
        <v>45007</v>
      </c>
      <c r="B564" s="50">
        <v>4</v>
      </c>
      <c r="C564" s="51">
        <v>0</v>
      </c>
      <c r="D564" s="51">
        <v>0</v>
      </c>
      <c r="E564" s="51">
        <v>0</v>
      </c>
      <c r="F564" s="51">
        <v>0</v>
      </c>
      <c r="G564" s="52">
        <v>0</v>
      </c>
      <c r="H564" s="56">
        <v>0</v>
      </c>
      <c r="I564">
        <f t="shared" si="18"/>
        <v>3</v>
      </c>
    </row>
    <row r="565" spans="1:9" x14ac:dyDescent="0.25">
      <c r="A565" s="54">
        <v>45012</v>
      </c>
      <c r="B565" s="50">
        <v>4</v>
      </c>
      <c r="C565" s="51">
        <v>0</v>
      </c>
      <c r="D565" s="51">
        <v>0</v>
      </c>
      <c r="E565" s="51">
        <v>0.25</v>
      </c>
      <c r="F565" s="51">
        <v>0</v>
      </c>
      <c r="G565" s="52">
        <v>0</v>
      </c>
      <c r="H565" s="53">
        <v>0</v>
      </c>
      <c r="I565">
        <f t="shared" si="18"/>
        <v>1</v>
      </c>
    </row>
    <row r="566" spans="1:9" x14ac:dyDescent="0.25">
      <c r="A566" s="54">
        <v>45013</v>
      </c>
      <c r="B566" s="50">
        <v>4</v>
      </c>
      <c r="C566" s="51">
        <v>0</v>
      </c>
      <c r="D566" s="51">
        <v>0</v>
      </c>
      <c r="E566" s="51">
        <v>0</v>
      </c>
      <c r="F566" s="51">
        <v>0</v>
      </c>
      <c r="G566" s="52">
        <v>0</v>
      </c>
      <c r="H566" s="53">
        <v>0</v>
      </c>
      <c r="I566">
        <f t="shared" ref="I566:I571" si="19">WEEKDAY(A566,2)</f>
        <v>2</v>
      </c>
    </row>
    <row r="567" spans="1:9" x14ac:dyDescent="0.25">
      <c r="A567" s="54">
        <v>45014</v>
      </c>
      <c r="B567" s="50">
        <v>6</v>
      </c>
      <c r="C567" s="51">
        <v>0.33333333333333331</v>
      </c>
      <c r="D567" s="51">
        <v>0</v>
      </c>
      <c r="E567" s="51">
        <v>0</v>
      </c>
      <c r="F567" s="51">
        <v>0</v>
      </c>
      <c r="G567" s="52">
        <v>0</v>
      </c>
      <c r="H567" s="56">
        <v>3126072.07</v>
      </c>
      <c r="I567">
        <f t="shared" si="19"/>
        <v>3</v>
      </c>
    </row>
    <row r="568" spans="1:9" x14ac:dyDescent="0.25">
      <c r="A568" s="54" t="s">
        <v>48</v>
      </c>
      <c r="B568" s="50">
        <v>2</v>
      </c>
      <c r="C568" s="51">
        <v>0</v>
      </c>
      <c r="D568" s="51">
        <v>0.5</v>
      </c>
      <c r="E568" s="51">
        <v>0.5</v>
      </c>
      <c r="F568" s="51">
        <v>0</v>
      </c>
      <c r="G568" s="52">
        <v>0</v>
      </c>
      <c r="H568" s="56">
        <v>0</v>
      </c>
      <c r="I568">
        <f t="shared" si="19"/>
        <v>4</v>
      </c>
    </row>
    <row r="569" spans="1:9" x14ac:dyDescent="0.25">
      <c r="A569" s="54">
        <v>45016</v>
      </c>
      <c r="B569" s="50">
        <v>8</v>
      </c>
      <c r="C569" s="51">
        <v>0.125</v>
      </c>
      <c r="D569" s="51">
        <v>0</v>
      </c>
      <c r="E569" s="51">
        <v>0</v>
      </c>
      <c r="F569" s="51">
        <v>0</v>
      </c>
      <c r="G569" s="52">
        <v>0</v>
      </c>
      <c r="H569" s="53">
        <v>3432.9</v>
      </c>
      <c r="I569">
        <f t="shared" si="19"/>
        <v>5</v>
      </c>
    </row>
    <row r="570" spans="1:9" x14ac:dyDescent="0.25">
      <c r="A570" s="54">
        <v>45019</v>
      </c>
      <c r="B570" s="50">
        <v>8</v>
      </c>
      <c r="C570" s="51">
        <v>0</v>
      </c>
      <c r="D570" s="51">
        <v>0</v>
      </c>
      <c r="E570" s="51">
        <v>0</v>
      </c>
      <c r="F570" s="51">
        <v>0</v>
      </c>
      <c r="G570" s="52">
        <v>0</v>
      </c>
      <c r="H570" s="53">
        <v>0</v>
      </c>
      <c r="I570">
        <f t="shared" si="19"/>
        <v>1</v>
      </c>
    </row>
    <row r="571" spans="1:9" x14ac:dyDescent="0.25">
      <c r="A571" s="54">
        <v>45020</v>
      </c>
      <c r="B571" s="50">
        <v>2</v>
      </c>
      <c r="C571" s="51">
        <v>0</v>
      </c>
      <c r="D571" s="51">
        <v>0</v>
      </c>
      <c r="E571" s="51">
        <v>0</v>
      </c>
      <c r="F571" s="51">
        <v>0</v>
      </c>
      <c r="G571" s="52">
        <v>0</v>
      </c>
      <c r="H571" s="53">
        <v>0</v>
      </c>
      <c r="I571">
        <f t="shared" si="19"/>
        <v>2</v>
      </c>
    </row>
    <row r="572" spans="1:9" x14ac:dyDescent="0.25">
      <c r="A572" s="54">
        <v>45023</v>
      </c>
      <c r="B572" s="50">
        <v>5</v>
      </c>
      <c r="C572" s="51">
        <v>0</v>
      </c>
      <c r="D572" s="51">
        <v>0</v>
      </c>
      <c r="E572" s="51">
        <v>0</v>
      </c>
      <c r="F572" s="51">
        <v>0</v>
      </c>
      <c r="G572" s="52">
        <v>0</v>
      </c>
      <c r="H572" s="53">
        <v>0</v>
      </c>
      <c r="I572">
        <f t="shared" ref="I572:I577" si="20">WEEKDAY(A572,2)</f>
        <v>5</v>
      </c>
    </row>
    <row r="573" spans="1:9" x14ac:dyDescent="0.25">
      <c r="A573" s="54" t="s">
        <v>49</v>
      </c>
      <c r="B573" s="50">
        <v>3</v>
      </c>
      <c r="C573" s="51">
        <v>0.66666666666666663</v>
      </c>
      <c r="D573" s="51">
        <v>0</v>
      </c>
      <c r="E573" s="51">
        <v>0</v>
      </c>
      <c r="F573" s="51">
        <v>0</v>
      </c>
      <c r="G573" s="52">
        <v>0</v>
      </c>
      <c r="H573" s="53">
        <v>1580152</v>
      </c>
      <c r="I573">
        <f t="shared" si="20"/>
        <v>2</v>
      </c>
    </row>
    <row r="574" spans="1:9" x14ac:dyDescent="0.25">
      <c r="A574" s="54">
        <v>45028</v>
      </c>
      <c r="B574" s="50">
        <v>3</v>
      </c>
      <c r="C574" s="51">
        <v>0</v>
      </c>
      <c r="D574" s="51">
        <v>0</v>
      </c>
      <c r="E574" s="51">
        <v>0.33333333333333331</v>
      </c>
      <c r="F574" s="51">
        <v>0</v>
      </c>
      <c r="G574" s="52">
        <v>0</v>
      </c>
      <c r="H574" s="56">
        <v>0</v>
      </c>
      <c r="I574">
        <f t="shared" si="20"/>
        <v>3</v>
      </c>
    </row>
    <row r="575" spans="1:9" x14ac:dyDescent="0.25">
      <c r="A575" s="54">
        <v>45030</v>
      </c>
      <c r="B575" s="50">
        <v>3</v>
      </c>
      <c r="C575" s="51">
        <v>0</v>
      </c>
      <c r="D575" s="51">
        <v>0</v>
      </c>
      <c r="E575" s="51">
        <v>0.33333333333333331</v>
      </c>
      <c r="F575" s="51">
        <v>0</v>
      </c>
      <c r="G575" s="52">
        <v>0</v>
      </c>
      <c r="H575" s="53">
        <v>0</v>
      </c>
      <c r="I575">
        <f t="shared" si="20"/>
        <v>5</v>
      </c>
    </row>
    <row r="576" spans="1:9" x14ac:dyDescent="0.25">
      <c r="A576" s="54">
        <v>45033</v>
      </c>
      <c r="B576" s="50">
        <v>3</v>
      </c>
      <c r="C576" s="51">
        <v>0.33333333333333331</v>
      </c>
      <c r="D576" s="51">
        <v>0</v>
      </c>
      <c r="E576" s="51">
        <v>0</v>
      </c>
      <c r="F576" s="51">
        <v>0</v>
      </c>
      <c r="G576" s="52">
        <v>0</v>
      </c>
      <c r="H576" s="53">
        <v>1031499.78</v>
      </c>
      <c r="I576">
        <f t="shared" si="20"/>
        <v>1</v>
      </c>
    </row>
    <row r="577" spans="1:9" x14ac:dyDescent="0.25">
      <c r="A577" s="54">
        <v>45034</v>
      </c>
      <c r="B577" s="50">
        <v>3</v>
      </c>
      <c r="C577" s="51">
        <v>0</v>
      </c>
      <c r="D577" s="51">
        <v>0.33333333333333331</v>
      </c>
      <c r="E577" s="51">
        <v>0</v>
      </c>
      <c r="F577" s="51">
        <v>0</v>
      </c>
      <c r="G577" s="52">
        <v>0</v>
      </c>
      <c r="H577" s="53">
        <v>0</v>
      </c>
      <c r="I577">
        <f t="shared" si="20"/>
        <v>2</v>
      </c>
    </row>
    <row r="578" spans="1:9" x14ac:dyDescent="0.25">
      <c r="A578" s="54" t="s">
        <v>50</v>
      </c>
      <c r="B578" s="50">
        <v>7</v>
      </c>
      <c r="C578" s="51">
        <v>0</v>
      </c>
      <c r="D578" s="51">
        <v>0</v>
      </c>
      <c r="E578" s="51">
        <v>0.14285714285714285</v>
      </c>
      <c r="F578" s="51">
        <v>0</v>
      </c>
      <c r="G578" s="52">
        <v>0</v>
      </c>
      <c r="H578" s="56">
        <v>0</v>
      </c>
      <c r="I578">
        <f t="shared" ref="I578:I583" si="21">WEEKDAY(A578,2)</f>
        <v>3</v>
      </c>
    </row>
    <row r="579" spans="1:9" x14ac:dyDescent="0.25">
      <c r="A579" s="54" t="s">
        <v>51</v>
      </c>
      <c r="B579" s="50">
        <v>4</v>
      </c>
      <c r="C579" s="51">
        <v>0</v>
      </c>
      <c r="D579" s="51">
        <v>0</v>
      </c>
      <c r="E579" s="51">
        <v>0</v>
      </c>
      <c r="F579" s="51">
        <v>0</v>
      </c>
      <c r="G579" s="52">
        <v>0</v>
      </c>
      <c r="H579" s="56">
        <v>0</v>
      </c>
      <c r="I579">
        <f t="shared" si="21"/>
        <v>4</v>
      </c>
    </row>
    <row r="580" spans="1:9" x14ac:dyDescent="0.25">
      <c r="A580" s="54">
        <v>45037</v>
      </c>
      <c r="B580" s="50">
        <v>3</v>
      </c>
      <c r="C580" s="51">
        <v>0</v>
      </c>
      <c r="D580" s="51">
        <v>0</v>
      </c>
      <c r="E580" s="51">
        <v>0</v>
      </c>
      <c r="F580" s="51">
        <v>0</v>
      </c>
      <c r="G580" s="52">
        <v>0</v>
      </c>
      <c r="H580" s="56">
        <v>0</v>
      </c>
      <c r="I580">
        <f t="shared" si="21"/>
        <v>5</v>
      </c>
    </row>
    <row r="581" spans="1:9" x14ac:dyDescent="0.25">
      <c r="A581" s="54">
        <v>45040</v>
      </c>
      <c r="B581" s="50">
        <v>10</v>
      </c>
      <c r="C581" s="51">
        <v>0.1</v>
      </c>
      <c r="D581" s="51">
        <v>0.1</v>
      </c>
      <c r="E581" s="51">
        <v>0</v>
      </c>
      <c r="F581" s="51">
        <v>0</v>
      </c>
      <c r="G581" s="52">
        <v>0</v>
      </c>
      <c r="H581" s="56">
        <v>130769.36</v>
      </c>
      <c r="I581">
        <f t="shared" si="21"/>
        <v>1</v>
      </c>
    </row>
    <row r="582" spans="1:9" x14ac:dyDescent="0.25">
      <c r="A582" s="54">
        <v>45040</v>
      </c>
      <c r="B582" s="50">
        <v>11</v>
      </c>
      <c r="C582" s="51">
        <v>0.18181818181818182</v>
      </c>
      <c r="D582" s="51">
        <v>9.0909090909090912E-2</v>
      </c>
      <c r="E582" s="51">
        <v>0</v>
      </c>
      <c r="F582" s="51">
        <v>0</v>
      </c>
      <c r="G582" s="52">
        <v>0</v>
      </c>
      <c r="H582" s="56">
        <v>214955.14</v>
      </c>
      <c r="I582">
        <f t="shared" si="21"/>
        <v>1</v>
      </c>
    </row>
    <row r="583" spans="1:9" x14ac:dyDescent="0.25">
      <c r="A583" s="54">
        <v>45041</v>
      </c>
      <c r="B583" s="50">
        <v>3</v>
      </c>
      <c r="C583" s="51">
        <v>0</v>
      </c>
      <c r="D583" s="51">
        <v>0</v>
      </c>
      <c r="E583" s="51">
        <v>0.33333333333333331</v>
      </c>
      <c r="F583" s="51">
        <v>0</v>
      </c>
      <c r="G583" s="52">
        <v>0</v>
      </c>
      <c r="H583" s="56">
        <v>0</v>
      </c>
      <c r="I583">
        <f t="shared" si="21"/>
        <v>2</v>
      </c>
    </row>
    <row r="584" spans="1:9" x14ac:dyDescent="0.25">
      <c r="A584" s="54">
        <v>45042</v>
      </c>
      <c r="B584" s="50">
        <v>9</v>
      </c>
      <c r="C584" s="51">
        <v>0.1111111111111111</v>
      </c>
      <c r="D584" s="51">
        <v>0</v>
      </c>
      <c r="E584" s="51">
        <v>0</v>
      </c>
      <c r="F584" s="51">
        <v>0</v>
      </c>
      <c r="G584" s="52">
        <v>0</v>
      </c>
      <c r="H584" s="56">
        <v>85616.51</v>
      </c>
      <c r="I584">
        <f t="shared" ref="I584:I589" si="22">WEEKDAY(A584,2)</f>
        <v>3</v>
      </c>
    </row>
    <row r="585" spans="1:9" x14ac:dyDescent="0.25">
      <c r="A585" s="54">
        <v>45043</v>
      </c>
      <c r="B585" s="50">
        <v>6</v>
      </c>
      <c r="C585" s="51">
        <v>0.16666666666666666</v>
      </c>
      <c r="D585" s="51">
        <v>0</v>
      </c>
      <c r="E585" s="51">
        <v>0.16666666666666666</v>
      </c>
      <c r="F585" s="51">
        <v>0</v>
      </c>
      <c r="G585" s="52">
        <v>0</v>
      </c>
      <c r="H585" s="56">
        <v>486769.64</v>
      </c>
      <c r="I585">
        <f t="shared" si="22"/>
        <v>4</v>
      </c>
    </row>
    <row r="586" spans="1:9" x14ac:dyDescent="0.25">
      <c r="A586" s="54" t="s">
        <v>52</v>
      </c>
      <c r="B586" s="50">
        <v>7</v>
      </c>
      <c r="C586" s="51">
        <v>0</v>
      </c>
      <c r="D586" s="51">
        <v>0</v>
      </c>
      <c r="E586" s="51">
        <v>0.14285714285714285</v>
      </c>
      <c r="F586" s="51">
        <v>0</v>
      </c>
      <c r="G586" s="52">
        <v>0</v>
      </c>
      <c r="H586" s="56">
        <v>0</v>
      </c>
      <c r="I586">
        <f t="shared" si="22"/>
        <v>5</v>
      </c>
    </row>
    <row r="587" spans="1:9" x14ac:dyDescent="0.25">
      <c r="A587" s="54">
        <v>45048</v>
      </c>
      <c r="B587" s="50">
        <v>5</v>
      </c>
      <c r="C587" s="51">
        <v>0</v>
      </c>
      <c r="D587" s="51">
        <v>0</v>
      </c>
      <c r="E587" s="51">
        <v>0</v>
      </c>
      <c r="F587" s="51">
        <v>0</v>
      </c>
      <c r="G587" s="52">
        <v>0</v>
      </c>
      <c r="H587" s="56">
        <v>0</v>
      </c>
      <c r="I587">
        <f t="shared" si="22"/>
        <v>2</v>
      </c>
    </row>
    <row r="588" spans="1:9" x14ac:dyDescent="0.25">
      <c r="A588" s="54">
        <v>45049</v>
      </c>
      <c r="B588" s="50">
        <v>6</v>
      </c>
      <c r="C588" s="51">
        <v>0</v>
      </c>
      <c r="D588" s="51">
        <v>0</v>
      </c>
      <c r="E588" s="51">
        <v>0.16666666666666666</v>
      </c>
      <c r="F588" s="51">
        <v>0</v>
      </c>
      <c r="G588" s="52">
        <v>0</v>
      </c>
      <c r="H588" s="56">
        <v>0</v>
      </c>
      <c r="I588">
        <f t="shared" si="22"/>
        <v>3</v>
      </c>
    </row>
    <row r="589" spans="1:9" x14ac:dyDescent="0.25">
      <c r="A589" s="54">
        <v>45049</v>
      </c>
      <c r="B589" s="50">
        <v>6</v>
      </c>
      <c r="C589" s="51">
        <v>0</v>
      </c>
      <c r="D589" s="51">
        <v>0</v>
      </c>
      <c r="E589" s="51">
        <v>0.16666666666666666</v>
      </c>
      <c r="F589" s="51">
        <v>0</v>
      </c>
      <c r="G589" s="52">
        <v>0</v>
      </c>
      <c r="H589" s="56">
        <v>0</v>
      </c>
      <c r="I589">
        <f t="shared" si="22"/>
        <v>3</v>
      </c>
    </row>
    <row r="590" spans="1:9" x14ac:dyDescent="0.25">
      <c r="A590" s="54">
        <v>45051</v>
      </c>
      <c r="B590" s="50">
        <v>3</v>
      </c>
      <c r="C590" s="51">
        <v>0</v>
      </c>
      <c r="D590" s="51">
        <v>0</v>
      </c>
      <c r="E590" s="51">
        <v>0</v>
      </c>
      <c r="F590" s="51">
        <v>0</v>
      </c>
      <c r="G590" s="52">
        <v>0</v>
      </c>
      <c r="H590" s="56">
        <v>0</v>
      </c>
      <c r="I590">
        <f t="shared" ref="I590:I595" si="23">WEEKDAY(A590,2)</f>
        <v>5</v>
      </c>
    </row>
    <row r="591" spans="1:9" x14ac:dyDescent="0.25">
      <c r="A591" s="54" t="s">
        <v>53</v>
      </c>
      <c r="B591" s="50">
        <v>3</v>
      </c>
      <c r="C591" s="51">
        <v>0</v>
      </c>
      <c r="D591" s="51">
        <v>0</v>
      </c>
      <c r="E591" s="51">
        <v>0.33333333333333331</v>
      </c>
      <c r="F591" s="51">
        <v>0</v>
      </c>
      <c r="G591" s="52">
        <v>0</v>
      </c>
      <c r="H591" s="56">
        <v>0</v>
      </c>
      <c r="I591">
        <f t="shared" si="23"/>
        <v>3</v>
      </c>
    </row>
    <row r="592" spans="1:9" x14ac:dyDescent="0.25">
      <c r="A592" s="54">
        <v>45058</v>
      </c>
      <c r="B592" s="50">
        <v>5</v>
      </c>
      <c r="C592" s="51">
        <v>0.2</v>
      </c>
      <c r="D592" s="51">
        <v>0</v>
      </c>
      <c r="E592" s="51">
        <v>0.2</v>
      </c>
      <c r="F592" s="51">
        <v>0</v>
      </c>
      <c r="G592" s="52">
        <v>0</v>
      </c>
      <c r="H592" s="56">
        <v>19339.650000000001</v>
      </c>
      <c r="I592">
        <f t="shared" si="23"/>
        <v>5</v>
      </c>
    </row>
    <row r="593" spans="1:9" x14ac:dyDescent="0.25">
      <c r="A593" s="54">
        <v>45058</v>
      </c>
      <c r="B593" s="50">
        <v>5</v>
      </c>
      <c r="C593" s="51">
        <v>0.2</v>
      </c>
      <c r="D593" s="51">
        <v>0</v>
      </c>
      <c r="E593" s="51">
        <v>0.2</v>
      </c>
      <c r="F593" s="51">
        <v>0</v>
      </c>
      <c r="G593" s="52">
        <v>0</v>
      </c>
      <c r="H593" s="56">
        <v>19339.650000000001</v>
      </c>
      <c r="I593">
        <f t="shared" si="23"/>
        <v>5</v>
      </c>
    </row>
    <row r="594" spans="1:9" x14ac:dyDescent="0.25">
      <c r="A594" s="54" t="s">
        <v>54</v>
      </c>
      <c r="B594" s="50">
        <v>3</v>
      </c>
      <c r="C594" s="51">
        <v>0</v>
      </c>
      <c r="D594" s="51">
        <v>0</v>
      </c>
      <c r="E594" s="51">
        <v>0.33333333333333331</v>
      </c>
      <c r="F594" s="51">
        <v>0</v>
      </c>
      <c r="G594" s="52">
        <v>0</v>
      </c>
      <c r="H594" s="56">
        <v>0</v>
      </c>
      <c r="I594">
        <f t="shared" si="23"/>
        <v>1</v>
      </c>
    </row>
    <row r="595" spans="1:9" x14ac:dyDescent="0.25">
      <c r="A595" s="54">
        <v>45062</v>
      </c>
      <c r="B595" s="50">
        <v>1</v>
      </c>
      <c r="C595" s="51">
        <v>0</v>
      </c>
      <c r="D595" s="51">
        <v>0</v>
      </c>
      <c r="E595" s="51">
        <v>0</v>
      </c>
      <c r="F595" s="51">
        <v>0</v>
      </c>
      <c r="G595" s="52">
        <v>0</v>
      </c>
      <c r="H595" s="56">
        <v>0</v>
      </c>
      <c r="I595">
        <f t="shared" si="23"/>
        <v>2</v>
      </c>
    </row>
    <row r="596" spans="1:9" x14ac:dyDescent="0.25">
      <c r="A596" s="54">
        <v>45063</v>
      </c>
      <c r="B596" s="50">
        <v>2</v>
      </c>
      <c r="C596" s="51">
        <v>0.5</v>
      </c>
      <c r="D596" s="51">
        <v>0</v>
      </c>
      <c r="E596" s="51">
        <v>0</v>
      </c>
      <c r="F596" s="51">
        <v>0</v>
      </c>
      <c r="G596" s="52">
        <v>0</v>
      </c>
      <c r="H596" s="56">
        <v>0</v>
      </c>
      <c r="I596">
        <f t="shared" ref="I596:I601" si="24">WEEKDAY(A596,2)</f>
        <v>3</v>
      </c>
    </row>
    <row r="597" spans="1:9" x14ac:dyDescent="0.25">
      <c r="A597" s="54">
        <v>45064</v>
      </c>
      <c r="B597" s="50">
        <v>1</v>
      </c>
      <c r="C597" s="51">
        <v>0</v>
      </c>
      <c r="D597" s="51">
        <v>0</v>
      </c>
      <c r="E597" s="51">
        <v>0</v>
      </c>
      <c r="F597" s="51">
        <v>0</v>
      </c>
      <c r="G597" s="52">
        <v>0</v>
      </c>
      <c r="H597" s="56">
        <v>0</v>
      </c>
      <c r="I597">
        <f t="shared" si="24"/>
        <v>4</v>
      </c>
    </row>
    <row r="598" spans="1:9" x14ac:dyDescent="0.25">
      <c r="A598" s="54">
        <v>45065</v>
      </c>
      <c r="B598" s="50">
        <v>6</v>
      </c>
      <c r="C598" s="51">
        <v>0</v>
      </c>
      <c r="D598" s="51">
        <v>0</v>
      </c>
      <c r="E598" s="51">
        <v>0</v>
      </c>
      <c r="F598" s="51">
        <v>0</v>
      </c>
      <c r="G598" s="52">
        <v>0</v>
      </c>
      <c r="H598" s="56">
        <v>0</v>
      </c>
      <c r="I598">
        <f t="shared" si="24"/>
        <v>5</v>
      </c>
    </row>
    <row r="599" spans="1:9" x14ac:dyDescent="0.25">
      <c r="A599" s="54">
        <v>45068</v>
      </c>
      <c r="B599" s="50">
        <v>5</v>
      </c>
      <c r="C599" s="51">
        <v>0</v>
      </c>
      <c r="D599" s="51">
        <v>0</v>
      </c>
      <c r="E599" s="51">
        <v>0.2</v>
      </c>
      <c r="F599" s="51">
        <v>0</v>
      </c>
      <c r="G599" s="52">
        <v>0</v>
      </c>
      <c r="H599" s="56">
        <v>0</v>
      </c>
      <c r="I599">
        <f t="shared" si="24"/>
        <v>1</v>
      </c>
    </row>
    <row r="600" spans="1:9" x14ac:dyDescent="0.25">
      <c r="A600" s="54">
        <v>45069</v>
      </c>
      <c r="B600" s="50">
        <v>8</v>
      </c>
      <c r="C600" s="51">
        <v>0</v>
      </c>
      <c r="D600" s="51">
        <v>0</v>
      </c>
      <c r="E600" s="51">
        <v>0.125</v>
      </c>
      <c r="F600" s="51">
        <v>0</v>
      </c>
      <c r="G600" s="52">
        <v>0</v>
      </c>
      <c r="H600" s="56">
        <v>0</v>
      </c>
      <c r="I600">
        <f t="shared" si="24"/>
        <v>2</v>
      </c>
    </row>
    <row r="601" spans="1:9" x14ac:dyDescent="0.25">
      <c r="A601" s="54">
        <v>45070</v>
      </c>
      <c r="B601" s="50">
        <v>6</v>
      </c>
      <c r="C601" s="51">
        <v>0</v>
      </c>
      <c r="D601" s="51">
        <v>0</v>
      </c>
      <c r="E601" s="51">
        <v>0</v>
      </c>
      <c r="F601" s="51">
        <v>0</v>
      </c>
      <c r="G601" s="52">
        <v>0</v>
      </c>
      <c r="H601" s="56">
        <v>0</v>
      </c>
      <c r="I601">
        <f t="shared" si="24"/>
        <v>3</v>
      </c>
    </row>
    <row r="602" spans="1:9" x14ac:dyDescent="0.25">
      <c r="A602" s="54">
        <v>45071</v>
      </c>
      <c r="B602" s="50">
        <v>7</v>
      </c>
      <c r="C602" s="51">
        <v>0.14285714285714285</v>
      </c>
      <c r="D602" s="51">
        <v>0</v>
      </c>
      <c r="E602" s="51">
        <v>0.2857142857142857</v>
      </c>
      <c r="F602" s="51">
        <v>0</v>
      </c>
      <c r="G602" s="52">
        <v>0</v>
      </c>
      <c r="H602" s="56">
        <v>441330.3</v>
      </c>
      <c r="I602">
        <f t="shared" ref="I602:I607" si="25">WEEKDAY(A602,2)</f>
        <v>4</v>
      </c>
    </row>
    <row r="603" spans="1:9" x14ac:dyDescent="0.25">
      <c r="A603" s="54">
        <v>45072</v>
      </c>
      <c r="B603" s="50">
        <v>1</v>
      </c>
      <c r="C603" s="51">
        <v>0</v>
      </c>
      <c r="D603" s="51">
        <v>0</v>
      </c>
      <c r="E603" s="51">
        <v>0</v>
      </c>
      <c r="F603" s="51">
        <v>0</v>
      </c>
      <c r="G603" s="52">
        <v>0</v>
      </c>
      <c r="H603" s="56">
        <v>0</v>
      </c>
      <c r="I603">
        <f t="shared" si="25"/>
        <v>5</v>
      </c>
    </row>
    <row r="604" spans="1:9" x14ac:dyDescent="0.25">
      <c r="A604" s="54">
        <v>45075</v>
      </c>
      <c r="B604" s="50">
        <v>7</v>
      </c>
      <c r="C604" s="51">
        <v>0</v>
      </c>
      <c r="D604" s="51">
        <v>0</v>
      </c>
      <c r="E604" s="51">
        <v>0.14285714285714285</v>
      </c>
      <c r="F604" s="51">
        <v>0</v>
      </c>
      <c r="G604" s="52">
        <v>0</v>
      </c>
      <c r="H604" s="56">
        <v>0</v>
      </c>
      <c r="I604">
        <f t="shared" si="25"/>
        <v>1</v>
      </c>
    </row>
    <row r="605" spans="1:9" x14ac:dyDescent="0.25">
      <c r="A605" s="54">
        <v>45076</v>
      </c>
      <c r="B605" s="50">
        <v>5</v>
      </c>
      <c r="C605" s="51">
        <v>0.2</v>
      </c>
      <c r="D605" s="51">
        <v>0</v>
      </c>
      <c r="E605" s="51">
        <v>0</v>
      </c>
      <c r="F605" s="51">
        <v>0</v>
      </c>
      <c r="G605" s="52">
        <v>0</v>
      </c>
      <c r="H605" s="56">
        <v>203272.05</v>
      </c>
      <c r="I605">
        <f t="shared" si="25"/>
        <v>2</v>
      </c>
    </row>
    <row r="606" spans="1:9" x14ac:dyDescent="0.25">
      <c r="A606" s="54">
        <v>45077</v>
      </c>
      <c r="B606" s="50">
        <v>7</v>
      </c>
      <c r="C606" s="51">
        <v>0</v>
      </c>
      <c r="D606" s="51">
        <v>0</v>
      </c>
      <c r="E606" s="51">
        <v>0</v>
      </c>
      <c r="F606" s="51">
        <v>0</v>
      </c>
      <c r="G606" s="52">
        <v>0</v>
      </c>
      <c r="H606" s="56">
        <v>0</v>
      </c>
      <c r="I606">
        <f t="shared" si="25"/>
        <v>3</v>
      </c>
    </row>
    <row r="607" spans="1:9" x14ac:dyDescent="0.25">
      <c r="A607" s="54">
        <v>45078</v>
      </c>
      <c r="B607" s="50">
        <v>2</v>
      </c>
      <c r="C607" s="51">
        <v>0</v>
      </c>
      <c r="D607" s="51">
        <v>0</v>
      </c>
      <c r="E607" s="51">
        <v>0</v>
      </c>
      <c r="F607" s="51">
        <v>0</v>
      </c>
      <c r="G607" s="52">
        <v>0</v>
      </c>
      <c r="H607" s="56">
        <v>0</v>
      </c>
      <c r="I607">
        <f t="shared" si="25"/>
        <v>4</v>
      </c>
    </row>
    <row r="608" spans="1:9" x14ac:dyDescent="0.25">
      <c r="A608" s="54">
        <v>45079</v>
      </c>
      <c r="B608" s="50">
        <v>2</v>
      </c>
      <c r="C608" s="51">
        <v>0</v>
      </c>
      <c r="D608" s="51">
        <v>0</v>
      </c>
      <c r="E608" s="51">
        <v>0</v>
      </c>
      <c r="F608" s="51">
        <v>0</v>
      </c>
      <c r="G608" s="52">
        <v>0</v>
      </c>
      <c r="H608" s="56">
        <v>0</v>
      </c>
      <c r="I608">
        <f t="shared" ref="I608:I613" si="26">WEEKDAY(A608,2)</f>
        <v>5</v>
      </c>
    </row>
    <row r="609" spans="1:9" x14ac:dyDescent="0.25">
      <c r="A609" s="54">
        <v>45082</v>
      </c>
      <c r="B609" s="50">
        <v>3</v>
      </c>
      <c r="C609" s="51">
        <v>0</v>
      </c>
      <c r="D609" s="51">
        <v>0.33333333333333331</v>
      </c>
      <c r="E609" s="51">
        <v>0</v>
      </c>
      <c r="F609" s="51">
        <v>0</v>
      </c>
      <c r="G609" s="52">
        <v>0</v>
      </c>
      <c r="H609" s="56">
        <v>0</v>
      </c>
      <c r="I609">
        <f t="shared" si="26"/>
        <v>1</v>
      </c>
    </row>
    <row r="610" spans="1:9" x14ac:dyDescent="0.25">
      <c r="A610" s="54">
        <v>45083</v>
      </c>
      <c r="B610" s="50">
        <v>1</v>
      </c>
      <c r="C610" s="51">
        <v>0</v>
      </c>
      <c r="D610" s="51">
        <v>0</v>
      </c>
      <c r="E610" s="51">
        <v>0</v>
      </c>
      <c r="F610" s="51">
        <v>0</v>
      </c>
      <c r="G610" s="52">
        <v>0</v>
      </c>
      <c r="H610" s="56">
        <v>0</v>
      </c>
      <c r="I610">
        <f t="shared" si="26"/>
        <v>2</v>
      </c>
    </row>
    <row r="611" spans="1:9" x14ac:dyDescent="0.25">
      <c r="A611" s="54">
        <v>45084</v>
      </c>
      <c r="B611" s="50">
        <v>3</v>
      </c>
      <c r="C611" s="51">
        <v>0</v>
      </c>
      <c r="D611" s="51">
        <v>0</v>
      </c>
      <c r="E611" s="51">
        <v>0</v>
      </c>
      <c r="F611" s="51">
        <v>0</v>
      </c>
      <c r="G611" s="52">
        <v>0</v>
      </c>
      <c r="H611" s="56">
        <v>0</v>
      </c>
      <c r="I611">
        <f t="shared" si="26"/>
        <v>3</v>
      </c>
    </row>
    <row r="612" spans="1:9" x14ac:dyDescent="0.25">
      <c r="A612" s="54">
        <v>45085</v>
      </c>
      <c r="B612" s="50">
        <v>5</v>
      </c>
      <c r="C612" s="51">
        <v>0</v>
      </c>
      <c r="D612" s="51">
        <v>0</v>
      </c>
      <c r="E612" s="51">
        <v>0</v>
      </c>
      <c r="F612" s="51">
        <v>0</v>
      </c>
      <c r="G612" s="52">
        <v>0</v>
      </c>
      <c r="H612" s="56">
        <v>0</v>
      </c>
      <c r="I612">
        <f t="shared" si="26"/>
        <v>4</v>
      </c>
    </row>
    <row r="613" spans="1:9" x14ac:dyDescent="0.25">
      <c r="A613" s="54">
        <v>45086</v>
      </c>
      <c r="B613" s="50">
        <v>7</v>
      </c>
      <c r="C613" s="51">
        <v>0</v>
      </c>
      <c r="D613" s="51">
        <v>0</v>
      </c>
      <c r="E613" s="51">
        <v>0.42857142857142855</v>
      </c>
      <c r="F613" s="51">
        <v>0</v>
      </c>
      <c r="G613" s="52">
        <v>0</v>
      </c>
      <c r="H613" s="56">
        <v>0</v>
      </c>
      <c r="I613">
        <f t="shared" si="26"/>
        <v>5</v>
      </c>
    </row>
    <row r="614" spans="1:9" x14ac:dyDescent="0.25">
      <c r="A614" s="54">
        <v>45090</v>
      </c>
      <c r="B614" s="50">
        <v>6</v>
      </c>
      <c r="C614" s="51">
        <v>0.33333333333333331</v>
      </c>
      <c r="D614" s="51">
        <v>0</v>
      </c>
      <c r="E614" s="51">
        <v>0</v>
      </c>
      <c r="F614" s="51">
        <v>0</v>
      </c>
      <c r="G614" s="52">
        <v>0</v>
      </c>
      <c r="H614" s="56">
        <v>52871.44</v>
      </c>
      <c r="I614">
        <f t="shared" ref="I614:I619" si="27">WEEKDAY(A614,2)</f>
        <v>2</v>
      </c>
    </row>
    <row r="615" spans="1:9" x14ac:dyDescent="0.25">
      <c r="A615" s="54">
        <v>45091</v>
      </c>
      <c r="B615" s="50">
        <v>3</v>
      </c>
      <c r="C615" s="51">
        <v>0</v>
      </c>
      <c r="D615" s="51">
        <v>0</v>
      </c>
      <c r="E615" s="51">
        <v>0.33333333333333331</v>
      </c>
      <c r="F615" s="51">
        <v>0</v>
      </c>
      <c r="G615" s="52">
        <v>0</v>
      </c>
      <c r="H615" s="56">
        <v>0</v>
      </c>
      <c r="I615">
        <f t="shared" si="27"/>
        <v>3</v>
      </c>
    </row>
    <row r="616" spans="1:9" x14ac:dyDescent="0.25">
      <c r="A616" s="54">
        <v>45092</v>
      </c>
      <c r="B616" s="50">
        <v>7</v>
      </c>
      <c r="C616" s="51">
        <v>0</v>
      </c>
      <c r="D616" s="51">
        <v>0</v>
      </c>
      <c r="E616" s="51">
        <v>0</v>
      </c>
      <c r="F616" s="51">
        <v>0</v>
      </c>
      <c r="G616" s="52">
        <v>0</v>
      </c>
      <c r="H616" s="56">
        <v>0</v>
      </c>
      <c r="I616">
        <f t="shared" si="27"/>
        <v>4</v>
      </c>
    </row>
    <row r="617" spans="1:9" x14ac:dyDescent="0.25">
      <c r="A617" s="54">
        <v>45093</v>
      </c>
      <c r="B617" s="50">
        <v>4</v>
      </c>
      <c r="C617" s="51">
        <v>0</v>
      </c>
      <c r="D617" s="51">
        <v>0</v>
      </c>
      <c r="E617" s="51">
        <v>0</v>
      </c>
      <c r="F617" s="51">
        <v>0</v>
      </c>
      <c r="G617" s="52">
        <v>0</v>
      </c>
      <c r="H617" s="56">
        <v>0</v>
      </c>
      <c r="I617">
        <f t="shared" si="27"/>
        <v>5</v>
      </c>
    </row>
    <row r="618" spans="1:9" x14ac:dyDescent="0.25">
      <c r="A618" s="54">
        <v>45097</v>
      </c>
      <c r="B618" s="50">
        <v>4</v>
      </c>
      <c r="C618" s="51">
        <v>0</v>
      </c>
      <c r="D618" s="51">
        <v>0</v>
      </c>
      <c r="E618" s="51">
        <v>0</v>
      </c>
      <c r="F618" s="51">
        <v>0</v>
      </c>
      <c r="G618" s="52">
        <v>0</v>
      </c>
      <c r="H618" s="56">
        <v>0</v>
      </c>
      <c r="I618">
        <f t="shared" si="27"/>
        <v>2</v>
      </c>
    </row>
    <row r="619" spans="1:9" x14ac:dyDescent="0.25">
      <c r="A619" s="54">
        <v>45099</v>
      </c>
      <c r="B619" s="50">
        <v>3</v>
      </c>
      <c r="C619" s="51">
        <v>0</v>
      </c>
      <c r="D619" s="51">
        <v>0</v>
      </c>
      <c r="E619" s="51">
        <v>0</v>
      </c>
      <c r="F619" s="51">
        <v>0</v>
      </c>
      <c r="G619" s="52">
        <v>0</v>
      </c>
      <c r="H619" s="56">
        <v>0</v>
      </c>
      <c r="I619">
        <f t="shared" si="27"/>
        <v>4</v>
      </c>
    </row>
    <row r="620" spans="1:9" x14ac:dyDescent="0.25">
      <c r="A620" s="54">
        <v>45099</v>
      </c>
      <c r="B620" s="50">
        <v>2</v>
      </c>
      <c r="C620" s="51">
        <v>0</v>
      </c>
      <c r="D620" s="51">
        <v>0</v>
      </c>
      <c r="E620" s="51">
        <v>0</v>
      </c>
      <c r="F620" s="51">
        <v>0</v>
      </c>
      <c r="G620" s="52">
        <v>0</v>
      </c>
      <c r="H620" s="56">
        <v>0</v>
      </c>
      <c r="I620">
        <f t="shared" ref="I620:I625" si="28">WEEKDAY(A620,2)</f>
        <v>4</v>
      </c>
    </row>
    <row r="621" spans="1:9" x14ac:dyDescent="0.25">
      <c r="A621" s="54">
        <v>45100</v>
      </c>
      <c r="B621" s="50">
        <v>4</v>
      </c>
      <c r="C621" s="51">
        <v>0</v>
      </c>
      <c r="D621" s="51">
        <v>0</v>
      </c>
      <c r="E621" s="51">
        <v>0.25</v>
      </c>
      <c r="F621" s="51">
        <v>0</v>
      </c>
      <c r="G621" s="52">
        <v>0</v>
      </c>
      <c r="H621" s="56">
        <v>0</v>
      </c>
      <c r="I621">
        <f t="shared" si="28"/>
        <v>5</v>
      </c>
    </row>
    <row r="622" spans="1:9" x14ac:dyDescent="0.25">
      <c r="A622" s="54">
        <v>45103</v>
      </c>
      <c r="B622" s="50">
        <v>7</v>
      </c>
      <c r="C622" s="51">
        <v>0.14285714285714285</v>
      </c>
      <c r="D622" s="51">
        <v>0</v>
      </c>
      <c r="E622" s="51">
        <v>0.14285714285714285</v>
      </c>
      <c r="F622" s="51">
        <v>0</v>
      </c>
      <c r="G622" s="52">
        <v>0</v>
      </c>
      <c r="H622" s="56">
        <v>393356.78</v>
      </c>
      <c r="I622">
        <f t="shared" si="28"/>
        <v>1</v>
      </c>
    </row>
    <row r="623" spans="1:9" x14ac:dyDescent="0.25">
      <c r="A623" s="54">
        <v>45104</v>
      </c>
      <c r="B623" s="50">
        <v>11</v>
      </c>
      <c r="C623" s="51">
        <v>9.0909090909090912E-2</v>
      </c>
      <c r="D623" s="51">
        <v>0</v>
      </c>
      <c r="E623" s="51">
        <v>0</v>
      </c>
      <c r="F623" s="51">
        <v>0</v>
      </c>
      <c r="G623" s="52">
        <v>0</v>
      </c>
      <c r="H623" s="56">
        <v>203272.05</v>
      </c>
      <c r="I623">
        <f t="shared" si="28"/>
        <v>2</v>
      </c>
    </row>
    <row r="624" spans="1:9" x14ac:dyDescent="0.25">
      <c r="A624" s="54">
        <v>45107</v>
      </c>
      <c r="B624" s="50">
        <v>10</v>
      </c>
      <c r="C624" s="51">
        <v>0</v>
      </c>
      <c r="D624" s="51">
        <v>0</v>
      </c>
      <c r="E624" s="51">
        <v>0.1</v>
      </c>
      <c r="F624" s="51">
        <v>0</v>
      </c>
      <c r="G624" s="52">
        <v>0</v>
      </c>
      <c r="H624" s="56">
        <v>0</v>
      </c>
      <c r="I624">
        <f t="shared" si="28"/>
        <v>5</v>
      </c>
    </row>
    <row r="625" spans="1:9" x14ac:dyDescent="0.25">
      <c r="A625" s="54">
        <v>45126</v>
      </c>
      <c r="B625" s="50">
        <v>2</v>
      </c>
      <c r="C625" s="51">
        <v>0</v>
      </c>
      <c r="D625" s="51">
        <v>0</v>
      </c>
      <c r="E625" s="51">
        <v>0</v>
      </c>
      <c r="F625" s="51">
        <v>0</v>
      </c>
      <c r="G625" s="52">
        <v>0</v>
      </c>
      <c r="H625" s="56">
        <v>0</v>
      </c>
      <c r="I625">
        <f t="shared" si="28"/>
        <v>3</v>
      </c>
    </row>
    <row r="626" spans="1:9" x14ac:dyDescent="0.25">
      <c r="A626" s="54">
        <v>45127</v>
      </c>
      <c r="B626" s="50">
        <v>3</v>
      </c>
      <c r="C626" s="51">
        <v>0</v>
      </c>
      <c r="D626" s="51">
        <v>0</v>
      </c>
      <c r="E626" s="51">
        <v>0</v>
      </c>
      <c r="F626" s="51">
        <v>0</v>
      </c>
      <c r="G626" s="52">
        <v>0</v>
      </c>
      <c r="H626" s="56">
        <v>0</v>
      </c>
      <c r="I626">
        <f t="shared" ref="I626:I631" si="29">WEEKDAY(A626,2)</f>
        <v>4</v>
      </c>
    </row>
    <row r="627" spans="1:9" x14ac:dyDescent="0.25">
      <c r="A627" s="54">
        <v>45127</v>
      </c>
      <c r="B627" s="50">
        <v>3</v>
      </c>
      <c r="C627" s="51">
        <v>0</v>
      </c>
      <c r="D627" s="51">
        <v>0</v>
      </c>
      <c r="E627" s="51">
        <v>0</v>
      </c>
      <c r="F627" s="51">
        <v>0</v>
      </c>
      <c r="G627" s="52">
        <v>0</v>
      </c>
      <c r="H627" s="56">
        <v>0</v>
      </c>
      <c r="I627">
        <f t="shared" si="29"/>
        <v>4</v>
      </c>
    </row>
    <row r="628" spans="1:9" x14ac:dyDescent="0.25">
      <c r="A628" s="54">
        <v>45128</v>
      </c>
      <c r="B628" s="50">
        <v>5</v>
      </c>
      <c r="C628" s="51">
        <v>0.2</v>
      </c>
      <c r="D628" s="51">
        <v>0</v>
      </c>
      <c r="E628" s="51">
        <v>0</v>
      </c>
      <c r="F628" s="51">
        <v>0</v>
      </c>
      <c r="G628" s="52">
        <v>0</v>
      </c>
      <c r="H628" s="56">
        <v>203272.05</v>
      </c>
      <c r="I628">
        <f t="shared" si="29"/>
        <v>5</v>
      </c>
    </row>
    <row r="629" spans="1:9" x14ac:dyDescent="0.25">
      <c r="A629" s="54" t="s">
        <v>55</v>
      </c>
      <c r="B629" s="50">
        <v>2</v>
      </c>
      <c r="C629" s="51">
        <v>0.5</v>
      </c>
      <c r="D629" s="51">
        <v>0</v>
      </c>
      <c r="E629" s="51">
        <v>0</v>
      </c>
      <c r="F629" s="51">
        <v>0</v>
      </c>
      <c r="G629" s="52">
        <v>0</v>
      </c>
      <c r="H629" s="56">
        <v>115003.61</v>
      </c>
      <c r="I629">
        <f t="shared" si="29"/>
        <v>1</v>
      </c>
    </row>
    <row r="630" spans="1:9" x14ac:dyDescent="0.25">
      <c r="A630" s="54" t="s">
        <v>56</v>
      </c>
      <c r="B630" s="50">
        <v>5</v>
      </c>
      <c r="C630" s="51">
        <v>0</v>
      </c>
      <c r="D630" s="51">
        <v>0</v>
      </c>
      <c r="E630" s="51">
        <v>0.2</v>
      </c>
      <c r="F630" s="51">
        <v>0</v>
      </c>
      <c r="G630" s="52">
        <v>0</v>
      </c>
      <c r="H630" s="56">
        <v>0</v>
      </c>
      <c r="I630">
        <f t="shared" si="29"/>
        <v>2</v>
      </c>
    </row>
    <row r="631" spans="1:9" x14ac:dyDescent="0.25">
      <c r="A631" s="54">
        <v>45133</v>
      </c>
      <c r="B631" s="50">
        <v>5</v>
      </c>
      <c r="C631" s="51">
        <v>0.2</v>
      </c>
      <c r="D631" s="51">
        <v>0</v>
      </c>
      <c r="E631" s="51">
        <v>0</v>
      </c>
      <c r="F631" s="51">
        <v>0</v>
      </c>
      <c r="G631" s="52">
        <v>0</v>
      </c>
      <c r="H631" s="56">
        <v>343950.59</v>
      </c>
      <c r="I631">
        <f t="shared" si="29"/>
        <v>3</v>
      </c>
    </row>
    <row r="632" spans="1:9" x14ac:dyDescent="0.25">
      <c r="A632" s="54">
        <v>45134</v>
      </c>
      <c r="B632" s="50">
        <v>8</v>
      </c>
      <c r="C632" s="51">
        <v>0</v>
      </c>
      <c r="D632" s="51">
        <v>0</v>
      </c>
      <c r="E632" s="51">
        <v>0</v>
      </c>
      <c r="F632" s="51">
        <v>0</v>
      </c>
      <c r="G632" s="52">
        <v>0</v>
      </c>
      <c r="H632" s="56">
        <v>0</v>
      </c>
      <c r="I632">
        <f t="shared" ref="I632:I637" si="30">WEEKDAY(A632,2)</f>
        <v>4</v>
      </c>
    </row>
    <row r="633" spans="1:9" x14ac:dyDescent="0.25">
      <c r="A633" s="54">
        <v>45135</v>
      </c>
      <c r="B633" s="50">
        <v>5</v>
      </c>
      <c r="C633" s="51">
        <v>0</v>
      </c>
      <c r="D633" s="51">
        <v>0</v>
      </c>
      <c r="E633" s="51">
        <v>0.2</v>
      </c>
      <c r="F633" s="51">
        <v>0</v>
      </c>
      <c r="G633" s="52">
        <v>0</v>
      </c>
      <c r="H633" s="56">
        <v>0</v>
      </c>
      <c r="I633">
        <f t="shared" si="30"/>
        <v>5</v>
      </c>
    </row>
    <row r="634" spans="1:9" x14ac:dyDescent="0.25">
      <c r="A634" s="54">
        <v>45139</v>
      </c>
      <c r="B634" s="50">
        <v>5</v>
      </c>
      <c r="C634" s="51">
        <v>0.2</v>
      </c>
      <c r="D634" s="51">
        <v>0</v>
      </c>
      <c r="E634" s="51">
        <v>0</v>
      </c>
      <c r="F634" s="51">
        <v>0</v>
      </c>
      <c r="G634" s="52">
        <v>0</v>
      </c>
      <c r="H634" s="56">
        <v>211763.54</v>
      </c>
      <c r="I634">
        <f t="shared" si="30"/>
        <v>2</v>
      </c>
    </row>
    <row r="635" spans="1:9" x14ac:dyDescent="0.25">
      <c r="A635" s="54">
        <v>45140</v>
      </c>
      <c r="B635" s="50">
        <v>1</v>
      </c>
      <c r="C635" s="51">
        <v>0</v>
      </c>
      <c r="D635" s="51">
        <v>0</v>
      </c>
      <c r="E635" s="51">
        <v>0</v>
      </c>
      <c r="F635" s="51">
        <v>0</v>
      </c>
      <c r="G635" s="52">
        <v>0</v>
      </c>
      <c r="H635" s="56">
        <v>0</v>
      </c>
      <c r="I635">
        <f t="shared" si="30"/>
        <v>3</v>
      </c>
    </row>
    <row r="636" spans="1:9" x14ac:dyDescent="0.25">
      <c r="A636" s="54">
        <v>45141</v>
      </c>
      <c r="B636" s="50">
        <v>3</v>
      </c>
      <c r="C636" s="51">
        <v>0</v>
      </c>
      <c r="D636" s="51">
        <v>0</v>
      </c>
      <c r="E636" s="51">
        <v>0</v>
      </c>
      <c r="F636" s="51">
        <v>0</v>
      </c>
      <c r="G636" s="52">
        <v>0</v>
      </c>
      <c r="H636" s="56">
        <v>0</v>
      </c>
      <c r="I636">
        <f t="shared" si="30"/>
        <v>4</v>
      </c>
    </row>
    <row r="637" spans="1:9" x14ac:dyDescent="0.25">
      <c r="A637" s="54">
        <v>45142</v>
      </c>
      <c r="B637" s="50">
        <v>3</v>
      </c>
      <c r="C637" s="51">
        <v>0</v>
      </c>
      <c r="D637" s="51">
        <v>0</v>
      </c>
      <c r="E637" s="51">
        <v>0.33333333333333331</v>
      </c>
      <c r="F637" s="51">
        <v>0</v>
      </c>
      <c r="G637" s="52">
        <v>0</v>
      </c>
      <c r="H637" s="56">
        <v>0</v>
      </c>
      <c r="I637">
        <f t="shared" si="30"/>
        <v>5</v>
      </c>
    </row>
    <row r="638" spans="1:9" x14ac:dyDescent="0.25">
      <c r="A638" s="54">
        <v>45145</v>
      </c>
      <c r="B638" s="50">
        <v>1</v>
      </c>
      <c r="C638" s="51">
        <v>0</v>
      </c>
      <c r="D638" s="51">
        <v>0</v>
      </c>
      <c r="E638" s="51">
        <v>0</v>
      </c>
      <c r="F638" s="51">
        <v>0</v>
      </c>
      <c r="G638" s="52">
        <v>0</v>
      </c>
      <c r="H638" s="56">
        <v>0</v>
      </c>
      <c r="I638">
        <f t="shared" ref="I638:I643" si="31">WEEKDAY(A638,2)</f>
        <v>1</v>
      </c>
    </row>
    <row r="639" spans="1:9" x14ac:dyDescent="0.25">
      <c r="A639" s="54">
        <v>45146</v>
      </c>
      <c r="B639" s="50">
        <v>4</v>
      </c>
      <c r="C639" s="51">
        <v>0</v>
      </c>
      <c r="D639" s="51">
        <v>0.25</v>
      </c>
      <c r="E639" s="51">
        <v>0.25</v>
      </c>
      <c r="F639" s="51">
        <v>0</v>
      </c>
      <c r="G639" s="52">
        <v>0</v>
      </c>
      <c r="H639" s="56">
        <v>0</v>
      </c>
      <c r="I639">
        <f t="shared" si="31"/>
        <v>2</v>
      </c>
    </row>
    <row r="640" spans="1:9" x14ac:dyDescent="0.25">
      <c r="A640" s="54">
        <v>45147</v>
      </c>
      <c r="B640" s="50">
        <v>6</v>
      </c>
      <c r="C640" s="51">
        <v>0</v>
      </c>
      <c r="D640" s="51">
        <v>0</v>
      </c>
      <c r="E640" s="51">
        <v>0.33333333333333331</v>
      </c>
      <c r="F640" s="51">
        <v>0</v>
      </c>
      <c r="G640" s="52">
        <v>0</v>
      </c>
      <c r="H640" s="56">
        <v>0</v>
      </c>
      <c r="I640">
        <f t="shared" si="31"/>
        <v>3</v>
      </c>
    </row>
    <row r="641" spans="1:9" x14ac:dyDescent="0.25">
      <c r="A641" s="54">
        <v>45148</v>
      </c>
      <c r="B641" s="50">
        <v>5</v>
      </c>
      <c r="C641" s="51">
        <v>0.2</v>
      </c>
      <c r="D641" s="51">
        <v>0</v>
      </c>
      <c r="E641" s="51">
        <v>0.2</v>
      </c>
      <c r="F641" s="51">
        <v>0</v>
      </c>
      <c r="G641" s="52">
        <v>0</v>
      </c>
      <c r="H641" s="56">
        <v>43401.760000000002</v>
      </c>
      <c r="I641">
        <f t="shared" si="31"/>
        <v>4</v>
      </c>
    </row>
    <row r="642" spans="1:9" x14ac:dyDescent="0.25">
      <c r="A642" s="54">
        <v>45152</v>
      </c>
      <c r="B642" s="50">
        <v>2</v>
      </c>
      <c r="C642" s="51">
        <v>0</v>
      </c>
      <c r="D642" s="51">
        <v>0</v>
      </c>
      <c r="E642" s="51">
        <v>0.5</v>
      </c>
      <c r="F642" s="51">
        <v>0</v>
      </c>
      <c r="G642" s="52">
        <v>0</v>
      </c>
      <c r="H642" s="56">
        <v>0</v>
      </c>
      <c r="I642">
        <f t="shared" si="31"/>
        <v>1</v>
      </c>
    </row>
    <row r="643" spans="1:9" x14ac:dyDescent="0.25">
      <c r="A643" s="54">
        <v>45153</v>
      </c>
      <c r="B643" s="50">
        <v>1</v>
      </c>
      <c r="C643" s="51">
        <v>0</v>
      </c>
      <c r="D643" s="51">
        <v>0</v>
      </c>
      <c r="E643" s="51">
        <v>0</v>
      </c>
      <c r="F643" s="51">
        <v>0</v>
      </c>
      <c r="G643" s="52">
        <v>0</v>
      </c>
      <c r="H643" s="56">
        <v>0</v>
      </c>
      <c r="I643">
        <f t="shared" si="31"/>
        <v>2</v>
      </c>
    </row>
    <row r="644" spans="1:9" x14ac:dyDescent="0.25">
      <c r="A644" s="54">
        <v>45154</v>
      </c>
      <c r="B644" s="50">
        <v>4</v>
      </c>
      <c r="C644" s="51">
        <v>0</v>
      </c>
      <c r="D644" s="51">
        <v>0</v>
      </c>
      <c r="E644" s="51">
        <v>0</v>
      </c>
      <c r="F644" s="51">
        <v>0</v>
      </c>
      <c r="G644" s="52">
        <v>0</v>
      </c>
      <c r="H644" s="56">
        <v>0</v>
      </c>
      <c r="I644">
        <f t="shared" ref="I644:I649" si="32">WEEKDAY(A644,2)</f>
        <v>3</v>
      </c>
    </row>
    <row r="645" spans="1:9" x14ac:dyDescent="0.25">
      <c r="A645" s="54">
        <v>45155</v>
      </c>
      <c r="B645" s="50">
        <v>6</v>
      </c>
      <c r="C645" s="51">
        <v>0</v>
      </c>
      <c r="D645" s="51">
        <v>0</v>
      </c>
      <c r="E645" s="51">
        <v>0</v>
      </c>
      <c r="F645" s="51">
        <v>0</v>
      </c>
      <c r="G645" s="52">
        <v>0</v>
      </c>
      <c r="H645" s="56">
        <v>0</v>
      </c>
      <c r="I645">
        <f t="shared" si="32"/>
        <v>4</v>
      </c>
    </row>
    <row r="646" spans="1:9" x14ac:dyDescent="0.25">
      <c r="A646" s="54">
        <v>45156</v>
      </c>
      <c r="B646" s="50">
        <v>4</v>
      </c>
      <c r="C646" s="51">
        <v>0</v>
      </c>
      <c r="D646" s="51">
        <v>0</v>
      </c>
      <c r="E646" s="51">
        <v>0</v>
      </c>
      <c r="F646" s="51">
        <v>0</v>
      </c>
      <c r="G646" s="52">
        <v>0</v>
      </c>
      <c r="H646" s="56">
        <v>0</v>
      </c>
      <c r="I646">
        <f t="shared" si="32"/>
        <v>5</v>
      </c>
    </row>
    <row r="647" spans="1:9" x14ac:dyDescent="0.25">
      <c r="A647" s="54" t="s">
        <v>57</v>
      </c>
      <c r="B647" s="50">
        <v>5</v>
      </c>
      <c r="C647" s="51">
        <v>0</v>
      </c>
      <c r="D647" s="51">
        <v>0</v>
      </c>
      <c r="E647" s="51">
        <v>0</v>
      </c>
      <c r="F647" s="51">
        <v>0</v>
      </c>
      <c r="G647" s="52">
        <v>0</v>
      </c>
      <c r="H647" s="56">
        <v>0</v>
      </c>
      <c r="I647">
        <f t="shared" si="32"/>
        <v>2</v>
      </c>
    </row>
    <row r="648" spans="1:9" x14ac:dyDescent="0.25">
      <c r="A648" s="54">
        <v>45161</v>
      </c>
      <c r="B648" s="50">
        <v>1</v>
      </c>
      <c r="C648" s="51">
        <v>0</v>
      </c>
      <c r="D648" s="51">
        <v>0</v>
      </c>
      <c r="E648" s="51">
        <v>0</v>
      </c>
      <c r="F648" s="51">
        <v>0</v>
      </c>
      <c r="G648" s="52">
        <v>0</v>
      </c>
      <c r="H648" s="56">
        <v>0</v>
      </c>
      <c r="I648">
        <f t="shared" si="32"/>
        <v>3</v>
      </c>
    </row>
    <row r="649" spans="1:9" x14ac:dyDescent="0.25">
      <c r="A649" s="54">
        <v>45162</v>
      </c>
      <c r="B649" s="50">
        <v>5</v>
      </c>
      <c r="C649" s="51">
        <v>0.2</v>
      </c>
      <c r="D649" s="51">
        <v>0</v>
      </c>
      <c r="E649" s="51">
        <v>0</v>
      </c>
      <c r="F649" s="51">
        <v>0</v>
      </c>
      <c r="G649" s="52">
        <v>0</v>
      </c>
      <c r="H649" s="56">
        <v>291975.17</v>
      </c>
      <c r="I649">
        <f t="shared" si="32"/>
        <v>4</v>
      </c>
    </row>
    <row r="650" spans="1:9" x14ac:dyDescent="0.25">
      <c r="A650" s="54">
        <v>45166</v>
      </c>
      <c r="B650" s="50">
        <v>4</v>
      </c>
      <c r="C650" s="51">
        <v>0.25</v>
      </c>
      <c r="D650" s="51">
        <v>0</v>
      </c>
      <c r="E650" s="51">
        <v>0.25</v>
      </c>
      <c r="F650" s="51">
        <v>0</v>
      </c>
      <c r="G650" s="52">
        <v>0</v>
      </c>
      <c r="H650" s="56">
        <v>115003.61</v>
      </c>
      <c r="I650">
        <f t="shared" ref="I650:I655" si="33">WEEKDAY(A650,2)</f>
        <v>1</v>
      </c>
    </row>
    <row r="651" spans="1:9" x14ac:dyDescent="0.25">
      <c r="A651" s="54">
        <v>45166</v>
      </c>
      <c r="B651" s="50">
        <v>2</v>
      </c>
      <c r="C651" s="51">
        <v>0</v>
      </c>
      <c r="D651" s="51">
        <v>0</v>
      </c>
      <c r="E651" s="51">
        <v>0</v>
      </c>
      <c r="F651" s="51">
        <v>0</v>
      </c>
      <c r="G651" s="52">
        <v>0</v>
      </c>
      <c r="H651" s="56">
        <v>0</v>
      </c>
      <c r="I651">
        <f t="shared" si="33"/>
        <v>1</v>
      </c>
    </row>
    <row r="652" spans="1:9" x14ac:dyDescent="0.25">
      <c r="A652" s="54">
        <v>45167</v>
      </c>
      <c r="B652" s="50">
        <v>4</v>
      </c>
      <c r="C652" s="51">
        <v>0</v>
      </c>
      <c r="D652" s="51">
        <v>0</v>
      </c>
      <c r="E652" s="51">
        <v>0</v>
      </c>
      <c r="F652" s="51">
        <v>0</v>
      </c>
      <c r="G652" s="52">
        <v>0</v>
      </c>
      <c r="H652" s="56">
        <v>0</v>
      </c>
      <c r="I652">
        <f t="shared" si="33"/>
        <v>2</v>
      </c>
    </row>
    <row r="653" spans="1:9" x14ac:dyDescent="0.25">
      <c r="A653" s="54">
        <v>45168</v>
      </c>
      <c r="B653" s="50">
        <v>3</v>
      </c>
      <c r="C653" s="51">
        <v>0</v>
      </c>
      <c r="D653" s="51">
        <v>0</v>
      </c>
      <c r="E653" s="51">
        <v>0.33333333333333331</v>
      </c>
      <c r="F653" s="51">
        <v>0</v>
      </c>
      <c r="G653" s="52">
        <v>0</v>
      </c>
      <c r="H653" s="56">
        <v>0</v>
      </c>
      <c r="I653">
        <f t="shared" si="33"/>
        <v>3</v>
      </c>
    </row>
    <row r="654" spans="1:9" x14ac:dyDescent="0.25">
      <c r="A654" s="54">
        <v>45169</v>
      </c>
      <c r="B654" s="50">
        <v>3</v>
      </c>
      <c r="C654" s="51">
        <v>0</v>
      </c>
      <c r="D654" s="51">
        <v>0</v>
      </c>
      <c r="E654" s="51">
        <v>0</v>
      </c>
      <c r="F654" s="51">
        <v>0</v>
      </c>
      <c r="G654" s="52">
        <v>0</v>
      </c>
      <c r="H654" s="56">
        <v>0</v>
      </c>
      <c r="I654">
        <f t="shared" si="33"/>
        <v>4</v>
      </c>
    </row>
    <row r="655" spans="1:9" x14ac:dyDescent="0.25">
      <c r="A655" s="54">
        <v>45170</v>
      </c>
      <c r="B655" s="50">
        <v>6</v>
      </c>
      <c r="C655" s="51">
        <v>0</v>
      </c>
      <c r="D655" s="51">
        <v>0</v>
      </c>
      <c r="E655" s="51">
        <v>0</v>
      </c>
      <c r="F655" s="51">
        <v>0</v>
      </c>
      <c r="G655" s="52">
        <v>0</v>
      </c>
      <c r="H655" s="56">
        <v>0</v>
      </c>
      <c r="I655">
        <f t="shared" si="33"/>
        <v>5</v>
      </c>
    </row>
    <row r="656" spans="1:9" x14ac:dyDescent="0.25">
      <c r="A656" s="54">
        <v>45175</v>
      </c>
      <c r="B656" s="50">
        <v>1</v>
      </c>
      <c r="C656" s="51">
        <v>0</v>
      </c>
      <c r="D656" s="51">
        <v>0</v>
      </c>
      <c r="E656" s="51">
        <v>0</v>
      </c>
      <c r="F656" s="51">
        <v>0</v>
      </c>
      <c r="G656" s="52">
        <v>0</v>
      </c>
      <c r="H656" s="56">
        <v>0</v>
      </c>
      <c r="I656">
        <f t="shared" ref="I656:I661" si="34">WEEKDAY(A656,2)</f>
        <v>3</v>
      </c>
    </row>
    <row r="657" spans="1:9" x14ac:dyDescent="0.25">
      <c r="A657" s="54">
        <v>45176</v>
      </c>
      <c r="B657" s="50">
        <v>4</v>
      </c>
      <c r="C657" s="51">
        <v>0</v>
      </c>
      <c r="D657" s="51">
        <v>0</v>
      </c>
      <c r="E657" s="51">
        <v>0.25</v>
      </c>
      <c r="F657" s="51">
        <v>0</v>
      </c>
      <c r="G657" s="52">
        <v>0</v>
      </c>
      <c r="H657" s="56">
        <v>0</v>
      </c>
      <c r="I657">
        <f t="shared" si="34"/>
        <v>4</v>
      </c>
    </row>
    <row r="658" spans="1:9" x14ac:dyDescent="0.25">
      <c r="A658" s="54">
        <v>45177</v>
      </c>
      <c r="B658" s="50">
        <v>2</v>
      </c>
      <c r="C658" s="51">
        <v>0</v>
      </c>
      <c r="D658" s="51">
        <v>0</v>
      </c>
      <c r="E658" s="51">
        <v>0</v>
      </c>
      <c r="F658" s="51">
        <v>0</v>
      </c>
      <c r="G658" s="52">
        <v>0</v>
      </c>
      <c r="H658" s="56">
        <v>0</v>
      </c>
      <c r="I658">
        <f t="shared" si="34"/>
        <v>5</v>
      </c>
    </row>
    <row r="659" spans="1:9" x14ac:dyDescent="0.25">
      <c r="A659" s="54">
        <v>45180</v>
      </c>
      <c r="B659" s="50">
        <v>2</v>
      </c>
      <c r="C659" s="51">
        <v>0</v>
      </c>
      <c r="D659" s="51">
        <v>0.5</v>
      </c>
      <c r="E659" s="51">
        <v>0.5</v>
      </c>
      <c r="F659" s="51">
        <v>0</v>
      </c>
      <c r="G659" s="52">
        <v>0</v>
      </c>
      <c r="H659" s="56">
        <v>0</v>
      </c>
      <c r="I659">
        <f t="shared" si="34"/>
        <v>1</v>
      </c>
    </row>
    <row r="660" spans="1:9" x14ac:dyDescent="0.25">
      <c r="A660" s="54">
        <v>45181</v>
      </c>
      <c r="B660" s="50">
        <v>4</v>
      </c>
      <c r="C660" s="51">
        <v>0</v>
      </c>
      <c r="D660" s="51">
        <v>0</v>
      </c>
      <c r="E660" s="51">
        <v>0</v>
      </c>
      <c r="F660" s="51">
        <v>0</v>
      </c>
      <c r="G660" s="52">
        <v>0</v>
      </c>
      <c r="H660" s="56">
        <v>0</v>
      </c>
      <c r="I660">
        <f t="shared" si="34"/>
        <v>2</v>
      </c>
    </row>
    <row r="661" spans="1:9" x14ac:dyDescent="0.25">
      <c r="A661" s="54">
        <v>45182</v>
      </c>
      <c r="B661" s="50">
        <v>3</v>
      </c>
      <c r="C661" s="51">
        <v>0.33333333333333331</v>
      </c>
      <c r="D661" s="51">
        <v>0</v>
      </c>
      <c r="E661" s="51">
        <v>0</v>
      </c>
      <c r="F661" s="51">
        <v>0</v>
      </c>
      <c r="G661" s="52">
        <v>0</v>
      </c>
      <c r="H661" s="56">
        <v>593416.41</v>
      </c>
      <c r="I661">
        <f t="shared" si="34"/>
        <v>3</v>
      </c>
    </row>
    <row r="662" spans="1:9" x14ac:dyDescent="0.25">
      <c r="A662" s="54">
        <v>45187</v>
      </c>
      <c r="B662" s="50">
        <v>4</v>
      </c>
      <c r="C662" s="51">
        <v>0</v>
      </c>
      <c r="D662" s="51">
        <v>0</v>
      </c>
      <c r="E662" s="51">
        <v>0.25</v>
      </c>
      <c r="F662" s="51">
        <v>0</v>
      </c>
      <c r="G662" s="52">
        <v>0</v>
      </c>
      <c r="H662" s="56">
        <v>0</v>
      </c>
      <c r="I662">
        <f t="shared" ref="I662:I667" si="35">WEEKDAY(A662,2)</f>
        <v>1</v>
      </c>
    </row>
    <row r="663" spans="1:9" x14ac:dyDescent="0.25">
      <c r="A663" s="54">
        <v>45188</v>
      </c>
      <c r="B663" s="50">
        <v>3</v>
      </c>
      <c r="C663" s="51">
        <v>0</v>
      </c>
      <c r="D663" s="51">
        <v>0</v>
      </c>
      <c r="E663" s="51">
        <v>0</v>
      </c>
      <c r="F663" s="51">
        <v>0</v>
      </c>
      <c r="G663" s="52">
        <v>0</v>
      </c>
      <c r="H663" s="56">
        <v>0</v>
      </c>
      <c r="I663">
        <f t="shared" si="35"/>
        <v>2</v>
      </c>
    </row>
    <row r="664" spans="1:9" x14ac:dyDescent="0.25">
      <c r="A664" s="54">
        <v>45189</v>
      </c>
      <c r="B664" s="50">
        <v>3</v>
      </c>
      <c r="C664" s="51">
        <v>0</v>
      </c>
      <c r="D664" s="51">
        <v>0</v>
      </c>
      <c r="E664" s="51">
        <v>0</v>
      </c>
      <c r="F664" s="51">
        <v>0</v>
      </c>
      <c r="G664" s="52">
        <v>0</v>
      </c>
      <c r="H664" s="56">
        <v>0</v>
      </c>
      <c r="I664">
        <f t="shared" si="35"/>
        <v>3</v>
      </c>
    </row>
    <row r="665" spans="1:9" x14ac:dyDescent="0.25">
      <c r="A665" s="54">
        <v>45190</v>
      </c>
      <c r="B665" s="50">
        <v>5</v>
      </c>
      <c r="C665" s="51">
        <v>0</v>
      </c>
      <c r="D665" s="51">
        <v>0</v>
      </c>
      <c r="E665" s="51">
        <v>0.4</v>
      </c>
      <c r="F665" s="51">
        <v>0</v>
      </c>
      <c r="G665" s="52">
        <v>0</v>
      </c>
      <c r="H665" s="56">
        <v>0</v>
      </c>
      <c r="I665">
        <f t="shared" si="35"/>
        <v>4</v>
      </c>
    </row>
    <row r="666" spans="1:9" x14ac:dyDescent="0.25">
      <c r="A666" s="54">
        <v>45191</v>
      </c>
      <c r="B666" s="50">
        <v>7</v>
      </c>
      <c r="C666" s="51">
        <v>0</v>
      </c>
      <c r="D666" s="51">
        <v>0</v>
      </c>
      <c r="E666" s="51">
        <v>0</v>
      </c>
      <c r="F666" s="51">
        <v>0</v>
      </c>
      <c r="G666" s="52">
        <v>0</v>
      </c>
      <c r="H666" s="56">
        <v>0</v>
      </c>
      <c r="I666">
        <f t="shared" si="35"/>
        <v>5</v>
      </c>
    </row>
    <row r="667" spans="1:9" x14ac:dyDescent="0.25">
      <c r="A667" s="54">
        <v>45194</v>
      </c>
      <c r="B667" s="50">
        <v>3</v>
      </c>
      <c r="C667" s="51">
        <v>0</v>
      </c>
      <c r="D667" s="51">
        <v>0</v>
      </c>
      <c r="E667" s="51">
        <v>0</v>
      </c>
      <c r="F667" s="51">
        <v>0</v>
      </c>
      <c r="G667" s="52">
        <v>0</v>
      </c>
      <c r="H667" s="56">
        <v>0</v>
      </c>
      <c r="I667">
        <f t="shared" si="35"/>
        <v>1</v>
      </c>
    </row>
    <row r="668" spans="1:9" x14ac:dyDescent="0.25">
      <c r="A668" s="54">
        <v>45195</v>
      </c>
      <c r="B668" s="50">
        <v>7</v>
      </c>
      <c r="C668" s="51">
        <v>0.14285714285714285</v>
      </c>
      <c r="D668" s="51">
        <v>0</v>
      </c>
      <c r="E668" s="51">
        <v>0</v>
      </c>
      <c r="F668" s="51">
        <v>0</v>
      </c>
      <c r="G668" s="52">
        <v>0</v>
      </c>
      <c r="H668" s="56">
        <v>182271.41</v>
      </c>
      <c r="I668">
        <f t="shared" ref="I668:I673" si="36">WEEKDAY(A668,2)</f>
        <v>2</v>
      </c>
    </row>
    <row r="669" spans="1:9" x14ac:dyDescent="0.25">
      <c r="A669" s="54">
        <v>45197</v>
      </c>
      <c r="B669" s="50">
        <v>3</v>
      </c>
      <c r="C669" s="51">
        <v>0</v>
      </c>
      <c r="D669" s="51">
        <v>0</v>
      </c>
      <c r="E669" s="51">
        <v>0</v>
      </c>
      <c r="F669" s="51">
        <v>0</v>
      </c>
      <c r="G669" s="52">
        <v>0</v>
      </c>
      <c r="H669" s="56">
        <v>0</v>
      </c>
      <c r="I669">
        <f t="shared" si="36"/>
        <v>4</v>
      </c>
    </row>
    <row r="670" spans="1:9" x14ac:dyDescent="0.25">
      <c r="A670" s="54">
        <v>45198</v>
      </c>
      <c r="B670" s="50">
        <v>3</v>
      </c>
      <c r="C670" s="51">
        <v>0</v>
      </c>
      <c r="D670" s="51">
        <v>0</v>
      </c>
      <c r="E670" s="51">
        <v>0.33333333333333331</v>
      </c>
      <c r="F670" s="51">
        <v>0</v>
      </c>
      <c r="G670" s="52">
        <v>0</v>
      </c>
      <c r="H670" s="56">
        <v>0</v>
      </c>
      <c r="I670">
        <f t="shared" si="36"/>
        <v>5</v>
      </c>
    </row>
    <row r="671" spans="1:9" x14ac:dyDescent="0.25">
      <c r="A671" s="54">
        <v>45201</v>
      </c>
      <c r="B671" s="50">
        <v>2</v>
      </c>
      <c r="C671" s="51">
        <v>0</v>
      </c>
      <c r="D671" s="51">
        <v>0</v>
      </c>
      <c r="E671" s="51">
        <v>0</v>
      </c>
      <c r="F671" s="51">
        <v>0</v>
      </c>
      <c r="G671" s="52">
        <v>0</v>
      </c>
      <c r="H671" s="56">
        <v>0</v>
      </c>
      <c r="I671">
        <f t="shared" si="36"/>
        <v>1</v>
      </c>
    </row>
    <row r="672" spans="1:9" x14ac:dyDescent="0.25">
      <c r="A672" s="54">
        <v>45202</v>
      </c>
      <c r="B672" s="50">
        <v>8</v>
      </c>
      <c r="C672" s="51">
        <v>0</v>
      </c>
      <c r="D672" s="51">
        <v>0</v>
      </c>
      <c r="E672" s="51">
        <v>0</v>
      </c>
      <c r="F672" s="51" t="e">
        <v>#REF!</v>
      </c>
      <c r="G672" s="52" t="e">
        <v>#REF!</v>
      </c>
      <c r="H672" s="56">
        <v>0</v>
      </c>
      <c r="I672">
        <f t="shared" si="36"/>
        <v>2</v>
      </c>
    </row>
    <row r="673" spans="1:9" x14ac:dyDescent="0.25">
      <c r="A673" s="54">
        <v>45203</v>
      </c>
      <c r="B673" s="50">
        <v>2</v>
      </c>
      <c r="C673" s="51">
        <v>0</v>
      </c>
      <c r="D673" s="51">
        <v>0</v>
      </c>
      <c r="E673" s="51">
        <v>0</v>
      </c>
      <c r="F673" s="51">
        <v>0</v>
      </c>
      <c r="G673" s="52">
        <v>0</v>
      </c>
      <c r="H673" s="56">
        <v>0</v>
      </c>
      <c r="I673">
        <f t="shared" si="36"/>
        <v>3</v>
      </c>
    </row>
    <row r="674" spans="1:9" x14ac:dyDescent="0.25">
      <c r="A674" s="54">
        <v>45204</v>
      </c>
      <c r="B674" s="50">
        <v>7</v>
      </c>
      <c r="C674" s="51">
        <v>0</v>
      </c>
      <c r="D674" s="51">
        <v>0</v>
      </c>
      <c r="E674" s="51">
        <v>0</v>
      </c>
      <c r="F674" s="51">
        <v>0</v>
      </c>
      <c r="G674" s="52">
        <v>0</v>
      </c>
      <c r="H674" s="56">
        <v>0</v>
      </c>
      <c r="I674">
        <f t="shared" ref="I674:I679" si="37">WEEKDAY(A674,2)</f>
        <v>4</v>
      </c>
    </row>
    <row r="675" spans="1:9" x14ac:dyDescent="0.25">
      <c r="A675" s="54" t="s">
        <v>58</v>
      </c>
      <c r="B675" s="50">
        <v>4</v>
      </c>
      <c r="C675" s="51">
        <v>0</v>
      </c>
      <c r="D675" s="51">
        <v>0</v>
      </c>
      <c r="E675" s="51">
        <v>0.5</v>
      </c>
      <c r="F675" s="51">
        <v>0</v>
      </c>
      <c r="G675" s="52">
        <v>0</v>
      </c>
      <c r="H675" s="56">
        <v>0</v>
      </c>
      <c r="I675">
        <f t="shared" si="37"/>
        <v>1</v>
      </c>
    </row>
    <row r="676" spans="1:9" x14ac:dyDescent="0.25">
      <c r="A676" s="54">
        <v>45209</v>
      </c>
      <c r="B676" s="50">
        <v>4</v>
      </c>
      <c r="C676" s="51">
        <v>0</v>
      </c>
      <c r="D676" s="51">
        <v>0</v>
      </c>
      <c r="E676" s="51">
        <v>0.25</v>
      </c>
      <c r="F676" s="51">
        <v>0</v>
      </c>
      <c r="G676" s="52">
        <v>0</v>
      </c>
      <c r="H676" s="56">
        <v>0</v>
      </c>
      <c r="I676">
        <f t="shared" si="37"/>
        <v>2</v>
      </c>
    </row>
    <row r="677" spans="1:9" x14ac:dyDescent="0.25">
      <c r="A677" s="54">
        <v>45210</v>
      </c>
      <c r="B677" s="50">
        <v>3</v>
      </c>
      <c r="C677" s="51">
        <v>0</v>
      </c>
      <c r="D677" s="51">
        <v>0</v>
      </c>
      <c r="E677" s="51">
        <v>0</v>
      </c>
      <c r="F677" s="51">
        <v>0</v>
      </c>
      <c r="G677" s="52">
        <v>0</v>
      </c>
      <c r="H677" s="56">
        <v>0</v>
      </c>
      <c r="I677">
        <f t="shared" si="37"/>
        <v>3</v>
      </c>
    </row>
    <row r="678" spans="1:9" x14ac:dyDescent="0.25">
      <c r="A678" s="54">
        <v>45211</v>
      </c>
      <c r="B678" s="50">
        <v>5</v>
      </c>
      <c r="C678" s="51">
        <v>0</v>
      </c>
      <c r="D678" s="51">
        <v>0</v>
      </c>
      <c r="E678" s="51">
        <v>0</v>
      </c>
      <c r="F678" s="51">
        <v>0</v>
      </c>
      <c r="G678" s="52">
        <v>0</v>
      </c>
      <c r="H678" s="56">
        <v>0</v>
      </c>
      <c r="I678">
        <f t="shared" si="37"/>
        <v>4</v>
      </c>
    </row>
    <row r="679" spans="1:9" x14ac:dyDescent="0.25">
      <c r="A679" s="54">
        <v>45212</v>
      </c>
      <c r="B679" s="50">
        <v>3</v>
      </c>
      <c r="C679" s="51">
        <v>0</v>
      </c>
      <c r="D679" s="51">
        <v>0</v>
      </c>
      <c r="E679" s="51">
        <v>0</v>
      </c>
      <c r="F679" s="51">
        <v>0</v>
      </c>
      <c r="G679" s="52">
        <v>0</v>
      </c>
      <c r="H679" s="56">
        <v>0</v>
      </c>
      <c r="I679">
        <f t="shared" si="37"/>
        <v>5</v>
      </c>
    </row>
    <row r="680" spans="1:9" x14ac:dyDescent="0.25">
      <c r="A680" s="54">
        <v>45215</v>
      </c>
      <c r="B680" s="50">
        <v>3</v>
      </c>
      <c r="C680" s="51">
        <v>0</v>
      </c>
      <c r="D680" s="51">
        <v>0</v>
      </c>
      <c r="E680" s="51">
        <v>0</v>
      </c>
      <c r="F680" s="51">
        <v>0</v>
      </c>
      <c r="G680" s="52">
        <v>0</v>
      </c>
      <c r="H680" s="56">
        <v>386246.24</v>
      </c>
      <c r="I680">
        <f t="shared" ref="I680:I685" si="38">WEEKDAY(A680,2)</f>
        <v>1</v>
      </c>
    </row>
    <row r="681" spans="1:9" x14ac:dyDescent="0.25">
      <c r="A681" s="54">
        <v>45216</v>
      </c>
      <c r="B681" s="50">
        <v>4</v>
      </c>
      <c r="C681" s="51">
        <v>0.25</v>
      </c>
      <c r="D681" s="51">
        <v>0</v>
      </c>
      <c r="E681" s="51">
        <v>0</v>
      </c>
      <c r="F681" s="51">
        <v>0</v>
      </c>
      <c r="G681" s="52">
        <v>0</v>
      </c>
      <c r="H681" s="56">
        <v>0</v>
      </c>
      <c r="I681">
        <f t="shared" si="38"/>
        <v>2</v>
      </c>
    </row>
    <row r="682" spans="1:9" x14ac:dyDescent="0.25">
      <c r="A682" s="54">
        <v>45218</v>
      </c>
      <c r="B682" s="50">
        <v>7</v>
      </c>
      <c r="C682" s="51">
        <v>0</v>
      </c>
      <c r="D682" s="51">
        <v>0</v>
      </c>
      <c r="E682" s="51">
        <v>0</v>
      </c>
      <c r="F682" s="51">
        <v>0</v>
      </c>
      <c r="G682" s="52">
        <v>0</v>
      </c>
      <c r="H682" s="56">
        <v>0</v>
      </c>
      <c r="I682">
        <f t="shared" si="38"/>
        <v>4</v>
      </c>
    </row>
    <row r="683" spans="1:9" x14ac:dyDescent="0.25">
      <c r="A683" s="54">
        <v>45219</v>
      </c>
      <c r="B683" s="50">
        <v>4</v>
      </c>
      <c r="C683" s="51">
        <v>0</v>
      </c>
      <c r="D683" s="51">
        <v>0</v>
      </c>
      <c r="E683" s="51">
        <v>0.25</v>
      </c>
      <c r="F683" s="51">
        <v>0</v>
      </c>
      <c r="G683" s="52">
        <v>0</v>
      </c>
      <c r="H683" s="56">
        <v>103580.51</v>
      </c>
      <c r="I683">
        <f t="shared" si="38"/>
        <v>5</v>
      </c>
    </row>
    <row r="684" spans="1:9" x14ac:dyDescent="0.25">
      <c r="A684" s="54" t="s">
        <v>59</v>
      </c>
      <c r="B684" s="50">
        <v>2</v>
      </c>
      <c r="C684" s="51">
        <v>0.5</v>
      </c>
      <c r="D684" s="51">
        <v>0</v>
      </c>
      <c r="E684" s="51">
        <v>0</v>
      </c>
      <c r="F684" s="51">
        <v>0</v>
      </c>
      <c r="G684" s="52">
        <v>0</v>
      </c>
      <c r="H684" s="56">
        <v>0</v>
      </c>
      <c r="I684">
        <f t="shared" si="38"/>
        <v>1</v>
      </c>
    </row>
    <row r="685" spans="1:9" x14ac:dyDescent="0.25">
      <c r="A685" s="54">
        <v>45223</v>
      </c>
      <c r="B685" s="50">
        <v>3</v>
      </c>
      <c r="C685" s="51">
        <v>0</v>
      </c>
      <c r="D685" s="51">
        <v>0</v>
      </c>
      <c r="E685" s="51">
        <v>0.33333333333333331</v>
      </c>
      <c r="F685" s="51">
        <v>0</v>
      </c>
      <c r="G685" s="52">
        <v>0</v>
      </c>
      <c r="H685" s="56">
        <v>0</v>
      </c>
      <c r="I685">
        <f t="shared" si="38"/>
        <v>2</v>
      </c>
    </row>
    <row r="686" spans="1:9" x14ac:dyDescent="0.25">
      <c r="A686" s="54">
        <v>45224</v>
      </c>
      <c r="B686" s="50">
        <v>3</v>
      </c>
      <c r="C686" s="51">
        <v>0</v>
      </c>
      <c r="D686" s="51">
        <v>0</v>
      </c>
      <c r="E686" s="51">
        <v>0</v>
      </c>
      <c r="F686" s="51">
        <v>0</v>
      </c>
      <c r="G686" s="52">
        <v>0</v>
      </c>
      <c r="H686" s="56">
        <v>182271.4</v>
      </c>
      <c r="I686">
        <f t="shared" ref="I686:I691" si="39">WEEKDAY(A686,2)</f>
        <v>3</v>
      </c>
    </row>
    <row r="687" spans="1:9" x14ac:dyDescent="0.25">
      <c r="A687" s="54">
        <v>45225</v>
      </c>
      <c r="B687" s="50">
        <v>9</v>
      </c>
      <c r="C687" s="51">
        <v>0.1111111111111111</v>
      </c>
      <c r="D687" s="51">
        <v>0</v>
      </c>
      <c r="E687" s="51">
        <v>0</v>
      </c>
      <c r="F687" s="51">
        <v>0</v>
      </c>
      <c r="G687" s="52">
        <v>0</v>
      </c>
      <c r="H687" s="56">
        <v>0</v>
      </c>
      <c r="I687">
        <f t="shared" si="39"/>
        <v>4</v>
      </c>
    </row>
    <row r="688" spans="1:9" x14ac:dyDescent="0.25">
      <c r="A688" s="54">
        <v>45226</v>
      </c>
      <c r="B688" s="50">
        <v>3</v>
      </c>
      <c r="C688" s="51">
        <v>0</v>
      </c>
      <c r="D688" s="51">
        <v>0</v>
      </c>
      <c r="E688" s="51">
        <v>0</v>
      </c>
      <c r="F688" s="51">
        <v>0</v>
      </c>
      <c r="G688" s="52">
        <v>0</v>
      </c>
      <c r="H688" s="56">
        <v>0</v>
      </c>
      <c r="I688">
        <f t="shared" si="39"/>
        <v>5</v>
      </c>
    </row>
    <row r="689" spans="1:9" x14ac:dyDescent="0.25">
      <c r="A689" s="54">
        <v>45230</v>
      </c>
      <c r="B689" s="50">
        <v>4</v>
      </c>
      <c r="C689" s="51">
        <v>0</v>
      </c>
      <c r="D689" s="51">
        <v>0</v>
      </c>
      <c r="E689" s="51">
        <v>0</v>
      </c>
      <c r="F689" s="51">
        <v>0</v>
      </c>
      <c r="G689" s="52">
        <v>0</v>
      </c>
      <c r="H689" s="56">
        <v>203024.14</v>
      </c>
      <c r="I689">
        <f t="shared" si="39"/>
        <v>2</v>
      </c>
    </row>
    <row r="690" spans="1:9" x14ac:dyDescent="0.25">
      <c r="A690" s="54">
        <v>45233</v>
      </c>
      <c r="B690" s="50">
        <v>6</v>
      </c>
      <c r="C690" s="51">
        <v>0.16666666666666666</v>
      </c>
      <c r="D690" s="51">
        <v>0</v>
      </c>
      <c r="E690" s="51">
        <v>0.16666666666666666</v>
      </c>
      <c r="F690" s="51">
        <v>0</v>
      </c>
      <c r="G690" s="52">
        <v>0</v>
      </c>
      <c r="H690" s="56">
        <v>0</v>
      </c>
      <c r="I690">
        <f t="shared" si="39"/>
        <v>5</v>
      </c>
    </row>
    <row r="691" spans="1:9" x14ac:dyDescent="0.25">
      <c r="A691" s="54">
        <v>45237</v>
      </c>
      <c r="B691" s="50">
        <v>4</v>
      </c>
      <c r="C691" s="51">
        <v>0</v>
      </c>
      <c r="D691" s="51">
        <v>0</v>
      </c>
      <c r="E691" s="51">
        <v>0.25</v>
      </c>
      <c r="F691" s="51">
        <v>0</v>
      </c>
      <c r="G691" s="52">
        <v>0</v>
      </c>
      <c r="H691" s="56">
        <v>0</v>
      </c>
      <c r="I691">
        <f t="shared" si="39"/>
        <v>2</v>
      </c>
    </row>
    <row r="692" spans="1:9" x14ac:dyDescent="0.25">
      <c r="A692" s="54">
        <v>45238</v>
      </c>
      <c r="B692" s="50">
        <v>5</v>
      </c>
      <c r="C692" s="51">
        <v>0</v>
      </c>
      <c r="D692" s="51">
        <v>0</v>
      </c>
      <c r="E692" s="51">
        <v>0</v>
      </c>
      <c r="F692" s="51">
        <v>0</v>
      </c>
      <c r="G692" s="52">
        <v>0</v>
      </c>
      <c r="H692" s="56">
        <v>0</v>
      </c>
      <c r="I692">
        <f t="shared" ref="I692:I697" si="40">WEEKDAY(A692,2)</f>
        <v>3</v>
      </c>
    </row>
    <row r="693" spans="1:9" x14ac:dyDescent="0.25">
      <c r="A693" s="54">
        <v>45243</v>
      </c>
      <c r="B693" s="50">
        <v>2</v>
      </c>
      <c r="C693" s="51">
        <v>0</v>
      </c>
      <c r="D693" s="51">
        <v>0</v>
      </c>
      <c r="E693" s="51">
        <v>0</v>
      </c>
      <c r="F693" s="51">
        <v>0</v>
      </c>
      <c r="G693" s="52">
        <v>0</v>
      </c>
      <c r="H693" s="56">
        <v>0</v>
      </c>
      <c r="I693">
        <f t="shared" si="40"/>
        <v>1</v>
      </c>
    </row>
    <row r="694" spans="1:9" x14ac:dyDescent="0.25">
      <c r="A694" s="54">
        <v>45244</v>
      </c>
      <c r="B694" s="50">
        <v>3</v>
      </c>
      <c r="C694" s="51">
        <v>0</v>
      </c>
      <c r="D694" s="51">
        <v>0</v>
      </c>
      <c r="E694" s="51">
        <v>0</v>
      </c>
      <c r="F694" s="51">
        <v>0</v>
      </c>
      <c r="G694" s="52">
        <v>0</v>
      </c>
      <c r="H694" s="56">
        <v>0</v>
      </c>
      <c r="I694">
        <f t="shared" si="40"/>
        <v>2</v>
      </c>
    </row>
    <row r="695" spans="1:9" x14ac:dyDescent="0.25">
      <c r="A695" s="54">
        <v>45247</v>
      </c>
      <c r="B695" s="50">
        <v>1</v>
      </c>
      <c r="C695" s="51">
        <v>0</v>
      </c>
      <c r="D695" s="51">
        <v>0</v>
      </c>
      <c r="E695" s="51">
        <v>0</v>
      </c>
      <c r="F695" s="51">
        <v>0</v>
      </c>
      <c r="G695" s="52">
        <v>0</v>
      </c>
      <c r="H695" s="56">
        <v>0</v>
      </c>
      <c r="I695">
        <f t="shared" si="40"/>
        <v>5</v>
      </c>
    </row>
    <row r="696" spans="1:9" x14ac:dyDescent="0.25">
      <c r="A696" s="54">
        <v>45250</v>
      </c>
      <c r="B696" s="50">
        <v>7</v>
      </c>
      <c r="C696" s="51">
        <v>0</v>
      </c>
      <c r="D696" s="51">
        <v>0</v>
      </c>
      <c r="E696" s="51">
        <v>0</v>
      </c>
      <c r="F696" s="51">
        <v>0</v>
      </c>
      <c r="G696" s="52">
        <v>0</v>
      </c>
      <c r="H696" s="56">
        <v>0</v>
      </c>
      <c r="I696">
        <f t="shared" si="40"/>
        <v>1</v>
      </c>
    </row>
    <row r="697" spans="1:9" x14ac:dyDescent="0.25">
      <c r="A697" s="54">
        <v>45251</v>
      </c>
      <c r="B697" s="50">
        <v>5</v>
      </c>
      <c r="C697" s="51">
        <v>0</v>
      </c>
      <c r="D697" s="51">
        <v>0</v>
      </c>
      <c r="E697" s="51">
        <v>0.2</v>
      </c>
      <c r="F697" s="51">
        <v>0</v>
      </c>
      <c r="G697" s="52">
        <v>0</v>
      </c>
      <c r="H697" s="56">
        <v>0</v>
      </c>
      <c r="I697">
        <f t="shared" si="40"/>
        <v>2</v>
      </c>
    </row>
    <row r="698" spans="1:9" x14ac:dyDescent="0.25">
      <c r="A698" s="54">
        <v>45254</v>
      </c>
      <c r="B698" s="50">
        <v>6</v>
      </c>
      <c r="C698" s="51">
        <v>0</v>
      </c>
      <c r="D698" s="51">
        <v>0</v>
      </c>
      <c r="E698" s="51">
        <v>0.16666666666666666</v>
      </c>
      <c r="F698" s="51">
        <v>0</v>
      </c>
      <c r="G698" s="52">
        <v>0</v>
      </c>
      <c r="H698" s="56">
        <v>0</v>
      </c>
      <c r="I698">
        <f t="shared" ref="I698:I703" si="41">WEEKDAY(A698,2)</f>
        <v>5</v>
      </c>
    </row>
    <row r="699" spans="1:9" x14ac:dyDescent="0.25">
      <c r="A699" s="54">
        <v>45257</v>
      </c>
      <c r="B699" s="50">
        <v>2</v>
      </c>
      <c r="C699" s="51">
        <v>0</v>
      </c>
      <c r="D699" s="51">
        <v>0</v>
      </c>
      <c r="E699" s="51">
        <v>0</v>
      </c>
      <c r="F699" s="51">
        <v>0</v>
      </c>
      <c r="G699" s="52">
        <v>0</v>
      </c>
      <c r="H699" s="56">
        <v>0</v>
      </c>
      <c r="I699">
        <f t="shared" si="41"/>
        <v>1</v>
      </c>
    </row>
    <row r="700" spans="1:9" x14ac:dyDescent="0.25">
      <c r="A700" s="54">
        <v>45258</v>
      </c>
      <c r="B700" s="50">
        <v>5</v>
      </c>
      <c r="C700" s="51">
        <v>0</v>
      </c>
      <c r="D700" s="51">
        <v>0</v>
      </c>
      <c r="E700" s="51">
        <v>0.2</v>
      </c>
      <c r="F700" s="51">
        <v>0</v>
      </c>
      <c r="G700" s="52">
        <v>0</v>
      </c>
      <c r="H700" s="56">
        <v>323397.87</v>
      </c>
      <c r="I700">
        <f t="shared" si="41"/>
        <v>2</v>
      </c>
    </row>
    <row r="701" spans="1:9" x14ac:dyDescent="0.25">
      <c r="A701" s="54">
        <v>45259</v>
      </c>
      <c r="B701" s="50">
        <v>4</v>
      </c>
      <c r="C701" s="51">
        <v>0.5</v>
      </c>
      <c r="D701" s="51">
        <v>0</v>
      </c>
      <c r="E701" s="51">
        <v>0</v>
      </c>
      <c r="F701" s="51">
        <v>0</v>
      </c>
      <c r="G701" s="52">
        <v>0</v>
      </c>
      <c r="H701" s="56">
        <v>0</v>
      </c>
      <c r="I701">
        <f t="shared" si="41"/>
        <v>3</v>
      </c>
    </row>
    <row r="702" spans="1:9" x14ac:dyDescent="0.25">
      <c r="A702" s="54">
        <v>45261</v>
      </c>
      <c r="B702" s="50">
        <v>5</v>
      </c>
      <c r="C702" s="51">
        <v>0</v>
      </c>
      <c r="D702" s="51">
        <v>0</v>
      </c>
      <c r="E702" s="51">
        <v>0</v>
      </c>
      <c r="F702" s="51">
        <v>0</v>
      </c>
      <c r="G702" s="52">
        <v>0</v>
      </c>
      <c r="H702" s="56">
        <v>0</v>
      </c>
      <c r="I702">
        <f t="shared" si="41"/>
        <v>5</v>
      </c>
    </row>
    <row r="703" spans="1:9" x14ac:dyDescent="0.25">
      <c r="A703" s="54">
        <v>45264</v>
      </c>
      <c r="B703" s="50">
        <v>4</v>
      </c>
      <c r="C703" s="51">
        <v>0</v>
      </c>
      <c r="D703" s="51">
        <v>0</v>
      </c>
      <c r="E703" s="51">
        <v>0</v>
      </c>
      <c r="F703" s="51">
        <v>0</v>
      </c>
      <c r="G703" s="52">
        <v>0</v>
      </c>
      <c r="H703" s="56">
        <v>0</v>
      </c>
      <c r="I703">
        <f t="shared" si="41"/>
        <v>1</v>
      </c>
    </row>
    <row r="704" spans="1:9" x14ac:dyDescent="0.25">
      <c r="A704" s="54" t="s">
        <v>60</v>
      </c>
      <c r="B704" s="50">
        <v>4</v>
      </c>
      <c r="C704" s="51">
        <v>0</v>
      </c>
      <c r="D704" s="51">
        <v>0</v>
      </c>
      <c r="E704" s="51">
        <v>0</v>
      </c>
      <c r="F704" s="51">
        <v>0</v>
      </c>
      <c r="G704" s="52">
        <v>0</v>
      </c>
      <c r="H704" s="56">
        <v>0</v>
      </c>
      <c r="I704">
        <f t="shared" ref="I704:I709" si="42">WEEKDAY(A704,2)</f>
        <v>2</v>
      </c>
    </row>
    <row r="705" spans="1:9" x14ac:dyDescent="0.25">
      <c r="A705" s="54">
        <v>45267</v>
      </c>
      <c r="B705" s="50">
        <v>5</v>
      </c>
      <c r="C705" s="51">
        <v>0</v>
      </c>
      <c r="D705" s="51">
        <v>0</v>
      </c>
      <c r="E705" s="51">
        <v>0</v>
      </c>
      <c r="F705" s="51">
        <v>0</v>
      </c>
      <c r="G705" s="52">
        <v>0</v>
      </c>
      <c r="H705" s="56">
        <v>0</v>
      </c>
      <c r="I705">
        <f t="shared" si="42"/>
        <v>4</v>
      </c>
    </row>
    <row r="706" spans="1:9" x14ac:dyDescent="0.25">
      <c r="A706" s="54">
        <v>45271</v>
      </c>
      <c r="B706" s="50">
        <v>2</v>
      </c>
      <c r="C706" s="51">
        <v>0</v>
      </c>
      <c r="D706" s="51">
        <v>0</v>
      </c>
      <c r="E706" s="51">
        <v>0</v>
      </c>
      <c r="F706" s="51">
        <v>0</v>
      </c>
      <c r="G706" s="52">
        <v>0</v>
      </c>
      <c r="H706" s="56">
        <v>0</v>
      </c>
      <c r="I706">
        <f t="shared" si="42"/>
        <v>1</v>
      </c>
    </row>
    <row r="707" spans="1:9" x14ac:dyDescent="0.25">
      <c r="A707" s="54">
        <v>45272</v>
      </c>
      <c r="B707" s="50">
        <v>1</v>
      </c>
      <c r="C707" s="51">
        <v>0</v>
      </c>
      <c r="D707" s="51">
        <v>0</v>
      </c>
      <c r="E707" s="51">
        <v>0</v>
      </c>
      <c r="F707" s="51">
        <v>0</v>
      </c>
      <c r="G707" s="52">
        <v>0</v>
      </c>
      <c r="H707" s="56">
        <v>0</v>
      </c>
      <c r="I707">
        <f t="shared" si="42"/>
        <v>2</v>
      </c>
    </row>
    <row r="708" spans="1:9" x14ac:dyDescent="0.25">
      <c r="A708" s="54">
        <v>45273</v>
      </c>
      <c r="B708" s="50">
        <v>6</v>
      </c>
      <c r="C708" s="51">
        <v>0</v>
      </c>
      <c r="D708" s="51">
        <v>0</v>
      </c>
      <c r="E708" s="51">
        <v>0</v>
      </c>
      <c r="F708" s="51">
        <v>0</v>
      </c>
      <c r="G708" s="52">
        <v>0</v>
      </c>
      <c r="H708" s="56">
        <v>0</v>
      </c>
      <c r="I708">
        <f t="shared" si="42"/>
        <v>3</v>
      </c>
    </row>
    <row r="709" spans="1:9" x14ac:dyDescent="0.25">
      <c r="A709" s="54">
        <v>45274</v>
      </c>
      <c r="B709" s="50">
        <v>5</v>
      </c>
      <c r="C709" s="51">
        <v>0</v>
      </c>
      <c r="D709" s="51">
        <v>0</v>
      </c>
      <c r="E709" s="51">
        <v>0.2</v>
      </c>
      <c r="F709" s="51">
        <v>0</v>
      </c>
      <c r="G709" s="52">
        <v>0</v>
      </c>
      <c r="H709" s="56">
        <v>0</v>
      </c>
      <c r="I709">
        <f t="shared" si="42"/>
        <v>4</v>
      </c>
    </row>
    <row r="710" spans="1:9" x14ac:dyDescent="0.25">
      <c r="A710" s="54">
        <v>45278</v>
      </c>
      <c r="B710" s="50">
        <v>4</v>
      </c>
      <c r="C710" s="51">
        <v>0</v>
      </c>
      <c r="D710" s="51">
        <v>0</v>
      </c>
      <c r="E710" s="51">
        <v>0</v>
      </c>
      <c r="F710" s="51">
        <v>0</v>
      </c>
      <c r="G710" s="52">
        <v>0</v>
      </c>
      <c r="H710" s="56">
        <v>0</v>
      </c>
      <c r="I710">
        <f t="shared" ref="I710:I715" si="43">WEEKDAY(A710,2)</f>
        <v>1</v>
      </c>
    </row>
    <row r="711" spans="1:9" x14ac:dyDescent="0.25">
      <c r="A711" s="54">
        <v>45279</v>
      </c>
      <c r="B711" s="50">
        <v>2</v>
      </c>
      <c r="C711" s="51">
        <v>0</v>
      </c>
      <c r="D711" s="51">
        <v>0</v>
      </c>
      <c r="E711" s="51">
        <v>0</v>
      </c>
      <c r="F711" s="51">
        <v>0</v>
      </c>
      <c r="G711" s="52">
        <v>0</v>
      </c>
      <c r="H711" s="56">
        <v>0</v>
      </c>
      <c r="I711">
        <f t="shared" si="43"/>
        <v>2</v>
      </c>
    </row>
    <row r="712" spans="1:9" x14ac:dyDescent="0.25">
      <c r="A712" s="54">
        <v>45281</v>
      </c>
      <c r="B712" s="50">
        <v>2</v>
      </c>
      <c r="C712" s="51">
        <v>0</v>
      </c>
      <c r="D712" s="51">
        <v>0</v>
      </c>
      <c r="E712" s="51">
        <v>0</v>
      </c>
      <c r="F712" s="51">
        <v>0</v>
      </c>
      <c r="G712" s="52">
        <v>0</v>
      </c>
      <c r="H712" s="56">
        <v>0</v>
      </c>
      <c r="I712">
        <f t="shared" si="43"/>
        <v>4</v>
      </c>
    </row>
    <row r="713" spans="1:9" x14ac:dyDescent="0.25">
      <c r="A713" s="54">
        <v>45282</v>
      </c>
      <c r="B713" s="50">
        <v>3</v>
      </c>
      <c r="C713" s="51">
        <v>0</v>
      </c>
      <c r="D713" s="51">
        <v>0</v>
      </c>
      <c r="E713" s="51">
        <v>0</v>
      </c>
      <c r="F713" s="51">
        <v>0</v>
      </c>
      <c r="G713" s="52">
        <v>0</v>
      </c>
      <c r="H713" s="56">
        <v>0</v>
      </c>
      <c r="I713">
        <f t="shared" si="43"/>
        <v>5</v>
      </c>
    </row>
    <row r="714" spans="1:9" x14ac:dyDescent="0.25">
      <c r="A714" s="54">
        <v>45287</v>
      </c>
      <c r="B714" s="50">
        <v>3</v>
      </c>
      <c r="C714" s="51">
        <v>0</v>
      </c>
      <c r="D714" s="51">
        <v>0</v>
      </c>
      <c r="E714" s="51">
        <v>0</v>
      </c>
      <c r="F714" s="51">
        <v>0</v>
      </c>
      <c r="G714" s="52">
        <v>0</v>
      </c>
      <c r="H714" s="56">
        <v>0</v>
      </c>
      <c r="I714">
        <f t="shared" si="43"/>
        <v>3</v>
      </c>
    </row>
    <row r="715" spans="1:9" x14ac:dyDescent="0.25">
      <c r="A715" s="54">
        <v>45288</v>
      </c>
      <c r="B715" s="50">
        <v>4</v>
      </c>
      <c r="C715" s="51">
        <v>0</v>
      </c>
      <c r="D715" s="51">
        <v>0</v>
      </c>
      <c r="E715" s="51">
        <v>0</v>
      </c>
      <c r="F715" s="51">
        <v>0</v>
      </c>
      <c r="G715" s="52">
        <v>0</v>
      </c>
      <c r="H715" s="56">
        <v>0</v>
      </c>
      <c r="I715">
        <f t="shared" si="43"/>
        <v>4</v>
      </c>
    </row>
    <row r="716" spans="1:9" x14ac:dyDescent="0.25">
      <c r="A716" s="54">
        <v>45300</v>
      </c>
      <c r="B716" s="50">
        <v>1</v>
      </c>
      <c r="C716" s="51">
        <v>0</v>
      </c>
      <c r="D716" s="51">
        <v>0</v>
      </c>
      <c r="E716" s="51">
        <v>0</v>
      </c>
      <c r="F716" s="51">
        <v>0</v>
      </c>
      <c r="G716" s="52">
        <v>0</v>
      </c>
      <c r="H716" s="56">
        <v>0</v>
      </c>
      <c r="I716">
        <f t="shared" ref="I716:I721" si="44">WEEKDAY(A716,2)</f>
        <v>2</v>
      </c>
    </row>
    <row r="717" spans="1:9" x14ac:dyDescent="0.25">
      <c r="A717" s="54">
        <v>45302</v>
      </c>
      <c r="B717" s="50">
        <v>5</v>
      </c>
      <c r="C717" s="51">
        <v>0</v>
      </c>
      <c r="D717" s="51">
        <v>0</v>
      </c>
      <c r="E717" s="51">
        <v>0.2</v>
      </c>
      <c r="F717" s="51">
        <v>0</v>
      </c>
      <c r="G717" s="52">
        <v>0</v>
      </c>
      <c r="H717" s="56">
        <v>0</v>
      </c>
      <c r="I717">
        <f t="shared" si="44"/>
        <v>4</v>
      </c>
    </row>
    <row r="718" spans="1:9" x14ac:dyDescent="0.25">
      <c r="A718" s="54" t="s">
        <v>61</v>
      </c>
      <c r="B718" s="50">
        <v>6</v>
      </c>
      <c r="C718" s="51">
        <v>0</v>
      </c>
      <c r="D718" s="51">
        <v>0</v>
      </c>
      <c r="E718" s="51">
        <v>0</v>
      </c>
      <c r="F718" s="51">
        <v>0</v>
      </c>
      <c r="G718" s="52">
        <v>0</v>
      </c>
      <c r="H718" s="56">
        <v>0</v>
      </c>
      <c r="I718">
        <f t="shared" si="44"/>
        <v>5</v>
      </c>
    </row>
    <row r="719" spans="1:9" x14ac:dyDescent="0.25">
      <c r="A719" s="54">
        <v>45307</v>
      </c>
      <c r="B719" s="50">
        <v>8</v>
      </c>
      <c r="C719" s="51">
        <v>0</v>
      </c>
      <c r="D719" s="51">
        <v>0</v>
      </c>
      <c r="E719" s="51">
        <v>0</v>
      </c>
      <c r="F719" s="51">
        <v>0</v>
      </c>
      <c r="G719" s="52">
        <v>0</v>
      </c>
      <c r="H719" s="56">
        <v>0</v>
      </c>
      <c r="I719">
        <f t="shared" si="44"/>
        <v>2</v>
      </c>
    </row>
    <row r="720" spans="1:9" x14ac:dyDescent="0.25">
      <c r="A720" s="54">
        <v>45308</v>
      </c>
      <c r="B720" s="50">
        <v>5</v>
      </c>
      <c r="C720" s="51">
        <v>0</v>
      </c>
      <c r="D720" s="51">
        <v>0</v>
      </c>
      <c r="E720" s="51">
        <v>0</v>
      </c>
      <c r="F720" s="51">
        <v>0</v>
      </c>
      <c r="G720" s="52">
        <v>0</v>
      </c>
      <c r="H720" s="56">
        <v>0</v>
      </c>
      <c r="I720">
        <f t="shared" si="44"/>
        <v>3</v>
      </c>
    </row>
    <row r="721" spans="1:9" x14ac:dyDescent="0.25">
      <c r="A721" s="54">
        <v>45310</v>
      </c>
      <c r="B721" s="50">
        <v>4</v>
      </c>
      <c r="C721" s="51">
        <v>0</v>
      </c>
      <c r="D721" s="51">
        <v>0</v>
      </c>
      <c r="E721" s="51">
        <v>0.25</v>
      </c>
      <c r="F721" s="51">
        <v>0</v>
      </c>
      <c r="G721" s="52">
        <v>0</v>
      </c>
      <c r="H721" s="56">
        <v>0</v>
      </c>
      <c r="I721">
        <f t="shared" si="44"/>
        <v>5</v>
      </c>
    </row>
    <row r="722" spans="1:9" x14ac:dyDescent="0.25">
      <c r="A722" s="54">
        <v>45313</v>
      </c>
      <c r="B722" s="50">
        <v>3</v>
      </c>
      <c r="C722" s="51">
        <v>0</v>
      </c>
      <c r="D722" s="51">
        <v>0</v>
      </c>
      <c r="E722" s="51">
        <v>0</v>
      </c>
      <c r="F722" s="51">
        <v>0</v>
      </c>
      <c r="G722" s="52">
        <v>0</v>
      </c>
      <c r="H722" s="56">
        <v>0</v>
      </c>
      <c r="I722">
        <f t="shared" ref="I722:I727" si="45">WEEKDAY(A722,2)</f>
        <v>1</v>
      </c>
    </row>
    <row r="723" spans="1:9" x14ac:dyDescent="0.25">
      <c r="A723" s="54">
        <v>45314</v>
      </c>
      <c r="B723" s="50">
        <v>5</v>
      </c>
      <c r="C723" s="51">
        <v>0</v>
      </c>
      <c r="D723" s="51">
        <v>0</v>
      </c>
      <c r="E723" s="51">
        <v>0.2</v>
      </c>
      <c r="F723" s="51">
        <v>0</v>
      </c>
      <c r="G723" s="52">
        <v>0</v>
      </c>
      <c r="H723" s="56">
        <v>0</v>
      </c>
      <c r="I723">
        <f t="shared" si="45"/>
        <v>2</v>
      </c>
    </row>
    <row r="724" spans="1:9" x14ac:dyDescent="0.25">
      <c r="A724" s="54">
        <v>45317</v>
      </c>
      <c r="B724" s="50">
        <v>1</v>
      </c>
      <c r="C724" s="51">
        <v>0</v>
      </c>
      <c r="D724" s="51">
        <v>0</v>
      </c>
      <c r="E724" s="51">
        <v>0</v>
      </c>
      <c r="F724" s="51">
        <v>0</v>
      </c>
      <c r="G724" s="52">
        <v>0</v>
      </c>
      <c r="H724" s="56">
        <v>0</v>
      </c>
      <c r="I724">
        <f t="shared" si="45"/>
        <v>5</v>
      </c>
    </row>
    <row r="725" spans="1:9" x14ac:dyDescent="0.25">
      <c r="A725" s="54">
        <v>45327</v>
      </c>
      <c r="B725" s="50">
        <v>3</v>
      </c>
      <c r="C725" s="51">
        <v>0</v>
      </c>
      <c r="D725" s="51">
        <v>0</v>
      </c>
      <c r="E725" s="51">
        <v>0</v>
      </c>
      <c r="F725" s="51">
        <v>0</v>
      </c>
      <c r="G725" s="52">
        <v>0</v>
      </c>
      <c r="H725" s="56">
        <v>0</v>
      </c>
      <c r="I725">
        <f t="shared" si="45"/>
        <v>1</v>
      </c>
    </row>
    <row r="726" spans="1:9" x14ac:dyDescent="0.25">
      <c r="A726" s="54">
        <v>45328</v>
      </c>
      <c r="B726" s="50">
        <v>2</v>
      </c>
      <c r="C726" s="51">
        <v>0</v>
      </c>
      <c r="D726" s="51">
        <v>0</v>
      </c>
      <c r="E726" s="51">
        <v>0</v>
      </c>
      <c r="F726" s="51">
        <v>0</v>
      </c>
      <c r="G726" s="52">
        <v>0</v>
      </c>
      <c r="H726" s="56">
        <v>0</v>
      </c>
      <c r="I726">
        <f t="shared" si="45"/>
        <v>2</v>
      </c>
    </row>
    <row r="727" spans="1:9" x14ac:dyDescent="0.25">
      <c r="A727" s="54">
        <v>45331</v>
      </c>
      <c r="B727" s="50">
        <v>2</v>
      </c>
      <c r="C727" s="51">
        <v>0</v>
      </c>
      <c r="D727" s="51">
        <v>0</v>
      </c>
      <c r="E727" s="51">
        <v>0</v>
      </c>
      <c r="F727" s="51">
        <v>0</v>
      </c>
      <c r="G727" s="52">
        <v>0</v>
      </c>
      <c r="H727" s="56">
        <v>0</v>
      </c>
      <c r="I727">
        <f t="shared" si="45"/>
        <v>5</v>
      </c>
    </row>
    <row r="728" spans="1:9" x14ac:dyDescent="0.25">
      <c r="A728" s="54">
        <v>45334</v>
      </c>
      <c r="B728" s="50">
        <v>2</v>
      </c>
      <c r="C728" s="51">
        <v>0</v>
      </c>
      <c r="D728" s="51">
        <v>0</v>
      </c>
      <c r="E728" s="51">
        <v>0</v>
      </c>
      <c r="F728" s="51">
        <v>0</v>
      </c>
      <c r="G728" s="52">
        <v>0</v>
      </c>
      <c r="H728" s="56">
        <v>0</v>
      </c>
      <c r="I728">
        <f t="shared" ref="I728:I733" si="46">WEEKDAY(A728,2)</f>
        <v>1</v>
      </c>
    </row>
    <row r="729" spans="1:9" x14ac:dyDescent="0.25">
      <c r="A729" s="54">
        <v>45335</v>
      </c>
      <c r="B729" s="50">
        <v>2</v>
      </c>
      <c r="C729" s="51">
        <v>0</v>
      </c>
      <c r="D729" s="51">
        <v>0</v>
      </c>
      <c r="E729" s="51">
        <v>0</v>
      </c>
      <c r="F729" s="51">
        <v>0</v>
      </c>
      <c r="G729" s="52">
        <v>0</v>
      </c>
      <c r="H729" s="56">
        <v>0</v>
      </c>
      <c r="I729">
        <f t="shared" si="46"/>
        <v>2</v>
      </c>
    </row>
    <row r="730" spans="1:9" x14ac:dyDescent="0.25">
      <c r="A730" s="54" t="s">
        <v>62</v>
      </c>
      <c r="B730" s="50">
        <v>7</v>
      </c>
      <c r="C730" s="51">
        <v>0</v>
      </c>
      <c r="D730" s="51">
        <v>0</v>
      </c>
      <c r="E730" s="51">
        <v>0</v>
      </c>
      <c r="F730" s="51">
        <v>0</v>
      </c>
      <c r="G730" s="52">
        <v>0</v>
      </c>
      <c r="H730" s="56">
        <v>0</v>
      </c>
      <c r="I730">
        <f t="shared" si="46"/>
        <v>3</v>
      </c>
    </row>
    <row r="731" spans="1:9" x14ac:dyDescent="0.25">
      <c r="A731" s="54">
        <v>45338</v>
      </c>
      <c r="B731" s="50">
        <v>3</v>
      </c>
      <c r="C731" s="51">
        <v>0</v>
      </c>
      <c r="D731" s="51">
        <v>0</v>
      </c>
      <c r="E731" s="51">
        <v>0</v>
      </c>
      <c r="F731" s="51">
        <v>0</v>
      </c>
      <c r="G731" s="52">
        <v>0</v>
      </c>
      <c r="H731" s="56">
        <v>0</v>
      </c>
      <c r="I731">
        <f t="shared" si="46"/>
        <v>5</v>
      </c>
    </row>
    <row r="732" spans="1:9" x14ac:dyDescent="0.25">
      <c r="A732" s="54">
        <v>45341</v>
      </c>
      <c r="B732" s="50">
        <v>2</v>
      </c>
      <c r="C732" s="51">
        <v>0</v>
      </c>
      <c r="D732" s="51">
        <v>0</v>
      </c>
      <c r="E732" s="51">
        <v>0</v>
      </c>
      <c r="F732" s="51">
        <v>0</v>
      </c>
      <c r="G732" s="52">
        <v>0</v>
      </c>
      <c r="H732" s="56">
        <v>0</v>
      </c>
      <c r="I732">
        <f t="shared" si="46"/>
        <v>1</v>
      </c>
    </row>
    <row r="733" spans="1:9" x14ac:dyDescent="0.25">
      <c r="A733" s="54">
        <v>45342</v>
      </c>
      <c r="B733" s="50">
        <v>4</v>
      </c>
      <c r="C733" s="51">
        <v>0</v>
      </c>
      <c r="D733" s="51">
        <v>0</v>
      </c>
      <c r="E733" s="51">
        <v>0</v>
      </c>
      <c r="F733" s="51">
        <v>0</v>
      </c>
      <c r="G733" s="52">
        <v>0</v>
      </c>
      <c r="H733" s="56">
        <v>0</v>
      </c>
      <c r="I733">
        <f t="shared" si="46"/>
        <v>2</v>
      </c>
    </row>
    <row r="734" spans="1:9" x14ac:dyDescent="0.25">
      <c r="A734" s="54">
        <v>45344</v>
      </c>
      <c r="B734" s="50">
        <v>4</v>
      </c>
      <c r="C734" s="51">
        <v>0</v>
      </c>
      <c r="D734" s="51">
        <v>0</v>
      </c>
      <c r="E734" s="51">
        <v>0</v>
      </c>
      <c r="F734" s="51">
        <v>0</v>
      </c>
      <c r="G734" s="52">
        <v>0</v>
      </c>
      <c r="H734" s="56">
        <v>0</v>
      </c>
      <c r="I734">
        <f t="shared" ref="I734:I739" si="47">WEEKDAY(A734,2)</f>
        <v>4</v>
      </c>
    </row>
    <row r="735" spans="1:9" x14ac:dyDescent="0.25">
      <c r="A735" s="54">
        <v>45349</v>
      </c>
      <c r="B735" s="50">
        <v>4</v>
      </c>
      <c r="C735" s="51">
        <v>0</v>
      </c>
      <c r="D735" s="51">
        <v>0</v>
      </c>
      <c r="E735" s="51">
        <v>0</v>
      </c>
      <c r="F735" s="51">
        <v>0</v>
      </c>
      <c r="G735" s="52">
        <v>0</v>
      </c>
      <c r="H735" s="56">
        <v>0</v>
      </c>
      <c r="I735">
        <f t="shared" si="47"/>
        <v>2</v>
      </c>
    </row>
    <row r="736" spans="1:9" x14ac:dyDescent="0.25">
      <c r="A736" s="54">
        <v>45355</v>
      </c>
      <c r="B736" s="50">
        <v>4</v>
      </c>
      <c r="C736" s="51">
        <v>0</v>
      </c>
      <c r="D736" s="51">
        <v>0</v>
      </c>
      <c r="E736" s="51">
        <v>0</v>
      </c>
      <c r="F736" s="51">
        <v>0</v>
      </c>
      <c r="G736" s="52">
        <v>0</v>
      </c>
      <c r="H736" s="56">
        <v>0</v>
      </c>
      <c r="I736">
        <f t="shared" si="47"/>
        <v>1</v>
      </c>
    </row>
    <row r="737" spans="1:9" x14ac:dyDescent="0.25">
      <c r="A737" s="54">
        <v>45362</v>
      </c>
      <c r="B737" s="50">
        <v>2</v>
      </c>
      <c r="C737" s="51">
        <v>0</v>
      </c>
      <c r="D737" s="51">
        <v>0</v>
      </c>
      <c r="E737" s="51">
        <v>0.5</v>
      </c>
      <c r="F737" s="51">
        <v>0</v>
      </c>
      <c r="G737" s="52">
        <v>0</v>
      </c>
      <c r="H737" s="56">
        <v>0</v>
      </c>
      <c r="I737">
        <f t="shared" si="47"/>
        <v>1</v>
      </c>
    </row>
    <row r="738" spans="1:9" x14ac:dyDescent="0.25">
      <c r="A738" s="54">
        <v>45363</v>
      </c>
      <c r="B738" s="50">
        <v>2</v>
      </c>
      <c r="C738" s="51">
        <v>0</v>
      </c>
      <c r="D738" s="51">
        <v>0</v>
      </c>
      <c r="E738" s="51">
        <v>0</v>
      </c>
      <c r="F738" s="51">
        <v>0</v>
      </c>
      <c r="G738" s="52">
        <v>0</v>
      </c>
      <c r="H738" s="56">
        <v>0</v>
      </c>
      <c r="I738">
        <f t="shared" si="47"/>
        <v>2</v>
      </c>
    </row>
    <row r="739" spans="1:9" x14ac:dyDescent="0.25">
      <c r="A739" s="54">
        <v>45366</v>
      </c>
      <c r="B739" s="50">
        <v>3</v>
      </c>
      <c r="C739" s="51">
        <v>0</v>
      </c>
      <c r="D739" s="51">
        <v>0</v>
      </c>
      <c r="E739" s="51">
        <v>0</v>
      </c>
      <c r="F739" s="51">
        <v>0</v>
      </c>
      <c r="G739" s="52">
        <v>0</v>
      </c>
      <c r="H739" s="56">
        <v>0</v>
      </c>
      <c r="I739">
        <f t="shared" si="47"/>
        <v>5</v>
      </c>
    </row>
    <row r="740" spans="1:9" x14ac:dyDescent="0.25">
      <c r="A740" s="54">
        <v>45369</v>
      </c>
      <c r="B740" s="50">
        <v>2</v>
      </c>
      <c r="C740" s="51">
        <v>0</v>
      </c>
      <c r="D740" s="51">
        <v>0</v>
      </c>
      <c r="E740" s="51">
        <v>0</v>
      </c>
      <c r="F740" s="51">
        <v>0</v>
      </c>
      <c r="G740" s="52">
        <v>0</v>
      </c>
      <c r="H740" s="56">
        <v>0</v>
      </c>
      <c r="I740">
        <f t="shared" ref="I740:I745" si="48">WEEKDAY(A740,2)</f>
        <v>1</v>
      </c>
    </row>
    <row r="741" spans="1:9" x14ac:dyDescent="0.25">
      <c r="A741" s="54">
        <v>45370</v>
      </c>
      <c r="B741" s="50">
        <v>2</v>
      </c>
      <c r="C741" s="51">
        <v>0</v>
      </c>
      <c r="D741" s="51">
        <v>0</v>
      </c>
      <c r="E741" s="51">
        <v>0</v>
      </c>
      <c r="F741" s="51">
        <v>0</v>
      </c>
      <c r="G741" s="52">
        <v>0</v>
      </c>
      <c r="H741" s="56">
        <v>0</v>
      </c>
      <c r="I741">
        <f t="shared" si="48"/>
        <v>2</v>
      </c>
    </row>
    <row r="742" spans="1:9" x14ac:dyDescent="0.25">
      <c r="A742" s="54">
        <v>45377</v>
      </c>
      <c r="B742" s="50">
        <v>9</v>
      </c>
      <c r="C742" s="51">
        <v>0</v>
      </c>
      <c r="D742" s="51">
        <v>0</v>
      </c>
      <c r="E742" s="51">
        <v>0</v>
      </c>
      <c r="F742" s="51">
        <v>0</v>
      </c>
      <c r="G742" s="52">
        <v>0</v>
      </c>
      <c r="H742" s="56">
        <v>0</v>
      </c>
      <c r="I742">
        <f t="shared" si="48"/>
        <v>2</v>
      </c>
    </row>
    <row r="743" spans="1:9" x14ac:dyDescent="0.25">
      <c r="A743" s="54">
        <v>45379</v>
      </c>
      <c r="B743" s="50">
        <v>7</v>
      </c>
      <c r="C743" s="51">
        <v>0</v>
      </c>
      <c r="D743" s="51">
        <v>0</v>
      </c>
      <c r="E743" s="51">
        <v>0</v>
      </c>
      <c r="F743" s="51">
        <v>0</v>
      </c>
      <c r="G743" s="52">
        <v>0</v>
      </c>
      <c r="H743" s="56">
        <v>0</v>
      </c>
      <c r="I743">
        <f t="shared" si="48"/>
        <v>4</v>
      </c>
    </row>
    <row r="744" spans="1:9" x14ac:dyDescent="0.25">
      <c r="A744" s="54">
        <v>45386</v>
      </c>
      <c r="B744" s="50">
        <v>1</v>
      </c>
      <c r="C744" s="51">
        <v>0</v>
      </c>
      <c r="D744" s="51">
        <v>0</v>
      </c>
      <c r="E744" s="51">
        <v>0</v>
      </c>
      <c r="F744" s="51">
        <v>0</v>
      </c>
      <c r="G744" s="52">
        <v>0</v>
      </c>
      <c r="H744" s="56">
        <v>82811.66</v>
      </c>
      <c r="I744">
        <f t="shared" si="48"/>
        <v>4</v>
      </c>
    </row>
    <row r="745" spans="1:9" x14ac:dyDescent="0.25">
      <c r="A745" s="54">
        <v>45387</v>
      </c>
      <c r="B745" s="50">
        <v>2</v>
      </c>
      <c r="C745" s="51">
        <v>0.5</v>
      </c>
      <c r="D745" s="51">
        <v>0</v>
      </c>
      <c r="E745" s="51">
        <v>0</v>
      </c>
      <c r="F745" s="51">
        <v>0</v>
      </c>
      <c r="G745" s="52">
        <v>0</v>
      </c>
      <c r="H745" s="56">
        <v>82811.66</v>
      </c>
      <c r="I745">
        <f t="shared" si="48"/>
        <v>5</v>
      </c>
    </row>
    <row r="746" spans="1:9" x14ac:dyDescent="0.25">
      <c r="A746" s="54">
        <v>45387</v>
      </c>
      <c r="B746" s="50">
        <v>2</v>
      </c>
      <c r="C746" s="51">
        <v>0.5</v>
      </c>
      <c r="D746" s="51">
        <v>0</v>
      </c>
      <c r="E746" s="51">
        <v>0</v>
      </c>
      <c r="F746" s="51">
        <v>0</v>
      </c>
      <c r="G746" s="52">
        <v>0</v>
      </c>
      <c r="H746" s="56">
        <v>0</v>
      </c>
      <c r="I746">
        <f t="shared" ref="I746:I751" si="49">WEEKDAY(A746,2)</f>
        <v>5</v>
      </c>
    </row>
    <row r="747" spans="1:9" x14ac:dyDescent="0.25">
      <c r="A747" s="54">
        <v>45390</v>
      </c>
      <c r="B747" s="50">
        <v>2</v>
      </c>
      <c r="C747" s="51">
        <v>0</v>
      </c>
      <c r="D747" s="51">
        <v>0</v>
      </c>
      <c r="E747" s="51">
        <v>0</v>
      </c>
      <c r="F747" s="51">
        <v>0</v>
      </c>
      <c r="G747" s="52">
        <v>0</v>
      </c>
      <c r="H747" s="56">
        <v>0</v>
      </c>
      <c r="I747">
        <f t="shared" si="49"/>
        <v>1</v>
      </c>
    </row>
    <row r="748" spans="1:9" x14ac:dyDescent="0.25">
      <c r="A748" s="54">
        <v>45393</v>
      </c>
      <c r="B748" s="50">
        <v>5</v>
      </c>
      <c r="C748" s="51">
        <v>0</v>
      </c>
      <c r="D748" s="51">
        <v>0</v>
      </c>
      <c r="E748" s="51">
        <v>0.2</v>
      </c>
      <c r="F748" s="51">
        <v>0</v>
      </c>
      <c r="G748" s="52">
        <v>0</v>
      </c>
      <c r="H748" s="56">
        <v>0</v>
      </c>
      <c r="I748">
        <f t="shared" si="49"/>
        <v>4</v>
      </c>
    </row>
    <row r="749" spans="1:9" x14ac:dyDescent="0.25">
      <c r="A749" s="54">
        <v>45394</v>
      </c>
      <c r="B749" s="50">
        <v>1</v>
      </c>
      <c r="C749" s="51">
        <v>0</v>
      </c>
      <c r="D749" s="51">
        <v>0</v>
      </c>
      <c r="E749" s="51">
        <v>0</v>
      </c>
      <c r="F749" s="51">
        <v>0</v>
      </c>
      <c r="G749" s="52">
        <v>0</v>
      </c>
      <c r="H749" s="56">
        <v>0</v>
      </c>
      <c r="I749">
        <f t="shared" si="49"/>
        <v>5</v>
      </c>
    </row>
    <row r="750" spans="1:9" x14ac:dyDescent="0.25">
      <c r="A750" s="54">
        <v>45400</v>
      </c>
      <c r="B750" s="50">
        <v>1</v>
      </c>
      <c r="C750" s="51">
        <v>0</v>
      </c>
      <c r="D750" s="51">
        <v>0</v>
      </c>
      <c r="E750" s="51">
        <v>0</v>
      </c>
      <c r="F750" s="51">
        <v>0</v>
      </c>
      <c r="G750" s="52">
        <v>0</v>
      </c>
      <c r="H750" s="56">
        <v>0</v>
      </c>
      <c r="I750">
        <f t="shared" si="49"/>
        <v>4</v>
      </c>
    </row>
    <row r="751" spans="1:9" x14ac:dyDescent="0.25">
      <c r="A751" s="54">
        <v>45401</v>
      </c>
      <c r="B751" s="50">
        <v>1</v>
      </c>
      <c r="C751" s="51">
        <v>0</v>
      </c>
      <c r="D751" s="51">
        <v>0</v>
      </c>
      <c r="E751" s="51">
        <v>1</v>
      </c>
      <c r="F751" s="51">
        <v>0</v>
      </c>
      <c r="G751" s="52">
        <v>0</v>
      </c>
      <c r="H751" s="56">
        <v>0</v>
      </c>
      <c r="I751">
        <f t="shared" si="49"/>
        <v>5</v>
      </c>
    </row>
    <row r="752" spans="1:9" x14ac:dyDescent="0.25">
      <c r="A752" s="54">
        <v>45405</v>
      </c>
      <c r="B752" s="50">
        <v>6</v>
      </c>
      <c r="C752" s="51">
        <v>0</v>
      </c>
      <c r="D752" s="51">
        <v>0</v>
      </c>
      <c r="E752" s="51">
        <v>0.16666666666666666</v>
      </c>
      <c r="F752" s="51">
        <v>0</v>
      </c>
      <c r="G752" s="52">
        <v>0</v>
      </c>
      <c r="H752" s="56">
        <v>0</v>
      </c>
      <c r="I752">
        <f t="shared" ref="I752:I757" si="50">WEEKDAY(A752,2)</f>
        <v>2</v>
      </c>
    </row>
    <row r="753" spans="1:9" x14ac:dyDescent="0.25">
      <c r="A753" s="54">
        <v>45406</v>
      </c>
      <c r="B753" s="50">
        <v>2</v>
      </c>
      <c r="C753" s="51">
        <v>0</v>
      </c>
      <c r="D753" s="51">
        <v>0</v>
      </c>
      <c r="E753" s="51">
        <v>0</v>
      </c>
      <c r="F753" s="51">
        <v>0</v>
      </c>
      <c r="G753" s="52">
        <v>0</v>
      </c>
      <c r="H753" s="56">
        <v>0</v>
      </c>
      <c r="I753">
        <f t="shared" si="50"/>
        <v>3</v>
      </c>
    </row>
    <row r="754" spans="1:9" x14ac:dyDescent="0.25">
      <c r="A754" s="54">
        <v>45407</v>
      </c>
      <c r="B754" s="50">
        <v>4</v>
      </c>
      <c r="C754" s="51">
        <v>0</v>
      </c>
      <c r="D754" s="51">
        <v>0</v>
      </c>
      <c r="E754" s="51">
        <v>0</v>
      </c>
      <c r="F754" s="51">
        <v>0</v>
      </c>
      <c r="G754" s="52">
        <v>0</v>
      </c>
      <c r="H754" s="56">
        <v>0</v>
      </c>
      <c r="I754">
        <f t="shared" si="50"/>
        <v>4</v>
      </c>
    </row>
    <row r="755" spans="1:9" x14ac:dyDescent="0.25">
      <c r="A755" s="54">
        <v>45408</v>
      </c>
      <c r="B755" s="50">
        <v>2</v>
      </c>
      <c r="C755" s="51">
        <v>0</v>
      </c>
      <c r="D755" s="51">
        <v>0</v>
      </c>
      <c r="E755" s="51">
        <v>0</v>
      </c>
      <c r="F755" s="51">
        <v>0</v>
      </c>
      <c r="G755" s="52">
        <v>0</v>
      </c>
      <c r="H755" s="56">
        <v>0</v>
      </c>
      <c r="I755">
        <f t="shared" si="50"/>
        <v>5</v>
      </c>
    </row>
    <row r="756" spans="1:9" x14ac:dyDescent="0.25">
      <c r="A756" s="54" t="s">
        <v>63</v>
      </c>
      <c r="B756" s="50">
        <v>3</v>
      </c>
      <c r="C756" s="51">
        <v>0</v>
      </c>
      <c r="D756" s="51">
        <v>0</v>
      </c>
      <c r="E756" s="51">
        <v>0</v>
      </c>
      <c r="F756" s="51">
        <v>0</v>
      </c>
      <c r="G756" s="52">
        <v>0</v>
      </c>
      <c r="H756" s="56">
        <v>0</v>
      </c>
      <c r="I756">
        <f t="shared" si="50"/>
        <v>6</v>
      </c>
    </row>
    <row r="757" spans="1:9" x14ac:dyDescent="0.25">
      <c r="A757" s="54">
        <v>45414</v>
      </c>
      <c r="B757" s="50">
        <v>6</v>
      </c>
      <c r="C757" s="51">
        <v>0</v>
      </c>
      <c r="D757" s="51">
        <v>0</v>
      </c>
      <c r="E757" s="51">
        <v>0</v>
      </c>
      <c r="F757" s="51">
        <v>0</v>
      </c>
      <c r="G757" s="52">
        <v>0</v>
      </c>
      <c r="H757" s="56">
        <v>0</v>
      </c>
      <c r="I757">
        <f t="shared" si="50"/>
        <v>4</v>
      </c>
    </row>
    <row r="758" spans="1:9" x14ac:dyDescent="0.25">
      <c r="A758" s="54">
        <v>45415</v>
      </c>
      <c r="B758" s="50">
        <v>3</v>
      </c>
      <c r="C758" s="51">
        <v>0</v>
      </c>
      <c r="D758" s="51">
        <v>0</v>
      </c>
      <c r="E758" s="51">
        <v>0</v>
      </c>
      <c r="F758" s="51">
        <v>0</v>
      </c>
      <c r="G758" s="52">
        <v>0</v>
      </c>
      <c r="H758" s="56">
        <v>0</v>
      </c>
      <c r="I758">
        <f t="shared" ref="I758:I763" si="51">WEEKDAY(A758,2)</f>
        <v>5</v>
      </c>
    </row>
    <row r="759" spans="1:9" x14ac:dyDescent="0.25">
      <c r="A759" s="54">
        <v>45418</v>
      </c>
      <c r="B759" s="50">
        <v>2</v>
      </c>
      <c r="C759" s="51">
        <v>0</v>
      </c>
      <c r="D759" s="51">
        <v>0</v>
      </c>
      <c r="E759" s="51">
        <v>0</v>
      </c>
      <c r="F759" s="51">
        <v>0</v>
      </c>
      <c r="G759" s="52">
        <v>0</v>
      </c>
      <c r="H759" s="56">
        <v>0</v>
      </c>
      <c r="I759">
        <f t="shared" si="51"/>
        <v>1</v>
      </c>
    </row>
    <row r="760" spans="1:9" x14ac:dyDescent="0.25">
      <c r="A760" s="54">
        <v>45419</v>
      </c>
      <c r="B760" s="50">
        <v>5</v>
      </c>
      <c r="C760" s="51">
        <v>0</v>
      </c>
      <c r="D760" s="51">
        <v>0</v>
      </c>
      <c r="E760" s="51">
        <v>0</v>
      </c>
      <c r="F760" s="51">
        <v>0</v>
      </c>
      <c r="G760" s="52">
        <v>0</v>
      </c>
      <c r="H760" s="56">
        <v>0</v>
      </c>
      <c r="I760">
        <f t="shared" si="51"/>
        <v>2</v>
      </c>
    </row>
    <row r="761" spans="1:9" x14ac:dyDescent="0.25">
      <c r="A761" s="54">
        <v>45420</v>
      </c>
      <c r="B761" s="50">
        <v>6</v>
      </c>
      <c r="C761" s="51">
        <v>0</v>
      </c>
      <c r="D761" s="51">
        <v>0</v>
      </c>
      <c r="E761" s="51">
        <v>0.16666666666666666</v>
      </c>
      <c r="F761" s="51">
        <v>0</v>
      </c>
      <c r="G761" s="52">
        <v>0</v>
      </c>
      <c r="H761" s="56">
        <v>0</v>
      </c>
      <c r="I761">
        <f t="shared" si="51"/>
        <v>3</v>
      </c>
    </row>
    <row r="762" spans="1:9" x14ac:dyDescent="0.25">
      <c r="A762" s="54">
        <v>45425</v>
      </c>
      <c r="B762" s="50">
        <v>2</v>
      </c>
      <c r="C762" s="51">
        <v>0</v>
      </c>
      <c r="D762" s="51">
        <v>0</v>
      </c>
      <c r="E762" s="51">
        <v>0</v>
      </c>
      <c r="F762" s="51">
        <v>0</v>
      </c>
      <c r="G762" s="52">
        <v>0</v>
      </c>
      <c r="H762" s="56">
        <v>1089251.76</v>
      </c>
      <c r="I762">
        <f t="shared" si="51"/>
        <v>1</v>
      </c>
    </row>
    <row r="763" spans="1:9" x14ac:dyDescent="0.25">
      <c r="A763" s="54">
        <v>45426</v>
      </c>
      <c r="B763" s="50">
        <v>5</v>
      </c>
      <c r="C763" s="51">
        <v>0.4</v>
      </c>
      <c r="D763" s="51">
        <v>0</v>
      </c>
      <c r="E763" s="51">
        <v>0</v>
      </c>
      <c r="F763" s="51">
        <v>0</v>
      </c>
      <c r="G763" s="52">
        <v>0</v>
      </c>
      <c r="H763" s="56">
        <v>0</v>
      </c>
      <c r="I763">
        <f t="shared" si="51"/>
        <v>2</v>
      </c>
    </row>
    <row r="764" spans="1:9" x14ac:dyDescent="0.25">
      <c r="A764" s="54">
        <v>45427</v>
      </c>
      <c r="B764" s="50">
        <v>2</v>
      </c>
      <c r="C764" s="51">
        <v>0</v>
      </c>
      <c r="D764" s="51">
        <v>0</v>
      </c>
      <c r="E764" s="51">
        <v>0</v>
      </c>
      <c r="F764" s="51">
        <v>0</v>
      </c>
      <c r="G764" s="52">
        <v>0</v>
      </c>
      <c r="H764" s="56">
        <v>0</v>
      </c>
      <c r="I764">
        <f t="shared" ref="I764:I769" si="52">WEEKDAY(A764,2)</f>
        <v>3</v>
      </c>
    </row>
    <row r="765" spans="1:9" x14ac:dyDescent="0.25">
      <c r="A765" s="54">
        <v>45429</v>
      </c>
      <c r="B765" s="50">
        <v>1</v>
      </c>
      <c r="C765" s="51">
        <v>0</v>
      </c>
      <c r="D765" s="51">
        <v>0</v>
      </c>
      <c r="E765" s="51">
        <v>0</v>
      </c>
      <c r="F765" s="51">
        <v>0</v>
      </c>
      <c r="G765" s="52">
        <v>0</v>
      </c>
      <c r="H765" s="56">
        <v>0</v>
      </c>
      <c r="I765">
        <f t="shared" si="52"/>
        <v>5</v>
      </c>
    </row>
    <row r="766" spans="1:9" x14ac:dyDescent="0.25">
      <c r="A766" s="54">
        <v>45432</v>
      </c>
      <c r="B766" s="50">
        <v>5</v>
      </c>
      <c r="C766" s="51">
        <v>0</v>
      </c>
      <c r="D766" s="51">
        <v>0.2</v>
      </c>
      <c r="E766" s="51">
        <v>0</v>
      </c>
      <c r="F766" s="51">
        <v>0</v>
      </c>
      <c r="G766" s="52">
        <v>0</v>
      </c>
      <c r="H766" s="56">
        <v>0</v>
      </c>
      <c r="I766">
        <f t="shared" si="52"/>
        <v>1</v>
      </c>
    </row>
    <row r="767" spans="1:9" x14ac:dyDescent="0.25">
      <c r="A767" s="54">
        <v>45433</v>
      </c>
      <c r="B767" s="50">
        <v>5</v>
      </c>
      <c r="C767" s="51">
        <v>0</v>
      </c>
      <c r="D767" s="51">
        <v>0</v>
      </c>
      <c r="E767" s="51">
        <v>0</v>
      </c>
      <c r="F767" s="51">
        <v>0</v>
      </c>
      <c r="G767" s="52">
        <v>0</v>
      </c>
      <c r="H767" s="56">
        <v>0</v>
      </c>
      <c r="I767">
        <f t="shared" si="52"/>
        <v>2</v>
      </c>
    </row>
    <row r="768" spans="1:9" x14ac:dyDescent="0.25">
      <c r="A768" s="54">
        <v>45434</v>
      </c>
      <c r="B768" s="50">
        <v>4</v>
      </c>
      <c r="C768" s="51">
        <v>0</v>
      </c>
      <c r="D768" s="51">
        <v>0</v>
      </c>
      <c r="E768" s="51">
        <v>0.25</v>
      </c>
      <c r="F768" s="51">
        <v>0</v>
      </c>
      <c r="G768" s="52">
        <v>0</v>
      </c>
      <c r="H768" s="56">
        <v>50126.09</v>
      </c>
      <c r="I768">
        <f t="shared" si="52"/>
        <v>3</v>
      </c>
    </row>
    <row r="769" spans="1:9" x14ac:dyDescent="0.25">
      <c r="A769" s="54">
        <v>45435</v>
      </c>
      <c r="B769" s="50">
        <v>11</v>
      </c>
      <c r="C769" s="51">
        <v>9.0909090909090912E-2</v>
      </c>
      <c r="D769" s="51">
        <v>0</v>
      </c>
      <c r="E769" s="51">
        <v>9.0909090909090912E-2</v>
      </c>
      <c r="F769" s="51">
        <v>0</v>
      </c>
      <c r="G769" s="52">
        <v>0</v>
      </c>
      <c r="H769" s="56">
        <v>0</v>
      </c>
      <c r="I769">
        <f t="shared" si="52"/>
        <v>4</v>
      </c>
    </row>
    <row r="770" spans="1:9" x14ac:dyDescent="0.25">
      <c r="A770" s="54">
        <v>45436</v>
      </c>
      <c r="B770" s="50">
        <v>6</v>
      </c>
      <c r="C770" s="51">
        <v>0</v>
      </c>
      <c r="D770" s="51">
        <v>0</v>
      </c>
      <c r="E770" s="51">
        <v>0.16666666666666666</v>
      </c>
      <c r="F770" s="51">
        <v>0</v>
      </c>
      <c r="G770" s="52">
        <v>0</v>
      </c>
      <c r="H770" s="56">
        <v>0</v>
      </c>
      <c r="I770">
        <f t="shared" ref="I770:I775" si="53">WEEKDAY(A770,2)</f>
        <v>5</v>
      </c>
    </row>
    <row r="771" spans="1:9" x14ac:dyDescent="0.25">
      <c r="A771" s="54">
        <v>45442</v>
      </c>
      <c r="B771" s="50">
        <v>3</v>
      </c>
      <c r="C771" s="51">
        <v>0</v>
      </c>
      <c r="D771" s="51">
        <v>0</v>
      </c>
      <c r="E771" s="51">
        <v>0</v>
      </c>
      <c r="F771" s="51">
        <v>0</v>
      </c>
      <c r="G771" s="52">
        <v>0</v>
      </c>
      <c r="H771" s="56">
        <v>0</v>
      </c>
      <c r="I771">
        <f t="shared" si="53"/>
        <v>4</v>
      </c>
    </row>
    <row r="772" spans="1:9" x14ac:dyDescent="0.25">
      <c r="A772" s="54">
        <v>45443</v>
      </c>
      <c r="B772" s="50">
        <v>4</v>
      </c>
      <c r="C772" s="51">
        <v>0</v>
      </c>
      <c r="D772" s="51">
        <v>0</v>
      </c>
      <c r="E772" s="51">
        <v>0</v>
      </c>
      <c r="F772" s="51">
        <v>0</v>
      </c>
      <c r="G772" s="52">
        <v>0</v>
      </c>
      <c r="H772" s="56">
        <v>0</v>
      </c>
      <c r="I772">
        <f t="shared" si="53"/>
        <v>5</v>
      </c>
    </row>
    <row r="773" spans="1:9" x14ac:dyDescent="0.25">
      <c r="A773" s="54">
        <v>45446</v>
      </c>
      <c r="B773" s="50">
        <v>1</v>
      </c>
      <c r="C773" s="51">
        <v>0</v>
      </c>
      <c r="D773" s="51">
        <v>0</v>
      </c>
      <c r="E773" s="51">
        <v>0</v>
      </c>
      <c r="F773" s="51">
        <v>0</v>
      </c>
      <c r="G773" s="52">
        <v>0</v>
      </c>
      <c r="H773" s="56">
        <v>0</v>
      </c>
      <c r="I773">
        <f t="shared" si="53"/>
        <v>1</v>
      </c>
    </row>
    <row r="774" spans="1:9" x14ac:dyDescent="0.25">
      <c r="A774" s="54">
        <v>45447</v>
      </c>
      <c r="B774" s="50">
        <v>2</v>
      </c>
      <c r="C774" s="51">
        <v>0</v>
      </c>
      <c r="D774" s="51">
        <v>0</v>
      </c>
      <c r="E774" s="51">
        <v>0</v>
      </c>
      <c r="F774" s="51">
        <v>0</v>
      </c>
      <c r="G774" s="52">
        <v>0</v>
      </c>
      <c r="H774" s="56">
        <v>0</v>
      </c>
      <c r="I774">
        <f t="shared" si="53"/>
        <v>2</v>
      </c>
    </row>
    <row r="775" spans="1:9" x14ac:dyDescent="0.25">
      <c r="A775" s="54" t="s">
        <v>64</v>
      </c>
      <c r="B775" s="50">
        <v>4</v>
      </c>
      <c r="C775" s="51">
        <v>0</v>
      </c>
      <c r="D775" s="51">
        <v>0</v>
      </c>
      <c r="E775" s="51">
        <v>0</v>
      </c>
      <c r="F775" s="51">
        <v>0</v>
      </c>
      <c r="G775" s="52">
        <v>0</v>
      </c>
      <c r="H775" s="56">
        <v>0</v>
      </c>
      <c r="I775">
        <f t="shared" si="53"/>
        <v>4</v>
      </c>
    </row>
    <row r="776" spans="1:9" x14ac:dyDescent="0.25">
      <c r="A776" s="54">
        <v>45450</v>
      </c>
      <c r="B776" s="50">
        <v>5</v>
      </c>
      <c r="C776" s="51">
        <v>0</v>
      </c>
      <c r="D776" s="51">
        <v>0</v>
      </c>
      <c r="E776" s="51">
        <v>0.2</v>
      </c>
      <c r="F776" s="51">
        <v>0</v>
      </c>
      <c r="G776" s="52">
        <v>0</v>
      </c>
      <c r="H776" s="56">
        <v>0</v>
      </c>
      <c r="I776">
        <f t="shared" ref="I776:I781" si="54">WEEKDAY(A776,2)</f>
        <v>5</v>
      </c>
    </row>
    <row r="777" spans="1:9" x14ac:dyDescent="0.25">
      <c r="A777" s="54">
        <v>45453</v>
      </c>
      <c r="B777" s="50">
        <v>2</v>
      </c>
      <c r="C777" s="51">
        <v>0</v>
      </c>
      <c r="D777" s="51">
        <v>0</v>
      </c>
      <c r="E777" s="51">
        <v>0</v>
      </c>
      <c r="F777" s="51">
        <v>0</v>
      </c>
      <c r="G777" s="52">
        <v>0</v>
      </c>
      <c r="H777" s="56">
        <v>0</v>
      </c>
      <c r="I777">
        <f t="shared" si="54"/>
        <v>1</v>
      </c>
    </row>
    <row r="778" spans="1:9" x14ac:dyDescent="0.25">
      <c r="A778" s="54">
        <v>45454</v>
      </c>
      <c r="B778" s="50">
        <v>1</v>
      </c>
      <c r="C778" s="51">
        <v>0</v>
      </c>
      <c r="D778" s="51">
        <v>0</v>
      </c>
      <c r="E778" s="51">
        <v>0</v>
      </c>
      <c r="F778" s="51">
        <v>0</v>
      </c>
      <c r="G778" s="52">
        <v>0</v>
      </c>
      <c r="H778" s="56">
        <v>0</v>
      </c>
      <c r="I778">
        <f t="shared" si="54"/>
        <v>2</v>
      </c>
    </row>
    <row r="779" spans="1:9" x14ac:dyDescent="0.25">
      <c r="A779" s="54">
        <v>45461</v>
      </c>
      <c r="B779" s="50">
        <v>1</v>
      </c>
      <c r="C779" s="51">
        <v>0</v>
      </c>
      <c r="D779" s="51">
        <v>0</v>
      </c>
      <c r="E779" s="51">
        <v>0</v>
      </c>
      <c r="F779" s="51">
        <v>0</v>
      </c>
      <c r="G779" s="52">
        <v>0</v>
      </c>
      <c r="H779" s="56">
        <v>0</v>
      </c>
      <c r="I779">
        <f t="shared" si="54"/>
        <v>2</v>
      </c>
    </row>
    <row r="780" spans="1:9" x14ac:dyDescent="0.25">
      <c r="A780" s="54">
        <v>45462</v>
      </c>
      <c r="B780" s="50">
        <v>3</v>
      </c>
      <c r="C780" s="51">
        <v>0</v>
      </c>
      <c r="D780" s="51">
        <v>0</v>
      </c>
      <c r="E780" s="51">
        <v>0</v>
      </c>
      <c r="F780" s="51">
        <v>0</v>
      </c>
      <c r="G780" s="52">
        <v>0</v>
      </c>
      <c r="H780" s="56">
        <v>0</v>
      </c>
      <c r="I780">
        <f t="shared" si="54"/>
        <v>3</v>
      </c>
    </row>
    <row r="781" spans="1:9" x14ac:dyDescent="0.25">
      <c r="A781" s="54">
        <v>45463</v>
      </c>
      <c r="B781" s="50">
        <v>4</v>
      </c>
      <c r="C781" s="51">
        <v>0</v>
      </c>
      <c r="D781" s="51">
        <v>0</v>
      </c>
      <c r="E781" s="51">
        <v>0</v>
      </c>
      <c r="F781" s="51">
        <v>0</v>
      </c>
      <c r="G781" s="52">
        <v>0</v>
      </c>
      <c r="H781" s="56">
        <v>0</v>
      </c>
      <c r="I781">
        <f t="shared" si="54"/>
        <v>4</v>
      </c>
    </row>
    <row r="782" spans="1:9" x14ac:dyDescent="0.25">
      <c r="A782" s="54">
        <v>45464</v>
      </c>
      <c r="B782" s="50">
        <v>1</v>
      </c>
      <c r="C782" s="51">
        <v>0</v>
      </c>
      <c r="D782" s="51">
        <v>0</v>
      </c>
      <c r="E782" s="51">
        <v>0</v>
      </c>
      <c r="F782" s="51">
        <v>0</v>
      </c>
      <c r="G782" s="52">
        <v>0</v>
      </c>
      <c r="H782" s="56">
        <v>0</v>
      </c>
      <c r="I782">
        <f t="shared" ref="I782:I787" si="55">WEEKDAY(A782,2)</f>
        <v>5</v>
      </c>
    </row>
    <row r="783" spans="1:9" x14ac:dyDescent="0.25">
      <c r="A783" s="54">
        <v>45467</v>
      </c>
      <c r="B783" s="50">
        <v>2</v>
      </c>
      <c r="C783" s="51">
        <v>0</v>
      </c>
      <c r="D783" s="51">
        <v>0</v>
      </c>
      <c r="E783" s="51">
        <v>0.5</v>
      </c>
      <c r="F783" s="51">
        <v>0</v>
      </c>
      <c r="G783" s="52">
        <v>0</v>
      </c>
      <c r="H783" s="56">
        <v>0</v>
      </c>
      <c r="I783">
        <f t="shared" si="55"/>
        <v>1</v>
      </c>
    </row>
    <row r="784" spans="1:9" x14ac:dyDescent="0.25">
      <c r="A784" s="54">
        <v>45468</v>
      </c>
      <c r="B784" s="50">
        <v>1</v>
      </c>
      <c r="C784" s="51">
        <v>0</v>
      </c>
      <c r="D784" s="51">
        <v>0</v>
      </c>
      <c r="E784" s="51">
        <v>0</v>
      </c>
      <c r="F784" s="51">
        <v>0</v>
      </c>
      <c r="G784" s="52">
        <v>0</v>
      </c>
      <c r="H784" s="56">
        <v>0</v>
      </c>
      <c r="I784">
        <f t="shared" si="55"/>
        <v>2</v>
      </c>
    </row>
    <row r="785" spans="1:9" x14ac:dyDescent="0.25">
      <c r="A785" s="54" t="s">
        <v>65</v>
      </c>
      <c r="B785" s="50">
        <v>1</v>
      </c>
      <c r="C785" s="51">
        <v>0</v>
      </c>
      <c r="D785" s="51">
        <v>0</v>
      </c>
      <c r="E785" s="51">
        <v>0</v>
      </c>
      <c r="F785" s="51">
        <v>0</v>
      </c>
      <c r="G785" s="52">
        <v>0</v>
      </c>
      <c r="H785" s="56">
        <v>172752.61</v>
      </c>
      <c r="I785">
        <f t="shared" si="55"/>
        <v>3</v>
      </c>
    </row>
    <row r="786" spans="1:9" x14ac:dyDescent="0.25">
      <c r="A786" s="54">
        <v>45470</v>
      </c>
      <c r="B786" s="50">
        <v>4</v>
      </c>
      <c r="C786" s="51">
        <v>0.25</v>
      </c>
      <c r="D786" s="51">
        <v>0</v>
      </c>
      <c r="E786" s="51">
        <v>0</v>
      </c>
      <c r="F786" s="51">
        <v>0</v>
      </c>
      <c r="G786" s="52">
        <v>0</v>
      </c>
      <c r="H786" s="56">
        <v>0</v>
      </c>
      <c r="I786">
        <f t="shared" si="55"/>
        <v>4</v>
      </c>
    </row>
    <row r="787" spans="1:9" x14ac:dyDescent="0.25">
      <c r="A787" s="54" t="s">
        <v>66</v>
      </c>
      <c r="B787" s="50">
        <v>2</v>
      </c>
      <c r="C787" s="51">
        <v>0</v>
      </c>
      <c r="D787" s="51">
        <v>0</v>
      </c>
      <c r="E787" s="51">
        <v>0</v>
      </c>
      <c r="F787" s="51">
        <v>0</v>
      </c>
      <c r="G787" s="52">
        <v>0</v>
      </c>
      <c r="H787" s="56">
        <v>0</v>
      </c>
      <c r="I787">
        <f t="shared" si="55"/>
        <v>5</v>
      </c>
    </row>
    <row r="788" spans="1:9" x14ac:dyDescent="0.25">
      <c r="A788" s="54">
        <v>45474</v>
      </c>
      <c r="B788" s="50">
        <v>1</v>
      </c>
      <c r="C788" s="51">
        <v>0</v>
      </c>
      <c r="D788" s="51">
        <v>0</v>
      </c>
      <c r="E788" s="51">
        <v>0</v>
      </c>
      <c r="F788" s="51">
        <v>0</v>
      </c>
      <c r="G788" s="52">
        <v>0</v>
      </c>
      <c r="H788" s="56">
        <v>0</v>
      </c>
      <c r="I788">
        <f t="shared" ref="I788:I793" si="56">WEEKDAY(A788,2)</f>
        <v>1</v>
      </c>
    </row>
    <row r="789" spans="1:9" x14ac:dyDescent="0.25">
      <c r="A789" s="54" t="s">
        <v>67</v>
      </c>
      <c r="B789" s="50">
        <v>1</v>
      </c>
      <c r="C789" s="51">
        <v>0</v>
      </c>
      <c r="D789" s="51">
        <v>0</v>
      </c>
      <c r="E789" s="51">
        <v>0</v>
      </c>
      <c r="F789" s="51">
        <v>0</v>
      </c>
      <c r="G789" s="52">
        <v>0</v>
      </c>
      <c r="H789" s="56">
        <v>0</v>
      </c>
      <c r="I789">
        <f t="shared" si="56"/>
        <v>2</v>
      </c>
    </row>
    <row r="790" spans="1:9" x14ac:dyDescent="0.25">
      <c r="A790" s="54">
        <v>45477</v>
      </c>
      <c r="B790" s="50">
        <v>2</v>
      </c>
      <c r="C790" s="51">
        <v>0</v>
      </c>
      <c r="D790" s="51">
        <v>0</v>
      </c>
      <c r="E790" s="51">
        <v>0</v>
      </c>
      <c r="F790" s="51">
        <v>0</v>
      </c>
      <c r="G790" s="52">
        <v>0</v>
      </c>
      <c r="H790" s="56">
        <v>0</v>
      </c>
      <c r="I790">
        <f t="shared" si="56"/>
        <v>4</v>
      </c>
    </row>
    <row r="791" spans="1:9" x14ac:dyDescent="0.25">
      <c r="A791" s="54">
        <v>45478</v>
      </c>
      <c r="B791" s="50">
        <v>1</v>
      </c>
      <c r="C791" s="51">
        <v>0</v>
      </c>
      <c r="D791" s="51">
        <v>0</v>
      </c>
      <c r="E791" s="51">
        <v>0</v>
      </c>
      <c r="F791" s="51">
        <v>0</v>
      </c>
      <c r="G791" s="52">
        <v>0</v>
      </c>
      <c r="H791" s="56">
        <v>0</v>
      </c>
      <c r="I791">
        <f t="shared" si="56"/>
        <v>5</v>
      </c>
    </row>
    <row r="792" spans="1:9" x14ac:dyDescent="0.25">
      <c r="A792" s="54">
        <v>45481</v>
      </c>
      <c r="B792" s="50">
        <v>3</v>
      </c>
      <c r="C792" s="51">
        <v>0</v>
      </c>
      <c r="D792" s="51">
        <v>0</v>
      </c>
      <c r="E792" s="51">
        <v>0</v>
      </c>
      <c r="F792" s="51">
        <v>0</v>
      </c>
      <c r="G792" s="52">
        <v>0</v>
      </c>
      <c r="H792" s="56">
        <v>0</v>
      </c>
      <c r="I792">
        <f t="shared" si="56"/>
        <v>1</v>
      </c>
    </row>
    <row r="793" spans="1:9" x14ac:dyDescent="0.25">
      <c r="A793" s="54">
        <v>45482</v>
      </c>
      <c r="B793" s="50">
        <v>2</v>
      </c>
      <c r="C793" s="51">
        <v>0</v>
      </c>
      <c r="D793" s="51">
        <v>0</v>
      </c>
      <c r="E793" s="51">
        <v>0.5</v>
      </c>
      <c r="F793" s="51">
        <v>0</v>
      </c>
      <c r="G793" s="52">
        <v>0</v>
      </c>
      <c r="H793" s="56">
        <v>0</v>
      </c>
      <c r="I793">
        <f t="shared" si="56"/>
        <v>2</v>
      </c>
    </row>
    <row r="794" spans="1:9" x14ac:dyDescent="0.25">
      <c r="A794" s="54">
        <v>45484</v>
      </c>
      <c r="B794" s="50">
        <v>1</v>
      </c>
      <c r="C794" s="51">
        <v>0</v>
      </c>
      <c r="D794" s="51">
        <v>0</v>
      </c>
      <c r="E794" s="51">
        <v>0</v>
      </c>
      <c r="F794" s="51">
        <v>0</v>
      </c>
      <c r="G794" s="52">
        <v>0</v>
      </c>
      <c r="H794" s="56">
        <v>0</v>
      </c>
      <c r="I794">
        <f t="shared" ref="I794:I799" si="57">WEEKDAY(A794,2)</f>
        <v>4</v>
      </c>
    </row>
    <row r="795" spans="1:9" x14ac:dyDescent="0.25">
      <c r="A795" s="54">
        <v>45485</v>
      </c>
      <c r="B795" s="50">
        <v>1</v>
      </c>
      <c r="C795" s="51">
        <v>0</v>
      </c>
      <c r="D795" s="51">
        <v>0</v>
      </c>
      <c r="E795" s="51">
        <v>0</v>
      </c>
      <c r="F795" s="51">
        <v>0</v>
      </c>
      <c r="G795" s="52">
        <v>0</v>
      </c>
      <c r="H795" s="56">
        <v>0</v>
      </c>
      <c r="I795">
        <f t="shared" si="57"/>
        <v>5</v>
      </c>
    </row>
    <row r="796" spans="1:9" x14ac:dyDescent="0.25">
      <c r="A796" s="54">
        <v>45488</v>
      </c>
      <c r="B796" s="50">
        <v>1</v>
      </c>
      <c r="C796" s="51">
        <v>0</v>
      </c>
      <c r="D796" s="51">
        <v>0</v>
      </c>
      <c r="E796" s="51">
        <v>0</v>
      </c>
      <c r="F796" s="51">
        <v>0</v>
      </c>
      <c r="G796" s="52">
        <v>0</v>
      </c>
      <c r="H796" s="56">
        <v>0</v>
      </c>
      <c r="I796">
        <f t="shared" si="57"/>
        <v>1</v>
      </c>
    </row>
    <row r="797" spans="1:9" x14ac:dyDescent="0.25">
      <c r="A797" s="54">
        <v>45489</v>
      </c>
      <c r="B797" s="50">
        <v>2</v>
      </c>
      <c r="C797" s="51">
        <v>0</v>
      </c>
      <c r="D797" s="51">
        <v>0</v>
      </c>
      <c r="E797" s="51">
        <v>0</v>
      </c>
      <c r="F797" s="51">
        <v>0</v>
      </c>
      <c r="G797" s="52">
        <v>0</v>
      </c>
      <c r="H797" s="56">
        <v>0</v>
      </c>
      <c r="I797">
        <f t="shared" si="57"/>
        <v>2</v>
      </c>
    </row>
    <row r="798" spans="1:9" x14ac:dyDescent="0.25">
      <c r="A798" s="54">
        <v>45490</v>
      </c>
      <c r="B798" s="50">
        <v>2</v>
      </c>
      <c r="C798" s="51">
        <v>0</v>
      </c>
      <c r="D798" s="51">
        <v>0</v>
      </c>
      <c r="E798" s="51">
        <v>0</v>
      </c>
      <c r="F798" s="51">
        <v>0</v>
      </c>
      <c r="G798" s="52">
        <v>0</v>
      </c>
      <c r="H798" s="56">
        <v>0</v>
      </c>
      <c r="I798">
        <f t="shared" si="57"/>
        <v>3</v>
      </c>
    </row>
    <row r="799" spans="1:9" x14ac:dyDescent="0.25">
      <c r="A799" s="54">
        <v>45491</v>
      </c>
      <c r="B799" s="50">
        <v>4</v>
      </c>
      <c r="C799" s="51">
        <v>0</v>
      </c>
      <c r="D799" s="51">
        <v>0</v>
      </c>
      <c r="E799" s="51">
        <v>0</v>
      </c>
      <c r="F799" s="51">
        <v>0</v>
      </c>
      <c r="G799" s="52">
        <v>0</v>
      </c>
      <c r="H799" s="56">
        <v>0</v>
      </c>
      <c r="I799">
        <f t="shared" si="57"/>
        <v>4</v>
      </c>
    </row>
    <row r="800" spans="1:9" x14ac:dyDescent="0.25">
      <c r="A800" s="54">
        <v>45492</v>
      </c>
      <c r="B800" s="50">
        <v>2</v>
      </c>
      <c r="C800" s="51">
        <v>0</v>
      </c>
      <c r="D800" s="51">
        <v>0</v>
      </c>
      <c r="E800" s="51">
        <v>0</v>
      </c>
      <c r="F800" s="51">
        <v>0</v>
      </c>
      <c r="G800" s="52">
        <v>0</v>
      </c>
      <c r="H800" s="56">
        <v>0</v>
      </c>
      <c r="I800">
        <f>WEEKDAY(A800,2)</f>
        <v>5</v>
      </c>
    </row>
    <row r="801" spans="1:9" x14ac:dyDescent="0.25">
      <c r="A801" s="54">
        <v>45492</v>
      </c>
      <c r="B801" s="50">
        <v>2</v>
      </c>
      <c r="C801" s="51">
        <v>0</v>
      </c>
      <c r="D801" s="51">
        <v>0</v>
      </c>
      <c r="E801" s="51">
        <v>0</v>
      </c>
      <c r="F801" s="51">
        <v>0</v>
      </c>
      <c r="G801" s="52">
        <v>0</v>
      </c>
      <c r="H801" s="56">
        <v>0</v>
      </c>
      <c r="I801">
        <f>WEEKDAY(A801,2)</f>
        <v>5</v>
      </c>
    </row>
    <row r="802" spans="1:9" x14ac:dyDescent="0.25">
      <c r="A802" s="54">
        <v>45495</v>
      </c>
      <c r="B802" s="50">
        <v>2</v>
      </c>
      <c r="C802" s="51">
        <v>0</v>
      </c>
      <c r="D802" s="51">
        <v>0</v>
      </c>
      <c r="E802" s="51">
        <v>0</v>
      </c>
      <c r="F802" s="51">
        <v>0</v>
      </c>
      <c r="G802" s="52">
        <v>0</v>
      </c>
      <c r="H802" s="56">
        <v>0</v>
      </c>
      <c r="I802">
        <f>WEEKDAY(A802,2)</f>
        <v>1</v>
      </c>
    </row>
    <row r="803" spans="1:9" ht="15.75" thickBot="1" x14ac:dyDescent="0.3">
      <c r="A803" s="57">
        <v>45498</v>
      </c>
      <c r="B803" s="58">
        <v>5</v>
      </c>
      <c r="C803" s="59">
        <v>0</v>
      </c>
      <c r="D803" s="59">
        <v>0</v>
      </c>
      <c r="E803" s="59">
        <v>0.2</v>
      </c>
      <c r="F803" s="59">
        <v>0</v>
      </c>
      <c r="G803" s="60">
        <v>0</v>
      </c>
      <c r="H803" s="61"/>
      <c r="I803">
        <f>WEEKDAY(A803,2)</f>
        <v>4</v>
      </c>
    </row>
  </sheetData>
  <mergeCells count="1">
    <mergeCell ref="K1:N1"/>
  </mergeCells>
  <conditionalFormatting sqref="M2:M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Эквайринг</vt:lpstr>
      <vt:lpstr>Банк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s.kvasko</dc:creator>
  <cp:lastModifiedBy>Кваско Сергей Михайлович</cp:lastModifiedBy>
  <dcterms:created xsi:type="dcterms:W3CDTF">2015-06-05T18:19:34Z</dcterms:created>
  <dcterms:modified xsi:type="dcterms:W3CDTF">2024-07-26T07:58:43Z</dcterms:modified>
</cp:coreProperties>
</file>