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0058\GitHub\tanaka\"/>
    </mc:Choice>
  </mc:AlternateContent>
  <xr:revisionPtr revIDLastSave="0" documentId="13_ncr:1_{303CB26E-0D82-41FD-BCE5-1520E18A1EC4}" xr6:coauthVersionLast="36" xr6:coauthVersionMax="36" xr10:uidLastSave="{00000000-0000-0000-0000-000000000000}"/>
  <bookViews>
    <workbookView xWindow="0" yWindow="0" windowWidth="28800" windowHeight="12720" xr2:uid="{EE95D5BA-2B63-4980-B9D0-8C79CDE6B6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Y15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" i="1"/>
</calcChain>
</file>

<file path=xl/sharedStrings.xml><?xml version="1.0" encoding="utf-8"?>
<sst xmlns="http://schemas.openxmlformats.org/spreadsheetml/2006/main" count="14" uniqueCount="13">
  <si>
    <t>平均</t>
    <rPh sb="0" eb="2">
      <t>ヘイキン</t>
    </rPh>
    <phoneticPr fontId="1"/>
  </si>
  <si>
    <t>標準偏差</t>
    <rPh sb="0" eb="4">
      <t>ヒョウジュンヘンサ</t>
    </rPh>
    <phoneticPr fontId="1"/>
  </si>
  <si>
    <t>AVERAGE</t>
    <phoneticPr fontId="1"/>
  </si>
  <si>
    <t>standard deviation</t>
    <phoneticPr fontId="1"/>
  </si>
  <si>
    <t>x</t>
    <phoneticPr fontId="1"/>
  </si>
  <si>
    <t>y=f(x)</t>
    <phoneticPr fontId="1"/>
  </si>
  <si>
    <t>平均値</t>
    <rPh sb="0" eb="3">
      <t>ヘイキンチ</t>
    </rPh>
    <phoneticPr fontId="1"/>
  </si>
  <si>
    <t>データ数</t>
    <rPh sb="3" eb="4">
      <t>カズ</t>
    </rPh>
    <phoneticPr fontId="1"/>
  </si>
  <si>
    <t>小さい方</t>
    <rPh sb="0" eb="1">
      <t>チイ</t>
    </rPh>
    <rPh sb="3" eb="4">
      <t>カタ</t>
    </rPh>
    <phoneticPr fontId="1"/>
  </si>
  <si>
    <t>大きい方</t>
    <rPh sb="0" eb="1">
      <t>オオ</t>
    </rPh>
    <rPh sb="3" eb="4">
      <t>カタ</t>
    </rPh>
    <phoneticPr fontId="1"/>
  </si>
  <si>
    <t>95% の問題</t>
    <rPh sb="5" eb="7">
      <t>モンダイ</t>
    </rPh>
    <phoneticPr fontId="1"/>
  </si>
  <si>
    <t>最高気温</t>
  </si>
  <si>
    <t>客数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</si>
</sst>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y=f(x)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Sheet1!$B$8:$B$88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9.9999999999999603E-2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1.50000000000001</c:v>
                </c:pt>
                <c:pt idx="56">
                  <c:v>1.6</c:v>
                </c:pt>
                <c:pt idx="57">
                  <c:v>1.7</c:v>
                </c:pt>
                <c:pt idx="58">
                  <c:v>1.80000000000001</c:v>
                </c:pt>
                <c:pt idx="59">
                  <c:v>1.9000000000000099</c:v>
                </c:pt>
                <c:pt idx="60">
                  <c:v>2.0000000000000102</c:v>
                </c:pt>
                <c:pt idx="61">
                  <c:v>2.1</c:v>
                </c:pt>
                <c:pt idx="62">
                  <c:v>2.2000000000000099</c:v>
                </c:pt>
                <c:pt idx="63">
                  <c:v>2.30000000000001</c:v>
                </c:pt>
                <c:pt idx="64">
                  <c:v>2.4000000000000101</c:v>
                </c:pt>
                <c:pt idx="65">
                  <c:v>2.5000000000000102</c:v>
                </c:pt>
                <c:pt idx="66">
                  <c:v>2.6000000000000099</c:v>
                </c:pt>
                <c:pt idx="67">
                  <c:v>2.7000000000000099</c:v>
                </c:pt>
                <c:pt idx="68">
                  <c:v>2.80000000000001</c:v>
                </c:pt>
                <c:pt idx="69">
                  <c:v>2.9000000000000101</c:v>
                </c:pt>
                <c:pt idx="70">
                  <c:v>3.0000000000000102</c:v>
                </c:pt>
                <c:pt idx="71">
                  <c:v>3.1000000000000099</c:v>
                </c:pt>
                <c:pt idx="72">
                  <c:v>3.2000000000000099</c:v>
                </c:pt>
                <c:pt idx="73">
                  <c:v>3.30000000000001</c:v>
                </c:pt>
                <c:pt idx="74">
                  <c:v>3.4000000000000101</c:v>
                </c:pt>
                <c:pt idx="75">
                  <c:v>3.5000000000000102</c:v>
                </c:pt>
                <c:pt idx="76">
                  <c:v>3.6000000000000099</c:v>
                </c:pt>
                <c:pt idx="77">
                  <c:v>3.7000000000000099</c:v>
                </c:pt>
                <c:pt idx="78">
                  <c:v>3.80000000000001</c:v>
                </c:pt>
                <c:pt idx="79">
                  <c:v>3.9000000000000101</c:v>
                </c:pt>
                <c:pt idx="80">
                  <c:v>4.0000000000000098</c:v>
                </c:pt>
              </c:numCache>
            </c:numRef>
          </c:cat>
          <c:val>
            <c:numRef>
              <c:f>Sheet1!$C$8:$C$88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4.2478027055075143E-4</c:v>
                </c:pt>
                <c:pt idx="4">
                  <c:v>6.119019301137719E-4</c:v>
                </c:pt>
                <c:pt idx="5">
                  <c:v>8.7268269504576015E-4</c:v>
                </c:pt>
                <c:pt idx="6">
                  <c:v>1.2322191684730199E-3</c:v>
                </c:pt>
                <c:pt idx="7">
                  <c:v>1.7225689390536812E-3</c:v>
                </c:pt>
                <c:pt idx="8">
                  <c:v>2.3840882014648404E-3</c:v>
                </c:pt>
                <c:pt idx="9">
                  <c:v>3.2668190561999182E-3</c:v>
                </c:pt>
                <c:pt idx="10">
                  <c:v>4.4318484119380075E-3</c:v>
                </c:pt>
                <c:pt idx="11">
                  <c:v>5.9525324197758538E-3</c:v>
                </c:pt>
                <c:pt idx="12">
                  <c:v>7.9154515829799686E-3</c:v>
                </c:pt>
                <c:pt idx="13">
                  <c:v>1.0420934814422592E-2</c:v>
                </c:pt>
                <c:pt idx="14">
                  <c:v>1.3582969233685613E-2</c:v>
                </c:pt>
                <c:pt idx="15">
                  <c:v>1.752830049356854E-2</c:v>
                </c:pt>
                <c:pt idx="16">
                  <c:v>2.2394530294842899E-2</c:v>
                </c:pt>
                <c:pt idx="17">
                  <c:v>2.8327037741601186E-2</c:v>
                </c:pt>
                <c:pt idx="18">
                  <c:v>3.5474592846231424E-2</c:v>
                </c:pt>
                <c:pt idx="19">
                  <c:v>4.3983595980427191E-2</c:v>
                </c:pt>
                <c:pt idx="20">
                  <c:v>5.3990966513188063E-2</c:v>
                </c:pt>
                <c:pt idx="21">
                  <c:v>6.5615814774676595E-2</c:v>
                </c:pt>
                <c:pt idx="22">
                  <c:v>7.8950158300894149E-2</c:v>
                </c:pt>
                <c:pt idx="23">
                  <c:v>9.4049077376886947E-2</c:v>
                </c:pt>
                <c:pt idx="24">
                  <c:v>0.11092083467945554</c:v>
                </c:pt>
                <c:pt idx="25">
                  <c:v>0.12951759566589174</c:v>
                </c:pt>
                <c:pt idx="26">
                  <c:v>0.14972746563574488</c:v>
                </c:pt>
                <c:pt idx="27">
                  <c:v>0.17136859204780736</c:v>
                </c:pt>
                <c:pt idx="28">
                  <c:v>0.19418605498321295</c:v>
                </c:pt>
                <c:pt idx="29">
                  <c:v>0.21785217703255053</c:v>
                </c:pt>
                <c:pt idx="30">
                  <c:v>0.24197072451914337</c:v>
                </c:pt>
                <c:pt idx="31">
                  <c:v>0.26608524989875482</c:v>
                </c:pt>
                <c:pt idx="32">
                  <c:v>0.28969155276148273</c:v>
                </c:pt>
                <c:pt idx="33">
                  <c:v>0.31225393336676127</c:v>
                </c:pt>
                <c:pt idx="34">
                  <c:v>0.33322460289179967</c:v>
                </c:pt>
                <c:pt idx="35">
                  <c:v>0.35206532676429952</c:v>
                </c:pt>
                <c:pt idx="36">
                  <c:v>0.36827014030332333</c:v>
                </c:pt>
                <c:pt idx="37">
                  <c:v>0.38138781546052414</c:v>
                </c:pt>
                <c:pt idx="38">
                  <c:v>0.39104269397545588</c:v>
                </c:pt>
                <c:pt idx="39">
                  <c:v>0.39695254747701181</c:v>
                </c:pt>
                <c:pt idx="40">
                  <c:v>0.3989422804014327</c:v>
                </c:pt>
                <c:pt idx="41">
                  <c:v>0.39695254747701181</c:v>
                </c:pt>
                <c:pt idx="42">
                  <c:v>0.39104269397545588</c:v>
                </c:pt>
                <c:pt idx="43">
                  <c:v>0.38138781546052414</c:v>
                </c:pt>
                <c:pt idx="44">
                  <c:v>0.36827014030332333</c:v>
                </c:pt>
                <c:pt idx="45">
                  <c:v>0.35206532676429952</c:v>
                </c:pt>
                <c:pt idx="46">
                  <c:v>0.33322460289179967</c:v>
                </c:pt>
                <c:pt idx="47">
                  <c:v>0.31225393336676127</c:v>
                </c:pt>
                <c:pt idx="48">
                  <c:v>0.28969155276148273</c:v>
                </c:pt>
                <c:pt idx="49">
                  <c:v>0.26608524989875482</c:v>
                </c:pt>
                <c:pt idx="50">
                  <c:v>0.24197072451914337</c:v>
                </c:pt>
                <c:pt idx="51">
                  <c:v>0.21785217703255053</c:v>
                </c:pt>
                <c:pt idx="52">
                  <c:v>0.19418605498321295</c:v>
                </c:pt>
                <c:pt idx="53">
                  <c:v>0.17136859204780736</c:v>
                </c:pt>
                <c:pt idx="54">
                  <c:v>0.14972746563574488</c:v>
                </c:pt>
                <c:pt idx="55">
                  <c:v>0.1295175956658898</c:v>
                </c:pt>
                <c:pt idx="56">
                  <c:v>0.11092083467945554</c:v>
                </c:pt>
                <c:pt idx="57">
                  <c:v>9.4049077376886947E-2</c:v>
                </c:pt>
                <c:pt idx="58">
                  <c:v>7.8950158300892734E-2</c:v>
                </c:pt>
                <c:pt idx="59">
                  <c:v>6.561581477467536E-2</c:v>
                </c:pt>
                <c:pt idx="60">
                  <c:v>5.3990966513186953E-2</c:v>
                </c:pt>
                <c:pt idx="61">
                  <c:v>4.3983595980427191E-2</c:v>
                </c:pt>
                <c:pt idx="62">
                  <c:v>3.5474592846230668E-2</c:v>
                </c:pt>
                <c:pt idx="63">
                  <c:v>2.8327037741600516E-2</c:v>
                </c:pt>
                <c:pt idx="64">
                  <c:v>2.2394530294842355E-2</c:v>
                </c:pt>
                <c:pt idx="65">
                  <c:v>1.7528300493568086E-2</c:v>
                </c:pt>
                <c:pt idx="66">
                  <c:v>1.3582969233685271E-2</c:v>
                </c:pt>
                <c:pt idx="67">
                  <c:v>1.0420934814422318E-2</c:v>
                </c:pt>
                <c:pt idx="68">
                  <c:v>7.915451582979743E-3</c:v>
                </c:pt>
                <c:pt idx="69">
                  <c:v>5.9525324197756795E-3</c:v>
                </c:pt>
                <c:pt idx="70">
                  <c:v>4.431848411937874E-3</c:v>
                </c:pt>
                <c:pt idx="71">
                  <c:v>3.2668190561998202E-3</c:v>
                </c:pt>
                <c:pt idx="72">
                  <c:v>2.3840882014647662E-3</c:v>
                </c:pt>
                <c:pt idx="73">
                  <c:v>1.7225689390536229E-3</c:v>
                </c:pt>
                <c:pt idx="74">
                  <c:v>1.2322191684729772E-3</c:v>
                </c:pt>
                <c:pt idx="75">
                  <c:v>8.7268269504572915E-4</c:v>
                </c:pt>
                <c:pt idx="76">
                  <c:v>6.1190193011375076E-4</c:v>
                </c:pt>
                <c:pt idx="77">
                  <c:v>4.2478027055073593E-4</c:v>
                </c:pt>
                <c:pt idx="78">
                  <c:v>2.919469257914491E-4</c:v>
                </c:pt>
                <c:pt idx="79">
                  <c:v>1.9865547139276475E-4</c:v>
                </c:pt>
                <c:pt idx="80">
                  <c:v>1.3383022576488014E-4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39-4C2C-B3F7-6EAE8F12B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061168"/>
        <c:axId val="1111375360"/>
      </c:lineChart>
      <c:catAx>
        <c:axId val="105606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1375360"/>
        <c:crosses val="autoZero"/>
        <c:auto val="1"/>
        <c:lblAlgn val="ctr"/>
        <c:lblOffset val="100"/>
        <c:noMultiLvlLbl val="0"/>
      </c:catAx>
      <c:valAx>
        <c:axId val="11113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5606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8717592592592591"/>
          <c:w val="0.87753018372703417"/>
          <c:h val="0.6915357976086322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Sheet1!$T$3:$T$22</c:f>
              <c:numCache>
                <c:formatCode>General</c:formatCode>
                <c:ptCount val="20"/>
                <c:pt idx="0">
                  <c:v>33</c:v>
                </c:pt>
                <c:pt idx="1">
                  <c:v>33</c:v>
                </c:pt>
                <c:pt idx="2">
                  <c:v>34</c:v>
                </c:pt>
                <c:pt idx="3">
                  <c:v>34</c:v>
                </c:pt>
                <c:pt idx="4">
                  <c:v>35</c:v>
                </c:pt>
                <c:pt idx="5">
                  <c:v>35</c:v>
                </c:pt>
                <c:pt idx="6">
                  <c:v>34</c:v>
                </c:pt>
                <c:pt idx="7">
                  <c:v>32</c:v>
                </c:pt>
                <c:pt idx="8">
                  <c:v>28</c:v>
                </c:pt>
                <c:pt idx="9">
                  <c:v>35</c:v>
                </c:pt>
                <c:pt idx="10">
                  <c:v>33</c:v>
                </c:pt>
                <c:pt idx="11">
                  <c:v>28</c:v>
                </c:pt>
                <c:pt idx="12">
                  <c:v>32</c:v>
                </c:pt>
                <c:pt idx="13">
                  <c:v>25</c:v>
                </c:pt>
                <c:pt idx="14">
                  <c:v>28</c:v>
                </c:pt>
                <c:pt idx="15">
                  <c:v>30</c:v>
                </c:pt>
                <c:pt idx="16">
                  <c:v>29</c:v>
                </c:pt>
                <c:pt idx="17">
                  <c:v>32</c:v>
                </c:pt>
                <c:pt idx="18">
                  <c:v>34</c:v>
                </c:pt>
                <c:pt idx="19">
                  <c:v>35</c:v>
                </c:pt>
              </c:numCache>
            </c:numRef>
          </c:xVal>
          <c:yVal>
            <c:numRef>
              <c:f>Sheet1!$U$3:$U$22</c:f>
              <c:numCache>
                <c:formatCode>General</c:formatCode>
                <c:ptCount val="20"/>
                <c:pt idx="0">
                  <c:v>382</c:v>
                </c:pt>
                <c:pt idx="1">
                  <c:v>324</c:v>
                </c:pt>
                <c:pt idx="2">
                  <c:v>338</c:v>
                </c:pt>
                <c:pt idx="3">
                  <c:v>317</c:v>
                </c:pt>
                <c:pt idx="4">
                  <c:v>341</c:v>
                </c:pt>
                <c:pt idx="5">
                  <c:v>360</c:v>
                </c:pt>
                <c:pt idx="6">
                  <c:v>339</c:v>
                </c:pt>
                <c:pt idx="7">
                  <c:v>329</c:v>
                </c:pt>
                <c:pt idx="8">
                  <c:v>218</c:v>
                </c:pt>
                <c:pt idx="9">
                  <c:v>402</c:v>
                </c:pt>
                <c:pt idx="10">
                  <c:v>342</c:v>
                </c:pt>
                <c:pt idx="11">
                  <c:v>205</c:v>
                </c:pt>
                <c:pt idx="12">
                  <c:v>368</c:v>
                </c:pt>
                <c:pt idx="13">
                  <c:v>196</c:v>
                </c:pt>
                <c:pt idx="14">
                  <c:v>304</c:v>
                </c:pt>
                <c:pt idx="15">
                  <c:v>294</c:v>
                </c:pt>
                <c:pt idx="16">
                  <c:v>275</c:v>
                </c:pt>
                <c:pt idx="17">
                  <c:v>336</c:v>
                </c:pt>
                <c:pt idx="18">
                  <c:v>384</c:v>
                </c:pt>
                <c:pt idx="19">
                  <c:v>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EC-4FCA-8547-A1744C71B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160624"/>
        <c:axId val="1109312384"/>
      </c:scatterChart>
      <c:valAx>
        <c:axId val="1118160624"/>
        <c:scaling>
          <c:orientation val="minMax"/>
          <c:min val="2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9312384"/>
        <c:crosses val="autoZero"/>
        <c:crossBetween val="midCat"/>
      </c:valAx>
      <c:valAx>
        <c:axId val="110931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816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2</xdr:row>
      <xdr:rowOff>14287</xdr:rowOff>
    </xdr:from>
    <xdr:to>
      <xdr:col>10</xdr:col>
      <xdr:colOff>471487</xdr:colOff>
      <xdr:row>13</xdr:row>
      <xdr:rowOff>138112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D7B9CD1-353E-4393-9906-706986E3D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652462</xdr:colOff>
      <xdr:row>1</xdr:row>
      <xdr:rowOff>4762</xdr:rowOff>
    </xdr:from>
    <xdr:to>
      <xdr:col>28</xdr:col>
      <xdr:colOff>423862</xdr:colOff>
      <xdr:row>12</xdr:row>
      <xdr:rowOff>128587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F91FF7B-A4A8-4C59-8456-3A49514F4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32BEB-03F2-4718-A4A1-CF3819AA57BD}">
  <dimension ref="B2:Y88"/>
  <sheetViews>
    <sheetView tabSelected="1" topLeftCell="H1" workbookViewId="0">
      <selection activeCell="P7" sqref="P7"/>
    </sheetView>
  </sheetViews>
  <sheetFormatPr defaultRowHeight="18.75" x14ac:dyDescent="0.4"/>
  <cols>
    <col min="2" max="2" width="12.75" customWidth="1"/>
    <col min="3" max="3" width="12.375" customWidth="1"/>
  </cols>
  <sheetData>
    <row r="2" spans="2:25" x14ac:dyDescent="0.4">
      <c r="O2" t="s">
        <v>10</v>
      </c>
      <c r="T2" s="1" t="s">
        <v>11</v>
      </c>
      <c r="U2" s="1" t="s">
        <v>12</v>
      </c>
    </row>
    <row r="3" spans="2:25" x14ac:dyDescent="0.4">
      <c r="B3" t="s">
        <v>2</v>
      </c>
      <c r="C3" t="s">
        <v>3</v>
      </c>
      <c r="O3" s="1" t="s">
        <v>6</v>
      </c>
      <c r="P3" s="1">
        <v>70</v>
      </c>
      <c r="T3" s="1">
        <v>33</v>
      </c>
      <c r="U3" s="1">
        <v>382</v>
      </c>
    </row>
    <row r="4" spans="2:25" x14ac:dyDescent="0.4">
      <c r="B4" s="1" t="s">
        <v>0</v>
      </c>
      <c r="C4" s="1" t="s">
        <v>1</v>
      </c>
      <c r="O4" s="1" t="s">
        <v>1</v>
      </c>
      <c r="P4" s="1">
        <v>11</v>
      </c>
      <c r="T4" s="1">
        <v>33</v>
      </c>
      <c r="U4" s="1">
        <v>324</v>
      </c>
    </row>
    <row r="5" spans="2:25" x14ac:dyDescent="0.4">
      <c r="B5" s="1">
        <v>0</v>
      </c>
      <c r="C5" s="1">
        <v>1</v>
      </c>
      <c r="O5" s="1" t="s">
        <v>7</v>
      </c>
      <c r="P5" s="1">
        <v>30</v>
      </c>
      <c r="T5" s="1">
        <v>34</v>
      </c>
      <c r="U5" s="1">
        <v>338</v>
      </c>
    </row>
    <row r="6" spans="2:25" x14ac:dyDescent="0.4">
      <c r="O6" s="1"/>
      <c r="P6" s="1"/>
      <c r="T6" s="1">
        <v>34</v>
      </c>
      <c r="U6" s="1">
        <v>317</v>
      </c>
    </row>
    <row r="7" spans="2:25" x14ac:dyDescent="0.4">
      <c r="B7" s="2" t="s">
        <v>4</v>
      </c>
      <c r="C7" s="2" t="s">
        <v>5</v>
      </c>
      <c r="O7" s="1" t="s">
        <v>8</v>
      </c>
      <c r="P7" s="1">
        <f>P3-1.96*(P4/SQRT(P5))</f>
        <v>66.063700553396203</v>
      </c>
      <c r="T7" s="1">
        <v>35</v>
      </c>
      <c r="U7" s="1">
        <v>341</v>
      </c>
    </row>
    <row r="8" spans="2:25" x14ac:dyDescent="0.4">
      <c r="B8" s="1">
        <v>-4</v>
      </c>
      <c r="C8" s="1">
        <f>_xlfn.NORM.DIST(B8,$B$5,$C$5,FALSE)</f>
        <v>1.3383022576488537E-4</v>
      </c>
      <c r="O8" s="1"/>
      <c r="P8" s="1"/>
      <c r="T8" s="1">
        <v>35</v>
      </c>
      <c r="U8" s="1">
        <v>360</v>
      </c>
    </row>
    <row r="9" spans="2:25" x14ac:dyDescent="0.4">
      <c r="B9" s="1">
        <v>-3.9</v>
      </c>
      <c r="C9" s="1">
        <f t="shared" ref="C9:C72" si="0">_xlfn.NORM.DIST(B9,$B$5,$C$5,FALSE)</f>
        <v>1.9865547139277272E-4</v>
      </c>
      <c r="O9" s="1" t="s">
        <v>9</v>
      </c>
      <c r="P9" s="1"/>
      <c r="T9" s="1">
        <v>34</v>
      </c>
      <c r="U9" s="1">
        <v>339</v>
      </c>
    </row>
    <row r="10" spans="2:25" x14ac:dyDescent="0.4">
      <c r="B10" s="1">
        <v>-3.8</v>
      </c>
      <c r="C10" s="1">
        <f t="shared" si="0"/>
        <v>2.9194692579146027E-4</v>
      </c>
      <c r="T10" s="1">
        <v>32</v>
      </c>
      <c r="U10" s="1">
        <v>329</v>
      </c>
    </row>
    <row r="11" spans="2:25" x14ac:dyDescent="0.4">
      <c r="B11" s="1">
        <v>-3.7</v>
      </c>
      <c r="C11" s="1">
        <f t="shared" si="0"/>
        <v>4.2478027055075143E-4</v>
      </c>
      <c r="T11" s="1">
        <v>28</v>
      </c>
      <c r="U11" s="1">
        <v>218</v>
      </c>
    </row>
    <row r="12" spans="2:25" x14ac:dyDescent="0.4">
      <c r="B12" s="1">
        <v>-3.6</v>
      </c>
      <c r="C12" s="1">
        <f t="shared" si="0"/>
        <v>6.119019301137719E-4</v>
      </c>
      <c r="T12" s="1">
        <v>35</v>
      </c>
      <c r="U12" s="1">
        <v>402</v>
      </c>
    </row>
    <row r="13" spans="2:25" x14ac:dyDescent="0.4">
      <c r="B13" s="1">
        <v>-3.5</v>
      </c>
      <c r="C13" s="1">
        <f t="shared" si="0"/>
        <v>8.7268269504576015E-4</v>
      </c>
      <c r="T13" s="1">
        <v>33</v>
      </c>
      <c r="U13" s="1">
        <v>342</v>
      </c>
    </row>
    <row r="14" spans="2:25" x14ac:dyDescent="0.4">
      <c r="B14" s="1">
        <v>-3.4</v>
      </c>
      <c r="C14" s="1">
        <f t="shared" si="0"/>
        <v>1.2322191684730199E-3</v>
      </c>
      <c r="T14" s="1">
        <v>28</v>
      </c>
      <c r="U14" s="1">
        <v>205</v>
      </c>
    </row>
    <row r="15" spans="2:25" x14ac:dyDescent="0.4">
      <c r="B15" s="1">
        <v>-3.3</v>
      </c>
      <c r="C15" s="1">
        <f t="shared" si="0"/>
        <v>1.7225689390536812E-3</v>
      </c>
      <c r="T15" s="1">
        <v>32</v>
      </c>
      <c r="U15" s="1">
        <v>368</v>
      </c>
      <c r="X15">
        <v>32</v>
      </c>
      <c r="Y15">
        <f>17.428*32-229.98</f>
        <v>327.71600000000001</v>
      </c>
    </row>
    <row r="16" spans="2:25" x14ac:dyDescent="0.4">
      <c r="B16" s="1">
        <v>-3.2</v>
      </c>
      <c r="C16" s="1">
        <f t="shared" si="0"/>
        <v>2.3840882014648404E-3</v>
      </c>
      <c r="T16" s="1">
        <v>25</v>
      </c>
      <c r="U16" s="1">
        <v>196</v>
      </c>
    </row>
    <row r="17" spans="2:21" x14ac:dyDescent="0.4">
      <c r="B17" s="1">
        <v>-3.1</v>
      </c>
      <c r="C17" s="1">
        <f t="shared" si="0"/>
        <v>3.2668190561999182E-3</v>
      </c>
      <c r="T17" s="1">
        <v>28</v>
      </c>
      <c r="U17" s="1">
        <v>304</v>
      </c>
    </row>
    <row r="18" spans="2:21" x14ac:dyDescent="0.4">
      <c r="B18" s="1">
        <v>-3</v>
      </c>
      <c r="C18" s="1">
        <f t="shared" si="0"/>
        <v>4.4318484119380075E-3</v>
      </c>
      <c r="T18" s="1">
        <v>30</v>
      </c>
      <c r="U18" s="1">
        <v>294</v>
      </c>
    </row>
    <row r="19" spans="2:21" x14ac:dyDescent="0.4">
      <c r="B19" s="1">
        <v>-2.9</v>
      </c>
      <c r="C19" s="1">
        <f t="shared" si="0"/>
        <v>5.9525324197758538E-3</v>
      </c>
      <c r="T19" s="1">
        <v>29</v>
      </c>
      <c r="U19" s="1">
        <v>275</v>
      </c>
    </row>
    <row r="20" spans="2:21" x14ac:dyDescent="0.4">
      <c r="B20" s="1">
        <v>-2.8</v>
      </c>
      <c r="C20" s="1">
        <f t="shared" si="0"/>
        <v>7.9154515829799686E-3</v>
      </c>
      <c r="T20" s="1">
        <v>32</v>
      </c>
      <c r="U20" s="1">
        <v>336</v>
      </c>
    </row>
    <row r="21" spans="2:21" x14ac:dyDescent="0.4">
      <c r="B21" s="1">
        <v>-2.7</v>
      </c>
      <c r="C21" s="1">
        <f t="shared" si="0"/>
        <v>1.0420934814422592E-2</v>
      </c>
      <c r="T21" s="1">
        <v>34</v>
      </c>
      <c r="U21" s="1">
        <v>384</v>
      </c>
    </row>
    <row r="22" spans="2:21" x14ac:dyDescent="0.4">
      <c r="B22" s="1">
        <v>-2.6</v>
      </c>
      <c r="C22" s="1">
        <f t="shared" si="0"/>
        <v>1.3582969233685613E-2</v>
      </c>
      <c r="T22" s="1">
        <v>35</v>
      </c>
      <c r="U22" s="1">
        <v>368</v>
      </c>
    </row>
    <row r="23" spans="2:21" x14ac:dyDescent="0.4">
      <c r="B23" s="1">
        <v>-2.5</v>
      </c>
      <c r="C23" s="1">
        <f t="shared" si="0"/>
        <v>1.752830049356854E-2</v>
      </c>
    </row>
    <row r="24" spans="2:21" x14ac:dyDescent="0.4">
      <c r="B24" s="1">
        <v>-2.4</v>
      </c>
      <c r="C24" s="1">
        <f t="shared" si="0"/>
        <v>2.2394530294842899E-2</v>
      </c>
    </row>
    <row r="25" spans="2:21" x14ac:dyDescent="0.4">
      <c r="B25" s="1">
        <v>-2.2999999999999998</v>
      </c>
      <c r="C25" s="1">
        <f t="shared" si="0"/>
        <v>2.8327037741601186E-2</v>
      </c>
    </row>
    <row r="26" spans="2:21" x14ac:dyDescent="0.4">
      <c r="B26" s="1">
        <v>-2.2000000000000002</v>
      </c>
      <c r="C26" s="1">
        <f t="shared" si="0"/>
        <v>3.5474592846231424E-2</v>
      </c>
    </row>
    <row r="27" spans="2:21" x14ac:dyDescent="0.4">
      <c r="B27" s="1">
        <v>-2.1</v>
      </c>
      <c r="C27" s="1">
        <f t="shared" si="0"/>
        <v>4.3983595980427191E-2</v>
      </c>
    </row>
    <row r="28" spans="2:21" x14ac:dyDescent="0.4">
      <c r="B28" s="1">
        <v>-2</v>
      </c>
      <c r="C28" s="1">
        <f t="shared" si="0"/>
        <v>5.3990966513188063E-2</v>
      </c>
    </row>
    <row r="29" spans="2:21" x14ac:dyDescent="0.4">
      <c r="B29" s="1">
        <v>-1.9</v>
      </c>
      <c r="C29" s="1">
        <f t="shared" si="0"/>
        <v>6.5615814774676595E-2</v>
      </c>
    </row>
    <row r="30" spans="2:21" x14ac:dyDescent="0.4">
      <c r="B30" s="1">
        <v>-1.8</v>
      </c>
      <c r="C30" s="1">
        <f t="shared" si="0"/>
        <v>7.8950158300894149E-2</v>
      </c>
    </row>
    <row r="31" spans="2:21" x14ac:dyDescent="0.4">
      <c r="B31" s="1">
        <v>-1.7</v>
      </c>
      <c r="C31" s="1">
        <f t="shared" si="0"/>
        <v>9.4049077376886947E-2</v>
      </c>
    </row>
    <row r="32" spans="2:21" x14ac:dyDescent="0.4">
      <c r="B32" s="1">
        <v>-1.6</v>
      </c>
      <c r="C32" s="1">
        <f t="shared" si="0"/>
        <v>0.11092083467945554</v>
      </c>
    </row>
    <row r="33" spans="2:3" x14ac:dyDescent="0.4">
      <c r="B33" s="1">
        <v>-1.5</v>
      </c>
      <c r="C33" s="1">
        <f t="shared" si="0"/>
        <v>0.12951759566589174</v>
      </c>
    </row>
    <row r="34" spans="2:3" x14ac:dyDescent="0.4">
      <c r="B34" s="1">
        <v>-1.4</v>
      </c>
      <c r="C34" s="1">
        <f t="shared" si="0"/>
        <v>0.14972746563574488</v>
      </c>
    </row>
    <row r="35" spans="2:3" x14ac:dyDescent="0.4">
      <c r="B35" s="1">
        <v>-1.3</v>
      </c>
      <c r="C35" s="1">
        <f t="shared" si="0"/>
        <v>0.17136859204780736</v>
      </c>
    </row>
    <row r="36" spans="2:3" x14ac:dyDescent="0.4">
      <c r="B36" s="1">
        <v>-1.2</v>
      </c>
      <c r="C36" s="1">
        <f t="shared" si="0"/>
        <v>0.19418605498321295</v>
      </c>
    </row>
    <row r="37" spans="2:3" x14ac:dyDescent="0.4">
      <c r="B37" s="1">
        <v>-1.1000000000000001</v>
      </c>
      <c r="C37" s="1">
        <f t="shared" si="0"/>
        <v>0.21785217703255053</v>
      </c>
    </row>
    <row r="38" spans="2:3" x14ac:dyDescent="0.4">
      <c r="B38" s="1">
        <v>-1</v>
      </c>
      <c r="C38" s="1">
        <f t="shared" si="0"/>
        <v>0.24197072451914337</v>
      </c>
    </row>
    <row r="39" spans="2:3" x14ac:dyDescent="0.4">
      <c r="B39" s="1">
        <v>-0.9</v>
      </c>
      <c r="C39" s="1">
        <f t="shared" si="0"/>
        <v>0.26608524989875482</v>
      </c>
    </row>
    <row r="40" spans="2:3" x14ac:dyDescent="0.4">
      <c r="B40" s="1">
        <v>-0.8</v>
      </c>
      <c r="C40" s="1">
        <f t="shared" si="0"/>
        <v>0.28969155276148273</v>
      </c>
    </row>
    <row r="41" spans="2:3" x14ac:dyDescent="0.4">
      <c r="B41" s="1">
        <v>-0.7</v>
      </c>
      <c r="C41" s="1">
        <f t="shared" si="0"/>
        <v>0.31225393336676127</v>
      </c>
    </row>
    <row r="42" spans="2:3" x14ac:dyDescent="0.4">
      <c r="B42" s="1">
        <v>-0.6</v>
      </c>
      <c r="C42" s="1">
        <f t="shared" si="0"/>
        <v>0.33322460289179967</v>
      </c>
    </row>
    <row r="43" spans="2:3" x14ac:dyDescent="0.4">
      <c r="B43" s="1">
        <v>-0.5</v>
      </c>
      <c r="C43" s="1">
        <f t="shared" si="0"/>
        <v>0.35206532676429952</v>
      </c>
    </row>
    <row r="44" spans="2:3" x14ac:dyDescent="0.4">
      <c r="B44" s="1">
        <v>-0.4</v>
      </c>
      <c r="C44" s="1">
        <f t="shared" si="0"/>
        <v>0.36827014030332333</v>
      </c>
    </row>
    <row r="45" spans="2:3" x14ac:dyDescent="0.4">
      <c r="B45" s="1">
        <v>-0.3</v>
      </c>
      <c r="C45" s="1">
        <f t="shared" si="0"/>
        <v>0.38138781546052414</v>
      </c>
    </row>
    <row r="46" spans="2:3" x14ac:dyDescent="0.4">
      <c r="B46" s="1">
        <v>-0.2</v>
      </c>
      <c r="C46" s="1">
        <f t="shared" si="0"/>
        <v>0.39104269397545588</v>
      </c>
    </row>
    <row r="47" spans="2:3" x14ac:dyDescent="0.4">
      <c r="B47" s="1">
        <v>-0.1</v>
      </c>
      <c r="C47" s="1">
        <f t="shared" si="0"/>
        <v>0.39695254747701181</v>
      </c>
    </row>
    <row r="48" spans="2:3" x14ac:dyDescent="0.4">
      <c r="B48" s="1">
        <v>0</v>
      </c>
      <c r="C48" s="1">
        <f t="shared" si="0"/>
        <v>0.3989422804014327</v>
      </c>
    </row>
    <row r="49" spans="2:3" x14ac:dyDescent="0.4">
      <c r="B49" s="1">
        <v>9.9999999999999603E-2</v>
      </c>
      <c r="C49" s="1">
        <f t="shared" si="0"/>
        <v>0.39695254747701181</v>
      </c>
    </row>
    <row r="50" spans="2:3" x14ac:dyDescent="0.4">
      <c r="B50" s="1">
        <v>0.2</v>
      </c>
      <c r="C50" s="1">
        <f t="shared" si="0"/>
        <v>0.39104269397545588</v>
      </c>
    </row>
    <row r="51" spans="2:3" x14ac:dyDescent="0.4">
      <c r="B51" s="1">
        <v>0.3</v>
      </c>
      <c r="C51" s="1">
        <f t="shared" si="0"/>
        <v>0.38138781546052414</v>
      </c>
    </row>
    <row r="52" spans="2:3" x14ac:dyDescent="0.4">
      <c r="B52" s="1">
        <v>0.4</v>
      </c>
      <c r="C52" s="1">
        <f t="shared" si="0"/>
        <v>0.36827014030332333</v>
      </c>
    </row>
    <row r="53" spans="2:3" x14ac:dyDescent="0.4">
      <c r="B53" s="1">
        <v>0.5</v>
      </c>
      <c r="C53" s="1">
        <f t="shared" si="0"/>
        <v>0.35206532676429952</v>
      </c>
    </row>
    <row r="54" spans="2:3" x14ac:dyDescent="0.4">
      <c r="B54" s="1">
        <v>0.6</v>
      </c>
      <c r="C54" s="1">
        <f t="shared" si="0"/>
        <v>0.33322460289179967</v>
      </c>
    </row>
    <row r="55" spans="2:3" x14ac:dyDescent="0.4">
      <c r="B55" s="1">
        <v>0.7</v>
      </c>
      <c r="C55" s="1">
        <f t="shared" si="0"/>
        <v>0.31225393336676127</v>
      </c>
    </row>
    <row r="56" spans="2:3" x14ac:dyDescent="0.4">
      <c r="B56" s="1">
        <v>0.8</v>
      </c>
      <c r="C56" s="1">
        <f t="shared" si="0"/>
        <v>0.28969155276148273</v>
      </c>
    </row>
    <row r="57" spans="2:3" x14ac:dyDescent="0.4">
      <c r="B57" s="1">
        <v>0.9</v>
      </c>
      <c r="C57" s="1">
        <f t="shared" si="0"/>
        <v>0.26608524989875482</v>
      </c>
    </row>
    <row r="58" spans="2:3" x14ac:dyDescent="0.4">
      <c r="B58" s="1">
        <v>1</v>
      </c>
      <c r="C58" s="1">
        <f t="shared" si="0"/>
        <v>0.24197072451914337</v>
      </c>
    </row>
    <row r="59" spans="2:3" x14ac:dyDescent="0.4">
      <c r="B59" s="1">
        <v>1.1000000000000001</v>
      </c>
      <c r="C59" s="1">
        <f t="shared" si="0"/>
        <v>0.21785217703255053</v>
      </c>
    </row>
    <row r="60" spans="2:3" x14ac:dyDescent="0.4">
      <c r="B60" s="1">
        <v>1.2</v>
      </c>
      <c r="C60" s="1">
        <f t="shared" si="0"/>
        <v>0.19418605498321295</v>
      </c>
    </row>
    <row r="61" spans="2:3" x14ac:dyDescent="0.4">
      <c r="B61" s="1">
        <v>1.3</v>
      </c>
      <c r="C61" s="1">
        <f t="shared" si="0"/>
        <v>0.17136859204780736</v>
      </c>
    </row>
    <row r="62" spans="2:3" x14ac:dyDescent="0.4">
      <c r="B62" s="1">
        <v>1.4</v>
      </c>
      <c r="C62" s="1">
        <f t="shared" si="0"/>
        <v>0.14972746563574488</v>
      </c>
    </row>
    <row r="63" spans="2:3" x14ac:dyDescent="0.4">
      <c r="B63" s="1">
        <v>1.50000000000001</v>
      </c>
      <c r="C63" s="1">
        <f t="shared" si="0"/>
        <v>0.1295175956658898</v>
      </c>
    </row>
    <row r="64" spans="2:3" x14ac:dyDescent="0.4">
      <c r="B64" s="1">
        <v>1.6</v>
      </c>
      <c r="C64" s="1">
        <f t="shared" si="0"/>
        <v>0.11092083467945554</v>
      </c>
    </row>
    <row r="65" spans="2:3" x14ac:dyDescent="0.4">
      <c r="B65" s="1">
        <v>1.7</v>
      </c>
      <c r="C65" s="1">
        <f t="shared" si="0"/>
        <v>9.4049077376886947E-2</v>
      </c>
    </row>
    <row r="66" spans="2:3" x14ac:dyDescent="0.4">
      <c r="B66" s="1">
        <v>1.80000000000001</v>
      </c>
      <c r="C66" s="1">
        <f t="shared" si="0"/>
        <v>7.8950158300892734E-2</v>
      </c>
    </row>
    <row r="67" spans="2:3" x14ac:dyDescent="0.4">
      <c r="B67" s="1">
        <v>1.9000000000000099</v>
      </c>
      <c r="C67" s="1">
        <f t="shared" si="0"/>
        <v>6.561581477467536E-2</v>
      </c>
    </row>
    <row r="68" spans="2:3" x14ac:dyDescent="0.4">
      <c r="B68" s="1">
        <v>2.0000000000000102</v>
      </c>
      <c r="C68" s="1">
        <f t="shared" si="0"/>
        <v>5.3990966513186953E-2</v>
      </c>
    </row>
    <row r="69" spans="2:3" x14ac:dyDescent="0.4">
      <c r="B69" s="1">
        <v>2.1</v>
      </c>
      <c r="C69" s="1">
        <f t="shared" si="0"/>
        <v>4.3983595980427191E-2</v>
      </c>
    </row>
    <row r="70" spans="2:3" x14ac:dyDescent="0.4">
      <c r="B70" s="1">
        <v>2.2000000000000099</v>
      </c>
      <c r="C70" s="1">
        <f t="shared" si="0"/>
        <v>3.5474592846230668E-2</v>
      </c>
    </row>
    <row r="71" spans="2:3" x14ac:dyDescent="0.4">
      <c r="B71" s="1">
        <v>2.30000000000001</v>
      </c>
      <c r="C71" s="1">
        <f t="shared" si="0"/>
        <v>2.8327037741600516E-2</v>
      </c>
    </row>
    <row r="72" spans="2:3" x14ac:dyDescent="0.4">
      <c r="B72" s="1">
        <v>2.4000000000000101</v>
      </c>
      <c r="C72" s="1">
        <f t="shared" si="0"/>
        <v>2.2394530294842355E-2</v>
      </c>
    </row>
    <row r="73" spans="2:3" x14ac:dyDescent="0.4">
      <c r="B73" s="1">
        <v>2.5000000000000102</v>
      </c>
      <c r="C73" s="1">
        <f t="shared" ref="C73:C88" si="1">_xlfn.NORM.DIST(B73,$B$5,$C$5,FALSE)</f>
        <v>1.7528300493568086E-2</v>
      </c>
    </row>
    <row r="74" spans="2:3" x14ac:dyDescent="0.4">
      <c r="B74" s="1">
        <v>2.6000000000000099</v>
      </c>
      <c r="C74" s="1">
        <f t="shared" si="1"/>
        <v>1.3582969233685271E-2</v>
      </c>
    </row>
    <row r="75" spans="2:3" x14ac:dyDescent="0.4">
      <c r="B75" s="1">
        <v>2.7000000000000099</v>
      </c>
      <c r="C75" s="1">
        <f t="shared" si="1"/>
        <v>1.0420934814422318E-2</v>
      </c>
    </row>
    <row r="76" spans="2:3" x14ac:dyDescent="0.4">
      <c r="B76" s="1">
        <v>2.80000000000001</v>
      </c>
      <c r="C76" s="1">
        <f t="shared" si="1"/>
        <v>7.915451582979743E-3</v>
      </c>
    </row>
    <row r="77" spans="2:3" x14ac:dyDescent="0.4">
      <c r="B77" s="1">
        <v>2.9000000000000101</v>
      </c>
      <c r="C77" s="1">
        <f t="shared" si="1"/>
        <v>5.9525324197756795E-3</v>
      </c>
    </row>
    <row r="78" spans="2:3" x14ac:dyDescent="0.4">
      <c r="B78" s="1">
        <v>3.0000000000000102</v>
      </c>
      <c r="C78" s="1">
        <f t="shared" si="1"/>
        <v>4.431848411937874E-3</v>
      </c>
    </row>
    <row r="79" spans="2:3" x14ac:dyDescent="0.4">
      <c r="B79" s="1">
        <v>3.1000000000000099</v>
      </c>
      <c r="C79" s="1">
        <f t="shared" si="1"/>
        <v>3.2668190561998202E-3</v>
      </c>
    </row>
    <row r="80" spans="2:3" x14ac:dyDescent="0.4">
      <c r="B80" s="1">
        <v>3.2000000000000099</v>
      </c>
      <c r="C80" s="1">
        <f t="shared" si="1"/>
        <v>2.3840882014647662E-3</v>
      </c>
    </row>
    <row r="81" spans="2:3" x14ac:dyDescent="0.4">
      <c r="B81" s="1">
        <v>3.30000000000001</v>
      </c>
      <c r="C81" s="1">
        <f t="shared" si="1"/>
        <v>1.7225689390536229E-3</v>
      </c>
    </row>
    <row r="82" spans="2:3" x14ac:dyDescent="0.4">
      <c r="B82" s="1">
        <v>3.4000000000000101</v>
      </c>
      <c r="C82" s="1">
        <f t="shared" si="1"/>
        <v>1.2322191684729772E-3</v>
      </c>
    </row>
    <row r="83" spans="2:3" x14ac:dyDescent="0.4">
      <c r="B83" s="1">
        <v>3.5000000000000102</v>
      </c>
      <c r="C83" s="1">
        <f t="shared" si="1"/>
        <v>8.7268269504572915E-4</v>
      </c>
    </row>
    <row r="84" spans="2:3" x14ac:dyDescent="0.4">
      <c r="B84" s="1">
        <v>3.6000000000000099</v>
      </c>
      <c r="C84" s="1">
        <f t="shared" si="1"/>
        <v>6.1190193011375076E-4</v>
      </c>
    </row>
    <row r="85" spans="2:3" x14ac:dyDescent="0.4">
      <c r="B85" s="1">
        <v>3.7000000000000099</v>
      </c>
      <c r="C85" s="1">
        <f t="shared" si="1"/>
        <v>4.2478027055073593E-4</v>
      </c>
    </row>
    <row r="86" spans="2:3" x14ac:dyDescent="0.4">
      <c r="B86" s="1">
        <v>3.80000000000001</v>
      </c>
      <c r="C86" s="1">
        <f t="shared" si="1"/>
        <v>2.919469257914491E-4</v>
      </c>
    </row>
    <row r="87" spans="2:3" x14ac:dyDescent="0.4">
      <c r="B87" s="1">
        <v>3.9000000000000101</v>
      </c>
      <c r="C87" s="1">
        <f t="shared" si="1"/>
        <v>1.9865547139276475E-4</v>
      </c>
    </row>
    <row r="88" spans="2:3" x14ac:dyDescent="0.4">
      <c r="B88" s="1">
        <v>4.0000000000000098</v>
      </c>
      <c r="C88" s="1">
        <f t="shared" si="1"/>
        <v>1.3383022576488014E-4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ベリー ヘルナンデス</dc:creator>
  <cp:lastModifiedBy>ベリー ヘルナンデス</cp:lastModifiedBy>
  <dcterms:created xsi:type="dcterms:W3CDTF">2022-09-01T00:20:08Z</dcterms:created>
  <dcterms:modified xsi:type="dcterms:W3CDTF">2022-09-01T03:09:37Z</dcterms:modified>
</cp:coreProperties>
</file>