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Projekte UTS-01\DLDP - Venddepozitime\Code\ExcelMasaOutput\"/>
    </mc:Choice>
  </mc:AlternateContent>
  <bookViews>
    <workbookView xWindow="0" yWindow="0" windowWidth="24540" windowHeight="11580" activeTab="3"/>
  </bookViews>
  <sheets>
    <sheet name="Largim" sheetId="1" r:id="rId1"/>
    <sheet name="Rehabilitim" sheetId="2" r:id="rId2"/>
    <sheet name="Mbyllje" sheetId="3" r:id="rId3"/>
    <sheet name="RaportMasash" sheetId="4" r:id="rId4"/>
  </sheets>
  <externalReferences>
    <externalReference r:id="rId5"/>
  </externalReferences>
  <definedNames>
    <definedName name="d_keofKonveksiteti">[1]PreventivInput!$B$7</definedName>
    <definedName name="d_KodiUnik">[1]PreventivInput!$B$1</definedName>
    <definedName name="d_Peme">[1]PreventivInput!$B$8</definedName>
    <definedName name="d_Perimeter">[1]PreventivInput!$B$6</definedName>
    <definedName name="d_Siperfaqe">[1]PreventivInput!$B$4</definedName>
    <definedName name="d_Volum">[1]PreventivInput!$B$5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<sst xmlns="http://schemas.openxmlformats.org/spreadsheetml/2006/main" count="210" uniqueCount="124">
  <si>
    <t>Nr</t>
  </si>
  <si>
    <t>Nr Analize</t>
  </si>
  <si>
    <t>Pershkrimi</t>
  </si>
  <si>
    <t>Njesia</t>
  </si>
  <si>
    <t>Sasia</t>
  </si>
  <si>
    <t>cmimi/njesi</t>
  </si>
  <si>
    <t>Vlera</t>
  </si>
  <si>
    <t>PUNIME PER LARGIMIN E MBETJEVE</t>
  </si>
  <si>
    <t>3.158/a</t>
  </si>
  <si>
    <t>Germim e trasport dheu kat I-re me skreper, L=100m dhe V=6~6.5m3</t>
  </si>
  <si>
    <r>
      <t>m</t>
    </r>
    <r>
      <rPr>
        <vertAlign val="superscript"/>
        <sz val="11"/>
        <rFont val="Calibri"/>
        <family val="2"/>
        <scheme val="minor"/>
      </rPr>
      <t>3</t>
    </r>
  </si>
  <si>
    <t>3.48/a</t>
  </si>
  <si>
    <t>Rrafshim skarpatesh me krahe</t>
  </si>
  <si>
    <r>
      <t>m</t>
    </r>
    <r>
      <rPr>
        <vertAlign val="superscript"/>
        <sz val="11"/>
        <rFont val="Calibri"/>
        <family val="2"/>
        <scheme val="minor"/>
      </rPr>
      <t>2</t>
    </r>
  </si>
  <si>
    <t>Mbjellje bari ne skarpate</t>
  </si>
  <si>
    <t>Shuma</t>
  </si>
  <si>
    <t>SHUMA PA TVSH</t>
  </si>
  <si>
    <t>LEKE</t>
  </si>
  <si>
    <t>Fond rezerve 5%</t>
  </si>
  <si>
    <t>SHUMA perfshire fondin rezerve</t>
  </si>
  <si>
    <t>TVSH 20 %</t>
  </si>
  <si>
    <t>SHUMA PeRFUNDIMTARE me tvsh</t>
  </si>
  <si>
    <t xml:space="preserve"> </t>
  </si>
  <si>
    <t>Zhvendosje/Sistemim i mbetjeve</t>
  </si>
  <si>
    <t>An</t>
  </si>
  <si>
    <t>Sistemim i mbeturinave</t>
  </si>
  <si>
    <t>Ngritja e rrethimit</t>
  </si>
  <si>
    <t>2.26/a</t>
  </si>
  <si>
    <t>Germim themele e plinta b~2m, ekskavator me goma, kova 0.25m3 shkarkim auto</t>
  </si>
  <si>
    <t>2.117/1a</t>
  </si>
  <si>
    <t>Kollona b/a monolite C 20/25 h ~ 4m</t>
  </si>
  <si>
    <t>2.262/4a</t>
  </si>
  <si>
    <t>Pllake themeli, trare e bazamente b/a  C 20/25</t>
  </si>
  <si>
    <t>F V hekur betoni periodik Ø 6 - 10 mm</t>
  </si>
  <si>
    <t>ton</t>
  </si>
  <si>
    <t>F V hekur betoni periodik Ø &gt; 10 mm</t>
  </si>
  <si>
    <t>3.837/a</t>
  </si>
  <si>
    <t>Rrethim rruge me rrjete teli (perfshin profile)</t>
  </si>
  <si>
    <t>Instalimi i portës</t>
  </si>
  <si>
    <t>Porte metalike me mekanizem ngrites me krahe</t>
  </si>
  <si>
    <t>Mbrojtja ndaj zjarrit</t>
  </si>
  <si>
    <t>Prerje e sistemim pemesh  ø 21 - 40 cm</t>
  </si>
  <si>
    <t>cope</t>
  </si>
  <si>
    <t>Prerje bime te vogla ø-10cm</t>
  </si>
  <si>
    <t xml:space="preserve">Shkulje rrenjeve bimeve te vogla    </t>
  </si>
  <si>
    <t>Dhe afer venddepozitimit per shuarjen e zjarrit</t>
  </si>
  <si>
    <t>Drenazhimi</t>
  </si>
  <si>
    <t>3.45/1</t>
  </si>
  <si>
    <t>Germim kanalesh ne toke te zakonshme, me krahe, me seksion deri 0.75 m²</t>
  </si>
  <si>
    <t>An-55</t>
  </si>
  <si>
    <r>
      <t xml:space="preserve">F V tub drenazhi </t>
    </r>
    <r>
      <rPr>
        <sz val="10"/>
        <rFont val="Calibri"/>
        <family val="2"/>
      </rPr>
      <t>Ø</t>
    </r>
    <r>
      <rPr>
        <sz val="10"/>
        <rFont val="Arial"/>
        <family val="2"/>
      </rPr>
      <t xml:space="preserve"> 150 mm</t>
    </r>
  </si>
  <si>
    <t>ml</t>
  </si>
  <si>
    <t>Shtrese cakelli mbeturine kave t=15cm, perhapur e ngjeshur  makineri</t>
  </si>
  <si>
    <t>Veshje skarpatesh 10 cm zhavorr + 20 cm gure</t>
  </si>
  <si>
    <t>m2</t>
  </si>
  <si>
    <t>Ndërtimi i filtrave natyror (në bazë të granulometrisë) për filtrimin e shllamit</t>
  </si>
  <si>
    <t>Largimi i gazit</t>
  </si>
  <si>
    <t>An-57</t>
  </si>
  <si>
    <t>F.V. Tuba metalik D=219mm (oxhaqe gazi)</t>
  </si>
  <si>
    <t>copë</t>
  </si>
  <si>
    <t>An-9</t>
  </si>
  <si>
    <t>Mbushje me zhavorr e oxhaqeve</t>
  </si>
  <si>
    <t>PUNIME PER MBYLLJEN E VENDDEPOZITIMIT</t>
  </si>
  <si>
    <t>AN (3.206)</t>
  </si>
  <si>
    <t>Shtrese zhavori lumi t=80cm, perhapur e ngjeshur me makineri (diam 3-15mm)</t>
  </si>
  <si>
    <t>2.19/a</t>
  </si>
  <si>
    <t>Hedhje,rrafshim,mbushje dheu me krah, kategoria IV (30cm)</t>
  </si>
  <si>
    <t>Puse llamarine vertikale per shkarkim gazrash</t>
  </si>
  <si>
    <t>Emri i Vend-depozitimit</t>
  </si>
  <si>
    <t>Bashkia</t>
  </si>
  <si>
    <t>Qarku</t>
  </si>
  <si>
    <t>Përmbledhje</t>
  </si>
  <si>
    <t>Risku që lidhet me:</t>
  </si>
  <si>
    <t>REZULTATI</t>
  </si>
  <si>
    <t>Mbrojtja e ujit</t>
  </si>
  <si>
    <t>Mbrojta e popullatës dhe shqetësimi</t>
  </si>
  <si>
    <t>Mbrojtja mjedisore dhe atraksion turistik</t>
  </si>
  <si>
    <t>Kriteri i operimit</t>
  </si>
  <si>
    <t>REZULTATI TOTAL</t>
  </si>
  <si>
    <t>Risku që lidhet me të</t>
  </si>
  <si>
    <t>Kriteret</t>
  </si>
  <si>
    <t>Pesha</t>
  </si>
  <si>
    <t>Rezultati</t>
  </si>
  <si>
    <t>Ndotja e ujrave sipërfaqësorë</t>
  </si>
  <si>
    <t>Distanca nga lumi ose në breg të lumit  (nëse uji përdoret vetëm për bujqësi)</t>
  </si>
  <si>
    <t>Ndërmjet 0 dhe 300 m : 0 (përjashtim ligjor)
Ndërmjet 300 dhe 800 m : 3
Më shumë se 800 m : 5</t>
  </si>
  <si>
    <t>Distanca nga bregdeti</t>
  </si>
  <si>
    <t>Distanca nga bregu i liqenit/rezervuarit  (nëse uji përdoret vetëm për bujqësi)</t>
  </si>
  <si>
    <t>Ndotja e ujit të pishëm</t>
  </si>
  <si>
    <t>Rrjedha e sipërme e një burimi të përdorur të ujit të pishëm (ujë sipërfaqësor apo nëntokësor) ose në një zonë të mbrojtur për ujin e pishëm (zona e menjëhershme e mbulimit)</t>
  </si>
  <si>
    <t>Mbrojtja e ujit / mbrojtja e popullatës</t>
  </si>
  <si>
    <t>Në një zonë ku mund të ndodhin përmbytje</t>
  </si>
  <si>
    <t>Ndërmjet 0 dhe 300 m : 0
Ndërmjet 100 dhe 800 m : 3
Më shumë se 800 m : 5</t>
  </si>
  <si>
    <t>Mbrojtja e ujit / mbrojtje e nëntokës</t>
  </si>
  <si>
    <t>Gjeologjia e zonës së treguar</t>
  </si>
  <si>
    <t>Përshkueshmëri e lartë nëntokësore : 0
Përshkueshmëri mesatare nëntokësore : 3
Përshkueshmëri e ulët : 5</t>
  </si>
  <si>
    <t>Mbrojtja e popullatës dhe shqetësimi</t>
  </si>
  <si>
    <t>Popullata / mbrojtja e operatorit</t>
  </si>
  <si>
    <t>Në një zonë të paqendrueshme (rrezik rrëshqitje toke)</t>
  </si>
  <si>
    <t>Vend-depozitimi ose pjese specifike paraqesin risk të konfirmuar kolapsi : 0
Mbetjet apo Vend-depozitimi janë në një zonë potenciale për rrëshqitje toke: 3
Mbetjet apo Vend-depozitimi janë të qendrueshme dhe nuk ka risk kolapsi apo rrëshqitje toke: 5</t>
  </si>
  <si>
    <t>Ekspozimi i njerëzve ndaj ndotjes potenciale</t>
  </si>
  <si>
    <t xml:space="preserve">Zonë e afërt e banuar legalisht </t>
  </si>
  <si>
    <t>Ndërmjet 0 dhe 100 m : 0
Ndërmjet 100 dhe 300 m : 3
Më shumë se 300 m : 5</t>
  </si>
  <si>
    <t>Prani potenciale e mbetjeve të rrezikshme, risku për operatorin e vend-hedhjes së mbeturinave, banorë në afërsi të zonës dhe mjedisi</t>
  </si>
  <si>
    <t>Mbetje industriale apo jo-urbane të pranishme në mbetjet hyrëse.</t>
  </si>
  <si>
    <t>Prania e mbetjeve industriale të rrezikshme : 0
Prania e mbetjeve inerte : 3
Prania e mbetjeve urbane : 5</t>
  </si>
  <si>
    <r>
      <t>Degradimi i Peisazhit</t>
    </r>
    <r>
      <rPr>
        <b/>
        <sz val="9"/>
        <rFont val="Arial"/>
        <family val="2"/>
      </rPr>
      <t>, ulja e vlerës turistike</t>
    </r>
  </si>
  <si>
    <t>Vendosur në vende të dukshme nga zonat turistike</t>
  </si>
  <si>
    <t>Po : 0
Jo : 1</t>
  </si>
  <si>
    <t xml:space="preserve">Vende arkeologjike, zonë e trashëgimisë kulturore, dhe zona të tjera të mbrojtura të përcaktuara sipas VKM </t>
  </si>
  <si>
    <t>Afër zonave të VKM</t>
  </si>
  <si>
    <t xml:space="preserve">Ndërmjet 0 dhe 300 m : 0 (përjashtim ligjor)
Ndërmjet 300 dhe 800 m : 3
Më shumë se 800 m : 5
</t>
  </si>
  <si>
    <t>Ndotja e florës dhe faunës, ndikimi në turizëm</t>
  </si>
  <si>
    <t>Në një zonë tëmbrojtur natyrore (rezervate natyrore, parqe kombëtare, etj.)</t>
  </si>
  <si>
    <t>Zjarre në pyje, ndotja e florës dhe faunës</t>
  </si>
  <si>
    <t>Në një pyll (distanca ndërmjet vend-hedhjes së mbetjeve dhe pyllit duhe të jetë më e madhe se 10 m për të shmangur zjarret).</t>
  </si>
  <si>
    <t>Kriteret e operimit</t>
  </si>
  <si>
    <t>vend-depozitimi së shpejti do jenë plot, si rrjedhim nuk janë të përshtatshme</t>
  </si>
  <si>
    <t>Volumi i shfrytëzimit përfaqëson një kapacitet prej më pak se 1 vit operimi</t>
  </si>
  <si>
    <t>Disponueshmëria e mbetjeve &lt; 1 vit : 0
Disponueshmëria e mbetjeve &lt; 2 vjet: 1
Disponueshmëria e mbetjeve &lt; 5 vjet: 3
Disponueshmëria e mbetjeve &gt; 5 vjet: 5</t>
  </si>
  <si>
    <t>Venddepozitimi: Venddepozitim nga MZHU, Bashkia: Venddepozitim nga MZHU</t>
  </si>
  <si>
    <t>* Preventiv i hartuar nga MTM</t>
  </si>
  <si>
    <t/>
  </si>
  <si>
    <t>Formulari i pikezimit nuk eshte plotesuar nga GP. Vlerat e keshilluara nga MTM per kete venddepozitim paraqiten ne kete formular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</si>
</sst>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A94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rgb="FF594B3B"/>
      </right>
      <top style="medium">
        <color indexed="64"/>
      </top>
      <bottom/>
      <diagonal/>
    </border>
    <border>
      <left/>
      <right style="thin">
        <color rgb="FF594B3B"/>
      </right>
      <top style="medium">
        <color indexed="64"/>
      </top>
      <bottom/>
      <diagonal/>
    </border>
    <border>
      <left style="thin">
        <color rgb="FF594B3B"/>
      </left>
      <right style="thin">
        <color rgb="FF594B3B"/>
      </right>
      <top style="medium">
        <color indexed="64"/>
      </top>
      <bottom/>
      <diagonal/>
    </border>
    <border>
      <left style="thin">
        <color rgb="FF594B3B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/>
      <right/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/>
      <right/>
      <top style="medium">
        <color rgb="FF9BBB59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</cellStyleXfs>
  <cellXfs count="116">
    <xf numFmtId="0" fontId="0" fillId="0" borderId="0" xfId="0"/>
    <xf numFmtId="0" fontId="0" fillId="0" borderId="0" xfId="0" applyBorder="1"/>
    <xf numFmtId="0" fontId="3" fillId="2" borderId="0" xfId="0" applyFont="1" applyFill="1" applyBorder="1" applyAlignment="1" applyProtection="1">
      <alignment vertical="center" wrapText="1"/>
      <protection locked="0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4" fontId="4" fillId="2" borderId="0" xfId="1" applyNumberFormat="1" applyFont="1" applyFill="1" applyBorder="1" applyAlignment="1">
      <alignment horizontal="right" vertical="center" wrapText="1"/>
    </xf>
    <xf numFmtId="4" fontId="4" fillId="2" borderId="0" xfId="0" applyNumberFormat="1" applyFont="1" applyFill="1" applyBorder="1" applyAlignment="1">
      <alignment horizontal="right" vertical="center" wrapText="1"/>
    </xf>
    <xf numFmtId="166" fontId="2" fillId="3" borderId="1" xfId="2" applyNumberFormat="1" applyFont="1" applyFill="1" applyBorder="1" applyAlignment="1">
      <alignment horizontal="center" vertical="center"/>
    </xf>
    <xf numFmtId="166" fontId="2" fillId="3" borderId="2" xfId="2" applyNumberFormat="1" applyFont="1" applyFill="1" applyBorder="1" applyAlignment="1">
      <alignment horizontal="center" vertical="center"/>
    </xf>
    <xf numFmtId="166" fontId="2" fillId="3" borderId="3" xfId="2" applyNumberFormat="1" applyFont="1" applyFill="1" applyBorder="1" applyAlignment="1">
      <alignment horizontal="center" vertical="center" wrapText="1"/>
    </xf>
    <xf numFmtId="4" fontId="2" fillId="3" borderId="3" xfId="2" applyNumberFormat="1" applyFont="1" applyFill="1" applyBorder="1" applyAlignment="1">
      <alignment horizontal="center" vertical="center" wrapText="1"/>
    </xf>
    <xf numFmtId="4" fontId="2" fillId="3" borderId="4" xfId="1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4" fontId="5" fillId="0" borderId="6" xfId="1" applyNumberFormat="1" applyFont="1" applyFill="1" applyBorder="1" applyAlignment="1">
      <alignment horizontal="right" vertical="center" wrapText="1"/>
    </xf>
    <xf numFmtId="4" fontId="5" fillId="0" borderId="8" xfId="1" applyNumberFormat="1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4" fontId="5" fillId="4" borderId="11" xfId="0" applyNumberFormat="1" applyFont="1" applyFill="1" applyBorder="1" applyAlignment="1">
      <alignment horizontal="center" vertical="center" wrapText="1"/>
    </xf>
    <xf numFmtId="4" fontId="4" fillId="4" borderId="11" xfId="1" applyNumberFormat="1" applyFont="1" applyFill="1" applyBorder="1" applyAlignment="1">
      <alignment horizontal="right" vertical="center" wrapText="1"/>
    </xf>
    <xf numFmtId="4" fontId="5" fillId="4" borderId="12" xfId="1" applyNumberFormat="1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right" vertical="center" wrapText="1"/>
    </xf>
    <xf numFmtId="4" fontId="4" fillId="2" borderId="15" xfId="0" applyNumberFormat="1" applyFont="1" applyFill="1" applyBorder="1" applyAlignment="1">
      <alignment horizontal="right" vertical="center" wrapText="1"/>
    </xf>
    <xf numFmtId="4" fontId="4" fillId="2" borderId="16" xfId="1" applyNumberFormat="1" applyFont="1" applyFill="1" applyBorder="1" applyAlignment="1">
      <alignment horizontal="right" vertical="center" wrapText="1"/>
    </xf>
    <xf numFmtId="0" fontId="4" fillId="2" borderId="17" xfId="0" applyFont="1" applyFill="1" applyBorder="1" applyAlignment="1">
      <alignment horizontal="center" vertical="center" wrapText="1"/>
    </xf>
    <xf numFmtId="164" fontId="4" fillId="2" borderId="18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4" fontId="4" fillId="2" borderId="19" xfId="0" applyNumberFormat="1" applyFont="1" applyFill="1" applyBorder="1" applyAlignment="1">
      <alignment horizontal="right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right" vertical="center" wrapText="1"/>
    </xf>
    <xf numFmtId="0" fontId="5" fillId="5" borderId="20" xfId="0" applyFont="1" applyFill="1" applyBorder="1" applyAlignment="1">
      <alignment horizontal="center" vertical="center" wrapText="1"/>
    </xf>
    <xf numFmtId="4" fontId="5" fillId="5" borderId="20" xfId="1" applyNumberFormat="1" applyFont="1" applyFill="1" applyBorder="1" applyAlignment="1">
      <alignment horizontal="right" vertical="center" wrapText="1"/>
    </xf>
    <xf numFmtId="4" fontId="5" fillId="5" borderId="19" xfId="1" applyNumberFormat="1" applyFont="1" applyFill="1" applyBorder="1" applyAlignment="1">
      <alignment horizontal="right" vertical="center" wrapText="1"/>
    </xf>
    <xf numFmtId="4" fontId="5" fillId="5" borderId="21" xfId="1" applyNumberFormat="1" applyFont="1" applyFill="1" applyBorder="1" applyAlignment="1">
      <alignment horizontal="right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center" vertical="center" wrapText="1"/>
    </xf>
    <xf numFmtId="4" fontId="4" fillId="0" borderId="23" xfId="1" applyNumberFormat="1" applyFont="1" applyFill="1" applyBorder="1" applyAlignment="1">
      <alignment horizontal="right" vertical="center" wrapText="1"/>
    </xf>
    <xf numFmtId="4" fontId="5" fillId="0" borderId="24" xfId="1" applyNumberFormat="1" applyFont="1" applyFill="1" applyBorder="1" applyAlignment="1">
      <alignment vertical="center" wrapText="1"/>
    </xf>
    <xf numFmtId="4" fontId="5" fillId="6" borderId="25" xfId="1" applyNumberFormat="1" applyFont="1" applyFill="1" applyBorder="1" applyAlignment="1">
      <alignment horizontal="right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 wrapText="1"/>
    </xf>
    <xf numFmtId="4" fontId="4" fillId="0" borderId="27" xfId="1" applyNumberFormat="1" applyFont="1" applyFill="1" applyBorder="1" applyAlignment="1">
      <alignment horizontal="right" vertical="center" wrapText="1"/>
    </xf>
    <xf numFmtId="4" fontId="5" fillId="0" borderId="29" xfId="1" applyNumberFormat="1" applyFont="1" applyFill="1" applyBorder="1" applyAlignment="1">
      <alignment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center" vertical="center" wrapText="1"/>
    </xf>
    <xf numFmtId="4" fontId="4" fillId="0" borderId="31" xfId="1" applyNumberFormat="1" applyFont="1" applyFill="1" applyBorder="1" applyAlignment="1">
      <alignment horizontal="right" vertical="center" wrapText="1"/>
    </xf>
    <xf numFmtId="4" fontId="5" fillId="0" borderId="33" xfId="1" applyNumberFormat="1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4" fontId="4" fillId="2" borderId="0" xfId="1" applyNumberFormat="1" applyFont="1" applyFill="1" applyAlignment="1">
      <alignment horizontal="right" vertical="center" wrapText="1"/>
    </xf>
    <xf numFmtId="4" fontId="4" fillId="2" borderId="0" xfId="1" applyNumberFormat="1" applyFont="1" applyFill="1" applyAlignment="1">
      <alignment vertical="center" wrapText="1"/>
    </xf>
    <xf numFmtId="0" fontId="5" fillId="7" borderId="34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5" fillId="7" borderId="36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horizontal="left" vertical="center" wrapText="1"/>
    </xf>
    <xf numFmtId="4" fontId="5" fillId="7" borderId="36" xfId="0" applyNumberFormat="1" applyFont="1" applyFill="1" applyBorder="1" applyAlignment="1">
      <alignment horizontal="center" vertical="center" wrapText="1"/>
    </xf>
    <xf numFmtId="4" fontId="4" fillId="7" borderId="36" xfId="1" applyNumberFormat="1" applyFont="1" applyFill="1" applyBorder="1" applyAlignment="1">
      <alignment horizontal="right" vertical="center" wrapText="1"/>
    </xf>
    <xf numFmtId="4" fontId="5" fillId="7" borderId="37" xfId="1" applyNumberFormat="1" applyFont="1" applyFill="1" applyBorder="1" applyAlignment="1">
      <alignment horizontal="right" vertical="center" wrapText="1"/>
    </xf>
    <xf numFmtId="4" fontId="4" fillId="0" borderId="15" xfId="1" applyNumberFormat="1" applyFont="1" applyFill="1" applyBorder="1" applyAlignment="1">
      <alignment horizontal="right" vertical="center" wrapText="1"/>
    </xf>
    <xf numFmtId="0" fontId="9" fillId="0" borderId="38" xfId="0" applyFont="1" applyFill="1" applyBorder="1" applyAlignment="1">
      <alignment horizontal="center"/>
    </xf>
    <xf numFmtId="4" fontId="4" fillId="2" borderId="20" xfId="1" applyNumberFormat="1" applyFont="1" applyFill="1" applyBorder="1" applyAlignment="1">
      <alignment horizontal="right" vertical="center" wrapText="1"/>
    </xf>
    <xf numFmtId="0" fontId="0" fillId="0" borderId="38" xfId="0" applyFont="1" applyFill="1" applyBorder="1" applyAlignment="1">
      <alignment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4" fontId="5" fillId="4" borderId="36" xfId="0" applyNumberFormat="1" applyFont="1" applyFill="1" applyBorder="1" applyAlignment="1">
      <alignment horizontal="center" vertical="center" wrapText="1"/>
    </xf>
    <xf numFmtId="4" fontId="4" fillId="4" borderId="36" xfId="1" applyNumberFormat="1" applyFont="1" applyFill="1" applyBorder="1" applyAlignment="1">
      <alignment horizontal="right" vertical="center" wrapText="1"/>
    </xf>
    <xf numFmtId="4" fontId="5" fillId="4" borderId="37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10" fillId="0" borderId="0" xfId="3"/>
    <xf numFmtId="0" fontId="10" fillId="0" borderId="0" xfId="3" applyAlignment="1">
      <alignment horizontal="center"/>
    </xf>
    <xf numFmtId="0" fontId="11" fillId="8" borderId="0" xfId="3" applyFont="1" applyFill="1"/>
    <xf numFmtId="0" fontId="12" fillId="8" borderId="0" xfId="3" applyFont="1" applyFill="1"/>
    <xf numFmtId="0" fontId="12" fillId="8" borderId="0" xfId="3" applyFont="1" applyFill="1" applyAlignment="1">
      <alignment horizontal="center"/>
    </xf>
    <xf numFmtId="0" fontId="11" fillId="0" borderId="0" xfId="3" applyFont="1" applyFill="1"/>
    <xf numFmtId="0" fontId="12" fillId="0" borderId="0" xfId="3" applyFont="1" applyFill="1"/>
    <xf numFmtId="0" fontId="12" fillId="0" borderId="0" xfId="3" applyFont="1" applyFill="1" applyAlignment="1">
      <alignment horizontal="center"/>
    </xf>
    <xf numFmtId="0" fontId="10" fillId="0" borderId="0" xfId="3" applyFill="1"/>
    <xf numFmtId="0" fontId="13" fillId="9" borderId="0" xfId="3" applyFont="1" applyFill="1"/>
    <xf numFmtId="0" fontId="14" fillId="10" borderId="39" xfId="3" applyFont="1" applyFill="1" applyBorder="1" applyAlignment="1">
      <alignment horizontal="justify" vertical="center" wrapText="1"/>
    </xf>
    <xf numFmtId="0" fontId="16" fillId="8" borderId="42" xfId="3" applyFont="1" applyFill="1" applyBorder="1" applyAlignment="1">
      <alignment horizontal="right" vertical="center" wrapText="1"/>
    </xf>
    <xf numFmtId="0" fontId="15" fillId="8" borderId="43" xfId="3" applyFont="1" applyFill="1" applyBorder="1" applyAlignment="1">
      <alignment horizontal="center" vertical="center" wrapText="1"/>
    </xf>
    <xf numFmtId="0" fontId="16" fillId="11" borderId="42" xfId="3" applyFont="1" applyFill="1" applyBorder="1" applyAlignment="1">
      <alignment horizontal="right" vertical="center" wrapText="1"/>
    </xf>
    <xf numFmtId="0" fontId="15" fillId="11" borderId="43" xfId="3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vertical="center" wrapText="1"/>
    </xf>
    <xf numFmtId="0" fontId="15" fillId="0" borderId="0" xfId="3" applyFont="1" applyFill="1" applyBorder="1" applyAlignment="1">
      <alignment horizontal="center" vertical="center" wrapText="1"/>
    </xf>
    <xf numFmtId="0" fontId="14" fillId="10" borderId="44" xfId="3" applyFont="1" applyFill="1" applyBorder="1" applyAlignment="1">
      <alignment horizontal="justify" vertical="center" wrapText="1"/>
    </xf>
    <xf numFmtId="0" fontId="14" fillId="10" borderId="44" xfId="3" applyFont="1" applyFill="1" applyBorder="1" applyAlignment="1">
      <alignment horizontal="left" vertical="center" wrapText="1"/>
    </xf>
    <xf numFmtId="0" fontId="15" fillId="8" borderId="41" xfId="3" applyFont="1" applyFill="1" applyBorder="1" applyAlignment="1">
      <alignment horizontal="center" vertical="center" wrapText="1"/>
    </xf>
    <xf numFmtId="0" fontId="15" fillId="11" borderId="39" xfId="3" applyFont="1" applyFill="1" applyBorder="1" applyAlignment="1">
      <alignment vertical="center" wrapText="1"/>
    </xf>
    <xf numFmtId="0" fontId="17" fillId="0" borderId="44" xfId="3" applyFont="1" applyBorder="1" applyAlignment="1">
      <alignment vertical="center" wrapText="1"/>
    </xf>
    <xf numFmtId="0" fontId="17" fillId="0" borderId="44" xfId="3" applyFont="1" applyBorder="1" applyAlignment="1">
      <alignment horizontal="center" vertical="center" wrapText="1"/>
    </xf>
    <xf numFmtId="0" fontId="15" fillId="11" borderId="41" xfId="3" applyFont="1" applyFill="1" applyBorder="1" applyAlignment="1">
      <alignment horizontal="center" vertical="center" wrapText="1"/>
    </xf>
    <xf numFmtId="0" fontId="10" fillId="0" borderId="0" xfId="3" applyAlignment="1">
      <alignment vertical="top" wrapText="1"/>
    </xf>
    <xf numFmtId="0" fontId="15" fillId="8" borderId="40" xfId="3" applyFont="1" applyFill="1" applyBorder="1" applyAlignment="1">
      <alignment horizontal="left" vertical="center" wrapText="1"/>
    </xf>
    <xf numFmtId="0" fontId="15" fillId="8" borderId="41" xfId="3" applyFont="1" applyFill="1" applyBorder="1" applyAlignment="1">
      <alignment horizontal="left" vertical="center" wrapText="1"/>
    </xf>
    <xf numFmtId="0" fontId="15" fillId="11" borderId="40" xfId="3" applyFont="1" applyFill="1" applyBorder="1" applyAlignment="1">
      <alignment horizontal="left" vertical="center" wrapText="1"/>
    </xf>
    <xf numFmtId="0" fontId="15" fillId="11" borderId="41" xfId="3" applyFont="1" applyFill="1" applyBorder="1" applyAlignment="1">
      <alignment horizontal="left" vertical="center" wrapText="1"/>
    </xf>
    <xf numFmtId="0" fontId="10" fillId="0" borderId="0" xfId="3" applyAlignment="1">
      <alignment horizontal="left" vertical="top" wrapText="1"/>
    </xf>
  </cellXfs>
  <cellStyles count="4">
    <cellStyle name="Comma" xfId="1" builtinId="3"/>
    <cellStyle name="Comma 3" xfId="2"/>
    <cellStyle name="Normal" xfId="0" builtinId="0"/>
    <cellStyle name="Normal 3" xfId="3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rojekte%20UTS-01/DLDP%20-%20Venddepozitime/Code/WorkingTestedMergeAndCalcAndSplitPlanMasashVBA____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aCopyTab"/>
      <sheetName val="DataGPTable"/>
      <sheetName val="DataFromRikTable"/>
      <sheetName val="SampleTables"/>
      <sheetName val="DataCalc"/>
      <sheetName val="PikaCopyPY"/>
      <sheetName val="DataFromGP"/>
      <sheetName val="DataFromRikardi"/>
      <sheetName val="PreventiviUnformatted"/>
      <sheetName val="IMK_PG"/>
      <sheetName val="IMK_PT"/>
      <sheetName val="IMK_ZM"/>
      <sheetName val="Lake"/>
      <sheetName val="LumenjLine"/>
      <sheetName val="Reservoir"/>
      <sheetName val="River"/>
      <sheetName val="Stream"/>
      <sheetName val="ZM"/>
      <sheetName val="FieldsData"/>
      <sheetName val="PreventivInput"/>
      <sheetName val="PreventiviFormatted"/>
      <sheetName val="Largim"/>
      <sheetName val="Rehabilitim"/>
      <sheetName val="Mbyllje"/>
      <sheetName val="NoteValues"/>
      <sheetName val="Pikezimi"/>
      <sheetName val="RaportMas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B1">
            <v>140</v>
          </cell>
        </row>
        <row r="4">
          <cell r="B4">
            <v>106.76573290237801</v>
          </cell>
        </row>
        <row r="5">
          <cell r="B5">
            <v>0</v>
          </cell>
        </row>
        <row r="6">
          <cell r="B6">
            <v>49.673372032137401</v>
          </cell>
        </row>
        <row r="7">
          <cell r="B7">
            <v>1.0358765471346973</v>
          </cell>
        </row>
        <row r="8">
          <cell r="B8">
            <v>2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K16"/>
  <sheetViews>
    <sheetView workbookViewId="0"/>
  </sheetViews>
  <sheetFormatPr defaultRowHeight="15" x14ac:dyDescent="0.25"/>
  <cols>
    <col min="1" max="1" width="2.140625" customWidth="1"/>
    <col min="2" max="2" width="6.7109375" customWidth="1"/>
    <col min="3" max="3" width="15.7109375" bestFit="1" customWidth="1"/>
    <col min="4" max="4" width="77.85546875" bestFit="1" customWidth="1"/>
    <col min="5" max="5" width="8.7109375" customWidth="1"/>
    <col min="6" max="6" width="10.140625" bestFit="1" customWidth="1"/>
    <col min="7" max="7" width="13.28515625" customWidth="1"/>
    <col min="8" max="8" width="19.7109375" bestFit="1" customWidth="1"/>
    <col min="9" max="9" width="19.28515625" customWidth="1"/>
  </cols>
  <sheetData>
    <row r="1" spans="1:11" ht="37.5" x14ac:dyDescent="0.25">
      <c r="A1" s="1"/>
      <c r="B1" s="2"/>
      <c r="C1" s="2"/>
      <c r="D1" s="2" t="s">
        <v>120</v>
      </c>
      <c r="E1" s="2"/>
      <c r="F1" s="2"/>
      <c r="G1" s="2"/>
      <c r="H1" s="2"/>
      <c r="I1" s="3"/>
      <c r="J1" s="3"/>
      <c r="K1" s="3"/>
    </row>
    <row r="2" spans="1:11" ht="15.75" thickBot="1" x14ac:dyDescent="0.3">
      <c r="A2" s="1"/>
      <c r="B2" s="4"/>
      <c r="C2" s="5"/>
      <c r="D2" s="6"/>
      <c r="E2" s="4"/>
      <c r="F2" s="7"/>
      <c r="G2" s="8"/>
      <c r="H2" s="7"/>
      <c r="I2" s="3"/>
      <c r="J2" s="3"/>
      <c r="K2" s="3"/>
    </row>
    <row r="3" spans="1:11" x14ac:dyDescent="0.25">
      <c r="A3" s="1"/>
      <c r="B3" s="9" t="s">
        <v>0</v>
      </c>
      <c r="C3" s="10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3" t="s">
        <v>6</v>
      </c>
      <c r="I3" s="3"/>
      <c r="J3" s="3"/>
      <c r="K3" s="3"/>
    </row>
    <row r="4" spans="1:11" x14ac:dyDescent="0.25">
      <c r="A4" s="1"/>
      <c r="B4" s="14"/>
      <c r="C4" s="15"/>
      <c r="D4" s="16"/>
      <c r="E4" s="15"/>
      <c r="F4" s="17"/>
      <c r="G4" s="17"/>
      <c r="H4" s="18"/>
      <c r="I4" s="3"/>
      <c r="J4" s="3"/>
      <c r="K4" s="3"/>
    </row>
    <row r="5" spans="1:11" x14ac:dyDescent="0.25">
      <c r="A5" s="1"/>
      <c r="B5" s="19">
        <v>1</v>
      </c>
      <c r="C5" s="20"/>
      <c r="D5" s="21" t="s">
        <v>7</v>
      </c>
      <c r="E5" s="22"/>
      <c r="F5" s="23"/>
      <c r="G5" s="24"/>
      <c r="H5" s="25"/>
      <c r="I5" s="3"/>
      <c r="J5" s="3"/>
      <c r="K5" s="3"/>
    </row>
    <row r="6" spans="1:11" ht="17.25" x14ac:dyDescent="0.25">
      <c r="A6" s="1"/>
      <c r="B6" s="26">
        <v>1</v>
      </c>
      <c r="C6" s="27" t="s">
        <v>8</v>
      </c>
      <c r="D6" s="28" t="s">
        <v>9</v>
      </c>
      <c r="E6" s="29" t="s">
        <v>10</v>
      </c>
      <c r="F6" s="30">
        <v>53.382866451189003</v>
      </c>
      <c r="G6" s="31">
        <v>117</v>
      </c>
      <c r="H6" s="32">
        <v>6245.7953747891133</v>
      </c>
      <c r="I6" s="3"/>
      <c r="J6" s="3"/>
      <c r="K6" s="3"/>
    </row>
    <row r="7" spans="1:11" ht="17.25" x14ac:dyDescent="0.25">
      <c r="A7" s="1"/>
      <c r="B7" s="26">
        <v>2</v>
      </c>
      <c r="C7" s="27" t="s">
        <v>11</v>
      </c>
      <c r="D7" s="28" t="s">
        <v>12</v>
      </c>
      <c r="E7" s="29" t="s">
        <v>13</v>
      </c>
      <c r="F7" s="30">
        <v>106.76573290237801</v>
      </c>
      <c r="G7" s="31">
        <v>77</v>
      </c>
      <c r="H7" s="32">
        <v>8220.9614334831058</v>
      </c>
      <c r="I7" s="3"/>
      <c r="J7" s="3"/>
      <c r="K7" s="3"/>
    </row>
    <row r="8" spans="1:11" ht="17.25" x14ac:dyDescent="0.25">
      <c r="A8" s="1"/>
      <c r="B8" s="33">
        <v>3</v>
      </c>
      <c r="C8" s="34">
        <v>3.6429999999999998</v>
      </c>
      <c r="D8" s="35" t="s">
        <v>14</v>
      </c>
      <c r="E8" s="29" t="s">
        <v>13</v>
      </c>
      <c r="F8" s="30">
        <v>106.76573290237801</v>
      </c>
      <c r="G8" s="36">
        <v>91</v>
      </c>
      <c r="H8" s="32">
        <v>9715.6816941163979</v>
      </c>
      <c r="I8" s="3"/>
      <c r="J8" s="3"/>
      <c r="K8" s="3"/>
    </row>
    <row r="9" spans="1:11" ht="15.75" thickBot="1" x14ac:dyDescent="0.3">
      <c r="A9" s="1"/>
      <c r="B9" s="37"/>
      <c r="C9" s="38"/>
      <c r="D9" s="39" t="s">
        <v>15</v>
      </c>
      <c r="E9" s="40"/>
      <c r="F9" s="41"/>
      <c r="G9" s="42"/>
      <c r="H9" s="43">
        <v>24182.438502388617</v>
      </c>
      <c r="I9" s="3"/>
      <c r="J9" s="3"/>
      <c r="K9" s="3"/>
    </row>
    <row r="10" spans="1:11" ht="15.75" thickBot="1" x14ac:dyDescent="0.3">
      <c r="A10" s="1"/>
      <c r="B10" s="44"/>
      <c r="C10" s="45"/>
      <c r="D10" s="46" t="s">
        <v>16</v>
      </c>
      <c r="E10" s="47" t="s">
        <v>17</v>
      </c>
      <c r="F10" s="48"/>
      <c r="G10" s="48"/>
      <c r="H10" s="49">
        <v>24182.438502388617</v>
      </c>
      <c r="I10" s="50">
        <v>24182.438502388617</v>
      </c>
      <c r="J10" s="3"/>
      <c r="K10" s="3"/>
    </row>
    <row r="11" spans="1:11" ht="16.5" thickTop="1" thickBot="1" x14ac:dyDescent="0.3">
      <c r="A11" s="1"/>
      <c r="B11" s="51"/>
      <c r="C11" s="52"/>
      <c r="D11" s="53" t="s">
        <v>18</v>
      </c>
      <c r="E11" s="54" t="s">
        <v>17</v>
      </c>
      <c r="F11" s="55"/>
      <c r="G11" s="55"/>
      <c r="H11" s="56">
        <v>1209.1219251194309</v>
      </c>
      <c r="I11" s="3"/>
      <c r="J11" s="3"/>
      <c r="K11" s="3"/>
    </row>
    <row r="12" spans="1:11" ht="16.5" thickTop="1" thickBot="1" x14ac:dyDescent="0.3">
      <c r="A12" s="1"/>
      <c r="B12" s="51"/>
      <c r="C12" s="52"/>
      <c r="D12" s="53" t="s">
        <v>19</v>
      </c>
      <c r="E12" s="54" t="s">
        <v>17</v>
      </c>
      <c r="F12" s="55"/>
      <c r="G12" s="55"/>
      <c r="H12" s="56">
        <v>25391.560427508048</v>
      </c>
      <c r="I12" s="3"/>
      <c r="J12" s="3"/>
      <c r="K12" s="3"/>
    </row>
    <row r="13" spans="1:11" ht="16.5" thickTop="1" thickBot="1" x14ac:dyDescent="0.3">
      <c r="A13" s="1"/>
      <c r="B13" s="51"/>
      <c r="C13" s="52"/>
      <c r="D13" s="53" t="s">
        <v>20</v>
      </c>
      <c r="E13" s="54" t="s">
        <v>17</v>
      </c>
      <c r="F13" s="55"/>
      <c r="G13" s="55"/>
      <c r="H13" s="56">
        <v>5078.3120855016095</v>
      </c>
      <c r="I13" s="3"/>
      <c r="J13" s="3"/>
      <c r="K13" s="3"/>
    </row>
    <row r="14" spans="1:11" ht="16.5" thickTop="1" thickBot="1" x14ac:dyDescent="0.3">
      <c r="A14" s="1"/>
      <c r="B14" s="57"/>
      <c r="C14" s="58"/>
      <c r="D14" s="59" t="s">
        <v>21</v>
      </c>
      <c r="E14" s="60" t="s">
        <v>17</v>
      </c>
      <c r="F14" s="61"/>
      <c r="G14" s="61"/>
      <c r="H14" s="62">
        <v>30469.872513009657</v>
      </c>
      <c r="I14" s="3"/>
      <c r="J14" s="3"/>
      <c r="K14" s="3"/>
    </row>
    <row r="15" spans="1:11" x14ac:dyDescent="0.25">
      <c r="A15" s="1"/>
      <c r="B15" s="63"/>
      <c r="C15" s="64"/>
      <c r="D15" s="3" t="s">
        <v>22</v>
      </c>
      <c r="E15" s="63"/>
      <c r="F15" s="65"/>
      <c r="G15" s="65"/>
      <c r="H15" s="66"/>
      <c r="I15" s="3"/>
      <c r="J15" s="3"/>
      <c r="K15" s="3"/>
    </row>
    <row r="16" spans="1:11" x14ac:dyDescent="0.25">
      <c r="B16" t="s">
        <v>121</v>
      </c>
    </row>
  </sheetData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B1:J40"/>
  <sheetViews>
    <sheetView topLeftCell="A8" workbookViewId="0"/>
  </sheetViews>
  <sheetFormatPr defaultRowHeight="15" x14ac:dyDescent="0.25"/>
  <cols>
    <col min="1" max="1" width="4.140625" customWidth="1"/>
    <col min="2" max="2" width="6.7109375" customWidth="1"/>
    <col min="3" max="3" width="15.7109375" bestFit="1" customWidth="1"/>
    <col min="4" max="4" width="77.85546875" bestFit="1" customWidth="1"/>
    <col min="5" max="5" width="8.7109375" customWidth="1"/>
    <col min="6" max="6" width="8.85546875" customWidth="1"/>
    <col min="7" max="7" width="13.28515625" customWidth="1"/>
    <col min="8" max="8" width="19.7109375" bestFit="1" customWidth="1"/>
    <col min="9" max="9" width="19.28515625" customWidth="1"/>
  </cols>
  <sheetData>
    <row r="1" spans="2:10" ht="37.5" x14ac:dyDescent="0.25">
      <c r="B1" s="2"/>
      <c r="C1" s="2"/>
      <c r="D1" s="2" t="s">
        <v>120</v>
      </c>
      <c r="E1" s="2"/>
      <c r="F1" s="2"/>
      <c r="G1" s="2"/>
      <c r="H1" s="2"/>
      <c r="I1" s="3"/>
      <c r="J1" s="3"/>
    </row>
    <row r="2" spans="2:10" ht="15.75" thickBot="1" x14ac:dyDescent="0.3">
      <c r="B2" s="4"/>
      <c r="C2" s="5"/>
      <c r="D2" s="6"/>
      <c r="E2" s="4"/>
      <c r="F2" s="7"/>
      <c r="G2" s="8"/>
      <c r="H2" s="7"/>
      <c r="I2" s="3"/>
      <c r="J2" s="3"/>
    </row>
    <row r="3" spans="2:10" x14ac:dyDescent="0.25">
      <c r="B3" s="9" t="s">
        <v>0</v>
      </c>
      <c r="C3" s="10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3" t="s">
        <v>6</v>
      </c>
      <c r="I3" s="3"/>
      <c r="J3" s="3"/>
    </row>
    <row r="4" spans="2:10" x14ac:dyDescent="0.25">
      <c r="B4" s="14"/>
      <c r="C4" s="15"/>
      <c r="D4" s="16"/>
      <c r="E4" s="15"/>
      <c r="F4" s="17"/>
      <c r="G4" s="17"/>
      <c r="H4" s="18"/>
      <c r="I4" s="3"/>
      <c r="J4" s="3"/>
    </row>
    <row r="5" spans="2:10" x14ac:dyDescent="0.25">
      <c r="B5" s="67"/>
      <c r="C5" s="68"/>
      <c r="D5" s="69" t="s">
        <v>23</v>
      </c>
      <c r="E5" s="70"/>
      <c r="F5" s="71"/>
      <c r="G5" s="72"/>
      <c r="H5" s="73"/>
      <c r="I5" s="3"/>
      <c r="J5" s="3"/>
    </row>
    <row r="6" spans="2:10" ht="17.25" x14ac:dyDescent="0.25">
      <c r="B6" s="26">
        <v>1</v>
      </c>
      <c r="C6" s="27" t="s">
        <v>24</v>
      </c>
      <c r="D6" s="28" t="s">
        <v>25</v>
      </c>
      <c r="E6" s="29" t="s">
        <v>10</v>
      </c>
      <c r="F6" s="30">
        <v>60</v>
      </c>
      <c r="G6" s="31">
        <v>350</v>
      </c>
      <c r="H6" s="32">
        <v>21000</v>
      </c>
      <c r="I6" s="3"/>
      <c r="J6" s="3"/>
    </row>
    <row r="7" spans="2:10" x14ac:dyDescent="0.25">
      <c r="B7" s="67"/>
      <c r="C7" s="68"/>
      <c r="D7" s="69" t="s">
        <v>26</v>
      </c>
      <c r="E7" s="70"/>
      <c r="F7" s="71"/>
      <c r="G7" s="72"/>
      <c r="H7" s="73"/>
      <c r="I7" s="3"/>
      <c r="J7" s="3"/>
    </row>
    <row r="8" spans="2:10" ht="17.25" x14ac:dyDescent="0.25">
      <c r="B8" s="26">
        <v>1</v>
      </c>
      <c r="C8" s="27" t="s">
        <v>27</v>
      </c>
      <c r="D8" s="28" t="s">
        <v>28</v>
      </c>
      <c r="E8" s="29" t="s">
        <v>10</v>
      </c>
      <c r="F8" s="30">
        <v>37.5</v>
      </c>
      <c r="G8" s="31">
        <v>222</v>
      </c>
      <c r="H8" s="32">
        <v>8325</v>
      </c>
      <c r="I8" s="3"/>
      <c r="J8" s="3"/>
    </row>
    <row r="9" spans="2:10" ht="17.25" x14ac:dyDescent="0.25">
      <c r="B9" s="26">
        <v>2</v>
      </c>
      <c r="C9" s="27" t="s">
        <v>29</v>
      </c>
      <c r="D9" s="28" t="s">
        <v>30</v>
      </c>
      <c r="E9" s="29" t="s">
        <v>10</v>
      </c>
      <c r="F9" s="30">
        <v>3</v>
      </c>
      <c r="G9" s="31">
        <v>17279</v>
      </c>
      <c r="H9" s="32">
        <v>51837</v>
      </c>
      <c r="I9" s="3"/>
      <c r="J9" s="3"/>
    </row>
    <row r="10" spans="2:10" ht="17.25" x14ac:dyDescent="0.25">
      <c r="B10" s="26">
        <v>3</v>
      </c>
      <c r="C10" s="27" t="s">
        <v>31</v>
      </c>
      <c r="D10" s="28" t="s">
        <v>32</v>
      </c>
      <c r="E10" s="29" t="s">
        <v>10</v>
      </c>
      <c r="F10" s="30">
        <v>15</v>
      </c>
      <c r="G10" s="31">
        <v>8049</v>
      </c>
      <c r="H10" s="32">
        <v>120735</v>
      </c>
      <c r="I10" s="3"/>
      <c r="J10" s="3"/>
    </row>
    <row r="11" spans="2:10" x14ac:dyDescent="0.25">
      <c r="B11" s="26">
        <v>4</v>
      </c>
      <c r="C11" s="27">
        <v>2.1659999999999999</v>
      </c>
      <c r="D11" s="28" t="s">
        <v>33</v>
      </c>
      <c r="E11" s="29" t="s">
        <v>34</v>
      </c>
      <c r="F11" s="74">
        <v>0.18</v>
      </c>
      <c r="G11" s="31">
        <v>113157</v>
      </c>
      <c r="H11" s="32">
        <v>20368.259999999998</v>
      </c>
      <c r="I11" s="3"/>
      <c r="J11" s="3"/>
    </row>
    <row r="12" spans="2:10" x14ac:dyDescent="0.25">
      <c r="B12" s="26">
        <v>5</v>
      </c>
      <c r="C12" s="27">
        <v>2.1669999999999998</v>
      </c>
      <c r="D12" s="28" t="s">
        <v>35</v>
      </c>
      <c r="E12" s="29" t="s">
        <v>34</v>
      </c>
      <c r="F12" s="74">
        <v>0.36</v>
      </c>
      <c r="G12" s="31">
        <v>103498</v>
      </c>
      <c r="H12" s="32">
        <v>37259.279999999999</v>
      </c>
      <c r="I12" s="3"/>
      <c r="J12" s="3"/>
    </row>
    <row r="13" spans="2:10" ht="17.25" x14ac:dyDescent="0.25">
      <c r="B13" s="26">
        <v>8</v>
      </c>
      <c r="C13" s="27" t="s">
        <v>36</v>
      </c>
      <c r="D13" s="28" t="s">
        <v>37</v>
      </c>
      <c r="E13" s="29" t="s">
        <v>13</v>
      </c>
      <c r="F13" s="30">
        <v>100</v>
      </c>
      <c r="G13" s="31">
        <v>1179</v>
      </c>
      <c r="H13" s="32">
        <v>117900</v>
      </c>
      <c r="I13" s="3"/>
      <c r="J13" s="3"/>
    </row>
    <row r="14" spans="2:10" x14ac:dyDescent="0.25">
      <c r="B14" s="67"/>
      <c r="C14" s="68"/>
      <c r="D14" s="69" t="s">
        <v>38</v>
      </c>
      <c r="E14" s="70"/>
      <c r="F14" s="71"/>
      <c r="G14" s="72"/>
      <c r="H14" s="73"/>
      <c r="I14" s="3"/>
      <c r="J14" s="3"/>
    </row>
    <row r="15" spans="2:10" x14ac:dyDescent="0.25">
      <c r="B15" s="26">
        <v>1</v>
      </c>
      <c r="C15" s="27">
        <v>3.6440000000000001</v>
      </c>
      <c r="D15" s="28" t="s">
        <v>39</v>
      </c>
      <c r="E15" s="29" t="s">
        <v>34</v>
      </c>
      <c r="F15" s="30">
        <v>2</v>
      </c>
      <c r="G15" s="30">
        <v>12738</v>
      </c>
      <c r="H15" s="30">
        <v>25476</v>
      </c>
      <c r="I15" s="3"/>
      <c r="J15" s="3"/>
    </row>
    <row r="16" spans="2:10" x14ac:dyDescent="0.25">
      <c r="B16" s="67"/>
      <c r="C16" s="68"/>
      <c r="D16" s="69" t="s">
        <v>40</v>
      </c>
      <c r="E16" s="70"/>
      <c r="F16" s="71"/>
      <c r="G16" s="72"/>
      <c r="H16" s="73"/>
      <c r="I16" s="3"/>
      <c r="J16" s="3"/>
    </row>
    <row r="17" spans="2:10" x14ac:dyDescent="0.25">
      <c r="B17" s="26">
        <v>1</v>
      </c>
      <c r="C17" s="27">
        <v>3.4</v>
      </c>
      <c r="D17" s="28" t="s">
        <v>41</v>
      </c>
      <c r="E17" s="29" t="s">
        <v>42</v>
      </c>
      <c r="F17" s="30">
        <v>0</v>
      </c>
      <c r="G17" s="31">
        <v>207</v>
      </c>
      <c r="H17" s="32">
        <v>0</v>
      </c>
      <c r="I17" s="3"/>
      <c r="J17" s="3"/>
    </row>
    <row r="18" spans="2:10" ht="17.25" x14ac:dyDescent="0.25">
      <c r="B18" s="26">
        <v>2</v>
      </c>
      <c r="C18" s="27">
        <v>3.2</v>
      </c>
      <c r="D18" s="28" t="s">
        <v>43</v>
      </c>
      <c r="E18" s="29" t="s">
        <v>13</v>
      </c>
      <c r="F18" s="30">
        <v>810</v>
      </c>
      <c r="G18" s="31">
        <v>14</v>
      </c>
      <c r="H18" s="32">
        <v>11340</v>
      </c>
      <c r="I18" s="3"/>
      <c r="J18" s="3"/>
    </row>
    <row r="19" spans="2:10" ht="17.25" x14ac:dyDescent="0.25">
      <c r="B19" s="26">
        <v>3</v>
      </c>
      <c r="C19" s="27">
        <v>3.7</v>
      </c>
      <c r="D19" s="28" t="s">
        <v>44</v>
      </c>
      <c r="E19" s="29" t="s">
        <v>13</v>
      </c>
      <c r="F19" s="30">
        <v>810</v>
      </c>
      <c r="G19" s="31">
        <v>34</v>
      </c>
      <c r="H19" s="32">
        <v>27540</v>
      </c>
      <c r="I19" s="3"/>
      <c r="J19" s="3"/>
    </row>
    <row r="20" spans="2:10" ht="17.25" x14ac:dyDescent="0.25">
      <c r="B20" s="26">
        <v>4</v>
      </c>
      <c r="C20" s="27" t="s">
        <v>24</v>
      </c>
      <c r="D20" s="28" t="s">
        <v>45</v>
      </c>
      <c r="E20" s="29" t="s">
        <v>10</v>
      </c>
      <c r="F20" s="74">
        <v>50</v>
      </c>
      <c r="G20" s="31">
        <v>849</v>
      </c>
      <c r="H20" s="32">
        <v>42450</v>
      </c>
      <c r="I20" s="3"/>
      <c r="J20" s="3"/>
    </row>
    <row r="21" spans="2:10" x14ac:dyDescent="0.25">
      <c r="B21" s="67"/>
      <c r="C21" s="68"/>
      <c r="D21" s="69" t="s">
        <v>46</v>
      </c>
      <c r="E21" s="70"/>
      <c r="F21" s="71"/>
      <c r="G21" s="72"/>
      <c r="H21" s="73"/>
      <c r="I21" s="3"/>
      <c r="J21" s="3"/>
    </row>
    <row r="22" spans="2:10" ht="17.25" x14ac:dyDescent="0.25">
      <c r="B22" s="26">
        <v>1</v>
      </c>
      <c r="C22" s="27" t="s">
        <v>47</v>
      </c>
      <c r="D22" s="28" t="s">
        <v>48</v>
      </c>
      <c r="E22" s="29" t="s">
        <v>10</v>
      </c>
      <c r="F22" s="30">
        <v>110</v>
      </c>
      <c r="G22" s="31">
        <v>1214</v>
      </c>
      <c r="H22" s="32">
        <v>133540</v>
      </c>
      <c r="I22" s="3"/>
      <c r="J22" s="3"/>
    </row>
    <row r="23" spans="2:10" x14ac:dyDescent="0.25">
      <c r="B23" s="26">
        <v>2</v>
      </c>
      <c r="C23" s="27" t="s">
        <v>49</v>
      </c>
      <c r="D23" s="28" t="s">
        <v>50</v>
      </c>
      <c r="E23" s="29" t="s">
        <v>51</v>
      </c>
      <c r="F23" s="30">
        <v>50</v>
      </c>
      <c r="G23" s="31">
        <v>583</v>
      </c>
      <c r="H23" s="32">
        <v>29150</v>
      </c>
      <c r="I23" s="3"/>
      <c r="J23" s="3"/>
    </row>
    <row r="24" spans="2:10" ht="17.25" x14ac:dyDescent="0.25">
      <c r="B24" s="26">
        <v>3</v>
      </c>
      <c r="C24" s="27">
        <v>3.21</v>
      </c>
      <c r="D24" s="28" t="s">
        <v>52</v>
      </c>
      <c r="E24" s="29" t="s">
        <v>13</v>
      </c>
      <c r="F24" s="30">
        <v>42</v>
      </c>
      <c r="G24" s="31">
        <v>823</v>
      </c>
      <c r="H24" s="32">
        <v>34566</v>
      </c>
      <c r="I24" s="3"/>
      <c r="J24" s="3"/>
    </row>
    <row r="25" spans="2:10" x14ac:dyDescent="0.25">
      <c r="B25" s="26">
        <v>4</v>
      </c>
      <c r="C25" s="27">
        <v>3.64</v>
      </c>
      <c r="D25" s="28" t="s">
        <v>53</v>
      </c>
      <c r="E25" s="29" t="s">
        <v>54</v>
      </c>
      <c r="F25" s="30">
        <v>50</v>
      </c>
      <c r="G25" s="31">
        <v>822</v>
      </c>
      <c r="H25" s="32">
        <v>41100</v>
      </c>
      <c r="I25" s="3"/>
      <c r="J25" s="3"/>
    </row>
    <row r="26" spans="2:10" x14ac:dyDescent="0.25">
      <c r="B26" s="67"/>
      <c r="C26" s="68"/>
      <c r="D26" s="69" t="s">
        <v>55</v>
      </c>
      <c r="E26" s="70"/>
      <c r="F26" s="71"/>
      <c r="G26" s="72"/>
      <c r="H26" s="73"/>
      <c r="I26" s="3"/>
      <c r="J26" s="3"/>
    </row>
    <row r="27" spans="2:10" ht="17.25" x14ac:dyDescent="0.25">
      <c r="B27" s="26">
        <v>1</v>
      </c>
      <c r="C27" s="27" t="s">
        <v>47</v>
      </c>
      <c r="D27" s="28" t="s">
        <v>48</v>
      </c>
      <c r="E27" s="29" t="s">
        <v>10</v>
      </c>
      <c r="F27" s="30">
        <v>20</v>
      </c>
      <c r="G27" s="31">
        <v>1214</v>
      </c>
      <c r="H27" s="32">
        <v>24280</v>
      </c>
      <c r="I27" s="3"/>
      <c r="J27" s="3"/>
    </row>
    <row r="28" spans="2:10" ht="17.25" x14ac:dyDescent="0.25">
      <c r="B28" s="26">
        <v>3</v>
      </c>
      <c r="C28" s="27">
        <v>3.21</v>
      </c>
      <c r="D28" s="28" t="s">
        <v>52</v>
      </c>
      <c r="E28" s="29" t="s">
        <v>13</v>
      </c>
      <c r="F28" s="30">
        <v>30</v>
      </c>
      <c r="G28" s="31">
        <v>823</v>
      </c>
      <c r="H28" s="32">
        <v>24690</v>
      </c>
      <c r="I28" s="3"/>
      <c r="J28" s="3"/>
    </row>
    <row r="29" spans="2:10" x14ac:dyDescent="0.25">
      <c r="B29" s="26">
        <v>4</v>
      </c>
      <c r="C29" s="27">
        <v>3.64</v>
      </c>
      <c r="D29" s="28" t="s">
        <v>53</v>
      </c>
      <c r="E29" s="29" t="s">
        <v>54</v>
      </c>
      <c r="F29" s="30">
        <v>10</v>
      </c>
      <c r="G29" s="31">
        <v>822</v>
      </c>
      <c r="H29" s="32">
        <v>8220</v>
      </c>
      <c r="I29" s="3"/>
      <c r="J29" s="3"/>
    </row>
    <row r="30" spans="2:10" x14ac:dyDescent="0.25">
      <c r="B30" s="67"/>
      <c r="C30" s="68"/>
      <c r="D30" s="69" t="s">
        <v>56</v>
      </c>
      <c r="E30" s="70"/>
      <c r="F30" s="71"/>
      <c r="G30" s="72"/>
      <c r="H30" s="73"/>
      <c r="I30" s="3"/>
      <c r="J30" s="3"/>
    </row>
    <row r="31" spans="2:10" x14ac:dyDescent="0.25">
      <c r="B31" s="33">
        <v>1</v>
      </c>
      <c r="C31" s="75" t="s">
        <v>57</v>
      </c>
      <c r="D31" s="28" t="s">
        <v>58</v>
      </c>
      <c r="E31" s="75" t="s">
        <v>59</v>
      </c>
      <c r="F31" s="76">
        <v>1</v>
      </c>
      <c r="G31" s="36">
        <v>2037</v>
      </c>
      <c r="H31" s="32">
        <v>2037</v>
      </c>
      <c r="I31" s="3"/>
      <c r="J31" s="3"/>
    </row>
    <row r="32" spans="2:10" ht="17.25" x14ac:dyDescent="0.25">
      <c r="B32" s="33">
        <v>2</v>
      </c>
      <c r="C32" s="75" t="s">
        <v>60</v>
      </c>
      <c r="D32" s="77" t="s">
        <v>61</v>
      </c>
      <c r="E32" s="29" t="s">
        <v>10</v>
      </c>
      <c r="F32" s="76">
        <v>7.5298769999999999</v>
      </c>
      <c r="G32" s="36">
        <v>1037</v>
      </c>
      <c r="H32" s="32">
        <v>7808.4824490000001</v>
      </c>
      <c r="I32" s="3"/>
      <c r="J32" s="3"/>
    </row>
    <row r="33" spans="2:10" ht="15.75" thickBot="1" x14ac:dyDescent="0.3">
      <c r="B33" s="37"/>
      <c r="C33" s="38"/>
      <c r="D33" s="39" t="s">
        <v>15</v>
      </c>
      <c r="E33" s="40"/>
      <c r="F33" s="41"/>
      <c r="G33" s="42"/>
      <c r="H33" s="43">
        <v>789622.02244900004</v>
      </c>
      <c r="I33" s="3"/>
      <c r="J33" s="3"/>
    </row>
    <row r="34" spans="2:10" ht="15.75" thickBot="1" x14ac:dyDescent="0.3">
      <c r="B34" s="44"/>
      <c r="C34" s="45"/>
      <c r="D34" s="46" t="s">
        <v>16</v>
      </c>
      <c r="E34" s="47" t="s">
        <v>17</v>
      </c>
      <c r="F34" s="48"/>
      <c r="G34" s="48"/>
      <c r="H34" s="49">
        <v>789622.02244900004</v>
      </c>
      <c r="I34" s="50">
        <v>768622.02244900004</v>
      </c>
      <c r="J34" s="3"/>
    </row>
    <row r="35" spans="2:10" ht="16.5" thickTop="1" thickBot="1" x14ac:dyDescent="0.3">
      <c r="B35" s="51"/>
      <c r="C35" s="52"/>
      <c r="D35" s="53" t="s">
        <v>18</v>
      </c>
      <c r="E35" s="54" t="s">
        <v>17</v>
      </c>
      <c r="F35" s="55"/>
      <c r="G35" s="55"/>
      <c r="H35" s="56">
        <v>39481.101122450003</v>
      </c>
      <c r="I35" s="3"/>
      <c r="J35" s="3"/>
    </row>
    <row r="36" spans="2:10" ht="16.5" thickTop="1" thickBot="1" x14ac:dyDescent="0.3">
      <c r="B36" s="51"/>
      <c r="C36" s="52"/>
      <c r="D36" s="53" t="s">
        <v>19</v>
      </c>
      <c r="E36" s="54" t="s">
        <v>17</v>
      </c>
      <c r="F36" s="55"/>
      <c r="G36" s="55"/>
      <c r="H36" s="56">
        <v>829103.12357145001</v>
      </c>
      <c r="I36" s="3"/>
      <c r="J36" s="3"/>
    </row>
    <row r="37" spans="2:10" ht="16.5" thickTop="1" thickBot="1" x14ac:dyDescent="0.3">
      <c r="B37" s="51"/>
      <c r="C37" s="52"/>
      <c r="D37" s="53" t="s">
        <v>20</v>
      </c>
      <c r="E37" s="54" t="s">
        <v>17</v>
      </c>
      <c r="F37" s="55"/>
      <c r="G37" s="55"/>
      <c r="H37" s="56">
        <v>165820.62471429002</v>
      </c>
      <c r="I37" s="3"/>
      <c r="J37" s="3"/>
    </row>
    <row r="38" spans="2:10" ht="16.5" thickTop="1" thickBot="1" x14ac:dyDescent="0.3">
      <c r="B38" s="57"/>
      <c r="C38" s="58"/>
      <c r="D38" s="59" t="s">
        <v>21</v>
      </c>
      <c r="E38" s="60" t="s">
        <v>17</v>
      </c>
      <c r="F38" s="61"/>
      <c r="G38" s="61"/>
      <c r="H38" s="62">
        <v>994923.74828574003</v>
      </c>
      <c r="I38" s="3"/>
      <c r="J38" s="3"/>
    </row>
    <row r="39" spans="2:10" x14ac:dyDescent="0.25">
      <c r="B39" s="63"/>
      <c r="C39" s="64"/>
      <c r="D39" s="3" t="s">
        <v>22</v>
      </c>
      <c r="E39" s="63"/>
      <c r="F39" s="65"/>
      <c r="G39" s="65"/>
      <c r="H39" s="66"/>
      <c r="I39" s="3"/>
      <c r="J39" s="3"/>
    </row>
    <row r="40" spans="2:10" x14ac:dyDescent="0.25">
      <c r="B40" t="s">
        <v>121</v>
      </c>
    </row>
  </sheetData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K17"/>
  <sheetViews>
    <sheetView workbookViewId="0"/>
  </sheetViews>
  <sheetFormatPr defaultRowHeight="15" x14ac:dyDescent="0.25"/>
  <cols>
    <col min="1" max="1" width="3.42578125" customWidth="1"/>
    <col min="2" max="2" width="6.7109375" customWidth="1"/>
    <col min="3" max="3" width="15.7109375" bestFit="1" customWidth="1"/>
    <col min="4" max="4" width="77.85546875" bestFit="1" customWidth="1"/>
    <col min="5" max="5" width="8.7109375" customWidth="1"/>
    <col min="6" max="6" width="8.85546875" customWidth="1"/>
    <col min="7" max="7" width="13.28515625" customWidth="1"/>
    <col min="8" max="8" width="19.7109375" bestFit="1" customWidth="1"/>
    <col min="9" max="9" width="19.28515625" customWidth="1"/>
  </cols>
  <sheetData>
    <row r="1" spans="1:11" ht="37.5" x14ac:dyDescent="0.25">
      <c r="A1" s="3"/>
      <c r="B1" s="2"/>
      <c r="C1" s="2"/>
      <c r="D1" s="2" t="s">
        <v>120</v>
      </c>
      <c r="E1" s="2"/>
      <c r="F1" s="2"/>
      <c r="G1" s="2"/>
      <c r="H1" s="2"/>
      <c r="I1" s="3"/>
      <c r="J1" s="3"/>
      <c r="K1" s="3"/>
    </row>
    <row r="2" spans="1:11" ht="15.75" thickBot="1" x14ac:dyDescent="0.3">
      <c r="A2" s="3"/>
      <c r="B2" s="4"/>
      <c r="C2" s="5"/>
      <c r="D2" s="6"/>
      <c r="E2" s="4"/>
      <c r="F2" s="7"/>
      <c r="G2" s="8"/>
      <c r="H2" s="7"/>
      <c r="I2" s="3"/>
      <c r="J2" s="3"/>
      <c r="K2" s="3"/>
    </row>
    <row r="3" spans="1:11" x14ac:dyDescent="0.25">
      <c r="A3" s="3"/>
      <c r="B3" s="9" t="s">
        <v>0</v>
      </c>
      <c r="C3" s="10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3" t="s">
        <v>6</v>
      </c>
      <c r="I3" s="3"/>
      <c r="J3" s="3"/>
      <c r="K3" s="3"/>
    </row>
    <row r="4" spans="1:11" x14ac:dyDescent="0.25">
      <c r="A4" s="3"/>
      <c r="B4" s="14"/>
      <c r="C4" s="15"/>
      <c r="D4" s="16"/>
      <c r="E4" s="15"/>
      <c r="F4" s="17"/>
      <c r="G4" s="17"/>
      <c r="H4" s="18"/>
      <c r="I4" s="3"/>
      <c r="J4" s="3"/>
      <c r="K4" s="3"/>
    </row>
    <row r="5" spans="1:11" x14ac:dyDescent="0.25">
      <c r="A5" s="3"/>
      <c r="B5" s="78"/>
      <c r="C5" s="79"/>
      <c r="D5" s="80" t="s">
        <v>62</v>
      </c>
      <c r="E5" s="81"/>
      <c r="F5" s="82"/>
      <c r="G5" s="83"/>
      <c r="H5" s="84"/>
      <c r="I5" s="3"/>
      <c r="J5" s="3"/>
      <c r="K5" s="3"/>
    </row>
    <row r="6" spans="1:11" ht="17.25" x14ac:dyDescent="0.25">
      <c r="A6" s="3"/>
      <c r="B6" s="26">
        <v>1</v>
      </c>
      <c r="C6" s="27" t="s">
        <v>63</v>
      </c>
      <c r="D6" s="28" t="s">
        <v>64</v>
      </c>
      <c r="E6" s="29" t="s">
        <v>13</v>
      </c>
      <c r="F6" s="30">
        <v>107</v>
      </c>
      <c r="G6" s="31">
        <v>1200</v>
      </c>
      <c r="H6" s="32">
        <v>128400</v>
      </c>
      <c r="I6" s="85"/>
      <c r="J6" s="3"/>
      <c r="K6" s="3"/>
    </row>
    <row r="7" spans="1:11" ht="17.25" x14ac:dyDescent="0.25">
      <c r="A7" s="3"/>
      <c r="B7" s="26">
        <v>2</v>
      </c>
      <c r="C7" s="27" t="s">
        <v>65</v>
      </c>
      <c r="D7" s="28" t="s">
        <v>66</v>
      </c>
      <c r="E7" s="29" t="s">
        <v>10</v>
      </c>
      <c r="F7" s="30">
        <v>32</v>
      </c>
      <c r="G7" s="31">
        <v>293</v>
      </c>
      <c r="H7" s="32">
        <v>9376</v>
      </c>
      <c r="I7" s="85"/>
      <c r="J7" s="3"/>
      <c r="K7" s="3"/>
    </row>
    <row r="8" spans="1:11" x14ac:dyDescent="0.25">
      <c r="A8" s="3"/>
      <c r="B8" s="26">
        <v>3</v>
      </c>
      <c r="C8" s="27" t="s">
        <v>24</v>
      </c>
      <c r="D8" s="28" t="s">
        <v>67</v>
      </c>
      <c r="E8" s="29" t="s">
        <v>59</v>
      </c>
      <c r="F8" s="76">
        <v>1</v>
      </c>
      <c r="G8" s="31">
        <v>5000</v>
      </c>
      <c r="H8" s="32">
        <v>5000</v>
      </c>
      <c r="I8" s="85"/>
      <c r="J8" s="3"/>
      <c r="K8" s="3"/>
    </row>
    <row r="9" spans="1:11" ht="17.25" x14ac:dyDescent="0.25">
      <c r="A9" s="3"/>
      <c r="B9" s="33"/>
      <c r="C9" s="34">
        <v>3.6429999999999998</v>
      </c>
      <c r="D9" s="35" t="s">
        <v>14</v>
      </c>
      <c r="E9" s="29" t="s">
        <v>13</v>
      </c>
      <c r="F9" s="30">
        <v>110</v>
      </c>
      <c r="G9" s="36">
        <v>91</v>
      </c>
      <c r="H9" s="32">
        <v>10010</v>
      </c>
      <c r="I9" s="85"/>
      <c r="J9" s="3"/>
      <c r="K9" s="3"/>
    </row>
    <row r="10" spans="1:11" ht="15.75" thickBot="1" x14ac:dyDescent="0.3">
      <c r="A10" s="3"/>
      <c r="B10" s="37"/>
      <c r="C10" s="38"/>
      <c r="D10" s="39" t="s">
        <v>15</v>
      </c>
      <c r="E10" s="40"/>
      <c r="F10" s="41"/>
      <c r="G10" s="42"/>
      <c r="H10" s="43">
        <v>152786</v>
      </c>
      <c r="I10" s="3"/>
      <c r="J10" s="3"/>
      <c r="K10" s="3"/>
    </row>
    <row r="11" spans="1:11" ht="15.75" thickBot="1" x14ac:dyDescent="0.3">
      <c r="A11" s="3"/>
      <c r="B11" s="44"/>
      <c r="C11" s="45"/>
      <c r="D11" s="46" t="s">
        <v>16</v>
      </c>
      <c r="E11" s="47" t="s">
        <v>17</v>
      </c>
      <c r="F11" s="48"/>
      <c r="G11" s="48"/>
      <c r="H11" s="49">
        <v>152786</v>
      </c>
      <c r="I11" s="50">
        <v>152786</v>
      </c>
      <c r="J11" s="3"/>
      <c r="K11" s="3"/>
    </row>
    <row r="12" spans="1:11" ht="16.5" thickTop="1" thickBot="1" x14ac:dyDescent="0.3">
      <c r="A12" s="3"/>
      <c r="B12" s="51"/>
      <c r="C12" s="52"/>
      <c r="D12" s="53" t="s">
        <v>18</v>
      </c>
      <c r="E12" s="54" t="s">
        <v>17</v>
      </c>
      <c r="F12" s="55"/>
      <c r="G12" s="55"/>
      <c r="H12" s="56">
        <v>7639.3</v>
      </c>
      <c r="I12" s="3"/>
      <c r="J12" s="3"/>
      <c r="K12" s="3"/>
    </row>
    <row r="13" spans="1:11" ht="16.5" thickTop="1" thickBot="1" x14ac:dyDescent="0.3">
      <c r="A13" s="3"/>
      <c r="B13" s="51"/>
      <c r="C13" s="52"/>
      <c r="D13" s="53" t="s">
        <v>19</v>
      </c>
      <c r="E13" s="54" t="s">
        <v>17</v>
      </c>
      <c r="F13" s="55"/>
      <c r="G13" s="55"/>
      <c r="H13" s="56">
        <v>160425.29999999999</v>
      </c>
      <c r="I13" s="3"/>
      <c r="J13" s="3"/>
      <c r="K13" s="3"/>
    </row>
    <row r="14" spans="1:11" ht="16.5" thickTop="1" thickBot="1" x14ac:dyDescent="0.3">
      <c r="A14" s="3"/>
      <c r="B14" s="51"/>
      <c r="C14" s="52"/>
      <c r="D14" s="53" t="s">
        <v>20</v>
      </c>
      <c r="E14" s="54" t="s">
        <v>17</v>
      </c>
      <c r="F14" s="55"/>
      <c r="G14" s="55"/>
      <c r="H14" s="56">
        <v>32085.059999999998</v>
      </c>
      <c r="I14" s="3"/>
      <c r="J14" s="3"/>
      <c r="K14" s="3"/>
    </row>
    <row r="15" spans="1:11" ht="16.5" thickTop="1" thickBot="1" x14ac:dyDescent="0.3">
      <c r="A15" s="3"/>
      <c r="B15" s="57"/>
      <c r="C15" s="58"/>
      <c r="D15" s="59" t="s">
        <v>21</v>
      </c>
      <c r="E15" s="60" t="s">
        <v>17</v>
      </c>
      <c r="F15" s="61"/>
      <c r="G15" s="61"/>
      <c r="H15" s="62">
        <v>192510.36</v>
      </c>
      <c r="I15" s="3"/>
      <c r="J15" s="3"/>
      <c r="K15" s="3"/>
    </row>
    <row r="16" spans="1:11" x14ac:dyDescent="0.25">
      <c r="A16" s="3"/>
      <c r="B16" s="63"/>
      <c r="C16" s="64"/>
      <c r="D16" s="3" t="s">
        <v>22</v>
      </c>
      <c r="E16" s="63"/>
      <c r="F16" s="65"/>
      <c r="G16" s="65"/>
      <c r="H16" s="66"/>
      <c r="I16" s="3"/>
      <c r="J16" s="3"/>
      <c r="K16" s="3"/>
    </row>
    <row r="17" spans="2:2" x14ac:dyDescent="0.25">
      <c r="B17" t="s">
        <v>121</v>
      </c>
    </row>
  </sheetData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1:E36"/>
  <sheetViews>
    <sheetView tabSelected="1" topLeftCell="A28" zoomScaleNormal="100" workbookViewId="0">
      <selection sqref="A1:E36"/>
    </sheetView>
  </sheetViews>
  <sheetFormatPr defaultColWidth="11.42578125" defaultRowHeight="12.75" x14ac:dyDescent="0.2"/>
  <cols>
    <col min="1" max="1" width="3.140625" style="86" customWidth="1"/>
    <col min="2" max="2" width="28.140625" style="86" customWidth="1"/>
    <col min="3" max="3" width="37" style="86" customWidth="1"/>
    <col min="4" max="4" width="34.140625" style="87" customWidth="1"/>
    <col min="5" max="16384" width="11.42578125" style="86"/>
  </cols>
  <sheetData>
    <row r="1" spans="2:5" ht="11.25" customHeight="1" x14ac:dyDescent="0.2"/>
    <row r="2" spans="2:5" x14ac:dyDescent="0.2">
      <c r="B2" s="88" t="s">
        <v>68</v>
      </c>
      <c r="C2" s="89"/>
      <c r="D2" s="90"/>
      <c r="E2" s="90"/>
    </row>
    <row r="3" spans="2:5" x14ac:dyDescent="0.2">
      <c r="B3" s="88" t="s">
        <v>69</v>
      </c>
      <c r="C3" s="89"/>
      <c r="D3" s="90"/>
      <c r="E3" s="90"/>
    </row>
    <row r="4" spans="2:5" x14ac:dyDescent="0.2">
      <c r="B4" s="88" t="s">
        <v>70</v>
      </c>
      <c r="C4" s="89"/>
      <c r="D4" s="90"/>
      <c r="E4" s="90"/>
    </row>
    <row r="5" spans="2:5" s="94" customFormat="1" x14ac:dyDescent="0.2">
      <c r="B5" s="91"/>
      <c r="C5" s="92"/>
      <c r="D5" s="93"/>
      <c r="E5" s="93"/>
    </row>
    <row r="6" spans="2:5" ht="15.75" thickBot="1" x14ac:dyDescent="0.3">
      <c r="B6" s="95" t="s">
        <v>71</v>
      </c>
      <c r="C6" s="95"/>
      <c r="D6" s="95"/>
      <c r="E6" s="95"/>
    </row>
    <row r="7" spans="2:5" ht="13.5" thickBot="1" x14ac:dyDescent="0.25">
      <c r="B7" s="96" t="s">
        <v>72</v>
      </c>
      <c r="C7" s="96"/>
      <c r="D7" s="96"/>
      <c r="E7" s="96" t="s">
        <v>73</v>
      </c>
    </row>
    <row r="8" spans="2:5" ht="13.5" thickBot="1" x14ac:dyDescent="0.25">
      <c r="B8" s="111" t="s">
        <v>74</v>
      </c>
      <c r="C8" s="112"/>
      <c r="D8" s="97" t="s">
        <v>122</v>
      </c>
      <c r="E8" s="98">
        <v>28</v>
      </c>
    </row>
    <row r="9" spans="2:5" ht="13.5" thickBot="1" x14ac:dyDescent="0.25">
      <c r="B9" s="111" t="s">
        <v>75</v>
      </c>
      <c r="C9" s="112"/>
      <c r="D9" s="97"/>
      <c r="E9" s="98">
        <v>13</v>
      </c>
    </row>
    <row r="10" spans="2:5" ht="13.5" thickBot="1" x14ac:dyDescent="0.25">
      <c r="B10" s="111" t="s">
        <v>76</v>
      </c>
      <c r="C10" s="112"/>
      <c r="D10" s="97" t="s">
        <v>122</v>
      </c>
      <c r="E10" s="98">
        <v>8</v>
      </c>
    </row>
    <row r="11" spans="2:5" ht="13.5" thickBot="1" x14ac:dyDescent="0.25">
      <c r="B11" s="111" t="s">
        <v>77</v>
      </c>
      <c r="C11" s="112"/>
      <c r="D11" s="97"/>
      <c r="E11" s="98">
        <v>1</v>
      </c>
    </row>
    <row r="12" spans="2:5" ht="13.5" thickBot="1" x14ac:dyDescent="0.25">
      <c r="B12" s="113" t="s">
        <v>78</v>
      </c>
      <c r="C12" s="114"/>
      <c r="D12" s="99" t="s">
        <v>122</v>
      </c>
      <c r="E12" s="100">
        <v>50</v>
      </c>
    </row>
    <row r="13" spans="2:5" x14ac:dyDescent="0.2">
      <c r="B13" s="101"/>
      <c r="C13" s="102"/>
    </row>
    <row r="14" spans="2:5" ht="13.5" thickBot="1" x14ac:dyDescent="0.25"/>
    <row r="15" spans="2:5" ht="13.5" thickBot="1" x14ac:dyDescent="0.25">
      <c r="B15" s="96" t="s">
        <v>79</v>
      </c>
      <c r="C15" s="103" t="s">
        <v>80</v>
      </c>
      <c r="D15" s="103" t="s">
        <v>81</v>
      </c>
      <c r="E15" s="104" t="s">
        <v>82</v>
      </c>
    </row>
    <row r="16" spans="2:5" ht="13.5" thickBot="1" x14ac:dyDescent="0.25">
      <c r="B16" s="111" t="s">
        <v>74</v>
      </c>
      <c r="C16" s="112"/>
      <c r="D16" s="112"/>
      <c r="E16" s="105">
        <v>28</v>
      </c>
    </row>
    <row r="17" spans="2:5" ht="48.75" thickBot="1" x14ac:dyDescent="0.25">
      <c r="B17" s="106" t="s">
        <v>83</v>
      </c>
      <c r="C17" s="107" t="s">
        <v>84</v>
      </c>
      <c r="D17" s="107" t="s">
        <v>85</v>
      </c>
      <c r="E17" s="108">
        <v>5</v>
      </c>
    </row>
    <row r="18" spans="2:5" ht="48.75" thickBot="1" x14ac:dyDescent="0.25">
      <c r="B18" s="106" t="s">
        <v>83</v>
      </c>
      <c r="C18" s="107" t="s">
        <v>86</v>
      </c>
      <c r="D18" s="107" t="s">
        <v>85</v>
      </c>
      <c r="E18" s="108">
        <v>5</v>
      </c>
    </row>
    <row r="19" spans="2:5" ht="48.75" thickBot="1" x14ac:dyDescent="0.25">
      <c r="B19" s="106" t="s">
        <v>83</v>
      </c>
      <c r="C19" s="107" t="s">
        <v>87</v>
      </c>
      <c r="D19" s="107" t="s">
        <v>85</v>
      </c>
      <c r="E19" s="108">
        <v>5</v>
      </c>
    </row>
    <row r="20" spans="2:5" ht="60.75" thickBot="1" x14ac:dyDescent="0.25">
      <c r="B20" s="106" t="s">
        <v>88</v>
      </c>
      <c r="C20" s="107" t="s">
        <v>89</v>
      </c>
      <c r="D20" s="107" t="s">
        <v>85</v>
      </c>
      <c r="E20" s="108">
        <v>5</v>
      </c>
    </row>
    <row r="21" spans="2:5" ht="36.75" thickBot="1" x14ac:dyDescent="0.25">
      <c r="B21" s="106" t="s">
        <v>90</v>
      </c>
      <c r="C21" s="107" t="s">
        <v>91</v>
      </c>
      <c r="D21" s="107" t="s">
        <v>92</v>
      </c>
      <c r="E21" s="108">
        <v>5</v>
      </c>
    </row>
    <row r="22" spans="2:5" ht="48.75" thickBot="1" x14ac:dyDescent="0.25">
      <c r="B22" s="106" t="s">
        <v>93</v>
      </c>
      <c r="C22" s="107" t="s">
        <v>94</v>
      </c>
      <c r="D22" s="107" t="s">
        <v>95</v>
      </c>
      <c r="E22" s="108">
        <v>3</v>
      </c>
    </row>
    <row r="23" spans="2:5" ht="13.5" thickBot="1" x14ac:dyDescent="0.25">
      <c r="B23" s="111" t="s">
        <v>96</v>
      </c>
      <c r="C23" s="112"/>
      <c r="D23" s="112"/>
      <c r="E23" s="105">
        <v>13</v>
      </c>
    </row>
    <row r="24" spans="2:5" ht="96.75" thickBot="1" x14ac:dyDescent="0.25">
      <c r="B24" s="106" t="s">
        <v>97</v>
      </c>
      <c r="C24" s="107" t="s">
        <v>98</v>
      </c>
      <c r="D24" s="107" t="s">
        <v>99</v>
      </c>
      <c r="E24" s="108">
        <v>5</v>
      </c>
    </row>
    <row r="25" spans="2:5" ht="36.75" thickBot="1" x14ac:dyDescent="0.25">
      <c r="B25" s="106" t="s">
        <v>100</v>
      </c>
      <c r="C25" s="107" t="s">
        <v>101</v>
      </c>
      <c r="D25" s="107" t="s">
        <v>102</v>
      </c>
      <c r="E25" s="108">
        <v>5</v>
      </c>
    </row>
    <row r="26" spans="2:5" ht="60.75" thickBot="1" x14ac:dyDescent="0.25">
      <c r="B26" s="106" t="s">
        <v>103</v>
      </c>
      <c r="C26" s="107" t="s">
        <v>104</v>
      </c>
      <c r="D26" s="107" t="s">
        <v>105</v>
      </c>
      <c r="E26" s="108">
        <v>3</v>
      </c>
    </row>
    <row r="27" spans="2:5" ht="13.5" thickBot="1" x14ac:dyDescent="0.25">
      <c r="B27" s="111" t="s">
        <v>76</v>
      </c>
      <c r="C27" s="112"/>
      <c r="D27" s="112"/>
      <c r="E27" s="105">
        <v>8</v>
      </c>
    </row>
    <row r="28" spans="2:5" ht="24.75" thickBot="1" x14ac:dyDescent="0.25">
      <c r="B28" s="106" t="s">
        <v>106</v>
      </c>
      <c r="C28" s="107" t="s">
        <v>107</v>
      </c>
      <c r="D28" s="107" t="s">
        <v>108</v>
      </c>
      <c r="E28" s="108">
        <v>1</v>
      </c>
    </row>
    <row r="29" spans="2:5" ht="60.75" thickBot="1" x14ac:dyDescent="0.25">
      <c r="B29" s="106" t="s">
        <v>109</v>
      </c>
      <c r="C29" s="107" t="s">
        <v>110</v>
      </c>
      <c r="D29" s="107" t="s">
        <v>111</v>
      </c>
      <c r="E29" s="108">
        <v>5</v>
      </c>
    </row>
    <row r="30" spans="2:5" ht="24.75" thickBot="1" x14ac:dyDescent="0.25">
      <c r="B30" s="106" t="s">
        <v>112</v>
      </c>
      <c r="C30" s="107" t="s">
        <v>113</v>
      </c>
      <c r="D30" s="107" t="s">
        <v>108</v>
      </c>
      <c r="E30" s="108">
        <v>1</v>
      </c>
    </row>
    <row r="31" spans="2:5" ht="36.75" thickBot="1" x14ac:dyDescent="0.25">
      <c r="B31" s="106" t="s">
        <v>114</v>
      </c>
      <c r="C31" s="107" t="s">
        <v>115</v>
      </c>
      <c r="D31" s="107" t="s">
        <v>108</v>
      </c>
      <c r="E31" s="108">
        <v>1</v>
      </c>
    </row>
    <row r="32" spans="2:5" ht="13.5" thickBot="1" x14ac:dyDescent="0.25">
      <c r="B32" s="111" t="s">
        <v>116</v>
      </c>
      <c r="C32" s="112"/>
      <c r="D32" s="112"/>
      <c r="E32" s="105">
        <v>1</v>
      </c>
    </row>
    <row r="33" spans="2:5" ht="48.75" thickBot="1" x14ac:dyDescent="0.25">
      <c r="B33" s="106" t="s">
        <v>117</v>
      </c>
      <c r="C33" s="107" t="s">
        <v>118</v>
      </c>
      <c r="D33" s="107" t="s">
        <v>119</v>
      </c>
      <c r="E33" s="108">
        <v>1</v>
      </c>
    </row>
    <row r="34" spans="2:5" ht="13.5" thickBot="1" x14ac:dyDescent="0.25">
      <c r="B34" s="113" t="s">
        <v>78</v>
      </c>
      <c r="C34" s="114"/>
      <c r="D34" s="114"/>
      <c r="E34" s="109">
        <v>50</v>
      </c>
    </row>
    <row r="36" spans="2:5" ht="117.75" customHeight="1" x14ac:dyDescent="0.2">
      <c r="B36" s="115" t="s">
        <v>123</v>
      </c>
      <c r="C36" s="115"/>
      <c r="D36" s="115"/>
      <c r="E36" s="110"/>
    </row>
  </sheetData>
  <dataConsolidate/>
  <mergeCells count="11">
    <mergeCell ref="B16:D16"/>
    <mergeCell ref="B8:C8"/>
    <mergeCell ref="B9:C9"/>
    <mergeCell ref="B10:C10"/>
    <mergeCell ref="B11:C11"/>
    <mergeCell ref="B12:C12"/>
    <mergeCell ref="B23:D23"/>
    <mergeCell ref="B27:D27"/>
    <mergeCell ref="B32:D32"/>
    <mergeCell ref="B34:D34"/>
    <mergeCell ref="B36:D36"/>
  </mergeCells>
  <conditionalFormatting sqref="E17:E22">
    <cfRule type="cellIs" dxfId="5" priority="6" operator="equal">
      <formula>0</formula>
    </cfRule>
  </conditionalFormatting>
  <conditionalFormatting sqref="E20">
    <cfRule type="cellIs" dxfId="4" priority="5" operator="equal">
      <formula>0</formula>
    </cfRule>
  </conditionalFormatting>
  <conditionalFormatting sqref="E24:E26">
    <cfRule type="cellIs" dxfId="3" priority="4" operator="equal">
      <formula>0</formula>
    </cfRule>
  </conditionalFormatting>
  <conditionalFormatting sqref="E28">
    <cfRule type="cellIs" dxfId="2" priority="3" operator="equal">
      <formula>0</formula>
    </cfRule>
  </conditionalFormatting>
  <conditionalFormatting sqref="E28:E31">
    <cfRule type="cellIs" dxfId="1" priority="2" operator="equal">
      <formula>0</formula>
    </cfRule>
  </conditionalFormatting>
  <conditionalFormatting sqref="E33">
    <cfRule type="cellIs" dxfId="0" priority="1" operator="equal">
      <formula>0</formula>
    </cfRule>
  </conditionalFormatting>
  <dataValidations count="1">
    <dataValidation type="list" allowBlank="1" showInputMessage="1" showErrorMessage="1" sqref="E24:E26 E17:E22 E33 E28:E31">
      <formula1>"&lt;EMPTY&gt;,0,3,5"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 alignWithMargins="0">
    <oddFooter>&amp;L&amp;7&lt;No de l'offre&gt; | &amp;F | &lt;dd. month yyyy&gt;&amp;R&amp;7&amp;P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Largim</vt:lpstr>
      <vt:lpstr>Rehabilitim</vt:lpstr>
      <vt:lpstr>Mbyllje</vt:lpstr>
      <vt:lpstr>RaportMasash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</dc:creator>
  <cp:lastModifiedBy>Kela</cp:lastModifiedBy>
  <cp:lastPrinted>2018-04-14T14:41:03Z</cp:lastPrinted>
  <dcterms:created xsi:type="dcterms:W3CDTF">2018-04-14T14:41:01Z</dcterms:created>
  <dcterms:modified xsi:type="dcterms:W3CDTF">2018-04-14T14:41:03Z</dcterms:modified>
</cp:coreProperties>
</file>