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odaus\arduino\watering1\"/>
    </mc:Choice>
  </mc:AlternateContent>
  <bookViews>
    <workbookView xWindow="0" yWindow="0" windowWidth="28800" windowHeight="12210"/>
  </bookViews>
  <sheets>
    <sheet name="Sheet1" sheetId="1" r:id="rId1"/>
    <sheet name="ruuku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18" i="1"/>
  <c r="C5" i="1"/>
  <c r="I3" i="2"/>
  <c r="H3" i="2"/>
  <c r="D3" i="2"/>
  <c r="E3" i="2" s="1"/>
  <c r="F3" i="2" s="1"/>
  <c r="E2" i="2"/>
  <c r="F2" i="2" s="1"/>
  <c r="D2" i="2"/>
  <c r="C4" i="1" l="1"/>
  <c r="C3" i="1"/>
  <c r="A3" i="1" s="1"/>
  <c r="A4" i="1" s="1"/>
  <c r="A5" i="1" s="1"/>
</calcChain>
</file>

<file path=xl/sharedStrings.xml><?xml version="1.0" encoding="utf-8"?>
<sst xmlns="http://schemas.openxmlformats.org/spreadsheetml/2006/main" count="22" uniqueCount="22">
  <si>
    <t>halk</t>
  </si>
  <si>
    <t>kork</t>
  </si>
  <si>
    <t>halk alh</t>
  </si>
  <si>
    <t>halk kesk</t>
  </si>
  <si>
    <t>pa</t>
  </si>
  <si>
    <t>v suhde</t>
  </si>
  <si>
    <t>tilav (v)</t>
  </si>
  <si>
    <t>a suhde</t>
  </si>
  <si>
    <t>series count</t>
  </si>
  <si>
    <t>watering series</t>
  </si>
  <si>
    <t>watering</t>
  </si>
  <si>
    <t>misc</t>
  </si>
  <si>
    <t>minute</t>
  </si>
  <si>
    <t>hour</t>
  </si>
  <si>
    <t>watering record bytes</t>
  </si>
  <si>
    <t>minuteIndex</t>
  </si>
  <si>
    <t>hourIndex</t>
  </si>
  <si>
    <t>backlightMode</t>
  </si>
  <si>
    <t>cumulativeHour</t>
  </si>
  <si>
    <t>hourOfDay</t>
  </si>
  <si>
    <t>wateringSettings (3 times)</t>
  </si>
  <si>
    <t>wateringStatus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</si>
</sst>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tabSelected="1" workbookViewId="0">
      <selection activeCell="A5" sqref="A5"/>
    </sheetView>
  </sheetViews>
  <sheetFormatPr defaultRowHeight="15" x14ac:dyDescent="0.25"/>
  <cols>
    <col min="1" max="1" width="25.28515625" customWidth="1"/>
  </cols>
  <sheetData>
    <row r="2" spans="1:4" x14ac:dyDescent="0.25">
      <c r="A2">
        <v>50</v>
      </c>
      <c r="B2">
        <v>4</v>
      </c>
      <c r="D2" t="s">
        <v>11</v>
      </c>
    </row>
    <row r="3" spans="1:4" x14ac:dyDescent="0.25">
      <c r="A3">
        <f>A2+B2*C3</f>
        <v>146</v>
      </c>
      <c r="B3">
        <v>6</v>
      </c>
      <c r="C3">
        <f>B3*4</f>
        <v>24</v>
      </c>
      <c r="D3" t="s">
        <v>12</v>
      </c>
    </row>
    <row r="4" spans="1:4" x14ac:dyDescent="0.25">
      <c r="A4">
        <f>A3+C4*B7</f>
        <v>626</v>
      </c>
      <c r="B4">
        <v>24</v>
      </c>
      <c r="C4">
        <f>B4*4</f>
        <v>96</v>
      </c>
      <c r="D4" t="s">
        <v>13</v>
      </c>
    </row>
    <row r="5" spans="1:4" x14ac:dyDescent="0.25">
      <c r="A5">
        <f>A4+B8*C5</f>
        <v>866</v>
      </c>
      <c r="B5">
        <v>10</v>
      </c>
      <c r="C5">
        <f>B5*B9</f>
        <v>80</v>
      </c>
      <c r="D5" t="s">
        <v>10</v>
      </c>
    </row>
    <row r="7" spans="1:4" x14ac:dyDescent="0.25">
      <c r="A7" t="s">
        <v>8</v>
      </c>
      <c r="B7">
        <v>5</v>
      </c>
    </row>
    <row r="8" spans="1:4" x14ac:dyDescent="0.25">
      <c r="A8" t="s">
        <v>9</v>
      </c>
      <c r="B8">
        <v>3</v>
      </c>
    </row>
    <row r="9" spans="1:4" x14ac:dyDescent="0.25">
      <c r="A9" t="s">
        <v>14</v>
      </c>
      <c r="B9">
        <v>8</v>
      </c>
    </row>
    <row r="17" spans="1:3" x14ac:dyDescent="0.25">
      <c r="A17">
        <v>0</v>
      </c>
      <c r="B17">
        <v>1</v>
      </c>
      <c r="C17" t="s">
        <v>15</v>
      </c>
    </row>
    <row r="18" spans="1:3" x14ac:dyDescent="0.25">
      <c r="A18">
        <f>A17+B17</f>
        <v>1</v>
      </c>
      <c r="B18">
        <v>1</v>
      </c>
      <c r="C18" t="s">
        <v>16</v>
      </c>
    </row>
    <row r="19" spans="1:3" x14ac:dyDescent="0.25">
      <c r="A19">
        <f t="shared" ref="A19:A27" si="0">A18+B18</f>
        <v>2</v>
      </c>
      <c r="B19">
        <v>1</v>
      </c>
      <c r="C19" t="s">
        <v>17</v>
      </c>
    </row>
    <row r="20" spans="1:3" x14ac:dyDescent="0.25">
      <c r="A20">
        <f t="shared" si="0"/>
        <v>3</v>
      </c>
      <c r="B20">
        <v>2</v>
      </c>
      <c r="C20" t="s">
        <v>18</v>
      </c>
    </row>
    <row r="21" spans="1:3" x14ac:dyDescent="0.25">
      <c r="A21">
        <f t="shared" si="0"/>
        <v>5</v>
      </c>
      <c r="B21">
        <v>1</v>
      </c>
      <c r="C21" t="s">
        <v>19</v>
      </c>
    </row>
    <row r="22" spans="1:3" x14ac:dyDescent="0.25">
      <c r="A22">
        <f t="shared" si="0"/>
        <v>6</v>
      </c>
      <c r="B22">
        <v>24</v>
      </c>
      <c r="C22" t="s">
        <v>20</v>
      </c>
    </row>
    <row r="23" spans="1:3" x14ac:dyDescent="0.25">
      <c r="A23">
        <f t="shared" si="0"/>
        <v>30</v>
      </c>
      <c r="B23">
        <v>11</v>
      </c>
      <c r="C23" t="s">
        <v>21</v>
      </c>
    </row>
    <row r="24" spans="1:3" x14ac:dyDescent="0.25">
      <c r="A24">
        <f t="shared" si="0"/>
        <v>41</v>
      </c>
    </row>
    <row r="25" spans="1:3" x14ac:dyDescent="0.25">
      <c r="A25">
        <f t="shared" si="0"/>
        <v>41</v>
      </c>
    </row>
    <row r="26" spans="1:3" x14ac:dyDescent="0.25">
      <c r="A26">
        <f t="shared" si="0"/>
        <v>41</v>
      </c>
    </row>
    <row r="27" spans="1:3" x14ac:dyDescent="0.25">
      <c r="A27">
        <f t="shared" si="0"/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4" sqref="I4"/>
    </sheetView>
  </sheetViews>
  <sheetFormatPr defaultRowHeight="15" x14ac:dyDescent="0.25"/>
  <cols>
    <col min="4" max="4" width="9.140625" style="1"/>
    <col min="5" max="5" width="12.42578125" style="1" customWidth="1"/>
    <col min="6" max="6" width="9.140625" style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6</v>
      </c>
    </row>
    <row r="2" spans="1:9" x14ac:dyDescent="0.25">
      <c r="A2">
        <v>10.5</v>
      </c>
      <c r="B2">
        <v>10</v>
      </c>
      <c r="C2">
        <v>9</v>
      </c>
      <c r="D2" s="1">
        <f>(A2+C2)/2</f>
        <v>9.75</v>
      </c>
      <c r="E2" s="1">
        <f>PI()*POWER(D2/2,2)</f>
        <v>74.661912907969921</v>
      </c>
      <c r="F2" s="1">
        <f>B2*E2</f>
        <v>746.61912907969918</v>
      </c>
      <c r="H2" t="s">
        <v>5</v>
      </c>
      <c r="I2" t="s">
        <v>7</v>
      </c>
    </row>
    <row r="3" spans="1:9" x14ac:dyDescent="0.25">
      <c r="A3">
        <v>40</v>
      </c>
      <c r="B3">
        <v>30</v>
      </c>
      <c r="C3">
        <v>30</v>
      </c>
      <c r="D3" s="1">
        <f>(A3+C3)/2</f>
        <v>35</v>
      </c>
      <c r="E3" s="1">
        <f>PI()*POWER(D3/2,2)</f>
        <v>962.11275016187415</v>
      </c>
      <c r="F3" s="1">
        <f>B3*E3</f>
        <v>28863.382504856225</v>
      </c>
      <c r="H3">
        <f>F3/F2</f>
        <v>38.658777120315584</v>
      </c>
      <c r="I3">
        <f>E3/E2</f>
        <v>12.886259040105195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ruukut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 Vainio</dc:creator>
  <cp:lastModifiedBy>Vesa Vainio</cp:lastModifiedBy>
  <dcterms:created xsi:type="dcterms:W3CDTF">2017-04-06T18:38:28Z</dcterms:created>
  <dcterms:modified xsi:type="dcterms:W3CDTF">2017-04-15T20:43:21Z</dcterms:modified>
</cp:coreProperties>
</file>