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etste\Documents\Projects\Mods\Morrowind\othral-ancestral-tomb\Docs\"/>
    </mc:Choice>
  </mc:AlternateContent>
  <xr:revisionPtr revIDLastSave="0" documentId="13_ncr:1_{E0CDFF2F-C252-4C01-85BC-C3E70B60597F}" xr6:coauthVersionLast="47" xr6:coauthVersionMax="47" xr10:uidLastSave="{00000000-0000-0000-0000-000000000000}"/>
  <bookViews>
    <workbookView xWindow="-108" yWindow="-108" windowWidth="23256" windowHeight="13896" tabRatio="765" activeTab="3" xr2:uid="{4904B981-F0B7-4F9A-A77B-E04B97902615}"/>
  </bookViews>
  <sheets>
    <sheet name="Cells" sheetId="1" r:id="rId1"/>
    <sheet name="Quests" sheetId="2" r:id="rId2"/>
    <sheet name="Journal" sheetId="9" r:id="rId3"/>
    <sheet name="Flow" sheetId="11" r:id="rId4"/>
    <sheet name="Dialogue" sheetId="3" r:id="rId5"/>
    <sheet name="NPCs" sheetId="4" r:id="rId6"/>
    <sheet name="Creatures" sheetId="5" r:id="rId7"/>
    <sheet name="Equipment &amp; Items" sheetId="6" r:id="rId8"/>
    <sheet name="Statics &amp; Activators" sheetId="10" r:id="rId9"/>
    <sheet name="Scripts" sheetId="7" r:id="rId10"/>
    <sheet name="Sheet8" sheetId="8"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<sst xmlns="http://schemas.openxmlformats.org/spreadsheetml/2006/main" count="369" uniqueCount="184">
  <si>
    <t>Name</t>
  </si>
  <si>
    <t>Ext?</t>
  </si>
  <si>
    <t>Co-ords</t>
  </si>
  <si>
    <t>Atmosphere</t>
  </si>
  <si>
    <t>ID</t>
  </si>
  <si>
    <t>Type</t>
  </si>
  <si>
    <t>Race</t>
  </si>
  <si>
    <t>Character</t>
  </si>
  <si>
    <t>Topic</t>
  </si>
  <si>
    <t>Text</t>
  </si>
  <si>
    <t>Script</t>
  </si>
  <si>
    <t>Checks</t>
  </si>
  <si>
    <t>Done?</t>
  </si>
  <si>
    <t>No</t>
  </si>
  <si>
    <t>Yes</t>
  </si>
  <si>
    <t>Quest ID</t>
  </si>
  <si>
    <t>Index</t>
  </si>
  <si>
    <t>Context</t>
  </si>
  <si>
    <t>Global?</t>
  </si>
  <si>
    <t>Placed on</t>
  </si>
  <si>
    <t>Effect</t>
  </si>
  <si>
    <t>Activator</t>
  </si>
  <si>
    <t>Static</t>
  </si>
  <si>
    <t>Othral Ancestral Tomb</t>
  </si>
  <si>
    <t>Roth Roryn Region</t>
  </si>
  <si>
    <t>2, -18</t>
  </si>
  <si>
    <t>Dim, with smokey atmosphere</t>
  </si>
  <si>
    <t>tlvoat_estranged_spirits</t>
  </si>
  <si>
    <t>Estranged Spirits</t>
  </si>
  <si>
    <t>tlvoat_Aryasi Othral</t>
  </si>
  <si>
    <t>Aryasi Othral</t>
  </si>
  <si>
    <t>Dark Elf</t>
  </si>
  <si>
    <t>Ancester Ghost</t>
  </si>
  <si>
    <t>tlvoat_load_door</t>
  </si>
  <si>
    <t>Door</t>
  </si>
  <si>
    <t>I met a woman, Aryasi Othral, outside her family tomb. She asked me to clear the spirits inside so that she can visit her ancesters. I turned her down.</t>
  </si>
  <si>
    <t>I met Aryasi Othral camped outside of her family's tomb. She wants to pay her respects, but estrangment in life has meant that the guardian spirits are hostile even to her. She asked me to clear them out so that she can enter.</t>
  </si>
  <si>
    <t>Met Othral/attempted to enter tomb, turned her down</t>
  </si>
  <si>
    <t>Met Othral/attempted to enter tomb, accepted</t>
  </si>
  <si>
    <t>I returned to Othral to accept her offer to clear the hostile spirits in her family tomb.</t>
  </si>
  <si>
    <t>Spoke prior, return to complete</t>
  </si>
  <si>
    <t>Cleared the tomb</t>
  </si>
  <si>
    <t>I have cleared the Othral Ancestral Tomb of hostile undead. I shall let Aryasi Othral that it's safe for her to enter.</t>
  </si>
  <si>
    <t>I let Othral know it's safe for her to enter to pay her respects. She has gone in and should have had some time to herself. I should check up on her.</t>
  </si>
  <si>
    <t>Updated Othral, she's moved, fade in/out</t>
  </si>
  <si>
    <t>Met grandmother's spirit</t>
  </si>
  <si>
    <t>I've let Aryasi Othral know that I met her grandmother's spirit and she expressed wanting to speak to her. She wants me to take her there.</t>
  </si>
  <si>
    <t>Lead Aryasi, they've spoken, she expressed her thanks</t>
  </si>
  <si>
    <t>FIN</t>
  </si>
  <si>
    <t>Aryasi thanked me for giving her the opportunity to speak with her grandmother's spirit. She gave me a reward of X</t>
  </si>
  <si>
    <t>Aryasi thanked me for giving her the opportunity to speak with her grandmother's spirit. She offered a reward, but I turned her down.</t>
  </si>
  <si>
    <t>I killed Aryasi Othral. She should now have the opportunity to speak with her ancesters.</t>
  </si>
  <si>
    <t>PC killed quest giver, at any point</t>
  </si>
  <si>
    <t>I met grandmother in a secret section in Othral Ancestral Tomb. She senses her grandchild's presence and wants to speak to her. I should let Aryasi Othral know.</t>
  </si>
  <si>
    <t>I banished Aryasi's grandmother's ghost. Aryasi is angry and distrought that she will never have the opportuntiy to speak with her ancester. She will no longer speak with me.</t>
  </si>
  <si>
    <t>PC killed ghost, updated Aryasi</t>
  </si>
  <si>
    <t>tlvoat_aryasi_othral_script</t>
  </si>
  <si>
    <t>tlvoat_load_door_script</t>
  </si>
  <si>
    <t>tlvoat_shrine</t>
  </si>
  <si>
    <t>Shrine of the Tribunal</t>
  </si>
  <si>
    <t>OnActivate: if index &gt;= 30 or Wisdom(?) &gt;= 50 then MsgBox to pray, check it over, do nothing ELSE MsgBox to pray, do nothing</t>
  </si>
  <si>
    <t>Let Aryasi know</t>
  </si>
  <si>
    <t>Misc</t>
  </si>
  <si>
    <t>Ashes of Lletho Othral</t>
  </si>
  <si>
    <t>Ashes of Jathys Othral</t>
  </si>
  <si>
    <t>tlvoat_ashes</t>
  </si>
  <si>
    <t>tlvoat_ashes1 &amp; 2</t>
  </si>
  <si>
    <t>OnAddedPCInv: "tlvoat_Aryasi Othral".isUpsetRelativesDisturbed to 1</t>
  </si>
  <si>
    <t>OnDeath: end quest; isUpsetRelativesDisturbed</t>
  </si>
  <si>
    <t>tlvoat_skeleton</t>
  </si>
  <si>
    <t>Skeleton</t>
  </si>
  <si>
    <t>Skeleton Archer</t>
  </si>
  <si>
    <t>tlvoat_skeleton_archer</t>
  </si>
  <si>
    <t>tlvoat_load_door_unique</t>
  </si>
  <si>
    <t>CONT</t>
  </si>
  <si>
    <t>Urn Labelled "Jathys Othral"</t>
  </si>
  <si>
    <t>Urn Labelled "Lletho Othral"</t>
  </si>
  <si>
    <t>Urn Labelled "Uravasa Othral"</t>
  </si>
  <si>
    <t>tlvoat_uravasa_ghost</t>
  </si>
  <si>
    <t>Uravasa Othral's Ghost</t>
  </si>
  <si>
    <t>Armour</t>
  </si>
  <si>
    <t>Othral Family Blade</t>
  </si>
  <si>
    <t>Weapon</t>
  </si>
  <si>
    <t>lvl 20</t>
  </si>
  <si>
    <t>lvl 5</t>
  </si>
  <si>
    <t>OnActivate: ForceGreeting Aryasi if not yet spoken, aryasi.hasPCAttemptEnter to 1</t>
  </si>
  <si>
    <t>Talked to PC = 0, hasPCAttemptEnter = 1</t>
  </si>
  <si>
    <t>Talked to PC = 0, hasPCAttemptEnter = 0</t>
  </si>
  <si>
    <t>tlvoat_urn_lletho_uni</t>
  </si>
  <si>
    <t>tlvoat_urn_jathys_uni</t>
  </si>
  <si>
    <t>tlvoat_urn_uravasa_uni</t>
  </si>
  <si>
    <t>Urn Labelled "Tandram Othral"</t>
  </si>
  <si>
    <t>tlvoat_urn_tandram_uni</t>
  </si>
  <si>
    <t>tlvoat_lletho_ashes_unique</t>
  </si>
  <si>
    <t>tlvoat_jathys_ashes_unique</t>
  </si>
  <si>
    <t>tlvoat_uravasa_ashes_unique</t>
  </si>
  <si>
    <t>Ashes of Uravasa Othral</t>
  </si>
  <si>
    <t>tlvoat_othral_secret_wall</t>
  </si>
  <si>
    <t>tlvoat_othral_shrine_unique</t>
  </si>
  <si>
    <t>tlvoat_chitin_sword_unique</t>
  </si>
  <si>
    <t>tlvoat_gauntlet_r_bone_unique</t>
  </si>
  <si>
    <t>tlvoat_gauntlet_l_bone_unique</t>
  </si>
  <si>
    <t>Othral Family Right Bracer</t>
  </si>
  <si>
    <t>Othral Family Left Bracer</t>
  </si>
  <si>
    <t>Find tomb</t>
  </si>
  <si>
    <t>Clear tomb</t>
  </si>
  <si>
    <t>Find secret section</t>
  </si>
  <si>
    <t>Speak to Uravasa</t>
  </si>
  <si>
    <t>Lead Aryasi to Uravasa</t>
  </si>
  <si>
    <t>Decline</t>
  </si>
  <si>
    <t>Speak to Aryasi/attempt to enter</t>
  </si>
  <si>
    <t>PRE-QUEST</t>
  </si>
  <si>
    <t>Enter tomb anyway</t>
  </si>
  <si>
    <t>PART ONE</t>
  </si>
  <si>
    <t>PART TWO</t>
  </si>
  <si>
    <t>Decline/Accept</t>
  </si>
  <si>
    <t>Kill Aryasi</t>
  </si>
  <si>
    <t>Head inside, speak to Aryasi, help</t>
  </si>
  <si>
    <t>Update Aryasi, is clear</t>
  </si>
  <si>
    <t>Accept quest BEGIN</t>
  </si>
  <si>
    <t>Speak to Ayasi END</t>
  </si>
  <si>
    <t>Return, and accept BEGIN</t>
  </si>
  <si>
    <t>Update Aryasi, is clear BEGIN</t>
  </si>
  <si>
    <t>Update Aryasi, unable to clear END</t>
  </si>
  <si>
    <t>Update Aryasi, (LIE) is clear</t>
  </si>
  <si>
    <t>Head inside, find Aryasi dead END</t>
  </si>
  <si>
    <t>p1 ext greetings:</t>
  </si>
  <si>
    <t>pre-quest greetings:</t>
  </si>
  <si>
    <t>p1 int greetings:</t>
  </si>
  <si>
    <t>Head inside, speak, reject to help END</t>
  </si>
  <si>
    <t>expresses coldness, expresses coldness (repeat), expresses sadness she'll never have a true attempt</t>
  </si>
  <si>
    <t>p2 1 greetings:</t>
  </si>
  <si>
    <t>p2 2 greetings:</t>
  </si>
  <si>
    <t>clear the tomb</t>
  </si>
  <si>
    <t>Choices:</t>
  </si>
  <si>
    <t>initial ask, changed mind, asks if PC cleared anyway (actual), asks if PC cleared anyway (not yet), ask if PC cleared it yet (actual), ask if PC cleared it yet (not yet)</t>
  </si>
  <si>
    <t>ask if now safe, ask if now safe (temple), expresses sadness at not able to visit</t>
  </si>
  <si>
    <t>(Yes, temple yes, too busy, no), (Yes, temple yes, still busy), (Yes, no), ((Lie) Yes, no), (Yes, not yet, unable), ((Lie) Yes, not yet, unable)</t>
  </si>
  <si>
    <t>hidden section</t>
  </si>
  <si>
    <t>Greeting 2</t>
  </si>
  <si>
    <t>Greeting 5</t>
  </si>
  <si>
    <t>PC Clothes &lt;= 0, PC not Argonian, PC not Kajiit, PC isFemale = 0</t>
  </si>
  <si>
    <t>PC Clothes &lt;= 0, PC not Argonian, PC not Kajiit, PC isFemale = 1</t>
  </si>
  <si>
    <t>Goodbye</t>
  </si>
  <si>
    <t>Please cover up. I'm not talking unless you cover yourself.</t>
  </si>
  <si>
    <t>Oh, oh please cover yourself! You're rather distracting!</t>
  </si>
  <si>
    <t>Lvl 2</t>
  </si>
  <si>
    <t>something about family</t>
  </si>
  <si>
    <t>Oh, are you going in? Could you help to clear the tomb?</t>
  </si>
  <si>
    <t>Oh hello there! Could I ask for help to clear the tomb?</t>
  </si>
  <si>
    <t>ask for help, ask when PC attempted to go in, ask if PC changed mind, ask if PC cleared tomb anyway, malePC nude, femalePC nude</t>
  </si>
  <si>
    <t>Talked to PC = 1</t>
  </si>
  <si>
    <t>Hello again %PCName, are you able to help me to clear the tomb?</t>
  </si>
  <si>
    <t>Ah, %PCName. Did you clear the tomb?</t>
  </si>
  <si>
    <t>Talked to PC = 1, hasPCEnteredBefore = 1</t>
  </si>
  <si>
    <t>tlvoat_estranged_spirits.Journal &lt; not updated</t>
  </si>
  <si>
    <t>How is it going? Have you cleared the tomb?</t>
  </si>
  <si>
    <t>Priest %PCName, I do not wish to trouble you, but have you been able to clear the tomb?</t>
  </si>
  <si>
    <t>tlvoat_estranged_spirits.Journal &gt;= updated, unable to clear</t>
  </si>
  <si>
    <t>I don't know what it is that I'm feeling. A loss that's deeper than what I felt many years ago.</t>
  </si>
  <si>
    <t>It feels… colder in here than I remember. The spirits of my family are silent to me.</t>
  </si>
  <si>
    <t>The spirits of my family remain silent.</t>
  </si>
  <si>
    <t>I guess I was never really an Othral. I should stopped thinking of myself as one when I ran away.</t>
  </si>
  <si>
    <t>Goodbye?</t>
  </si>
  <si>
    <t>asks if PC found secret area, asks if PC found secret area (temple)</t>
  </si>
  <si>
    <t>Hey %PCName, have you found anything?</t>
  </si>
  <si>
    <t>%PCRank, I do not wish to get in your way, but if there's anything I can do to help please ask.</t>
  </si>
  <si>
    <t>tlvoat_estranged_spirits.Journal &gt;= updated</t>
  </si>
  <si>
    <t>tlvoat_estranged_spirits.Journal &gt;= updated, refused to find secret</t>
  </si>
  <si>
    <t>tlvoat_estranged_spirits.Journal &gt;= find secret</t>
  </si>
  <si>
    <t>escorting, completed escort</t>
  </si>
  <si>
    <t>tlvoat_estranged_spirits.Journal == escorting</t>
  </si>
  <si>
    <t>tlvoat_estranged_spirits.Journal == escorting success</t>
  </si>
  <si>
    <t>Don't worry, I'm keeping up!</t>
  </si>
  <si>
    <t>Ah! This is her! Oh thank you, thank you so much for taking me to my grandmother. Please, leave me for a while so that I may speak with her spirit.</t>
  </si>
  <si>
    <t>Yes, so that I may speak with the spirits of my family. I wish to settle some things. Would you be able to help with this?</t>
  </si>
  <si>
    <t>Have you changed your mind?</t>
  </si>
  <si>
    <t>Yes, I saw that you when in. Did you clear it anyway?</t>
  </si>
  <si>
    <t>isCleared = 1</t>
  </si>
  <si>
    <t>isCleared = 0</t>
  </si>
  <si>
    <t>Choice</t>
  </si>
  <si>
    <t>Ah, %PCName! Is it safe to go in?</t>
  </si>
  <si>
    <t>Yes, I saw that you when in. Did you clear it anyway? You seem rather dirty compared to earlier.</t>
  </si>
  <si>
    <t>Ah, %PCName! Is it safe to go in? You seem rather dirty compared to earlier.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</si>
</sst>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cellXfs>
  <cellStyles count="1">
    <cellStyle name="Normal" xfId="0" builtinId="0"/>
  </cellStyles>
  <dxfs count="19">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border>
        <left style="thin">
          <color theme="8" tint="0.39994506668294322"/>
        </left>
        <right style="thin">
          <color theme="8" tint="0.39994506668294322"/>
        </right>
        <top style="thin">
          <color theme="8" tint="0.39994506668294322"/>
        </top>
        <bottom style="thin">
          <color theme="8" tint="0.39994506668294322"/>
        </bottom>
        <vertical/>
        <horizontal/>
      </border>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6"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1BEBD-3E4F-477C-8824-662D4D8A357C}">
  <dimension ref="A2:E4"/>
  <sheetViews>
    <sheetView workbookViewId="0">
      <selection activeCell="E7" sqref="E7"/>
    </sheetView>
  </sheetViews>
  <sheetFormatPr defaultRowHeight="14.4" x14ac:dyDescent="0.3"/>
  <cols>
    <col min="2" max="2" width="35.5546875" customWidth="1"/>
    <col min="5" max="5" width="26.77734375" customWidth="1"/>
  </cols>
  <sheetData>
    <row r="2" spans="1:5" x14ac:dyDescent="0.3">
      <c r="B2" s="1" t="s">
        <v>0</v>
      </c>
      <c r="C2" s="1" t="s">
        <v>1</v>
      </c>
      <c r="D2" s="1" t="s">
        <v>2</v>
      </c>
      <c r="E2" s="1" t="s">
        <v>3</v>
      </c>
    </row>
    <row r="3" spans="1:5" x14ac:dyDescent="0.3">
      <c r="A3" t="s">
        <v>14</v>
      </c>
      <c r="B3" t="s">
        <v>23</v>
      </c>
      <c r="C3" t="s">
        <v>13</v>
      </c>
      <c r="E3" t="s">
        <v>26</v>
      </c>
    </row>
    <row r="4" spans="1:5" x14ac:dyDescent="0.3">
      <c r="A4" t="s">
        <v>13</v>
      </c>
      <c r="B4" t="s">
        <v>24</v>
      </c>
      <c r="C4" t="s">
        <v>14</v>
      </c>
      <c r="D4" t="s">
        <v>25</v>
      </c>
    </row>
  </sheetData>
  <conditionalFormatting sqref="B3:E32">
    <cfRule type="expression" dxfId="18" priority="1">
      <formula>$A3="Yes"</formula>
    </cfRule>
    <cfRule type="expression" dxfId="17" priority="2">
      <formula>$A3="No"</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promptTitle="Done?" xr:uid="{E1EAA673-426F-470D-BF35-CAB5DDFD1DBA}">
          <x14:formula1>
            <xm:f>Sheet8!$A$2:$A$4</xm:f>
          </x14:formula1>
          <xm:sqref>A1:A1048576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7FCD2-9BDF-478C-9239-4C7EFBA33647}">
  <dimension ref="A2:E6"/>
  <sheetViews>
    <sheetView workbookViewId="0">
      <selection activeCell="E4" sqref="E4"/>
    </sheetView>
  </sheetViews>
  <sheetFormatPr defaultRowHeight="14.4" x14ac:dyDescent="0.3"/>
  <cols>
    <col min="2" max="2" width="35.44140625" customWidth="1"/>
    <col min="4" max="4" width="35.44140625" customWidth="1"/>
    <col min="5" max="5" width="66.77734375" style="2" customWidth="1"/>
  </cols>
  <sheetData>
    <row r="2" spans="1:5" x14ac:dyDescent="0.3">
      <c r="B2" s="1" t="s">
        <v>0</v>
      </c>
      <c r="C2" s="1" t="s">
        <v>18</v>
      </c>
      <c r="D2" s="1" t="s">
        <v>19</v>
      </c>
      <c r="E2" s="3" t="s">
        <v>20</v>
      </c>
    </row>
    <row r="3" spans="1:5" x14ac:dyDescent="0.3">
      <c r="A3" t="s">
        <v>13</v>
      </c>
      <c r="B3" t="s">
        <v>56</v>
      </c>
      <c r="C3" t="s">
        <v>13</v>
      </c>
      <c r="D3" t="s">
        <v>29</v>
      </c>
      <c r="E3" s="2" t="s">
        <v>68</v>
      </c>
    </row>
    <row r="4" spans="1:5" ht="28.8" x14ac:dyDescent="0.3">
      <c r="A4" t="s">
        <v>13</v>
      </c>
      <c r="B4" t="s">
        <v>57</v>
      </c>
      <c r="C4" t="s">
        <v>13</v>
      </c>
      <c r="D4" t="s">
        <v>33</v>
      </c>
      <c r="E4" s="2" t="s">
        <v>85</v>
      </c>
    </row>
    <row r="5" spans="1:5" ht="28.8" x14ac:dyDescent="0.3">
      <c r="A5" t="s">
        <v>13</v>
      </c>
      <c r="B5" t="s">
        <v>58</v>
      </c>
      <c r="C5" t="s">
        <v>13</v>
      </c>
      <c r="D5" t="s">
        <v>58</v>
      </c>
      <c r="E5" s="2" t="s">
        <v>60</v>
      </c>
    </row>
    <row r="6" spans="1:5" x14ac:dyDescent="0.3">
      <c r="A6" t="s">
        <v>13</v>
      </c>
      <c r="B6" t="s">
        <v>65</v>
      </c>
      <c r="C6" t="s">
        <v>13</v>
      </c>
      <c r="D6" t="s">
        <v>66</v>
      </c>
      <c r="E6" s="2" t="s">
        <v>67</v>
      </c>
    </row>
  </sheetData>
  <conditionalFormatting sqref="B3:E32">
    <cfRule type="expression" dxfId="4" priority="1">
      <formula>$C3="Yes"</formula>
    </cfRule>
    <cfRule type="expression" dxfId="3" priority="2">
      <formula>$A3="No"</formula>
    </cfRule>
    <cfRule type="expression" dxfId="2" priority="3">
      <formula>$A3="Yes"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88147F6-4A04-4C16-9B83-4927FEFCB777}">
          <x14:formula1>
            <xm:f>Sheet8!$A$2:$A$4</xm:f>
          </x14:formula1>
          <xm:sqref>A1:A1048576 C3:C60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1CF1C-80BA-49B7-888F-E4E5EA4E0277}">
  <dimension ref="A1:B3"/>
  <sheetViews>
    <sheetView workbookViewId="0">
      <selection activeCell="A13" sqref="A13"/>
    </sheetView>
  </sheetViews>
  <sheetFormatPr defaultRowHeight="14.4" x14ac:dyDescent="0.3"/>
  <sheetData>
    <row r="1" spans="1:2" x14ac:dyDescent="0.3">
      <c r="A1" t="s">
        <v>12</v>
      </c>
    </row>
    <row r="2" spans="1:2" x14ac:dyDescent="0.3">
      <c r="A2" t="s">
        <v>13</v>
      </c>
      <c r="B2" t="s">
        <v>22</v>
      </c>
    </row>
    <row r="3" spans="1:2" x14ac:dyDescent="0.3">
      <c r="A3" t="s">
        <v>14</v>
      </c>
      <c r="B3" t="s">
        <v>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10175-753C-460C-959F-6F08A95157DB}">
  <dimension ref="A2:C3"/>
  <sheetViews>
    <sheetView workbookViewId="0">
      <selection activeCell="B3" sqref="B3"/>
    </sheetView>
  </sheetViews>
  <sheetFormatPr defaultRowHeight="14.4" x14ac:dyDescent="0.3"/>
  <cols>
    <col min="2" max="3" width="35.5546875" customWidth="1"/>
    <col min="4" max="4" width="8.88671875" customWidth="1"/>
  </cols>
  <sheetData>
    <row r="2" spans="1:3" x14ac:dyDescent="0.3">
      <c r="B2" s="1" t="s">
        <v>4</v>
      </c>
      <c r="C2" s="1" t="s">
        <v>0</v>
      </c>
    </row>
    <row r="3" spans="1:3" x14ac:dyDescent="0.3">
      <c r="A3" t="s">
        <v>13</v>
      </c>
      <c r="B3" t="s">
        <v>27</v>
      </c>
      <c r="C3" t="s">
        <v>28</v>
      </c>
    </row>
  </sheetData>
  <conditionalFormatting sqref="B3:C32">
    <cfRule type="expression" dxfId="16" priority="1">
      <formula>$A3="No"</formula>
    </cfRule>
    <cfRule type="expression" dxfId="15" priority="2">
      <formula>$A3="Yes"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83AB26A-7AB3-4847-9E15-1CD64E9F66B7}">
          <x14:formula1>
            <xm:f>Sheet8!$A$2:$A$4</xm:f>
          </x14:formula1>
          <xm:sqref>A1:A1048576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78730-2022-40E5-AA7E-D04FFF65D365}">
  <dimension ref="A2:F13"/>
  <sheetViews>
    <sheetView workbookViewId="0">
      <selection activeCell="C9" sqref="C9"/>
    </sheetView>
  </sheetViews>
  <sheetFormatPr defaultRowHeight="14.4" x14ac:dyDescent="0.3"/>
  <cols>
    <col min="2" max="2" width="35.5546875" customWidth="1"/>
    <col min="3" max="3" width="66.77734375" style="2" customWidth="1"/>
    <col min="5" max="5" width="36.77734375" style="2" customWidth="1"/>
  </cols>
  <sheetData>
    <row r="2" spans="1:6" x14ac:dyDescent="0.3">
      <c r="B2" s="1" t="s">
        <v>15</v>
      </c>
      <c r="C2" s="3" t="s">
        <v>9</v>
      </c>
      <c r="D2" s="1" t="s">
        <v>16</v>
      </c>
      <c r="E2" s="3" t="s">
        <v>17</v>
      </c>
    </row>
    <row r="3" spans="1:6" ht="28.8" x14ac:dyDescent="0.3">
      <c r="A3" t="s">
        <v>13</v>
      </c>
      <c r="B3" t="s">
        <v>27</v>
      </c>
      <c r="C3" s="2" t="s">
        <v>35</v>
      </c>
      <c r="D3">
        <v>5</v>
      </c>
      <c r="E3" s="2" t="s">
        <v>37</v>
      </c>
    </row>
    <row r="4" spans="1:6" ht="28.8" x14ac:dyDescent="0.3">
      <c r="A4" t="s">
        <v>13</v>
      </c>
      <c r="B4" t="s">
        <v>27</v>
      </c>
      <c r="C4" s="2" t="s">
        <v>39</v>
      </c>
      <c r="D4">
        <v>6</v>
      </c>
      <c r="E4" s="2" t="s">
        <v>40</v>
      </c>
    </row>
    <row r="5" spans="1:6" ht="43.2" x14ac:dyDescent="0.3">
      <c r="A5" t="s">
        <v>13</v>
      </c>
      <c r="B5" t="s">
        <v>27</v>
      </c>
      <c r="C5" s="2" t="s">
        <v>36</v>
      </c>
      <c r="D5">
        <v>10</v>
      </c>
      <c r="E5" s="2" t="s">
        <v>38</v>
      </c>
    </row>
    <row r="6" spans="1:6" ht="28.8" x14ac:dyDescent="0.3">
      <c r="A6" t="s">
        <v>13</v>
      </c>
      <c r="B6" t="s">
        <v>27</v>
      </c>
      <c r="C6" s="2" t="s">
        <v>42</v>
      </c>
      <c r="D6">
        <v>20</v>
      </c>
      <c r="E6" s="2" t="s">
        <v>41</v>
      </c>
    </row>
    <row r="7" spans="1:6" ht="28.8" x14ac:dyDescent="0.3">
      <c r="A7" t="s">
        <v>13</v>
      </c>
      <c r="B7" t="s">
        <v>27</v>
      </c>
      <c r="C7" s="2" t="s">
        <v>43</v>
      </c>
      <c r="D7">
        <v>30</v>
      </c>
      <c r="E7" s="2" t="s">
        <v>44</v>
      </c>
    </row>
    <row r="8" spans="1:6" ht="28.8" x14ac:dyDescent="0.3">
      <c r="A8" t="s">
        <v>13</v>
      </c>
      <c r="B8" t="s">
        <v>27</v>
      </c>
      <c r="C8" s="2" t="s">
        <v>53</v>
      </c>
      <c r="D8">
        <v>50</v>
      </c>
      <c r="E8" s="2" t="s">
        <v>45</v>
      </c>
    </row>
    <row r="9" spans="1:6" ht="28.8" x14ac:dyDescent="0.3">
      <c r="A9" t="s">
        <v>13</v>
      </c>
      <c r="B9" t="s">
        <v>27</v>
      </c>
      <c r="C9" s="2" t="s">
        <v>46</v>
      </c>
      <c r="D9">
        <v>60</v>
      </c>
      <c r="E9" s="2" t="s">
        <v>61</v>
      </c>
    </row>
    <row r="10" spans="1:6" ht="28.8" x14ac:dyDescent="0.3">
      <c r="A10" t="s">
        <v>13</v>
      </c>
      <c r="B10" t="s">
        <v>27</v>
      </c>
      <c r="C10" s="2" t="s">
        <v>49</v>
      </c>
      <c r="D10">
        <v>70</v>
      </c>
      <c r="E10" s="2" t="s">
        <v>47</v>
      </c>
      <c r="F10" t="s">
        <v>48</v>
      </c>
    </row>
    <row r="11" spans="1:6" ht="28.8" x14ac:dyDescent="0.3">
      <c r="A11" t="s">
        <v>13</v>
      </c>
      <c r="B11" t="s">
        <v>27</v>
      </c>
      <c r="C11" s="2" t="s">
        <v>50</v>
      </c>
      <c r="D11">
        <v>71</v>
      </c>
      <c r="E11" s="2" t="s">
        <v>47</v>
      </c>
      <c r="F11" t="s">
        <v>48</v>
      </c>
    </row>
    <row r="12" spans="1:6" ht="43.2" x14ac:dyDescent="0.3">
      <c r="A12" t="s">
        <v>13</v>
      </c>
      <c r="B12" t="s">
        <v>27</v>
      </c>
      <c r="C12" s="2" t="s">
        <v>54</v>
      </c>
      <c r="D12">
        <v>200</v>
      </c>
      <c r="E12" s="2" t="s">
        <v>55</v>
      </c>
      <c r="F12" t="s">
        <v>48</v>
      </c>
    </row>
    <row r="13" spans="1:6" ht="28.8" x14ac:dyDescent="0.3">
      <c r="A13" t="s">
        <v>13</v>
      </c>
      <c r="B13" t="s">
        <v>27</v>
      </c>
      <c r="C13" s="2" t="s">
        <v>51</v>
      </c>
      <c r="D13">
        <v>300</v>
      </c>
      <c r="E13" s="2" t="s">
        <v>52</v>
      </c>
      <c r="F13" t="s">
        <v>48</v>
      </c>
    </row>
  </sheetData>
  <conditionalFormatting sqref="B3:E32 F10 F12">
    <cfRule type="expression" dxfId="14" priority="1">
      <formula>$A3="No"</formula>
    </cfRule>
    <cfRule type="expression" dxfId="13" priority="2">
      <formula>$A3="Yes"</formula>
    </cfRule>
  </conditionalFormatting>
  <dataValidations count="1">
    <dataValidation type="textLength" operator="lessThanOrEqual" allowBlank="1" showInputMessage="1" showErrorMessage="1" errorTitle="Character Length Limit" error="Journal entries are limited to 512 characters." sqref="C1:C1048576" xr:uid="{A0EF4716-1BAC-47BE-A06B-AA10170FCE70}">
      <formula1>512</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2849BAA-7DD1-48D6-B6F8-40D6676A13B3}">
          <x14:formula1>
            <xm:f>Sheet8!$A$2:$A$4</xm:f>
          </x14:formula1>
          <xm:sqref>A1:A1048576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3748A-4AED-4508-9429-6EAB26E82FD6}">
  <dimension ref="A2:H28"/>
  <sheetViews>
    <sheetView tabSelected="1" topLeftCell="A10" workbookViewId="0">
      <selection activeCell="C23" sqref="C23"/>
    </sheetView>
  </sheetViews>
  <sheetFormatPr defaultRowHeight="14.4" x14ac:dyDescent="0.3"/>
  <cols>
    <col min="1" max="1" width="12.88671875" customWidth="1"/>
    <col min="2" max="2" width="36.6640625" customWidth="1"/>
    <col min="3" max="3" width="31.88671875" customWidth="1"/>
    <col min="4" max="4" width="28" customWidth="1"/>
    <col min="5" max="5" width="31.88671875" customWidth="1"/>
    <col min="6" max="6" width="30.77734375" customWidth="1"/>
    <col min="7" max="7" width="28" customWidth="1"/>
    <col min="8" max="8" width="29.21875" customWidth="1"/>
  </cols>
  <sheetData>
    <row r="2" spans="1:8" x14ac:dyDescent="0.3">
      <c r="A2" s="1" t="s">
        <v>111</v>
      </c>
      <c r="B2" t="s">
        <v>104</v>
      </c>
      <c r="C2" t="s">
        <v>104</v>
      </c>
      <c r="D2" t="s">
        <v>104</v>
      </c>
      <c r="H2" t="s">
        <v>104</v>
      </c>
    </row>
    <row r="3" spans="1:8" x14ac:dyDescent="0.3">
      <c r="B3" t="s">
        <v>110</v>
      </c>
      <c r="C3" t="s">
        <v>110</v>
      </c>
      <c r="D3" t="s">
        <v>110</v>
      </c>
      <c r="H3" t="s">
        <v>110</v>
      </c>
    </row>
    <row r="4" spans="1:8" x14ac:dyDescent="0.3">
      <c r="C4" t="s">
        <v>109</v>
      </c>
      <c r="D4" t="s">
        <v>109</v>
      </c>
      <c r="H4" t="s">
        <v>115</v>
      </c>
    </row>
    <row r="5" spans="1:8" x14ac:dyDescent="0.3">
      <c r="D5" t="s">
        <v>112</v>
      </c>
      <c r="H5" t="s">
        <v>116</v>
      </c>
    </row>
    <row r="7" spans="1:8" x14ac:dyDescent="0.3">
      <c r="A7" s="1" t="s">
        <v>113</v>
      </c>
      <c r="B7" t="s">
        <v>119</v>
      </c>
      <c r="C7" t="s">
        <v>121</v>
      </c>
      <c r="D7" t="s">
        <v>122</v>
      </c>
      <c r="F7" t="s">
        <v>123</v>
      </c>
      <c r="G7" t="s">
        <v>124</v>
      </c>
    </row>
    <row r="8" spans="1:8" x14ac:dyDescent="0.3">
      <c r="B8" t="s">
        <v>105</v>
      </c>
      <c r="C8" t="s">
        <v>105</v>
      </c>
      <c r="D8" t="s">
        <v>117</v>
      </c>
      <c r="G8" t="s">
        <v>125</v>
      </c>
    </row>
    <row r="9" spans="1:8" x14ac:dyDescent="0.3">
      <c r="B9" t="s">
        <v>118</v>
      </c>
      <c r="C9" t="s">
        <v>118</v>
      </c>
    </row>
    <row r="10" spans="1:8" x14ac:dyDescent="0.3">
      <c r="B10" t="s">
        <v>117</v>
      </c>
      <c r="C10" t="s">
        <v>117</v>
      </c>
      <c r="E10" t="s">
        <v>129</v>
      </c>
    </row>
    <row r="12" spans="1:8" x14ac:dyDescent="0.3">
      <c r="A12" s="1" t="s">
        <v>114</v>
      </c>
      <c r="B12" t="s">
        <v>106</v>
      </c>
      <c r="C12" t="s">
        <v>106</v>
      </c>
      <c r="D12" t="s">
        <v>106</v>
      </c>
    </row>
    <row r="13" spans="1:8" x14ac:dyDescent="0.3">
      <c r="B13" t="s">
        <v>107</v>
      </c>
      <c r="C13" t="s">
        <v>107</v>
      </c>
      <c r="D13" t="s">
        <v>107</v>
      </c>
    </row>
    <row r="14" spans="1:8" x14ac:dyDescent="0.3">
      <c r="B14" t="s">
        <v>108</v>
      </c>
      <c r="C14" t="s">
        <v>108</v>
      </c>
      <c r="D14" t="s">
        <v>108</v>
      </c>
    </row>
    <row r="15" spans="1:8" x14ac:dyDescent="0.3">
      <c r="B15" t="s">
        <v>120</v>
      </c>
      <c r="C15" t="s">
        <v>120</v>
      </c>
      <c r="D15" t="s">
        <v>120</v>
      </c>
    </row>
    <row r="18" spans="2:4" x14ac:dyDescent="0.3">
      <c r="B18" s="1" t="s">
        <v>127</v>
      </c>
      <c r="C18" t="s">
        <v>150</v>
      </c>
    </row>
    <row r="19" spans="2:4" x14ac:dyDescent="0.3">
      <c r="B19" s="1" t="s">
        <v>126</v>
      </c>
      <c r="C19" t="s">
        <v>136</v>
      </c>
    </row>
    <row r="20" spans="2:4" x14ac:dyDescent="0.3">
      <c r="B20" s="1" t="s">
        <v>128</v>
      </c>
      <c r="C20" t="s">
        <v>130</v>
      </c>
    </row>
    <row r="21" spans="2:4" x14ac:dyDescent="0.3">
      <c r="B21" s="1" t="s">
        <v>131</v>
      </c>
      <c r="C21" t="s">
        <v>164</v>
      </c>
    </row>
    <row r="22" spans="2:4" x14ac:dyDescent="0.3">
      <c r="B22" s="1" t="s">
        <v>132</v>
      </c>
      <c r="C22" t="s">
        <v>170</v>
      </c>
    </row>
    <row r="23" spans="2:4" x14ac:dyDescent="0.3">
      <c r="B23" s="1" t="s">
        <v>133</v>
      </c>
      <c r="C23" t="s">
        <v>135</v>
      </c>
    </row>
    <row r="24" spans="2:4" x14ac:dyDescent="0.3">
      <c r="C24" s="1" t="s">
        <v>134</v>
      </c>
      <c r="D24" t="s">
        <v>137</v>
      </c>
    </row>
    <row r="25" spans="2:4" x14ac:dyDescent="0.3">
      <c r="B25" s="1" t="s">
        <v>147</v>
      </c>
    </row>
    <row r="26" spans="2:4" x14ac:dyDescent="0.3">
      <c r="C26" s="1" t="s">
        <v>134</v>
      </c>
    </row>
    <row r="27" spans="2:4" x14ac:dyDescent="0.3">
      <c r="B27" s="1" t="s">
        <v>138</v>
      </c>
    </row>
    <row r="28" spans="2:4" x14ac:dyDescent="0.3">
      <c r="C28" s="1" t="s">
        <v>134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FBF93-1C76-46C0-825C-97FF26B47D4C}">
  <dimension ref="A2:F24"/>
  <sheetViews>
    <sheetView topLeftCell="A7" workbookViewId="0">
      <selection activeCell="D21" sqref="D21"/>
    </sheetView>
  </sheetViews>
  <sheetFormatPr defaultRowHeight="14.4" x14ac:dyDescent="0.3"/>
  <cols>
    <col min="2" max="2" width="24.77734375" customWidth="1"/>
    <col min="3" max="3" width="20.77734375" customWidth="1"/>
    <col min="4" max="4" width="66.77734375" style="2" customWidth="1"/>
    <col min="5" max="5" width="34.109375" customWidth="1"/>
    <col min="6" max="6" width="50.77734375" customWidth="1"/>
  </cols>
  <sheetData>
    <row r="2" spans="1:6" x14ac:dyDescent="0.3">
      <c r="B2" s="1" t="s">
        <v>7</v>
      </c>
      <c r="C2" s="1" t="s">
        <v>8</v>
      </c>
      <c r="D2" s="3" t="s">
        <v>9</v>
      </c>
      <c r="E2" s="1" t="s">
        <v>10</v>
      </c>
      <c r="F2" s="1" t="s">
        <v>11</v>
      </c>
    </row>
    <row r="3" spans="1:6" x14ac:dyDescent="0.3">
      <c r="A3" t="s">
        <v>13</v>
      </c>
      <c r="B3" t="s">
        <v>29</v>
      </c>
      <c r="C3" t="s">
        <v>139</v>
      </c>
      <c r="D3" s="2" t="s">
        <v>144</v>
      </c>
      <c r="E3" t="s">
        <v>143</v>
      </c>
      <c r="F3" t="s">
        <v>141</v>
      </c>
    </row>
    <row r="4" spans="1:6" x14ac:dyDescent="0.3">
      <c r="A4" t="s">
        <v>13</v>
      </c>
      <c r="B4" t="s">
        <v>29</v>
      </c>
      <c r="C4" t="s">
        <v>139</v>
      </c>
      <c r="D4" s="2" t="s">
        <v>145</v>
      </c>
      <c r="E4" t="s">
        <v>143</v>
      </c>
      <c r="F4" t="s">
        <v>142</v>
      </c>
    </row>
    <row r="5" spans="1:6" x14ac:dyDescent="0.3">
      <c r="A5" t="s">
        <v>13</v>
      </c>
      <c r="B5" t="s">
        <v>29</v>
      </c>
      <c r="C5" t="s">
        <v>140</v>
      </c>
      <c r="D5" s="2" t="s">
        <v>149</v>
      </c>
      <c r="F5" t="s">
        <v>87</v>
      </c>
    </row>
    <row r="6" spans="1:6" x14ac:dyDescent="0.3">
      <c r="A6" t="s">
        <v>13</v>
      </c>
      <c r="B6" t="s">
        <v>29</v>
      </c>
      <c r="C6" t="s">
        <v>140</v>
      </c>
      <c r="D6" s="2" t="s">
        <v>148</v>
      </c>
      <c r="F6" t="s">
        <v>86</v>
      </c>
    </row>
    <row r="7" spans="1:6" x14ac:dyDescent="0.3">
      <c r="A7" t="s">
        <v>13</v>
      </c>
      <c r="B7" t="s">
        <v>29</v>
      </c>
      <c r="C7" t="s">
        <v>140</v>
      </c>
      <c r="D7" s="2" t="s">
        <v>152</v>
      </c>
      <c r="F7" t="s">
        <v>151</v>
      </c>
    </row>
    <row r="8" spans="1:6" x14ac:dyDescent="0.3">
      <c r="A8" t="s">
        <v>13</v>
      </c>
      <c r="B8" t="s">
        <v>29</v>
      </c>
      <c r="C8" t="s">
        <v>140</v>
      </c>
      <c r="D8" s="2" t="s">
        <v>153</v>
      </c>
      <c r="F8" t="s">
        <v>154</v>
      </c>
    </row>
    <row r="9" spans="1:6" x14ac:dyDescent="0.3">
      <c r="A9" t="s">
        <v>13</v>
      </c>
      <c r="B9" t="s">
        <v>29</v>
      </c>
      <c r="C9" t="s">
        <v>140</v>
      </c>
      <c r="D9" s="2" t="s">
        <v>156</v>
      </c>
      <c r="F9" t="s">
        <v>155</v>
      </c>
    </row>
    <row r="10" spans="1:6" ht="28.8" x14ac:dyDescent="0.3">
      <c r="A10" t="s">
        <v>13</v>
      </c>
      <c r="B10" t="s">
        <v>29</v>
      </c>
      <c r="C10" t="s">
        <v>140</v>
      </c>
      <c r="D10" s="2" t="s">
        <v>157</v>
      </c>
      <c r="F10" t="s">
        <v>155</v>
      </c>
    </row>
    <row r="11" spans="1:6" ht="28.8" x14ac:dyDescent="0.3">
      <c r="A11" t="s">
        <v>13</v>
      </c>
      <c r="B11" t="s">
        <v>29</v>
      </c>
      <c r="C11" t="s">
        <v>140</v>
      </c>
      <c r="D11" s="2" t="s">
        <v>159</v>
      </c>
      <c r="E11" t="s">
        <v>143</v>
      </c>
      <c r="F11" t="s">
        <v>158</v>
      </c>
    </row>
    <row r="12" spans="1:6" x14ac:dyDescent="0.3">
      <c r="A12" t="s">
        <v>13</v>
      </c>
      <c r="B12" t="s">
        <v>29</v>
      </c>
      <c r="C12" t="s">
        <v>140</v>
      </c>
      <c r="D12" s="2" t="s">
        <v>160</v>
      </c>
      <c r="F12" t="s">
        <v>167</v>
      </c>
    </row>
    <row r="13" spans="1:6" x14ac:dyDescent="0.3">
      <c r="A13" t="s">
        <v>13</v>
      </c>
      <c r="B13" t="s">
        <v>29</v>
      </c>
      <c r="C13" t="s">
        <v>140</v>
      </c>
      <c r="D13" s="2" t="s">
        <v>161</v>
      </c>
      <c r="F13" t="s">
        <v>167</v>
      </c>
    </row>
    <row r="14" spans="1:6" ht="28.8" x14ac:dyDescent="0.3">
      <c r="A14" t="s">
        <v>13</v>
      </c>
      <c r="B14" t="s">
        <v>29</v>
      </c>
      <c r="C14" t="s">
        <v>140</v>
      </c>
      <c r="D14" s="2" t="s">
        <v>162</v>
      </c>
      <c r="E14" t="s">
        <v>163</v>
      </c>
      <c r="F14" t="s">
        <v>168</v>
      </c>
    </row>
    <row r="15" spans="1:6" x14ac:dyDescent="0.3">
      <c r="A15" t="s">
        <v>13</v>
      </c>
      <c r="B15" t="s">
        <v>29</v>
      </c>
      <c r="C15" t="s">
        <v>140</v>
      </c>
      <c r="D15" s="2" t="s">
        <v>165</v>
      </c>
      <c r="F15" t="s">
        <v>169</v>
      </c>
    </row>
    <row r="16" spans="1:6" ht="28.8" x14ac:dyDescent="0.3">
      <c r="A16" t="s">
        <v>13</v>
      </c>
      <c r="B16" t="s">
        <v>29</v>
      </c>
      <c r="C16" t="s">
        <v>140</v>
      </c>
      <c r="D16" s="2" t="s">
        <v>166</v>
      </c>
      <c r="F16" t="s">
        <v>169</v>
      </c>
    </row>
    <row r="17" spans="1:6" x14ac:dyDescent="0.3">
      <c r="A17" t="s">
        <v>13</v>
      </c>
      <c r="B17" t="s">
        <v>29</v>
      </c>
      <c r="C17" t="s">
        <v>140</v>
      </c>
      <c r="D17" s="2" t="s">
        <v>173</v>
      </c>
      <c r="E17" t="s">
        <v>143</v>
      </c>
      <c r="F17" t="s">
        <v>171</v>
      </c>
    </row>
    <row r="18" spans="1:6" ht="28.8" x14ac:dyDescent="0.3">
      <c r="A18" t="s">
        <v>13</v>
      </c>
      <c r="B18" t="s">
        <v>29</v>
      </c>
      <c r="C18" t="s">
        <v>140</v>
      </c>
      <c r="D18" s="2" t="s">
        <v>174</v>
      </c>
      <c r="F18" t="s">
        <v>172</v>
      </c>
    </row>
    <row r="19" spans="1:6" ht="28.8" x14ac:dyDescent="0.3">
      <c r="A19" t="s">
        <v>13</v>
      </c>
      <c r="B19" t="s">
        <v>29</v>
      </c>
      <c r="C19" t="s">
        <v>133</v>
      </c>
      <c r="D19" s="2" t="s">
        <v>175</v>
      </c>
      <c r="E19" t="s">
        <v>180</v>
      </c>
    </row>
    <row r="20" spans="1:6" x14ac:dyDescent="0.3">
      <c r="A20" t="s">
        <v>13</v>
      </c>
      <c r="B20" t="s">
        <v>29</v>
      </c>
      <c r="C20" t="s">
        <v>133</v>
      </c>
      <c r="D20" s="2" t="s">
        <v>176</v>
      </c>
      <c r="E20" t="s">
        <v>180</v>
      </c>
    </row>
    <row r="21" spans="1:6" ht="28.8" x14ac:dyDescent="0.3">
      <c r="A21" t="s">
        <v>13</v>
      </c>
      <c r="B21" t="s">
        <v>29</v>
      </c>
      <c r="C21" t="s">
        <v>133</v>
      </c>
      <c r="D21" s="2" t="s">
        <v>182</v>
      </c>
      <c r="E21" t="s">
        <v>180</v>
      </c>
      <c r="F21" t="s">
        <v>178</v>
      </c>
    </row>
    <row r="22" spans="1:6" x14ac:dyDescent="0.3">
      <c r="A22" t="s">
        <v>13</v>
      </c>
      <c r="B22" t="s">
        <v>29</v>
      </c>
      <c r="C22" t="s">
        <v>133</v>
      </c>
      <c r="D22" s="2" t="s">
        <v>177</v>
      </c>
      <c r="E22" t="s">
        <v>180</v>
      </c>
      <c r="F22" t="s">
        <v>179</v>
      </c>
    </row>
    <row r="23" spans="1:6" x14ac:dyDescent="0.3">
      <c r="A23" t="s">
        <v>13</v>
      </c>
      <c r="B23" t="s">
        <v>29</v>
      </c>
      <c r="C23" t="s">
        <v>133</v>
      </c>
      <c r="D23" s="2" t="s">
        <v>183</v>
      </c>
      <c r="E23" t="s">
        <v>180</v>
      </c>
      <c r="F23" t="s">
        <v>178</v>
      </c>
    </row>
    <row r="24" spans="1:6" x14ac:dyDescent="0.3">
      <c r="A24" t="s">
        <v>13</v>
      </c>
      <c r="B24" t="s">
        <v>29</v>
      </c>
      <c r="C24" t="s">
        <v>133</v>
      </c>
      <c r="D24" s="2" t="s">
        <v>181</v>
      </c>
      <c r="E24" t="s">
        <v>180</v>
      </c>
      <c r="F24" t="s">
        <v>179</v>
      </c>
    </row>
  </sheetData>
  <conditionalFormatting sqref="B3:F32">
    <cfRule type="expression" dxfId="1" priority="1">
      <formula>$A3="No"</formula>
    </cfRule>
    <cfRule type="expression" dxfId="0" priority="2">
      <formula>$A3="Yes"</formula>
    </cfRule>
  </conditionalFormatting>
  <dataValidations count="1">
    <dataValidation type="textLength" operator="lessThanOrEqual" allowBlank="1" showInputMessage="1" showErrorMessage="1" errorTitle="Character Length Limit" error="Dialogue entries are limited to 512 characters." sqref="D1:D1048576" xr:uid="{9A5A56BD-256F-439B-8B34-4997B504B9BF}">
      <formula1>512</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583DAB5-0236-4925-8C52-9794EDBD3592}">
          <x14:formula1>
            <xm:f>Sheet8!$A$2:$A$4</xm:f>
          </x14:formula1>
          <xm:sqref>A1:A1048576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D225E-8736-4C3A-8333-51E8316C9AE2}">
  <dimension ref="A2:E3"/>
  <sheetViews>
    <sheetView workbookViewId="0">
      <selection activeCell="E6" sqref="E6"/>
    </sheetView>
  </sheetViews>
  <sheetFormatPr defaultRowHeight="14.4" x14ac:dyDescent="0.3"/>
  <cols>
    <col min="2" max="3" width="24.44140625" customWidth="1"/>
    <col min="4" max="4" width="11.109375" customWidth="1"/>
  </cols>
  <sheetData>
    <row r="2" spans="1:5" x14ac:dyDescent="0.3">
      <c r="B2" s="1" t="s">
        <v>4</v>
      </c>
      <c r="C2" s="1" t="s">
        <v>0</v>
      </c>
      <c r="D2" s="1" t="s">
        <v>6</v>
      </c>
    </row>
    <row r="3" spans="1:5" x14ac:dyDescent="0.3">
      <c r="A3" t="s">
        <v>13</v>
      </c>
      <c r="B3" t="s">
        <v>29</v>
      </c>
      <c r="C3" t="s">
        <v>30</v>
      </c>
      <c r="D3" t="s">
        <v>31</v>
      </c>
      <c r="E3" t="s">
        <v>146</v>
      </c>
    </row>
  </sheetData>
  <conditionalFormatting sqref="E3 B3:D32">
    <cfRule type="expression" dxfId="12" priority="1">
      <formula>$A3="No"</formula>
    </cfRule>
    <cfRule type="expression" dxfId="11" priority="2">
      <formula>$A3="Yes"</formula>
    </cfRule>
  </conditionalFormatting>
  <dataValidations count="1">
    <dataValidation type="textLength" operator="lessThanOrEqual" allowBlank="1" showInputMessage="1" showErrorMessage="1" promptTitle="Character Length Limit" prompt="NPC ID's are limited to 23 characters in the Construction Set." sqref="B1:B1048576" xr:uid="{F3E5CDB9-063F-4CC4-B111-C7EDBAB11F33}">
      <formula1>23</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D4757A-E911-4BBB-AB00-1185847FEB4F}">
          <x14:formula1>
            <xm:f>Sheet8!$A$2:$A$4</xm:f>
          </x14:formula1>
          <xm:sqref>A1:A1048576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3F2BA-EA95-4418-AB9C-44FAC2775617}">
  <dimension ref="A2:E5"/>
  <sheetViews>
    <sheetView workbookViewId="0">
      <selection activeCell="F2" sqref="F2"/>
    </sheetView>
  </sheetViews>
  <sheetFormatPr defaultRowHeight="14.4" x14ac:dyDescent="0.3"/>
  <cols>
    <col min="2" max="3" width="24.44140625" customWidth="1"/>
    <col min="4" max="4" width="14.44140625" customWidth="1"/>
  </cols>
  <sheetData>
    <row r="2" spans="1:5" x14ac:dyDescent="0.3">
      <c r="B2" s="1" t="s">
        <v>4</v>
      </c>
      <c r="C2" s="1" t="s">
        <v>0</v>
      </c>
      <c r="D2" s="1" t="s">
        <v>5</v>
      </c>
    </row>
    <row r="3" spans="1:5" x14ac:dyDescent="0.3">
      <c r="A3" t="s">
        <v>13</v>
      </c>
      <c r="B3" t="s">
        <v>78</v>
      </c>
      <c r="C3" t="s">
        <v>79</v>
      </c>
      <c r="D3" t="s">
        <v>32</v>
      </c>
      <c r="E3" t="s">
        <v>83</v>
      </c>
    </row>
    <row r="4" spans="1:5" x14ac:dyDescent="0.3">
      <c r="A4" t="s">
        <v>13</v>
      </c>
      <c r="B4" t="s">
        <v>69</v>
      </c>
      <c r="C4" t="s">
        <v>70</v>
      </c>
      <c r="D4" t="s">
        <v>70</v>
      </c>
      <c r="E4" t="s">
        <v>84</v>
      </c>
    </row>
    <row r="5" spans="1:5" x14ac:dyDescent="0.3">
      <c r="A5" t="s">
        <v>13</v>
      </c>
      <c r="B5" t="s">
        <v>72</v>
      </c>
      <c r="C5" t="s">
        <v>71</v>
      </c>
      <c r="D5" t="s">
        <v>70</v>
      </c>
      <c r="E5" t="s">
        <v>84</v>
      </c>
    </row>
  </sheetData>
  <conditionalFormatting sqref="E3:E5 B3:D32">
    <cfRule type="expression" dxfId="10" priority="1">
      <formula>$A3="No"</formula>
    </cfRule>
    <cfRule type="expression" dxfId="9" priority="2">
      <formula>$A3="Yes"</formula>
    </cfRule>
  </conditionalFormatting>
  <dataValidations count="1">
    <dataValidation type="textLength" operator="lessThanOrEqual" allowBlank="1" showInputMessage="1" showErrorMessage="1" promptTitle="Character Length Limit" prompt="NPC ID's are limited to 23 characters in the Construction Set." sqref="B1:B1048576" xr:uid="{5B043B65-0C6E-44BE-B291-BCF3C0D14D8A}">
      <formula1>23</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DB697D9-40D8-4305-AA40-7C40D71B7557}">
          <x14:formula1>
            <xm:f>Sheet8!$A$2:$A$4</xm:f>
          </x14:formula1>
          <xm:sqref>A1:A1048576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34921-D347-4BBE-A2AC-6E1606FA8DED}">
  <dimension ref="A2:D8"/>
  <sheetViews>
    <sheetView workbookViewId="0">
      <selection activeCell="C9" sqref="C9"/>
    </sheetView>
  </sheetViews>
  <sheetFormatPr defaultRowHeight="14.4" x14ac:dyDescent="0.3"/>
  <cols>
    <col min="2" max="2" width="35.44140625" customWidth="1"/>
    <col min="3" max="3" width="35.21875" customWidth="1"/>
  </cols>
  <sheetData>
    <row r="2" spans="1:4" x14ac:dyDescent="0.3">
      <c r="B2" s="1" t="s">
        <v>4</v>
      </c>
      <c r="C2" s="1" t="s">
        <v>0</v>
      </c>
      <c r="D2" s="1" t="s">
        <v>5</v>
      </c>
    </row>
    <row r="3" spans="1:4" x14ac:dyDescent="0.3">
      <c r="A3" t="s">
        <v>14</v>
      </c>
      <c r="B3" t="s">
        <v>93</v>
      </c>
      <c r="C3" t="s">
        <v>63</v>
      </c>
      <c r="D3" t="s">
        <v>62</v>
      </c>
    </row>
    <row r="4" spans="1:4" x14ac:dyDescent="0.3">
      <c r="A4" t="s">
        <v>14</v>
      </c>
      <c r="B4" t="s">
        <v>94</v>
      </c>
      <c r="C4" t="s">
        <v>64</v>
      </c>
      <c r="D4" t="s">
        <v>62</v>
      </c>
    </row>
    <row r="5" spans="1:4" x14ac:dyDescent="0.3">
      <c r="A5" t="s">
        <v>14</v>
      </c>
      <c r="B5" t="s">
        <v>95</v>
      </c>
      <c r="C5" t="s">
        <v>96</v>
      </c>
      <c r="D5" t="s">
        <v>62</v>
      </c>
    </row>
    <row r="6" spans="1:4" x14ac:dyDescent="0.3">
      <c r="A6" t="s">
        <v>14</v>
      </c>
      <c r="B6" t="s">
        <v>100</v>
      </c>
      <c r="C6" t="s">
        <v>102</v>
      </c>
      <c r="D6" t="s">
        <v>80</v>
      </c>
    </row>
    <row r="7" spans="1:4" x14ac:dyDescent="0.3">
      <c r="A7" t="s">
        <v>14</v>
      </c>
      <c r="B7" t="s">
        <v>101</v>
      </c>
      <c r="C7" t="s">
        <v>103</v>
      </c>
      <c r="D7" t="s">
        <v>80</v>
      </c>
    </row>
    <row r="8" spans="1:4" x14ac:dyDescent="0.3">
      <c r="A8" t="s">
        <v>14</v>
      </c>
      <c r="B8" t="s">
        <v>99</v>
      </c>
      <c r="C8" t="s">
        <v>81</v>
      </c>
      <c r="D8" t="s">
        <v>82</v>
      </c>
    </row>
  </sheetData>
  <conditionalFormatting sqref="B3:D34">
    <cfRule type="expression" dxfId="8" priority="1">
      <formula>$A3="No"</formula>
    </cfRule>
    <cfRule type="expression" dxfId="7" priority="2">
      <formula>$A3="Yes"</formula>
    </cfRule>
  </conditionalFormatting>
  <dataValidations count="1">
    <dataValidation type="textLength" operator="lessThanOrEqual" allowBlank="1" showInputMessage="1" showErrorMessage="1" promptTitle="Character Length Limit" prompt="Object ID's are limited to 31 characters in the Construction Set." sqref="B1:B3 B4:B1048576" xr:uid="{6A29AA8E-4E7A-4B79-B0F8-675FB012FEDC}">
      <formula1>31</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466564-6101-4D51-9701-7B883C9AA175}">
          <x14:formula1>
            <xm:f>Sheet8!$A$2:$A$4</xm:f>
          </x14:formula1>
          <xm:sqref>A1:A3 A4:A1048576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4C72C-6EBC-4A19-A0BC-385E0AA67890}">
  <dimension ref="A2:E9"/>
  <sheetViews>
    <sheetView workbookViewId="0">
      <selection activeCell="C5" sqref="C5"/>
    </sheetView>
  </sheetViews>
  <sheetFormatPr defaultRowHeight="14.4" x14ac:dyDescent="0.3"/>
  <cols>
    <col min="2" max="3" width="35.44140625" customWidth="1"/>
    <col min="4" max="4" width="9.77734375" customWidth="1"/>
  </cols>
  <sheetData>
    <row r="2" spans="1:5" x14ac:dyDescent="0.3">
      <c r="B2" s="1" t="s">
        <v>4</v>
      </c>
      <c r="C2" s="1" t="s">
        <v>0</v>
      </c>
      <c r="D2" s="1" t="s">
        <v>5</v>
      </c>
    </row>
    <row r="3" spans="1:5" x14ac:dyDescent="0.3">
      <c r="A3" t="s">
        <v>13</v>
      </c>
      <c r="B3" t="s">
        <v>73</v>
      </c>
      <c r="C3" t="s">
        <v>34</v>
      </c>
      <c r="D3" t="s">
        <v>21</v>
      </c>
    </row>
    <row r="4" spans="1:5" x14ac:dyDescent="0.3">
      <c r="A4" t="s">
        <v>14</v>
      </c>
      <c r="B4" t="s">
        <v>97</v>
      </c>
      <c r="D4" t="s">
        <v>21</v>
      </c>
    </row>
    <row r="5" spans="1:5" x14ac:dyDescent="0.3">
      <c r="A5" t="s">
        <v>14</v>
      </c>
      <c r="B5" t="s">
        <v>98</v>
      </c>
      <c r="C5" t="s">
        <v>59</v>
      </c>
      <c r="D5" t="s">
        <v>21</v>
      </c>
    </row>
    <row r="6" spans="1:5" x14ac:dyDescent="0.3">
      <c r="A6" t="s">
        <v>14</v>
      </c>
      <c r="B6" t="s">
        <v>88</v>
      </c>
      <c r="C6" t="s">
        <v>76</v>
      </c>
      <c r="D6" t="s">
        <v>21</v>
      </c>
      <c r="E6" t="s">
        <v>74</v>
      </c>
    </row>
    <row r="7" spans="1:5" x14ac:dyDescent="0.3">
      <c r="A7" t="s">
        <v>14</v>
      </c>
      <c r="B7" t="s">
        <v>89</v>
      </c>
      <c r="C7" t="s">
        <v>75</v>
      </c>
      <c r="D7" t="s">
        <v>21</v>
      </c>
      <c r="E7" t="s">
        <v>74</v>
      </c>
    </row>
    <row r="8" spans="1:5" x14ac:dyDescent="0.3">
      <c r="A8" t="s">
        <v>14</v>
      </c>
      <c r="B8" t="s">
        <v>92</v>
      </c>
      <c r="C8" t="s">
        <v>91</v>
      </c>
      <c r="D8" t="s">
        <v>21</v>
      </c>
      <c r="E8" t="s">
        <v>74</v>
      </c>
    </row>
    <row r="9" spans="1:5" x14ac:dyDescent="0.3">
      <c r="A9" t="s">
        <v>14</v>
      </c>
      <c r="B9" t="s">
        <v>90</v>
      </c>
      <c r="C9" t="s">
        <v>77</v>
      </c>
      <c r="D9" t="s">
        <v>21</v>
      </c>
      <c r="E9" t="s">
        <v>74</v>
      </c>
    </row>
  </sheetData>
  <conditionalFormatting sqref="B3:D33 E6:E9">
    <cfRule type="expression" dxfId="6" priority="1">
      <formula>$A3="No"</formula>
    </cfRule>
    <cfRule type="expression" dxfId="5" priority="2">
      <formula>$A3="Yes"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FCFB8CC-F668-48CF-BD7C-CF21F501069C}">
          <x14:formula1>
            <xm:f>Sheet8!$A$2:$A$4</xm:f>
          </x14:formula1>
          <xm:sqref>A1:A1048576</xm:sqref>
        </x14:dataValidation>
        <x14:dataValidation type="list" allowBlank="1" showInputMessage="1" showErrorMessage="1" xr:uid="{39FAE62B-BF33-48BF-9726-7E2B53EDD9A2}">
          <x14:formula1>
            <xm:f>Sheet8!$B$2:$B$3</xm:f>
          </x14:formula1>
          <xm:sqref>D3:D101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Cells</vt:lpstr>
      <vt:lpstr>Quests</vt:lpstr>
      <vt:lpstr>Journal</vt:lpstr>
      <vt:lpstr>Flow</vt:lpstr>
      <vt:lpstr>Dialogue</vt:lpstr>
      <vt:lpstr>NPCs</vt:lpstr>
      <vt:lpstr>Creatures</vt:lpstr>
      <vt:lpstr>Equipment &amp; Items</vt:lpstr>
      <vt:lpstr>Statics &amp; Activators</vt:lpstr>
      <vt:lpstr>Scripts</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Artoria STEVENS (Student)</dc:creator>
  <cp:lastModifiedBy>Artoria STEVENS (Student)</cp:lastModifiedBy>
  <dcterms:created xsi:type="dcterms:W3CDTF">2025-02-07T23:03:08Z</dcterms:created>
  <dcterms:modified xsi:type="dcterms:W3CDTF">2025-02-13T22:04:35Z</dcterms:modified>
</cp:coreProperties>
</file>