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etste\Documents\Projects\Mods\Morrowind\othral-ancestral-tomb\Docs\"/>
    </mc:Choice>
  </mc:AlternateContent>
  <xr:revisionPtr revIDLastSave="0" documentId="13_ncr:1_{34D8BE7D-6A8E-497A-93AC-422F7E8E848B}" xr6:coauthVersionLast="47" xr6:coauthVersionMax="47" xr10:uidLastSave="{00000000-0000-0000-0000-000000000000}"/>
  <bookViews>
    <workbookView xWindow="-108" yWindow="-108" windowWidth="23256" windowHeight="13896" tabRatio="765" activeTab="3" xr2:uid="{4904B981-F0B7-4F9A-A77B-E04B97902615}"/>
  </bookViews>
  <sheets>
    <sheet name="Cells" sheetId="1" r:id="rId1"/>
    <sheet name="Quests" sheetId="2" r:id="rId2"/>
    <sheet name="Journal" sheetId="9" r:id="rId3"/>
    <sheet name="Dialogue" sheetId="3" r:id="rId4"/>
    <sheet name="NPCs" sheetId="4" r:id="rId5"/>
    <sheet name="Creatures" sheetId="5" r:id="rId6"/>
    <sheet name="Equipment &amp; Items" sheetId="6" r:id="rId7"/>
    <sheet name="Statics &amp; Activators" sheetId="10" r:id="rId8"/>
    <sheet name="Scripts" sheetId="7" r:id="rId9"/>
    <sheet name="Sheet8" sheetId="8"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<sst xmlns="http://schemas.openxmlformats.org/spreadsheetml/2006/main" count="189" uniqueCount="103">
  <si>
    <t>Name</t>
  </si>
  <si>
    <t>Ext?</t>
  </si>
  <si>
    <t>Co-ords</t>
  </si>
  <si>
    <t>Atmosphere</t>
  </si>
  <si>
    <t>ID</t>
  </si>
  <si>
    <t>Type</t>
  </si>
  <si>
    <t>Race</t>
  </si>
  <si>
    <t>Character</t>
  </si>
  <si>
    <t>Topic</t>
  </si>
  <si>
    <t>Text</t>
  </si>
  <si>
    <t>Script</t>
  </si>
  <si>
    <t>Checks</t>
  </si>
  <si>
    <t>Done?</t>
  </si>
  <si>
    <t>No</t>
  </si>
  <si>
    <t>Yes</t>
  </si>
  <si>
    <t>Quest ID</t>
  </si>
  <si>
    <t>Index</t>
  </si>
  <si>
    <t>Context</t>
  </si>
  <si>
    <t>Global?</t>
  </si>
  <si>
    <t>Placed on</t>
  </si>
  <si>
    <t>Effect</t>
  </si>
  <si>
    <t>Activator</t>
  </si>
  <si>
    <t>Static</t>
  </si>
  <si>
    <t>Othral Ancestral Tomb</t>
  </si>
  <si>
    <t>Roth Roryn Region</t>
  </si>
  <si>
    <t>2, -18</t>
  </si>
  <si>
    <t>Dim, with smokey atmosphere</t>
  </si>
  <si>
    <t>tlvoat_estranged_spirits</t>
  </si>
  <si>
    <t>Estranged Spirits</t>
  </si>
  <si>
    <t>tlvoat_Aryasi Othral</t>
  </si>
  <si>
    <t>Aryasi Othral</t>
  </si>
  <si>
    <t>Dark Elf</t>
  </si>
  <si>
    <t>Ancester Ghost</t>
  </si>
  <si>
    <t>tlvoat_load_door</t>
  </si>
  <si>
    <t>Door</t>
  </si>
  <si>
    <t>tlvoat_secret_wall</t>
  </si>
  <si>
    <t>I met a woman, Aryasi Othral, outside her family tomb. She asked me to clear the spirits inside so that she can visit her ancesters. I turned her down.</t>
  </si>
  <si>
    <t>I met Aryasi Othral camped outside of her family's tomb. She wants to pay her respects, but estrangment in life has meant that the guardian spirits are hostile even to her. She asked me to clear them out so that she can enter.</t>
  </si>
  <si>
    <t>Met Othral/attempted to enter tomb, turned her down</t>
  </si>
  <si>
    <t>Met Othral/attempted to enter tomb, accepted</t>
  </si>
  <si>
    <t>I returned to Othral to accept her offer to clear the hostile spirits in her family tomb.</t>
  </si>
  <si>
    <t>Spoke prior, return to complete</t>
  </si>
  <si>
    <t>Cleared the tomb</t>
  </si>
  <si>
    <t>I have cleared the Othral Ancestral Tomb of hostile undead. I shall let Aryasi Othral that it's safe for her to enter.</t>
  </si>
  <si>
    <t>I let Othral know it's safe for her to enter to pay her respects. She has gone in and should have had some time to herself. I should check up on her.</t>
  </si>
  <si>
    <t>Updated Othral, she's moved, fade in/out</t>
  </si>
  <si>
    <t>Met grandmother's spirit</t>
  </si>
  <si>
    <t>I've let Aryasi Othral know that I met her grandmother's spirit and she expressed wanting to speak to her. She wants me to take her there.</t>
  </si>
  <si>
    <t>Lead Aryasi, they've spoken, she expressed her thanks</t>
  </si>
  <si>
    <t>FIN</t>
  </si>
  <si>
    <t>Aryasi thanked me for giving her the opportunity to speak with her grandmother's spirit. She gave me a reward of X</t>
  </si>
  <si>
    <t>Aryasi thanked me for giving her the opportunity to speak with her grandmother's spirit. She offered a reward, but I turned her down.</t>
  </si>
  <si>
    <t>I killed Aryasi Othral. She should now have the opportunity to speak with her ancesters.</t>
  </si>
  <si>
    <t>PC killed quest giver, at any point</t>
  </si>
  <si>
    <t>I met grandmother in a secret section in Othral Ancestral Tomb. She senses her grandchild's presence and wants to speak to her. I should let Aryasi Othral know.</t>
  </si>
  <si>
    <t>I banished Aryasi's grandmother's ghost. Aryasi is angry and distrought that she will never have the opportuntiy to speak with her ancester. She will no longer speak with me.</t>
  </si>
  <si>
    <t>PC killed ghost, updated Aryasi</t>
  </si>
  <si>
    <t>tlvoat_aryasi_othral_script</t>
  </si>
  <si>
    <t>tlvoat_load_door_script</t>
  </si>
  <si>
    <t>tlvoat_shrine</t>
  </si>
  <si>
    <t>Shrine of the Tribunal</t>
  </si>
  <si>
    <t>OnActivate: if index &gt;= 30 or Wisdom(?) &gt;= 50 then MsgBox to pray, check it over, do nothing ELSE MsgBox to pray, do nothing</t>
  </si>
  <si>
    <t>Let Aryasi know</t>
  </si>
  <si>
    <t>tlvoat_relative_ashes1</t>
  </si>
  <si>
    <t>tlvoat_relative_ashes2</t>
  </si>
  <si>
    <t>Misc</t>
  </si>
  <si>
    <t>Ashes of Lletho Othral</t>
  </si>
  <si>
    <t>Ashes of Jathys Othral</t>
  </si>
  <si>
    <t>tlvoat_ashes</t>
  </si>
  <si>
    <t>tlvoat_ashes1 &amp; 2</t>
  </si>
  <si>
    <t>OnAddedPCInv: "tlvoat_Aryasi Othral".isUpsetRelativesDisturbed to 1</t>
  </si>
  <si>
    <t>OnDeath: end quest; isUpsetRelativesDisturbed</t>
  </si>
  <si>
    <t>tlvoat_skeleton</t>
  </si>
  <si>
    <t>Skeleton</t>
  </si>
  <si>
    <t>Skeleton Archer</t>
  </si>
  <si>
    <t>tlvoat_skeleton_archer</t>
  </si>
  <si>
    <t>tlvoat_shrine_unique</t>
  </si>
  <si>
    <t>tlvoat_load_door_unique</t>
  </si>
  <si>
    <t>CONT</t>
  </si>
  <si>
    <t>tlvoat_urn_lletho_othral_unique</t>
  </si>
  <si>
    <t>tlvoat_urn_jathys_othral_unique</t>
  </si>
  <si>
    <t>Urn Labelled "Jathys Othral"</t>
  </si>
  <si>
    <t>Urn Labelled "Lletho Othral"</t>
  </si>
  <si>
    <t>Urn Labelled "Uravasa Othral"</t>
  </si>
  <si>
    <t>tlvoat_urn_uravasa_unique</t>
  </si>
  <si>
    <t>tlvoat_uravasa_ghost</t>
  </si>
  <si>
    <t>Uravasa Othral's Ghost</t>
  </si>
  <si>
    <t>tlvoat_gauntlet_r_bonemold</t>
  </si>
  <si>
    <t>Othral Fine R. Bonemold Gauntlet</t>
  </si>
  <si>
    <t>Armour</t>
  </si>
  <si>
    <t>tlvoat_chitin_sword</t>
  </si>
  <si>
    <t>Othral Family Blade</t>
  </si>
  <si>
    <t>Weapon</t>
  </si>
  <si>
    <t>tlvoat_gauntlet_l_bonemold</t>
  </si>
  <si>
    <t>Othral Fine L. Bonemold Gauntlet</t>
  </si>
  <si>
    <t>lvl 20</t>
  </si>
  <si>
    <t>lvl 5</t>
  </si>
  <si>
    <t>Lvl 4</t>
  </si>
  <si>
    <t>Greeting</t>
  </si>
  <si>
    <t>OnActivate: ForceGreeting Aryasi if not yet spoken, aryasi.hasPCAttemptEnter to 1</t>
  </si>
  <si>
    <t>Talked to PC = 0, hasPCAttemptEnter = 1</t>
  </si>
  <si>
    <t>Talked to PC = 0, hasPCAttemptEnter = 0</t>
  </si>
  <si>
    <t>tlvoat_aryasi Othral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</si>
</sst>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cellXfs>
  <cellStyles count="1">
    <cellStyle name="Normal" xfId="0" builtinId="0"/>
  </cellStyles>
  <dxfs count="19">
    <dxf>
      <fill>
        <patternFill>
          <bgColor theme="6" tint="0.79998168889431442"/>
        </patternFill>
      </fill>
    </dxf>
    <dxf>
      <fill>
        <patternFill>
          <bgColor theme="5" tint="0.79998168889431442"/>
        </patternFill>
      </fill>
    </dxf>
    <dxf>
      <border>
        <left style="thin">
          <color theme="8" tint="0.39994506668294322"/>
        </left>
        <right style="thin">
          <color theme="8" tint="0.39994506668294322"/>
        </right>
        <top style="thin">
          <color theme="8" tint="0.39994506668294322"/>
        </top>
        <bottom style="thin">
          <color theme="8" tint="0.39994506668294322"/>
        </bottom>
        <vertical/>
        <horizontal/>
      </border>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1BEBD-3E4F-477C-8824-662D4D8A357C}">
  <dimension ref="A2:E4"/>
  <sheetViews>
    <sheetView workbookViewId="0">
      <selection activeCell="B6" sqref="B6"/>
    </sheetView>
  </sheetViews>
  <sheetFormatPr defaultRowHeight="14.4" x14ac:dyDescent="0.3"/>
  <cols>
    <col min="2" max="2" width="35.5546875" customWidth="1"/>
    <col min="5" max="5" width="26.77734375" customWidth="1"/>
  </cols>
  <sheetData>
    <row r="2" spans="1:5" x14ac:dyDescent="0.3">
      <c r="B2" s="1" t="s">
        <v>0</v>
      </c>
      <c r="C2" s="1" t="s">
        <v>1</v>
      </c>
      <c r="D2" s="1" t="s">
        <v>2</v>
      </c>
      <c r="E2" s="1" t="s">
        <v>3</v>
      </c>
    </row>
    <row r="3" spans="1:5" x14ac:dyDescent="0.3">
      <c r="A3" t="s">
        <v>13</v>
      </c>
      <c r="B3" t="s">
        <v>23</v>
      </c>
      <c r="C3" t="s">
        <v>13</v>
      </c>
      <c r="E3" t="s">
        <v>26</v>
      </c>
    </row>
    <row r="4" spans="1:5" x14ac:dyDescent="0.3">
      <c r="A4" t="s">
        <v>13</v>
      </c>
      <c r="B4" t="s">
        <v>24</v>
      </c>
      <c r="C4" t="s">
        <v>14</v>
      </c>
      <c r="D4" t="s">
        <v>25</v>
      </c>
    </row>
  </sheetData>
  <conditionalFormatting sqref="B3:E32">
    <cfRule type="expression" dxfId="18" priority="1">
      <formula>$A3="Yes"</formula>
    </cfRule>
    <cfRule type="expression" dxfId="17" priority="2">
      <formula>$A3="No"</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Title="Done?" xr:uid="{E1EAA673-426F-470D-BF35-CAB5DDFD1DBA}">
          <x14:formula1>
            <xm:f>Sheet8!$A$2:$A$4</xm:f>
          </x14:formula1>
          <xm:sqref>A1:A1048576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1CF1C-80BA-49B7-888F-E4E5EA4E0277}">
  <dimension ref="A1:B3"/>
  <sheetViews>
    <sheetView workbookViewId="0">
      <selection activeCell="B4" sqref="B4"/>
    </sheetView>
  </sheetViews>
  <sheetFormatPr defaultRowHeight="14.4" x14ac:dyDescent="0.3"/>
  <sheetData>
    <row r="1" spans="1:2" x14ac:dyDescent="0.3">
      <c r="A1" t="s">
        <v>12</v>
      </c>
    </row>
    <row r="2" spans="1:2" x14ac:dyDescent="0.3">
      <c r="A2" t="s">
        <v>13</v>
      </c>
      <c r="B2" t="s">
        <v>22</v>
      </c>
    </row>
    <row r="3" spans="1:2" x14ac:dyDescent="0.3">
      <c r="A3" t="s">
        <v>14</v>
      </c>
      <c r="B3"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10175-753C-460C-959F-6F08A95157DB}">
  <dimension ref="A2:C3"/>
  <sheetViews>
    <sheetView workbookViewId="0">
      <selection activeCell="B3" sqref="B3"/>
    </sheetView>
  </sheetViews>
  <sheetFormatPr defaultRowHeight="14.4" x14ac:dyDescent="0.3"/>
  <cols>
    <col min="2" max="3" width="35.5546875" customWidth="1"/>
    <col min="4" max="4" width="8.88671875" customWidth="1"/>
  </cols>
  <sheetData>
    <row r="2" spans="1:3" x14ac:dyDescent="0.3">
      <c r="B2" s="1" t="s">
        <v>4</v>
      </c>
      <c r="C2" s="1" t="s">
        <v>0</v>
      </c>
    </row>
    <row r="3" spans="1:3" x14ac:dyDescent="0.3">
      <c r="A3" t="s">
        <v>13</v>
      </c>
      <c r="B3" t="s">
        <v>27</v>
      </c>
      <c r="C3" t="s">
        <v>28</v>
      </c>
    </row>
  </sheetData>
  <conditionalFormatting sqref="B3:C32">
    <cfRule type="expression" dxfId="16" priority="1">
      <formula>$A3="No"</formula>
    </cfRule>
    <cfRule type="expression" dxfId="15" priority="2">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83AB26A-7AB3-4847-9E15-1CD64E9F66B7}">
          <x14:formula1>
            <xm:f>Sheet8!$A$2:$A$4</xm:f>
          </x14:formula1>
          <xm:sqref>A1:A1048576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8730-2022-40E5-AA7E-D04FFF65D365}">
  <dimension ref="A2:F13"/>
  <sheetViews>
    <sheetView workbookViewId="0">
      <selection activeCell="C9" sqref="C9"/>
    </sheetView>
  </sheetViews>
  <sheetFormatPr defaultRowHeight="14.4" x14ac:dyDescent="0.3"/>
  <cols>
    <col min="2" max="2" width="35.5546875" customWidth="1"/>
    <col min="3" max="3" width="66.77734375" style="2" customWidth="1"/>
    <col min="5" max="5" width="36.77734375" style="2" customWidth="1"/>
  </cols>
  <sheetData>
    <row r="2" spans="1:6" x14ac:dyDescent="0.3">
      <c r="B2" s="1" t="s">
        <v>15</v>
      </c>
      <c r="C2" s="3" t="s">
        <v>9</v>
      </c>
      <c r="D2" s="1" t="s">
        <v>16</v>
      </c>
      <c r="E2" s="3" t="s">
        <v>17</v>
      </c>
    </row>
    <row r="3" spans="1:6" ht="28.8" x14ac:dyDescent="0.3">
      <c r="A3" t="s">
        <v>13</v>
      </c>
      <c r="B3" t="s">
        <v>27</v>
      </c>
      <c r="C3" s="2" t="s">
        <v>36</v>
      </c>
      <c r="D3">
        <v>5</v>
      </c>
      <c r="E3" s="2" t="s">
        <v>38</v>
      </c>
    </row>
    <row r="4" spans="1:6" ht="28.8" x14ac:dyDescent="0.3">
      <c r="A4" t="s">
        <v>13</v>
      </c>
      <c r="B4" t="s">
        <v>27</v>
      </c>
      <c r="C4" s="2" t="s">
        <v>40</v>
      </c>
      <c r="D4">
        <v>6</v>
      </c>
      <c r="E4" s="2" t="s">
        <v>41</v>
      </c>
    </row>
    <row r="5" spans="1:6" ht="43.2" x14ac:dyDescent="0.3">
      <c r="A5" t="s">
        <v>13</v>
      </c>
      <c r="B5" t="s">
        <v>27</v>
      </c>
      <c r="C5" s="2" t="s">
        <v>37</v>
      </c>
      <c r="D5">
        <v>10</v>
      </c>
      <c r="E5" s="2" t="s">
        <v>39</v>
      </c>
    </row>
    <row r="6" spans="1:6" ht="28.8" x14ac:dyDescent="0.3">
      <c r="A6" t="s">
        <v>13</v>
      </c>
      <c r="B6" t="s">
        <v>27</v>
      </c>
      <c r="C6" s="2" t="s">
        <v>43</v>
      </c>
      <c r="D6">
        <v>20</v>
      </c>
      <c r="E6" s="2" t="s">
        <v>42</v>
      </c>
    </row>
    <row r="7" spans="1:6" ht="28.8" x14ac:dyDescent="0.3">
      <c r="A7" t="s">
        <v>13</v>
      </c>
      <c r="B7" t="s">
        <v>27</v>
      </c>
      <c r="C7" s="2" t="s">
        <v>44</v>
      </c>
      <c r="D7">
        <v>30</v>
      </c>
      <c r="E7" s="2" t="s">
        <v>45</v>
      </c>
    </row>
    <row r="8" spans="1:6" ht="28.8" x14ac:dyDescent="0.3">
      <c r="A8" t="s">
        <v>13</v>
      </c>
      <c r="B8" t="s">
        <v>27</v>
      </c>
      <c r="C8" s="2" t="s">
        <v>54</v>
      </c>
      <c r="D8">
        <v>50</v>
      </c>
      <c r="E8" s="2" t="s">
        <v>46</v>
      </c>
    </row>
    <row r="9" spans="1:6" ht="28.8" x14ac:dyDescent="0.3">
      <c r="A9" t="s">
        <v>13</v>
      </c>
      <c r="B9" t="s">
        <v>27</v>
      </c>
      <c r="C9" s="2" t="s">
        <v>47</v>
      </c>
      <c r="D9">
        <v>60</v>
      </c>
      <c r="E9" s="2" t="s">
        <v>62</v>
      </c>
    </row>
    <row r="10" spans="1:6" ht="28.8" x14ac:dyDescent="0.3">
      <c r="A10" t="s">
        <v>13</v>
      </c>
      <c r="B10" t="s">
        <v>27</v>
      </c>
      <c r="C10" s="2" t="s">
        <v>50</v>
      </c>
      <c r="D10">
        <v>70</v>
      </c>
      <c r="E10" s="2" t="s">
        <v>48</v>
      </c>
      <c r="F10" t="s">
        <v>49</v>
      </c>
    </row>
    <row r="11" spans="1:6" ht="28.8" x14ac:dyDescent="0.3">
      <c r="A11" t="s">
        <v>13</v>
      </c>
      <c r="B11" t="s">
        <v>27</v>
      </c>
      <c r="C11" s="2" t="s">
        <v>51</v>
      </c>
      <c r="D11">
        <v>71</v>
      </c>
      <c r="E11" s="2" t="s">
        <v>48</v>
      </c>
      <c r="F11" t="s">
        <v>49</v>
      </c>
    </row>
    <row r="12" spans="1:6" ht="43.2" x14ac:dyDescent="0.3">
      <c r="A12" t="s">
        <v>13</v>
      </c>
      <c r="B12" t="s">
        <v>27</v>
      </c>
      <c r="C12" s="2" t="s">
        <v>55</v>
      </c>
      <c r="D12">
        <v>200</v>
      </c>
      <c r="E12" s="2" t="s">
        <v>56</v>
      </c>
      <c r="F12" t="s">
        <v>49</v>
      </c>
    </row>
    <row r="13" spans="1:6" ht="28.8" x14ac:dyDescent="0.3">
      <c r="A13" t="s">
        <v>13</v>
      </c>
      <c r="B13" t="s">
        <v>27</v>
      </c>
      <c r="C13" s="2" t="s">
        <v>52</v>
      </c>
      <c r="D13">
        <v>300</v>
      </c>
      <c r="E13" s="2" t="s">
        <v>53</v>
      </c>
      <c r="F13" t="s">
        <v>49</v>
      </c>
    </row>
  </sheetData>
  <conditionalFormatting sqref="B3:E32 F10 F12">
    <cfRule type="expression" dxfId="14" priority="1">
      <formula>$A3="No"</formula>
    </cfRule>
    <cfRule type="expression" dxfId="13" priority="2">
      <formula>$A3="Yes"</formula>
    </cfRule>
  </conditionalFormatting>
  <dataValidations count="1">
    <dataValidation type="textLength" operator="lessThanOrEqual" allowBlank="1" showInputMessage="1" showErrorMessage="1" errorTitle="Character Length Limit" error="Journal entries are limited to 512 characters." sqref="C1:C1048576" xr:uid="{A0EF4716-1BAC-47BE-A06B-AA10170FCE70}">
      <formula1>512</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2849BAA-7DD1-48D6-B6F8-40D6676A13B3}">
          <x14:formula1>
            <xm:f>Sheet8!$A$2:$A$4</xm:f>
          </x14:formula1>
          <xm:sqref>A1:A1048576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FBF93-1C76-46C0-825C-97FF26B47D4C}">
  <dimension ref="A2:F4"/>
  <sheetViews>
    <sheetView tabSelected="1" workbookViewId="0">
      <selection activeCell="D4" sqref="D4"/>
    </sheetView>
  </sheetViews>
  <sheetFormatPr defaultRowHeight="14.4" x14ac:dyDescent="0.3"/>
  <cols>
    <col min="2" max="2" width="24.77734375" customWidth="1"/>
    <col min="3" max="3" width="20.77734375" customWidth="1"/>
    <col min="4" max="4" width="66.77734375" style="2" customWidth="1"/>
    <col min="5" max="6" width="34.109375" customWidth="1"/>
  </cols>
  <sheetData>
    <row r="2" spans="1:6" x14ac:dyDescent="0.3">
      <c r="B2" s="1" t="s">
        <v>7</v>
      </c>
      <c r="C2" s="1" t="s">
        <v>8</v>
      </c>
      <c r="D2" s="3" t="s">
        <v>9</v>
      </c>
      <c r="E2" s="1" t="s">
        <v>10</v>
      </c>
      <c r="F2" s="1" t="s">
        <v>11</v>
      </c>
    </row>
    <row r="3" spans="1:6" x14ac:dyDescent="0.3">
      <c r="A3" t="s">
        <v>13</v>
      </c>
      <c r="B3" t="s">
        <v>29</v>
      </c>
      <c r="C3" t="s">
        <v>98</v>
      </c>
      <c r="F3" t="s">
        <v>100</v>
      </c>
    </row>
    <row r="4" spans="1:6" x14ac:dyDescent="0.3">
      <c r="A4" t="s">
        <v>13</v>
      </c>
      <c r="B4" t="s">
        <v>102</v>
      </c>
      <c r="C4" t="s">
        <v>98</v>
      </c>
      <c r="F4" t="s">
        <v>101</v>
      </c>
    </row>
  </sheetData>
  <conditionalFormatting sqref="B3:F32">
    <cfRule type="expression" dxfId="12" priority="1">
      <formula>$A3="No"</formula>
    </cfRule>
    <cfRule type="expression" dxfId="11" priority="2">
      <formula>$A3="Yes"</formula>
    </cfRule>
  </conditionalFormatting>
  <dataValidations count="1">
    <dataValidation type="textLength" operator="lessThanOrEqual" allowBlank="1" showInputMessage="1" showErrorMessage="1" errorTitle="Character Length Limit" error="Dialogue entries are limited to 512 characters." sqref="D1:D1048576" xr:uid="{9A5A56BD-256F-439B-8B34-4997B504B9BF}">
      <formula1>512</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583DAB5-0236-4925-8C52-9794EDBD3592}">
          <x14:formula1>
            <xm:f>Sheet8!$A$2:$A$4</xm:f>
          </x14:formula1>
          <xm:sqref>A1:A1048576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D225E-8736-4C3A-8333-51E8316C9AE2}">
  <dimension ref="A2:E3"/>
  <sheetViews>
    <sheetView workbookViewId="0">
      <selection activeCell="B3" sqref="B3"/>
    </sheetView>
  </sheetViews>
  <sheetFormatPr defaultRowHeight="14.4" x14ac:dyDescent="0.3"/>
  <cols>
    <col min="2" max="3" width="24.44140625" customWidth="1"/>
    <col min="4" max="4" width="11.109375" customWidth="1"/>
  </cols>
  <sheetData>
    <row r="2" spans="1:5" x14ac:dyDescent="0.3">
      <c r="B2" s="1" t="s">
        <v>4</v>
      </c>
      <c r="C2" s="1" t="s">
        <v>0</v>
      </c>
      <c r="D2" s="1" t="s">
        <v>6</v>
      </c>
    </row>
    <row r="3" spans="1:5" x14ac:dyDescent="0.3">
      <c r="A3" t="s">
        <v>13</v>
      </c>
      <c r="B3" t="s">
        <v>29</v>
      </c>
      <c r="C3" t="s">
        <v>30</v>
      </c>
      <c r="D3" t="s">
        <v>31</v>
      </c>
      <c r="E3" t="s">
        <v>97</v>
      </c>
    </row>
  </sheetData>
  <conditionalFormatting sqref="B3:D32 E3">
    <cfRule type="expression" dxfId="10" priority="1">
      <formula>$A3="No"</formula>
    </cfRule>
    <cfRule type="expression" dxfId="9" priority="2">
      <formula>$A3="Yes"</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F3E5CDB9-063F-4CC4-B111-C7EDBAB11F33}">
      <formula1>23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D4757A-E911-4BBB-AB00-1185847FEB4F}">
          <x14:formula1>
            <xm:f>Sheet8!$A$2:$A$4</xm:f>
          </x14:formula1>
          <xm:sqref>A1:A1048576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3F2BA-EA95-4418-AB9C-44FAC2775617}">
  <dimension ref="A2:E5"/>
  <sheetViews>
    <sheetView workbookViewId="0">
      <selection activeCell="I4" sqref="I4"/>
    </sheetView>
  </sheetViews>
  <sheetFormatPr defaultRowHeight="14.4" x14ac:dyDescent="0.3"/>
  <cols>
    <col min="2" max="3" width="24.44140625" customWidth="1"/>
    <col min="4" max="4" width="14.44140625" customWidth="1"/>
  </cols>
  <sheetData>
    <row r="2" spans="1:5" x14ac:dyDescent="0.3">
      <c r="B2" s="1" t="s">
        <v>4</v>
      </c>
      <c r="C2" s="1" t="s">
        <v>0</v>
      </c>
      <c r="D2" s="1" t="s">
        <v>5</v>
      </c>
    </row>
    <row r="3" spans="1:5" x14ac:dyDescent="0.3">
      <c r="A3" t="s">
        <v>13</v>
      </c>
      <c r="B3" t="s">
        <v>85</v>
      </c>
      <c r="C3" t="s">
        <v>86</v>
      </c>
      <c r="D3" t="s">
        <v>32</v>
      </c>
      <c r="E3" t="s">
        <v>95</v>
      </c>
    </row>
    <row r="4" spans="1:5" x14ac:dyDescent="0.3">
      <c r="A4" t="s">
        <v>13</v>
      </c>
      <c r="B4" t="s">
        <v>72</v>
      </c>
      <c r="C4" t="s">
        <v>73</v>
      </c>
      <c r="D4" t="s">
        <v>73</v>
      </c>
      <c r="E4" t="s">
        <v>96</v>
      </c>
    </row>
    <row r="5" spans="1:5" x14ac:dyDescent="0.3">
      <c r="A5" t="s">
        <v>13</v>
      </c>
      <c r="B5" t="s">
        <v>75</v>
      </c>
      <c r="C5" t="s">
        <v>74</v>
      </c>
      <c r="D5" t="s">
        <v>73</v>
      </c>
      <c r="E5" t="s">
        <v>96</v>
      </c>
    </row>
  </sheetData>
  <conditionalFormatting sqref="B3:D32 E3:E5">
    <cfRule type="expression" dxfId="8" priority="1">
      <formula>$A3="No"</formula>
    </cfRule>
    <cfRule type="expression" dxfId="7" priority="2">
      <formula>$A3="Yes"</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5B043B65-0C6E-44BE-B291-BCF3C0D14D8A}">
      <formula1>23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DB697D9-40D8-4305-AA40-7C40D71B7557}">
          <x14:formula1>
            <xm:f>Sheet8!$A$2:$A$4</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34921-D347-4BBE-A2AC-6E1606FA8DED}">
  <dimension ref="A2:D7"/>
  <sheetViews>
    <sheetView workbookViewId="0">
      <selection activeCell="D7" sqref="D7"/>
    </sheetView>
  </sheetViews>
  <sheetFormatPr defaultRowHeight="14.4" x14ac:dyDescent="0.3"/>
  <cols>
    <col min="2" max="2" width="35.44140625" customWidth="1"/>
    <col min="3" max="3" width="35.21875" customWidth="1"/>
  </cols>
  <sheetData>
    <row r="2" spans="1:4" x14ac:dyDescent="0.3">
      <c r="B2" s="1" t="s">
        <v>4</v>
      </c>
      <c r="C2" s="1" t="s">
        <v>0</v>
      </c>
      <c r="D2" s="1" t="s">
        <v>5</v>
      </c>
    </row>
    <row r="3" spans="1:4" x14ac:dyDescent="0.3">
      <c r="A3" t="s">
        <v>13</v>
      </c>
      <c r="B3" t="s">
        <v>63</v>
      </c>
      <c r="C3" t="s">
        <v>66</v>
      </c>
      <c r="D3" t="s">
        <v>65</v>
      </c>
    </row>
    <row r="4" spans="1:4" x14ac:dyDescent="0.3">
      <c r="A4" t="s">
        <v>13</v>
      </c>
      <c r="B4" t="s">
        <v>64</v>
      </c>
      <c r="C4" t="s">
        <v>67</v>
      </c>
      <c r="D4" t="s">
        <v>65</v>
      </c>
    </row>
    <row r="5" spans="1:4" x14ac:dyDescent="0.3">
      <c r="A5" t="s">
        <v>13</v>
      </c>
      <c r="B5" t="s">
        <v>87</v>
      </c>
      <c r="C5" t="s">
        <v>88</v>
      </c>
      <c r="D5" t="s">
        <v>89</v>
      </c>
    </row>
    <row r="6" spans="1:4" x14ac:dyDescent="0.3">
      <c r="A6" t="s">
        <v>13</v>
      </c>
      <c r="B6" t="s">
        <v>93</v>
      </c>
      <c r="C6" t="s">
        <v>94</v>
      </c>
      <c r="D6" t="s">
        <v>89</v>
      </c>
    </row>
    <row r="7" spans="1:4" x14ac:dyDescent="0.3">
      <c r="A7" t="s">
        <v>13</v>
      </c>
      <c r="B7" t="s">
        <v>90</v>
      </c>
      <c r="C7" t="s">
        <v>91</v>
      </c>
      <c r="D7" t="s">
        <v>92</v>
      </c>
    </row>
  </sheetData>
  <conditionalFormatting sqref="B3:D33">
    <cfRule type="expression" dxfId="6" priority="1">
      <formula>$A3="No"</formula>
    </cfRule>
    <cfRule type="expression" dxfId="5" priority="2">
      <formula>$A3="Yes"</formula>
    </cfRule>
  </conditionalFormatting>
  <dataValidations count="1">
    <dataValidation type="textLength" operator="lessThanOrEqual" allowBlank="1" showInputMessage="1" showErrorMessage="1" promptTitle="Character Length Limit" prompt="Object ID's are limited to 31 characters in the Construction Set." sqref="B1:B1048576" xr:uid="{6A29AA8E-4E7A-4B79-B0F8-675FB012FEDC}">
      <formula1>31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466564-6101-4D51-9701-7B883C9AA175}">
          <x14:formula1>
            <xm:f>Sheet8!$A$2:$A$4</xm:f>
          </x14:formula1>
          <xm:sqref>A1:A1048576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4C72C-6EBC-4A19-A0BC-385E0AA67890}">
  <dimension ref="A2:E8"/>
  <sheetViews>
    <sheetView workbookViewId="0">
      <selection activeCell="B9" sqref="B9"/>
    </sheetView>
  </sheetViews>
  <sheetFormatPr defaultRowHeight="14.4" x14ac:dyDescent="0.3"/>
  <cols>
    <col min="2" max="3" width="35.44140625" customWidth="1"/>
    <col min="4" max="4" width="9.77734375" customWidth="1"/>
  </cols>
  <sheetData>
    <row r="2" spans="1:5" x14ac:dyDescent="0.3">
      <c r="B2" s="1" t="s">
        <v>4</v>
      </c>
      <c r="C2" s="1" t="s">
        <v>0</v>
      </c>
      <c r="D2" s="1" t="s">
        <v>5</v>
      </c>
    </row>
    <row r="3" spans="1:5" x14ac:dyDescent="0.3">
      <c r="A3" t="s">
        <v>13</v>
      </c>
      <c r="B3" t="s">
        <v>77</v>
      </c>
      <c r="C3" t="s">
        <v>34</v>
      </c>
      <c r="D3" t="s">
        <v>21</v>
      </c>
    </row>
    <row r="4" spans="1:5" x14ac:dyDescent="0.3">
      <c r="A4" t="s">
        <v>13</v>
      </c>
      <c r="B4" t="s">
        <v>35</v>
      </c>
      <c r="D4" t="s">
        <v>21</v>
      </c>
    </row>
    <row r="5" spans="1:5" x14ac:dyDescent="0.3">
      <c r="A5" t="s">
        <v>13</v>
      </c>
      <c r="B5" t="s">
        <v>76</v>
      </c>
      <c r="C5" t="s">
        <v>60</v>
      </c>
      <c r="D5" t="s">
        <v>21</v>
      </c>
    </row>
    <row r="6" spans="1:5" x14ac:dyDescent="0.3">
      <c r="A6" t="s">
        <v>13</v>
      </c>
      <c r="B6" t="s">
        <v>79</v>
      </c>
      <c r="C6" t="s">
        <v>82</v>
      </c>
      <c r="D6" t="s">
        <v>21</v>
      </c>
      <c r="E6" t="s">
        <v>78</v>
      </c>
    </row>
    <row r="7" spans="1:5" x14ac:dyDescent="0.3">
      <c r="A7" t="s">
        <v>13</v>
      </c>
      <c r="B7" t="s">
        <v>80</v>
      </c>
      <c r="C7" t="s">
        <v>81</v>
      </c>
      <c r="D7" t="s">
        <v>21</v>
      </c>
      <c r="E7" t="s">
        <v>78</v>
      </c>
    </row>
    <row r="8" spans="1:5" x14ac:dyDescent="0.3">
      <c r="A8" t="s">
        <v>13</v>
      </c>
      <c r="B8" t="s">
        <v>84</v>
      </c>
      <c r="C8" t="s">
        <v>83</v>
      </c>
      <c r="D8" t="s">
        <v>21</v>
      </c>
      <c r="E8" t="s">
        <v>78</v>
      </c>
    </row>
  </sheetData>
  <conditionalFormatting sqref="E6:E8 B3:D32">
    <cfRule type="expression" dxfId="4" priority="1">
      <formula>$A3="No"</formula>
    </cfRule>
    <cfRule type="expression" dxfId="3" priority="2">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FCFB8CC-F668-48CF-BD7C-CF21F501069C}">
          <x14:formula1>
            <xm:f>Sheet8!$A$2:$A$4</xm:f>
          </x14:formula1>
          <xm:sqref>A1:A1048576</xm:sqref>
        </x14:dataValidation>
        <x14:dataValidation type="list" allowBlank="1" showInputMessage="1" showErrorMessage="1" xr:uid="{39FAE62B-BF33-48BF-9726-7E2B53EDD9A2}">
          <x14:formula1>
            <xm:f>Sheet8!$B$2:$B$3</xm:f>
          </x14:formula1>
          <xm:sqref>D3:D100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7FCD2-9BDF-478C-9239-4C7EFBA33647}">
  <dimension ref="A2:E6"/>
  <sheetViews>
    <sheetView workbookViewId="0">
      <selection activeCell="E4" sqref="E4"/>
    </sheetView>
  </sheetViews>
  <sheetFormatPr defaultRowHeight="14.4" x14ac:dyDescent="0.3"/>
  <cols>
    <col min="2" max="2" width="35.44140625" customWidth="1"/>
    <col min="4" max="4" width="35.44140625" customWidth="1"/>
    <col min="5" max="5" width="66.77734375" style="2" customWidth="1"/>
  </cols>
  <sheetData>
    <row r="2" spans="1:5" x14ac:dyDescent="0.3">
      <c r="B2" s="1" t="s">
        <v>0</v>
      </c>
      <c r="C2" s="1" t="s">
        <v>18</v>
      </c>
      <c r="D2" s="1" t="s">
        <v>19</v>
      </c>
      <c r="E2" s="3" t="s">
        <v>20</v>
      </c>
    </row>
    <row r="3" spans="1:5" x14ac:dyDescent="0.3">
      <c r="A3" t="s">
        <v>13</v>
      </c>
      <c r="B3" t="s">
        <v>57</v>
      </c>
      <c r="C3" t="s">
        <v>13</v>
      </c>
      <c r="D3" t="s">
        <v>29</v>
      </c>
      <c r="E3" s="2" t="s">
        <v>71</v>
      </c>
    </row>
    <row r="4" spans="1:5" ht="28.8" x14ac:dyDescent="0.3">
      <c r="A4" t="s">
        <v>13</v>
      </c>
      <c r="B4" t="s">
        <v>58</v>
      </c>
      <c r="C4" t="s">
        <v>13</v>
      </c>
      <c r="D4" t="s">
        <v>33</v>
      </c>
      <c r="E4" s="2" t="s">
        <v>99</v>
      </c>
    </row>
    <row r="5" spans="1:5" ht="28.8" x14ac:dyDescent="0.3">
      <c r="A5" t="s">
        <v>13</v>
      </c>
      <c r="B5" t="s">
        <v>59</v>
      </c>
      <c r="C5" t="s">
        <v>13</v>
      </c>
      <c r="D5" t="s">
        <v>59</v>
      </c>
      <c r="E5" s="2" t="s">
        <v>61</v>
      </c>
    </row>
    <row r="6" spans="1:5" x14ac:dyDescent="0.3">
      <c r="A6" t="s">
        <v>13</v>
      </c>
      <c r="B6" t="s">
        <v>68</v>
      </c>
      <c r="C6" t="s">
        <v>13</v>
      </c>
      <c r="D6" t="s">
        <v>69</v>
      </c>
      <c r="E6" s="2" t="s">
        <v>70</v>
      </c>
    </row>
  </sheetData>
  <conditionalFormatting sqref="B3:E32">
    <cfRule type="expression" dxfId="2" priority="1">
      <formula>$C3="Yes"</formula>
    </cfRule>
    <cfRule type="expression" dxfId="1" priority="2">
      <formula>$A3="No"</formula>
    </cfRule>
    <cfRule type="expression" dxfId="0" priority="3">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88147F6-4A04-4C16-9B83-4927FEFCB777}">
          <x14:formula1>
            <xm:f>Sheet8!$A$2:$A$4</xm:f>
          </x14:formula1>
          <xm:sqref>A1:A1048576 C3:C60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Cells</vt:lpstr>
      <vt:lpstr>Quests</vt:lpstr>
      <vt:lpstr>Journal</vt:lpstr>
      <vt:lpstr>Dialogue</vt:lpstr>
      <vt:lpstr>NPCs</vt:lpstr>
      <vt:lpstr>Creatures</vt:lpstr>
      <vt:lpstr>Equipment &amp; Items</vt:lpstr>
      <vt:lpstr>Statics &amp; Activators</vt:lpstr>
      <vt:lpstr>Scripts</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Artoria STEVENS (Student)</dc:creator>
  <cp:lastModifiedBy>Artoria STEVENS (Student)</cp:lastModifiedBy>
  <dcterms:created xsi:type="dcterms:W3CDTF">2025-02-07T23:03:08Z</dcterms:created>
  <dcterms:modified xsi:type="dcterms:W3CDTF">2025-02-10T15:58:59Z</dcterms:modified>
</cp:coreProperties>
</file>