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39" i="1" l="1"/>
  <c r="H40" i="1"/>
  <c r="H41" i="1"/>
  <c r="H35" i="1"/>
  <c r="H36" i="1"/>
  <c r="H37" i="1"/>
  <c r="H33" i="1"/>
  <c r="H29" i="1"/>
  <c r="H30" i="1"/>
  <c r="H31" i="1"/>
  <c r="H24" i="1"/>
  <c r="H25" i="1"/>
  <c r="H26" i="1"/>
  <c r="H27" i="1"/>
  <c r="H38" i="1"/>
  <c r="H34" i="1"/>
  <c r="H32" i="1"/>
  <c r="H28" i="1"/>
  <c r="H23" i="1"/>
  <c r="H22" i="1"/>
  <c r="H17" i="1" l="1"/>
  <c r="H18" i="1"/>
  <c r="H19" i="1"/>
  <c r="H20" i="1"/>
  <c r="H21" i="1"/>
  <c r="H16" i="1"/>
  <c r="H11" i="1"/>
  <c r="H6" i="1"/>
  <c r="H5" i="1"/>
  <c r="H3" i="1"/>
  <c r="H2" i="1"/>
</calcChain>
</file>

<file path=xl/sharedStrings.xml><?xml version="1.0" encoding="utf-8"?>
<sst xmlns="http://schemas.openxmlformats.org/spreadsheetml/2006/main" count="109" uniqueCount="21">
  <si>
    <t>code</t>
  </si>
  <si>
    <t>type</t>
  </si>
  <si>
    <t>breed</t>
  </si>
  <si>
    <t>age</t>
  </si>
  <si>
    <t>birth date</t>
  </si>
  <si>
    <t>calving weight</t>
  </si>
  <si>
    <t>weight 2</t>
  </si>
  <si>
    <t>disease history</t>
  </si>
  <si>
    <t>AXC</t>
  </si>
  <si>
    <t>brown swiss</t>
  </si>
  <si>
    <t>en</t>
  </si>
  <si>
    <t>holstein</t>
  </si>
  <si>
    <t>bl</t>
  </si>
  <si>
    <t>simmental</t>
  </si>
  <si>
    <t>pn / bl</t>
  </si>
  <si>
    <t>pn</t>
  </si>
  <si>
    <t>en / pn</t>
  </si>
  <si>
    <t>CONT</t>
  </si>
  <si>
    <t>di</t>
  </si>
  <si>
    <t>pn / en</t>
  </si>
  <si>
    <t>weight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</si>
</sst>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workbookViewId="0">
      <selection activeCell="F1" sqref="F1"/>
    </sheetView>
  </sheetViews>
  <sheetFormatPr defaultRowHeight="14.25" x14ac:dyDescent="0.2"/>
  <cols>
    <col min="1" max="1" width="5.875" bestFit="1" customWidth="1"/>
    <col min="2" max="2" width="6.125" bestFit="1" customWidth="1"/>
    <col min="3" max="3" width="11.125" bestFit="1" customWidth="1"/>
    <col min="4" max="4" width="9.375" bestFit="1" customWidth="1"/>
    <col min="5" max="5" width="13.75" bestFit="1" customWidth="1"/>
    <col min="6" max="6" width="13.75" customWidth="1"/>
    <col min="7" max="7" width="8.25" bestFit="1" customWidth="1"/>
    <col min="8" max="8" width="4.125" bestFit="1" customWidth="1"/>
    <col min="9" max="9" width="14.375" bestFit="1" customWidth="1"/>
  </cols>
  <sheetData>
    <row r="1" spans="1:9" ht="15" x14ac:dyDescent="0.25">
      <c r="A1" s="2" t="s">
        <v>0</v>
      </c>
      <c r="B1" s="2" t="s">
        <v>1</v>
      </c>
      <c r="C1" s="2" t="s">
        <v>2</v>
      </c>
      <c r="D1" s="2" t="s">
        <v>4</v>
      </c>
      <c r="E1" s="2" t="s">
        <v>5</v>
      </c>
      <c r="F1" s="2" t="s">
        <v>20</v>
      </c>
      <c r="G1" s="2" t="s">
        <v>6</v>
      </c>
      <c r="H1" s="2" t="s">
        <v>3</v>
      </c>
      <c r="I1" s="2" t="s">
        <v>7</v>
      </c>
    </row>
    <row r="2" spans="1:9" x14ac:dyDescent="0.2">
      <c r="A2">
        <v>15384</v>
      </c>
      <c r="B2" t="s">
        <v>8</v>
      </c>
      <c r="C2" t="s">
        <v>9</v>
      </c>
      <c r="D2" s="1">
        <v>43390</v>
      </c>
      <c r="E2">
        <v>39</v>
      </c>
      <c r="F2" s="1">
        <v>43449</v>
      </c>
      <c r="G2">
        <v>78</v>
      </c>
      <c r="H2">
        <f>66-7</f>
        <v>59</v>
      </c>
      <c r="I2" t="s">
        <v>10</v>
      </c>
    </row>
    <row r="3" spans="1:9" x14ac:dyDescent="0.2">
      <c r="A3">
        <v>15385</v>
      </c>
      <c r="B3" t="s">
        <v>8</v>
      </c>
      <c r="C3" t="s">
        <v>11</v>
      </c>
      <c r="D3" s="1">
        <v>43390</v>
      </c>
      <c r="E3">
        <v>31</v>
      </c>
      <c r="F3" s="1">
        <v>43449</v>
      </c>
      <c r="G3">
        <v>59</v>
      </c>
      <c r="H3">
        <f>66-7</f>
        <v>59</v>
      </c>
      <c r="I3" t="s">
        <v>12</v>
      </c>
    </row>
    <row r="4" spans="1:9" x14ac:dyDescent="0.2">
      <c r="A4">
        <v>15386</v>
      </c>
      <c r="B4" t="s">
        <v>8</v>
      </c>
      <c r="C4" t="s">
        <v>11</v>
      </c>
      <c r="D4" s="1">
        <v>43390</v>
      </c>
      <c r="E4">
        <v>29</v>
      </c>
      <c r="F4" s="1">
        <v>43449</v>
      </c>
      <c r="G4">
        <v>62</v>
      </c>
      <c r="H4">
        <v>59</v>
      </c>
    </row>
    <row r="5" spans="1:9" x14ac:dyDescent="0.2">
      <c r="A5">
        <v>15387</v>
      </c>
      <c r="B5" t="s">
        <v>8</v>
      </c>
      <c r="C5" t="s">
        <v>13</v>
      </c>
      <c r="D5" s="1">
        <v>43391</v>
      </c>
      <c r="E5">
        <v>38</v>
      </c>
      <c r="F5" s="1">
        <v>43449</v>
      </c>
      <c r="G5">
        <v>71</v>
      </c>
      <c r="H5">
        <f>65-7</f>
        <v>58</v>
      </c>
      <c r="I5" t="s">
        <v>14</v>
      </c>
    </row>
    <row r="6" spans="1:9" x14ac:dyDescent="0.2">
      <c r="A6">
        <v>15388</v>
      </c>
      <c r="B6" t="s">
        <v>8</v>
      </c>
      <c r="C6" t="s">
        <v>11</v>
      </c>
      <c r="D6" s="1">
        <v>43391</v>
      </c>
      <c r="E6">
        <v>31</v>
      </c>
      <c r="F6" s="1">
        <v>43449</v>
      </c>
      <c r="G6">
        <v>72</v>
      </c>
      <c r="H6">
        <f>65-7</f>
        <v>58</v>
      </c>
    </row>
    <row r="7" spans="1:9" x14ac:dyDescent="0.2">
      <c r="A7">
        <v>15389</v>
      </c>
      <c r="B7" t="s">
        <v>8</v>
      </c>
      <c r="C7" t="s">
        <v>11</v>
      </c>
      <c r="D7" s="1">
        <v>43391</v>
      </c>
      <c r="E7">
        <v>34</v>
      </c>
      <c r="F7" s="1">
        <v>43449</v>
      </c>
      <c r="G7">
        <v>75</v>
      </c>
      <c r="H7">
        <v>58</v>
      </c>
    </row>
    <row r="8" spans="1:9" x14ac:dyDescent="0.2">
      <c r="A8">
        <v>15390</v>
      </c>
      <c r="B8" t="s">
        <v>8</v>
      </c>
      <c r="C8" t="s">
        <v>11</v>
      </c>
      <c r="D8" s="1">
        <v>43391</v>
      </c>
      <c r="E8">
        <v>40</v>
      </c>
      <c r="F8" s="1">
        <v>43449</v>
      </c>
      <c r="G8">
        <v>74</v>
      </c>
      <c r="H8">
        <v>58</v>
      </c>
      <c r="I8" t="s">
        <v>15</v>
      </c>
    </row>
    <row r="9" spans="1:9" x14ac:dyDescent="0.2">
      <c r="A9">
        <v>15391</v>
      </c>
      <c r="B9" t="s">
        <v>8</v>
      </c>
      <c r="C9" t="s">
        <v>11</v>
      </c>
      <c r="D9" s="1">
        <v>43391</v>
      </c>
      <c r="E9">
        <v>39</v>
      </c>
      <c r="F9" s="1">
        <v>43449</v>
      </c>
      <c r="G9">
        <v>73</v>
      </c>
      <c r="H9">
        <v>58</v>
      </c>
    </row>
    <row r="10" spans="1:9" x14ac:dyDescent="0.2">
      <c r="A10">
        <v>15392</v>
      </c>
      <c r="B10" t="s">
        <v>8</v>
      </c>
      <c r="C10" t="s">
        <v>11</v>
      </c>
      <c r="D10" s="1">
        <v>43391</v>
      </c>
      <c r="E10">
        <v>38</v>
      </c>
      <c r="F10" s="1">
        <v>43449</v>
      </c>
      <c r="G10">
        <v>72</v>
      </c>
      <c r="H10">
        <v>58</v>
      </c>
      <c r="I10" t="s">
        <v>15</v>
      </c>
    </row>
    <row r="11" spans="1:9" x14ac:dyDescent="0.2">
      <c r="A11">
        <v>15393</v>
      </c>
      <c r="B11" t="s">
        <v>8</v>
      </c>
      <c r="C11" t="s">
        <v>9</v>
      </c>
      <c r="D11" s="1">
        <v>43392</v>
      </c>
      <c r="E11">
        <v>36</v>
      </c>
      <c r="F11" s="1">
        <v>43449</v>
      </c>
      <c r="G11">
        <v>62</v>
      </c>
      <c r="H11">
        <f>64-7</f>
        <v>57</v>
      </c>
      <c r="I11" t="s">
        <v>16</v>
      </c>
    </row>
    <row r="12" spans="1:9" x14ac:dyDescent="0.2">
      <c r="A12">
        <v>15394</v>
      </c>
      <c r="B12" t="s">
        <v>8</v>
      </c>
      <c r="C12" t="s">
        <v>11</v>
      </c>
      <c r="D12" s="1">
        <v>43392</v>
      </c>
      <c r="E12">
        <v>35</v>
      </c>
      <c r="F12" s="1">
        <v>43449</v>
      </c>
      <c r="G12">
        <v>68</v>
      </c>
      <c r="H12">
        <v>57</v>
      </c>
      <c r="I12" t="s">
        <v>15</v>
      </c>
    </row>
    <row r="13" spans="1:9" x14ac:dyDescent="0.2">
      <c r="A13">
        <v>15395</v>
      </c>
      <c r="B13" t="s">
        <v>8</v>
      </c>
      <c r="C13" t="s">
        <v>11</v>
      </c>
      <c r="D13" s="1">
        <v>43392</v>
      </c>
      <c r="E13">
        <v>37</v>
      </c>
      <c r="F13" s="1">
        <v>43449</v>
      </c>
      <c r="G13">
        <v>70</v>
      </c>
      <c r="H13">
        <v>57</v>
      </c>
    </row>
    <row r="14" spans="1:9" x14ac:dyDescent="0.2">
      <c r="A14">
        <v>15396</v>
      </c>
      <c r="B14" t="s">
        <v>8</v>
      </c>
      <c r="C14" t="s">
        <v>11</v>
      </c>
      <c r="D14" s="1">
        <v>43392</v>
      </c>
      <c r="E14">
        <v>25</v>
      </c>
      <c r="F14" s="1">
        <v>43449</v>
      </c>
      <c r="G14">
        <v>51</v>
      </c>
      <c r="H14">
        <v>57</v>
      </c>
    </row>
    <row r="15" spans="1:9" x14ac:dyDescent="0.2">
      <c r="A15">
        <v>15397</v>
      </c>
      <c r="B15" t="s">
        <v>8</v>
      </c>
      <c r="C15" t="s">
        <v>13</v>
      </c>
      <c r="D15" s="1">
        <v>43392</v>
      </c>
      <c r="E15">
        <v>42</v>
      </c>
      <c r="F15" s="1">
        <v>43449</v>
      </c>
      <c r="G15">
        <v>79</v>
      </c>
      <c r="H15">
        <v>57</v>
      </c>
    </row>
    <row r="16" spans="1:9" x14ac:dyDescent="0.2">
      <c r="A16">
        <v>15398</v>
      </c>
      <c r="B16" t="s">
        <v>8</v>
      </c>
      <c r="C16" t="s">
        <v>11</v>
      </c>
      <c r="D16" s="1">
        <v>43393</v>
      </c>
      <c r="E16">
        <v>38</v>
      </c>
      <c r="F16" s="1">
        <v>43449</v>
      </c>
      <c r="G16">
        <v>62</v>
      </c>
      <c r="H16">
        <f>63-7</f>
        <v>56</v>
      </c>
    </row>
    <row r="17" spans="1:9" x14ac:dyDescent="0.2">
      <c r="A17">
        <v>15399</v>
      </c>
      <c r="B17" t="s">
        <v>8</v>
      </c>
      <c r="C17" t="s">
        <v>11</v>
      </c>
      <c r="D17" s="1">
        <v>43393</v>
      </c>
      <c r="E17">
        <v>35</v>
      </c>
      <c r="F17" s="1">
        <v>43449</v>
      </c>
      <c r="G17">
        <v>61</v>
      </c>
      <c r="H17">
        <f t="shared" ref="H17:H20" si="0">63-7</f>
        <v>56</v>
      </c>
    </row>
    <row r="18" spans="1:9" x14ac:dyDescent="0.2">
      <c r="A18">
        <v>15400</v>
      </c>
      <c r="B18" t="s">
        <v>8</v>
      </c>
      <c r="C18" t="s">
        <v>9</v>
      </c>
      <c r="D18" s="1">
        <v>43393</v>
      </c>
      <c r="E18">
        <v>38</v>
      </c>
      <c r="F18" s="1">
        <v>43449</v>
      </c>
      <c r="G18">
        <v>73</v>
      </c>
      <c r="H18">
        <f t="shared" si="0"/>
        <v>56</v>
      </c>
      <c r="I18" t="s">
        <v>12</v>
      </c>
    </row>
    <row r="19" spans="1:9" x14ac:dyDescent="0.2">
      <c r="A19">
        <v>15401</v>
      </c>
      <c r="B19" t="s">
        <v>8</v>
      </c>
      <c r="C19" t="s">
        <v>11</v>
      </c>
      <c r="D19" s="1">
        <v>43393</v>
      </c>
      <c r="E19">
        <v>38</v>
      </c>
      <c r="F19" s="1">
        <v>43449</v>
      </c>
      <c r="G19">
        <v>68</v>
      </c>
      <c r="H19">
        <f t="shared" si="0"/>
        <v>56</v>
      </c>
    </row>
    <row r="20" spans="1:9" x14ac:dyDescent="0.2">
      <c r="A20">
        <v>15402</v>
      </c>
      <c r="B20" t="s">
        <v>8</v>
      </c>
      <c r="C20" t="s">
        <v>9</v>
      </c>
      <c r="D20" s="1">
        <v>43393</v>
      </c>
      <c r="E20">
        <v>40</v>
      </c>
      <c r="F20" s="1">
        <v>43449</v>
      </c>
      <c r="G20">
        <v>73</v>
      </c>
      <c r="H20">
        <f t="shared" si="0"/>
        <v>56</v>
      </c>
    </row>
    <row r="21" spans="1:9" x14ac:dyDescent="0.2">
      <c r="A21">
        <v>15403</v>
      </c>
      <c r="B21" t="s">
        <v>8</v>
      </c>
      <c r="C21" t="s">
        <v>11</v>
      </c>
      <c r="D21" s="1">
        <v>43394</v>
      </c>
      <c r="E21">
        <v>41</v>
      </c>
      <c r="F21" s="1">
        <v>43449</v>
      </c>
      <c r="G21">
        <v>66</v>
      </c>
      <c r="H21">
        <f>62-7</f>
        <v>55</v>
      </c>
    </row>
    <row r="22" spans="1:9" x14ac:dyDescent="0.2">
      <c r="A22">
        <v>15374</v>
      </c>
      <c r="B22" t="s">
        <v>17</v>
      </c>
      <c r="C22" t="s">
        <v>11</v>
      </c>
      <c r="D22" s="1">
        <v>43387</v>
      </c>
      <c r="E22">
        <v>38</v>
      </c>
      <c r="F22" s="1">
        <v>43449</v>
      </c>
      <c r="G22">
        <v>73</v>
      </c>
      <c r="H22">
        <f>69-7</f>
        <v>62</v>
      </c>
    </row>
    <row r="23" spans="1:9" x14ac:dyDescent="0.2">
      <c r="A23">
        <v>15375</v>
      </c>
      <c r="B23" t="s">
        <v>17</v>
      </c>
      <c r="C23" t="s">
        <v>9</v>
      </c>
      <c r="D23" s="1">
        <v>43388</v>
      </c>
      <c r="E23">
        <v>35</v>
      </c>
      <c r="F23" s="1">
        <v>43449</v>
      </c>
      <c r="G23">
        <v>69</v>
      </c>
      <c r="H23">
        <f>68-7</f>
        <v>61</v>
      </c>
    </row>
    <row r="24" spans="1:9" x14ac:dyDescent="0.2">
      <c r="A24">
        <v>15376</v>
      </c>
      <c r="B24" t="s">
        <v>17</v>
      </c>
      <c r="C24" t="s">
        <v>9</v>
      </c>
      <c r="D24" s="1">
        <v>43388</v>
      </c>
      <c r="E24">
        <v>34</v>
      </c>
      <c r="F24" s="1">
        <v>43449</v>
      </c>
      <c r="G24">
        <v>62</v>
      </c>
      <c r="H24">
        <f t="shared" ref="H24:H27" si="1">68-7</f>
        <v>61</v>
      </c>
      <c r="I24" t="s">
        <v>15</v>
      </c>
    </row>
    <row r="25" spans="1:9" x14ac:dyDescent="0.2">
      <c r="A25">
        <v>15377</v>
      </c>
      <c r="B25" t="s">
        <v>17</v>
      </c>
      <c r="C25" t="s">
        <v>11</v>
      </c>
      <c r="D25" s="1">
        <v>43388</v>
      </c>
      <c r="E25">
        <v>38</v>
      </c>
      <c r="F25" s="1">
        <v>43449</v>
      </c>
      <c r="G25">
        <v>75</v>
      </c>
      <c r="H25">
        <f t="shared" si="1"/>
        <v>61</v>
      </c>
    </row>
    <row r="26" spans="1:9" x14ac:dyDescent="0.2">
      <c r="A26">
        <v>15378</v>
      </c>
      <c r="B26" t="s">
        <v>17</v>
      </c>
      <c r="C26" t="s">
        <v>11</v>
      </c>
      <c r="D26" s="1">
        <v>43388</v>
      </c>
      <c r="E26">
        <v>38</v>
      </c>
      <c r="F26" s="1">
        <v>43449</v>
      </c>
      <c r="G26">
        <v>70</v>
      </c>
      <c r="H26">
        <f t="shared" si="1"/>
        <v>61</v>
      </c>
      <c r="I26" t="s">
        <v>12</v>
      </c>
    </row>
    <row r="27" spans="1:9" x14ac:dyDescent="0.2">
      <c r="A27">
        <v>15379</v>
      </c>
      <c r="B27" t="s">
        <v>17</v>
      </c>
      <c r="C27" t="s">
        <v>9</v>
      </c>
      <c r="D27" s="1">
        <v>43388</v>
      </c>
      <c r="E27">
        <v>45</v>
      </c>
      <c r="F27" s="1">
        <v>43449</v>
      </c>
      <c r="G27">
        <v>86</v>
      </c>
      <c r="H27">
        <f t="shared" si="1"/>
        <v>61</v>
      </c>
    </row>
    <row r="28" spans="1:9" x14ac:dyDescent="0.2">
      <c r="A28">
        <v>15380</v>
      </c>
      <c r="B28" t="s">
        <v>17</v>
      </c>
      <c r="C28" t="s">
        <v>9</v>
      </c>
      <c r="D28" s="1">
        <v>43389</v>
      </c>
      <c r="E28">
        <v>38</v>
      </c>
      <c r="F28" s="1">
        <v>43449</v>
      </c>
      <c r="G28">
        <v>60</v>
      </c>
      <c r="H28">
        <f>67-7</f>
        <v>60</v>
      </c>
    </row>
    <row r="29" spans="1:9" x14ac:dyDescent="0.2">
      <c r="A29">
        <v>15381</v>
      </c>
      <c r="B29" t="s">
        <v>17</v>
      </c>
      <c r="C29" t="s">
        <v>9</v>
      </c>
      <c r="D29" s="1">
        <v>43389</v>
      </c>
      <c r="E29">
        <v>42</v>
      </c>
      <c r="F29" s="1">
        <v>43449</v>
      </c>
      <c r="G29">
        <v>78</v>
      </c>
      <c r="H29">
        <f t="shared" ref="H29:H31" si="2">67-7</f>
        <v>60</v>
      </c>
    </row>
    <row r="30" spans="1:9" x14ac:dyDescent="0.2">
      <c r="A30">
        <v>15382</v>
      </c>
      <c r="B30" t="s">
        <v>17</v>
      </c>
      <c r="C30" t="s">
        <v>9</v>
      </c>
      <c r="D30" s="1">
        <v>43389</v>
      </c>
      <c r="E30">
        <v>40</v>
      </c>
      <c r="F30" s="1">
        <v>43449</v>
      </c>
      <c r="G30">
        <v>79</v>
      </c>
      <c r="H30">
        <f t="shared" si="2"/>
        <v>60</v>
      </c>
      <c r="I30" t="s">
        <v>12</v>
      </c>
    </row>
    <row r="31" spans="1:9" x14ac:dyDescent="0.2">
      <c r="A31">
        <v>15383</v>
      </c>
      <c r="B31" t="s">
        <v>17</v>
      </c>
      <c r="C31" t="s">
        <v>9</v>
      </c>
      <c r="D31" s="1">
        <v>43389</v>
      </c>
      <c r="E31">
        <v>44</v>
      </c>
      <c r="F31" s="1">
        <v>43449</v>
      </c>
      <c r="G31">
        <v>75</v>
      </c>
      <c r="H31">
        <f t="shared" si="2"/>
        <v>60</v>
      </c>
      <c r="I31" t="s">
        <v>12</v>
      </c>
    </row>
    <row r="32" spans="1:9" x14ac:dyDescent="0.2">
      <c r="A32">
        <v>15404</v>
      </c>
      <c r="B32" t="s">
        <v>17</v>
      </c>
      <c r="C32" t="s">
        <v>11</v>
      </c>
      <c r="D32" s="1">
        <v>43394</v>
      </c>
      <c r="E32">
        <v>35</v>
      </c>
      <c r="F32" s="1">
        <v>43449</v>
      </c>
      <c r="G32">
        <v>61</v>
      </c>
      <c r="H32">
        <f>62-7</f>
        <v>55</v>
      </c>
      <c r="I32" t="s">
        <v>18</v>
      </c>
    </row>
    <row r="33" spans="1:9" x14ac:dyDescent="0.2">
      <c r="A33">
        <v>15405</v>
      </c>
      <c r="B33" t="s">
        <v>17</v>
      </c>
      <c r="C33" t="s">
        <v>11</v>
      </c>
      <c r="D33" s="1">
        <v>43394</v>
      </c>
      <c r="E33">
        <v>41</v>
      </c>
      <c r="F33" s="1">
        <v>43449</v>
      </c>
      <c r="G33">
        <v>73</v>
      </c>
      <c r="H33">
        <f>62-7</f>
        <v>55</v>
      </c>
      <c r="I33" t="s">
        <v>18</v>
      </c>
    </row>
    <row r="34" spans="1:9" x14ac:dyDescent="0.2">
      <c r="A34">
        <v>15406</v>
      </c>
      <c r="B34" t="s">
        <v>17</v>
      </c>
      <c r="C34" t="s">
        <v>11</v>
      </c>
      <c r="D34" s="1">
        <v>43395</v>
      </c>
      <c r="E34">
        <v>38</v>
      </c>
      <c r="F34" s="1">
        <v>43449</v>
      </c>
      <c r="G34">
        <v>71</v>
      </c>
      <c r="H34">
        <f>61-7</f>
        <v>54</v>
      </c>
    </row>
    <row r="35" spans="1:9" x14ac:dyDescent="0.2">
      <c r="A35">
        <v>15407</v>
      </c>
      <c r="B35" t="s">
        <v>17</v>
      </c>
      <c r="C35" t="s">
        <v>9</v>
      </c>
      <c r="D35" s="1">
        <v>43395</v>
      </c>
      <c r="E35">
        <v>37</v>
      </c>
      <c r="F35" s="1">
        <v>43449</v>
      </c>
      <c r="G35">
        <v>59</v>
      </c>
      <c r="H35">
        <f t="shared" ref="H35:H37" si="3">61-7</f>
        <v>54</v>
      </c>
      <c r="I35" t="s">
        <v>12</v>
      </c>
    </row>
    <row r="36" spans="1:9" x14ac:dyDescent="0.2">
      <c r="A36">
        <v>15408</v>
      </c>
      <c r="B36" t="s">
        <v>17</v>
      </c>
      <c r="C36" t="s">
        <v>11</v>
      </c>
      <c r="D36" s="1">
        <v>43395</v>
      </c>
      <c r="E36">
        <v>34</v>
      </c>
      <c r="F36" s="1">
        <v>43449</v>
      </c>
      <c r="G36">
        <v>63</v>
      </c>
      <c r="H36">
        <f t="shared" si="3"/>
        <v>54</v>
      </c>
    </row>
    <row r="37" spans="1:9" x14ac:dyDescent="0.2">
      <c r="A37">
        <v>15409</v>
      </c>
      <c r="B37" t="s">
        <v>17</v>
      </c>
      <c r="C37" t="s">
        <v>9</v>
      </c>
      <c r="D37" s="1">
        <v>43395</v>
      </c>
      <c r="E37">
        <v>33</v>
      </c>
      <c r="F37" s="1">
        <v>43449</v>
      </c>
      <c r="G37">
        <v>49</v>
      </c>
      <c r="H37">
        <f t="shared" si="3"/>
        <v>54</v>
      </c>
      <c r="I37" t="s">
        <v>12</v>
      </c>
    </row>
    <row r="38" spans="1:9" x14ac:dyDescent="0.2">
      <c r="A38">
        <v>15410</v>
      </c>
      <c r="B38" t="s">
        <v>17</v>
      </c>
      <c r="C38" t="s">
        <v>9</v>
      </c>
      <c r="D38" s="1">
        <v>43396</v>
      </c>
      <c r="E38">
        <v>35</v>
      </c>
      <c r="F38" s="1">
        <v>43449</v>
      </c>
      <c r="G38">
        <v>48</v>
      </c>
      <c r="H38">
        <f>60-7</f>
        <v>53</v>
      </c>
      <c r="I38" t="s">
        <v>15</v>
      </c>
    </row>
    <row r="39" spans="1:9" x14ac:dyDescent="0.2">
      <c r="A39">
        <v>15411</v>
      </c>
      <c r="B39" t="s">
        <v>17</v>
      </c>
      <c r="C39" t="s">
        <v>11</v>
      </c>
      <c r="D39" s="1">
        <v>43396</v>
      </c>
      <c r="E39">
        <v>35</v>
      </c>
      <c r="F39" s="1">
        <v>43449</v>
      </c>
      <c r="G39">
        <v>63</v>
      </c>
      <c r="H39">
        <f t="shared" ref="H39:H41" si="4">60-7</f>
        <v>53</v>
      </c>
      <c r="I39" t="s">
        <v>19</v>
      </c>
    </row>
    <row r="40" spans="1:9" x14ac:dyDescent="0.2">
      <c r="A40">
        <v>15412</v>
      </c>
      <c r="B40" t="s">
        <v>17</v>
      </c>
      <c r="C40" t="s">
        <v>11</v>
      </c>
      <c r="D40" s="1">
        <v>43396</v>
      </c>
      <c r="E40">
        <v>25</v>
      </c>
      <c r="F40" s="1">
        <v>43449</v>
      </c>
      <c r="G40">
        <v>53</v>
      </c>
      <c r="H40">
        <f t="shared" si="4"/>
        <v>53</v>
      </c>
      <c r="I40" t="s">
        <v>14</v>
      </c>
    </row>
    <row r="41" spans="1:9" x14ac:dyDescent="0.2">
      <c r="A41">
        <v>15413</v>
      </c>
      <c r="B41" t="s">
        <v>17</v>
      </c>
      <c r="C41" t="s">
        <v>11</v>
      </c>
      <c r="D41" s="1">
        <v>43396</v>
      </c>
      <c r="E41">
        <v>34</v>
      </c>
      <c r="F41" s="1">
        <v>43449</v>
      </c>
      <c r="G41">
        <v>59</v>
      </c>
      <c r="H41">
        <f t="shared" si="4"/>
        <v>53</v>
      </c>
      <c r="I41" t="s">
        <v>12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SHiFT</dc:creator>
  <cp:lastModifiedBy>SHiFT</cp:lastModifiedBy>
  <dcterms:created xsi:type="dcterms:W3CDTF">2018-12-22T14:32:31Z</dcterms:created>
  <dcterms:modified xsi:type="dcterms:W3CDTF">2018-12-24T13:51:40Z</dcterms:modified>
</cp:coreProperties>
</file>