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71B9FA8D-24B9-4B0B-AAE4-269615BCF47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Marital_Status">#N/A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<sst xmlns="http://schemas.openxmlformats.org/spreadsheetml/2006/main" count="16292" uniqueCount="52">
  <si>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</si>
  <si>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</si>
  <si>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</si>
  <si>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</si>
  <si>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</si>
  <si>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</si>
  <si>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</si>
  <si>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</si>
  <si>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</si>
  <si>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</si>
  <si>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</si>
  <si>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</si>
  <si>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</si>
  <si>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</si>
  <si>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</si>
  <si>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</si>
  <si>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</si>
  <si>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</si>
  <si>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</si>
  <si>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</si>
  <si>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</si>
  <si>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</si>
  <si>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</si>
  <si>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</si>
  <si>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</si>
  <si>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</si>
  <si>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</si>
  <si>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</si>
  <si>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</si>
  <si>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</si>
  <si>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</si>
  <si>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</si>
  <si>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</si>
  <si>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</si>
  <si>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</si>
  <si>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</si>
  <si>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</si>
  <si>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</si>
  <si>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</si>
  <si>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</si>
  <si>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</si>
  <si>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</si>
  <si>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</si>
  <si>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</si>
  <si>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</si>
  <si>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</si>
  <si>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</si>
  <si>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</si>
  <si>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</si>
  <si>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</si>
  <si>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</si>
  <si>
    <t xml:space="preserve">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</si>
</sst>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 #,##0_);_(* \(#,##0\);_(* &quot;-&quot;??_);_(@_)"/>
    <numFmt numFmtId="168" formatCode="_(&quot;$&quot;* #,##0_);_(&quot;$&quot;* \(#,##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34998626667073579"/>
      <name val="Calibri"/>
      <family val="2"/>
      <scheme val="minor"/>
    </font>
    <font>
      <sz val="10"/>
      <color theme="1"/>
      <name val="Calibri"/>
      <family val="2"/>
      <scheme val="minor"/>
    </font>
    <font>
      <sz val="72"/>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8" fontId="0" fillId="0" borderId="0" xfId="42" applyNumberFormat="1" applyFont="1"/>
    <xf numFmtId="0" fontId="16" fillId="0" borderId="0" xfId="0" applyFont="1"/>
    <xf numFmtId="168" fontId="16"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applyAlignment="1"/>
    <xf numFmtId="0" fontId="20" fillId="33" borderId="0" xfId="0" applyFont="1" applyFill="1"/>
    <xf numFmtId="0" fontId="21"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2A75-4C06-84C6-F4D4FCCA9273}"/>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75-4C06-84C6-F4D4FCCA9273}"/>
            </c:ext>
          </c:extLst>
        </c:ser>
        <c:dLbls>
          <c:showLegendKey val="0"/>
          <c:showVal val="0"/>
          <c:showCatName val="0"/>
          <c:showSerName val="0"/>
          <c:showPercent val="0"/>
          <c:showBubbleSize val="0"/>
        </c:dLbls>
        <c:gapWidth val="315"/>
        <c:overlap val="-40"/>
        <c:axId val="1306568608"/>
        <c:axId val="1306564032"/>
      </c:barChart>
      <c:catAx>
        <c:axId val="1306568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564032"/>
        <c:crosses val="autoZero"/>
        <c:auto val="1"/>
        <c:lblAlgn val="ctr"/>
        <c:lblOffset val="100"/>
        <c:noMultiLvlLbl val="0"/>
      </c:catAx>
      <c:valAx>
        <c:axId val="1306564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5686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 VS HOME OWNER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Table'!$A$52:$A$54</c:f>
              <c:strCache>
                <c:ptCount val="2"/>
                <c:pt idx="0">
                  <c:v>No</c:v>
                </c:pt>
                <c:pt idx="1">
                  <c:v>Yes</c:v>
                </c:pt>
              </c:strCache>
            </c:strRef>
          </c:cat>
          <c:val>
            <c:numRef>
              <c:f>'Pivot Table'!$B$52:$B$54</c:f>
              <c:numCache>
                <c:formatCode>General</c:formatCode>
                <c:ptCount val="2"/>
                <c:pt idx="0">
                  <c:v>161</c:v>
                </c:pt>
                <c:pt idx="1">
                  <c:v>358</c:v>
                </c:pt>
              </c:numCache>
            </c:numRef>
          </c:val>
          <c:extLst>
            <c:ext xmlns:c16="http://schemas.microsoft.com/office/drawing/2014/chart" uri="{C3380CC4-5D6E-409C-BE32-E72D297353CC}">
              <c16:uniqueId val="{00000003-E99D-4E1E-861C-B0C149C4EE53}"/>
            </c:ext>
          </c:extLst>
        </c:ser>
        <c:ser>
          <c:idx val="1"/>
          <c:order val="1"/>
          <c:tx>
            <c:strRef>
              <c:f>'Pivot Table'!$C$50:$C$51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Table'!$A$52:$A$54</c:f>
              <c:strCache>
                <c:ptCount val="2"/>
                <c:pt idx="0">
                  <c:v>No</c:v>
                </c:pt>
                <c:pt idx="1">
                  <c:v>Yes</c:v>
                </c:pt>
              </c:strCache>
            </c:strRef>
          </c:cat>
          <c:val>
            <c:numRef>
              <c:f>'Pivot Table'!$C$52:$C$54</c:f>
              <c:numCache>
                <c:formatCode>General</c:formatCode>
                <c:ptCount val="2"/>
                <c:pt idx="0">
                  <c:v>156</c:v>
                </c:pt>
                <c:pt idx="1">
                  <c:v>325</c:v>
                </c:pt>
              </c:numCache>
            </c:numRef>
          </c:val>
          <c:extLst>
            <c:ext xmlns:c16="http://schemas.microsoft.com/office/drawing/2014/chart" uri="{C3380CC4-5D6E-409C-BE32-E72D297353CC}">
              <c16:uniqueId val="{00000005-E99D-4E1E-861C-B0C149C4EE53}"/>
            </c:ext>
          </c:extLst>
        </c:ser>
        <c:dLbls>
          <c:showLegendKey val="0"/>
          <c:showVal val="0"/>
          <c:showCatName val="0"/>
          <c:showSerName val="0"/>
          <c:showPercent val="0"/>
          <c:showBubbleSize val="0"/>
        </c:dLbls>
        <c:gapWidth val="315"/>
        <c:overlap val="-40"/>
        <c:axId val="1421371296"/>
        <c:axId val="1421365056"/>
      </c:barChart>
      <c:catAx>
        <c:axId val="1421371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65056"/>
        <c:crosses val="autoZero"/>
        <c:auto val="1"/>
        <c:lblAlgn val="ctr"/>
        <c:lblOffset val="100"/>
        <c:noMultiLvlLbl val="0"/>
      </c:catAx>
      <c:valAx>
        <c:axId val="1421365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PURCHASES VS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45734908136489"/>
          <c:y val="0.28643299795858851"/>
          <c:w val="0.44213517060367452"/>
          <c:h val="0.6293157626130067"/>
        </c:manualLayout>
      </c:layout>
      <c:barChart>
        <c:barDir val="bar"/>
        <c:grouping val="clustered"/>
        <c:varyColors val="0"/>
        <c:ser>
          <c:idx val="0"/>
          <c:order val="0"/>
          <c:tx>
            <c:strRef>
              <c:f>'Pivot Table'!$B$68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Table'!$A$69:$A$74</c:f>
              <c:strCache>
                <c:ptCount val="5"/>
                <c:pt idx="0">
                  <c:v>Partial High School</c:v>
                </c:pt>
                <c:pt idx="1">
                  <c:v>Graduate Degree</c:v>
                </c:pt>
                <c:pt idx="2">
                  <c:v>High School</c:v>
                </c:pt>
                <c:pt idx="3">
                  <c:v>Partial College</c:v>
                </c:pt>
                <c:pt idx="4">
                  <c:v>Bachelors</c:v>
                </c:pt>
              </c:strCache>
            </c:strRef>
          </c:cat>
          <c:val>
            <c:numRef>
              <c:f>'Pivot Table'!$B$69:$B$74</c:f>
              <c:numCache>
                <c:formatCode>General</c:formatCode>
                <c:ptCount val="5"/>
                <c:pt idx="0">
                  <c:v>76</c:v>
                </c:pt>
                <c:pt idx="1">
                  <c:v>174</c:v>
                </c:pt>
                <c:pt idx="2">
                  <c:v>179</c:v>
                </c:pt>
                <c:pt idx="3">
                  <c:v>265</c:v>
                </c:pt>
                <c:pt idx="4">
                  <c:v>306</c:v>
                </c:pt>
              </c:numCache>
            </c:numRef>
          </c:val>
          <c:extLst>
            <c:ext xmlns:c16="http://schemas.microsoft.com/office/drawing/2014/chart" uri="{C3380CC4-5D6E-409C-BE32-E72D297353CC}">
              <c16:uniqueId val="{00000000-7A94-4D08-B5A3-DCFFDCFFE602}"/>
            </c:ext>
          </c:extLst>
        </c:ser>
        <c:dLbls>
          <c:showLegendKey val="0"/>
          <c:showVal val="0"/>
          <c:showCatName val="0"/>
          <c:showSerName val="0"/>
          <c:showPercent val="0"/>
          <c:showBubbleSize val="0"/>
        </c:dLbls>
        <c:gapWidth val="182"/>
        <c:overlap val="-50"/>
        <c:axId val="1421357984"/>
        <c:axId val="1421370464"/>
      </c:barChart>
      <c:catAx>
        <c:axId val="14213579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0464"/>
        <c:crosses val="autoZero"/>
        <c:auto val="1"/>
        <c:lblAlgn val="ctr"/>
        <c:lblOffset val="100"/>
        <c:noMultiLvlLbl val="0"/>
      </c:catAx>
      <c:valAx>
        <c:axId val="14213704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5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PURCHASE VS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Table'!$A$88:$A$93</c:f>
              <c:strCache>
                <c:ptCount val="5"/>
                <c:pt idx="0">
                  <c:v>Manual</c:v>
                </c:pt>
                <c:pt idx="1">
                  <c:v>Management</c:v>
                </c:pt>
                <c:pt idx="2">
                  <c:v>Clerical</c:v>
                </c:pt>
                <c:pt idx="3">
                  <c:v>Skilled Manual</c:v>
                </c:pt>
                <c:pt idx="4">
                  <c:v>Professional</c:v>
                </c:pt>
              </c:strCache>
            </c:strRef>
          </c:cat>
          <c:val>
            <c:numRef>
              <c:f>'Pivot Table'!$B$88:$B$93</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721A-411A-A864-E666A4D42FFF}"/>
            </c:ext>
          </c:extLst>
        </c:ser>
        <c:dLbls>
          <c:showLegendKey val="0"/>
          <c:showVal val="0"/>
          <c:showCatName val="0"/>
          <c:showSerName val="0"/>
          <c:showPercent val="0"/>
          <c:showBubbleSize val="0"/>
        </c:dLbls>
        <c:gapWidth val="182"/>
        <c:overlap val="-50"/>
        <c:axId val="1421365888"/>
        <c:axId val="1421370048"/>
      </c:barChart>
      <c:catAx>
        <c:axId val="14213658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0048"/>
        <c:crosses val="autoZero"/>
        <c:auto val="1"/>
        <c:lblAlgn val="ctr"/>
        <c:lblOffset val="100"/>
        <c:noMultiLvlLbl val="0"/>
      </c:catAx>
      <c:valAx>
        <c:axId val="14213700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2C-45A9-B2C4-465EE9E93F31}"/>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2C-45A9-B2C4-465EE9E93F31}"/>
            </c:ext>
          </c:extLst>
        </c:ser>
        <c:dLbls>
          <c:showLegendKey val="0"/>
          <c:showVal val="0"/>
          <c:showCatName val="0"/>
          <c:showSerName val="0"/>
          <c:showPercent val="0"/>
          <c:showBubbleSize val="0"/>
        </c:dLbls>
        <c:marker val="1"/>
        <c:smooth val="0"/>
        <c:axId val="1433608928"/>
        <c:axId val="1433611424"/>
      </c:lineChart>
      <c:catAx>
        <c:axId val="1433608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611424"/>
        <c:crosses val="autoZero"/>
        <c:auto val="1"/>
        <c:lblAlgn val="ctr"/>
        <c:lblOffset val="100"/>
        <c:noMultiLvlLbl val="0"/>
      </c:catAx>
      <c:valAx>
        <c:axId val="1433611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60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51-457D-9773-FF3C53EBE243}"/>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51-457D-9773-FF3C53EBE243}"/>
            </c:ext>
          </c:extLst>
        </c:ser>
        <c:dLbls>
          <c:showLegendKey val="0"/>
          <c:showVal val="0"/>
          <c:showCatName val="0"/>
          <c:showSerName val="0"/>
          <c:showPercent val="0"/>
          <c:showBubbleSize val="0"/>
        </c:dLbls>
        <c:marker val="1"/>
        <c:smooth val="0"/>
        <c:axId val="1427353360"/>
        <c:axId val="1427362512"/>
      </c:lineChart>
      <c:catAx>
        <c:axId val="1427353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7362512"/>
        <c:crosses val="autoZero"/>
        <c:auto val="1"/>
        <c:lblAlgn val="ctr"/>
        <c:lblOffset val="100"/>
        <c:noMultiLvlLbl val="0"/>
      </c:catAx>
      <c:valAx>
        <c:axId val="1427362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73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SALES BY HOME OWNER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Table'!$A$52:$A$54</c:f>
              <c:strCache>
                <c:ptCount val="2"/>
                <c:pt idx="0">
                  <c:v>No</c:v>
                </c:pt>
                <c:pt idx="1">
                  <c:v>Yes</c:v>
                </c:pt>
              </c:strCache>
            </c:strRef>
          </c:cat>
          <c:val>
            <c:numRef>
              <c:f>'Pivot Table'!$B$52:$B$54</c:f>
              <c:numCache>
                <c:formatCode>General</c:formatCode>
                <c:ptCount val="2"/>
                <c:pt idx="0">
                  <c:v>161</c:v>
                </c:pt>
                <c:pt idx="1">
                  <c:v>358</c:v>
                </c:pt>
              </c:numCache>
            </c:numRef>
          </c:val>
          <c:extLst>
            <c:ext xmlns:c16="http://schemas.microsoft.com/office/drawing/2014/chart" uri="{C3380CC4-5D6E-409C-BE32-E72D297353CC}">
              <c16:uniqueId val="{00000000-AEDF-42B1-B911-0D5319D6E964}"/>
            </c:ext>
          </c:extLst>
        </c:ser>
        <c:ser>
          <c:idx val="1"/>
          <c:order val="1"/>
          <c:tx>
            <c:strRef>
              <c:f>'Pivot Table'!$C$50:$C$51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Table'!$A$52:$A$54</c:f>
              <c:strCache>
                <c:ptCount val="2"/>
                <c:pt idx="0">
                  <c:v>No</c:v>
                </c:pt>
                <c:pt idx="1">
                  <c:v>Yes</c:v>
                </c:pt>
              </c:strCache>
            </c:strRef>
          </c:cat>
          <c:val>
            <c:numRef>
              <c:f>'Pivot Table'!$C$52:$C$54</c:f>
              <c:numCache>
                <c:formatCode>General</c:formatCode>
                <c:ptCount val="2"/>
                <c:pt idx="0">
                  <c:v>156</c:v>
                </c:pt>
                <c:pt idx="1">
                  <c:v>325</c:v>
                </c:pt>
              </c:numCache>
            </c:numRef>
          </c:val>
          <c:extLst>
            <c:ext xmlns:c16="http://schemas.microsoft.com/office/drawing/2014/chart" uri="{C3380CC4-5D6E-409C-BE32-E72D297353CC}">
              <c16:uniqueId val="{00000001-AEDF-42B1-B911-0D5319D6E964}"/>
            </c:ext>
          </c:extLst>
        </c:ser>
        <c:dLbls>
          <c:showLegendKey val="0"/>
          <c:showVal val="0"/>
          <c:showCatName val="0"/>
          <c:showSerName val="0"/>
          <c:showPercent val="0"/>
          <c:showBubbleSize val="0"/>
        </c:dLbls>
        <c:gapWidth val="315"/>
        <c:overlap val="-40"/>
        <c:axId val="1421371296"/>
        <c:axId val="1421365056"/>
      </c:barChart>
      <c:catAx>
        <c:axId val="1421371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65056"/>
        <c:crosses val="autoZero"/>
        <c:auto val="1"/>
        <c:lblAlgn val="ctr"/>
        <c:lblOffset val="100"/>
        <c:noMultiLvlLbl val="0"/>
      </c:catAx>
      <c:valAx>
        <c:axId val="1421365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SALES BY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45734908136489"/>
          <c:y val="0.28643299795858851"/>
          <c:w val="0.44213517060367452"/>
          <c:h val="0.6293157626130067"/>
        </c:manualLayout>
      </c:layout>
      <c:barChart>
        <c:barDir val="bar"/>
        <c:grouping val="clustered"/>
        <c:varyColors val="0"/>
        <c:ser>
          <c:idx val="0"/>
          <c:order val="0"/>
          <c:tx>
            <c:strRef>
              <c:f>'Pivot Table'!$B$68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Table'!$A$69:$A$74</c:f>
              <c:strCache>
                <c:ptCount val="5"/>
                <c:pt idx="0">
                  <c:v>Partial High School</c:v>
                </c:pt>
                <c:pt idx="1">
                  <c:v>Graduate Degree</c:v>
                </c:pt>
                <c:pt idx="2">
                  <c:v>High School</c:v>
                </c:pt>
                <c:pt idx="3">
                  <c:v>Partial College</c:v>
                </c:pt>
                <c:pt idx="4">
                  <c:v>Bachelors</c:v>
                </c:pt>
              </c:strCache>
            </c:strRef>
          </c:cat>
          <c:val>
            <c:numRef>
              <c:f>'Pivot Table'!$B$69:$B$74</c:f>
              <c:numCache>
                <c:formatCode>General</c:formatCode>
                <c:ptCount val="5"/>
                <c:pt idx="0">
                  <c:v>76</c:v>
                </c:pt>
                <c:pt idx="1">
                  <c:v>174</c:v>
                </c:pt>
                <c:pt idx="2">
                  <c:v>179</c:v>
                </c:pt>
                <c:pt idx="3">
                  <c:v>265</c:v>
                </c:pt>
                <c:pt idx="4">
                  <c:v>306</c:v>
                </c:pt>
              </c:numCache>
            </c:numRef>
          </c:val>
          <c:extLst>
            <c:ext xmlns:c16="http://schemas.microsoft.com/office/drawing/2014/chart" uri="{C3380CC4-5D6E-409C-BE32-E72D297353CC}">
              <c16:uniqueId val="{00000000-A5E1-4FA3-9D75-84E3E48367A2}"/>
            </c:ext>
          </c:extLst>
        </c:ser>
        <c:dLbls>
          <c:showLegendKey val="0"/>
          <c:showVal val="0"/>
          <c:showCatName val="0"/>
          <c:showSerName val="0"/>
          <c:showPercent val="0"/>
          <c:showBubbleSize val="0"/>
        </c:dLbls>
        <c:gapWidth val="182"/>
        <c:overlap val="-50"/>
        <c:axId val="1421357984"/>
        <c:axId val="1421370464"/>
      </c:barChart>
      <c:catAx>
        <c:axId val="14213579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0464"/>
        <c:crosses val="autoZero"/>
        <c:auto val="1"/>
        <c:lblAlgn val="ctr"/>
        <c:lblOffset val="100"/>
        <c:noMultiLvlLbl val="0"/>
      </c:catAx>
      <c:valAx>
        <c:axId val="14213704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5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SALES BY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Table'!$A$88:$A$93</c:f>
              <c:strCache>
                <c:ptCount val="5"/>
                <c:pt idx="0">
                  <c:v>Manual</c:v>
                </c:pt>
                <c:pt idx="1">
                  <c:v>Management</c:v>
                </c:pt>
                <c:pt idx="2">
                  <c:v>Clerical</c:v>
                </c:pt>
                <c:pt idx="3">
                  <c:v>Skilled Manual</c:v>
                </c:pt>
                <c:pt idx="4">
                  <c:v>Professional</c:v>
                </c:pt>
              </c:strCache>
            </c:strRef>
          </c:cat>
          <c:val>
            <c:numRef>
              <c:f>'Pivot Table'!$B$88:$B$93</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5263-4994-AF29-AA6EBB5D4E9A}"/>
            </c:ext>
          </c:extLst>
        </c:ser>
        <c:dLbls>
          <c:showLegendKey val="0"/>
          <c:showVal val="0"/>
          <c:showCatName val="0"/>
          <c:showSerName val="0"/>
          <c:showPercent val="0"/>
          <c:showBubbleSize val="0"/>
        </c:dLbls>
        <c:gapWidth val="182"/>
        <c:overlap val="-50"/>
        <c:axId val="1421365888"/>
        <c:axId val="1421370048"/>
      </c:barChart>
      <c:catAx>
        <c:axId val="14213658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70048"/>
        <c:crosses val="autoZero"/>
        <c:auto val="1"/>
        <c:lblAlgn val="ctr"/>
        <c:lblOffset val="100"/>
        <c:noMultiLvlLbl val="0"/>
      </c:catAx>
      <c:valAx>
        <c:axId val="14213700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3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769-4440-801F-8C5DE07F3FD6}"/>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69-4440-801F-8C5DE07F3FD6}"/>
            </c:ext>
          </c:extLst>
        </c:ser>
        <c:dLbls>
          <c:showLegendKey val="0"/>
          <c:showVal val="0"/>
          <c:showCatName val="0"/>
          <c:showSerName val="0"/>
          <c:showPercent val="0"/>
          <c:showBubbleSize val="0"/>
        </c:dLbls>
        <c:gapWidth val="315"/>
        <c:overlap val="-40"/>
        <c:axId val="1306568608"/>
        <c:axId val="1306564032"/>
      </c:barChart>
      <c:catAx>
        <c:axId val="1306568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564032"/>
        <c:crosses val="autoZero"/>
        <c:auto val="1"/>
        <c:lblAlgn val="ctr"/>
        <c:lblOffset val="100"/>
        <c:noMultiLvlLbl val="0"/>
      </c:catAx>
      <c:valAx>
        <c:axId val="1306564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5686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a:t>
            </a:r>
            <a:r>
              <a:rPr lang="en-US" baseline="0"/>
              <a:t> BY </a:t>
            </a:r>
            <a:r>
              <a:rPr lang="en-US"/>
              <a:t>DISTANCE PER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1-45B0-A954-493EFB657776}"/>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1-45B0-A954-493EFB657776}"/>
            </c:ext>
          </c:extLst>
        </c:ser>
        <c:dLbls>
          <c:showLegendKey val="0"/>
          <c:showVal val="0"/>
          <c:showCatName val="0"/>
          <c:showSerName val="0"/>
          <c:showPercent val="0"/>
          <c:showBubbleSize val="0"/>
        </c:dLbls>
        <c:marker val="1"/>
        <c:smooth val="0"/>
        <c:axId val="1433608928"/>
        <c:axId val="1433611424"/>
      </c:lineChart>
      <c:catAx>
        <c:axId val="1433608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611424"/>
        <c:crosses val="autoZero"/>
        <c:auto val="1"/>
        <c:lblAlgn val="ctr"/>
        <c:lblOffset val="100"/>
        <c:noMultiLvlLbl val="0"/>
      </c:catAx>
      <c:valAx>
        <c:axId val="1433611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60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17-4D4F-920A-D67284D8C454}"/>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17-4D4F-920A-D67284D8C454}"/>
            </c:ext>
          </c:extLst>
        </c:ser>
        <c:dLbls>
          <c:showLegendKey val="0"/>
          <c:showVal val="0"/>
          <c:showCatName val="0"/>
          <c:showSerName val="0"/>
          <c:showPercent val="0"/>
          <c:showBubbleSize val="0"/>
        </c:dLbls>
        <c:marker val="1"/>
        <c:smooth val="0"/>
        <c:axId val="1427353360"/>
        <c:axId val="1427362512"/>
      </c:lineChart>
      <c:catAx>
        <c:axId val="1427353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7362512"/>
        <c:crosses val="autoZero"/>
        <c:auto val="1"/>
        <c:lblAlgn val="ctr"/>
        <c:lblOffset val="100"/>
        <c:noMultiLvlLbl val="0"/>
      </c:catAx>
      <c:valAx>
        <c:axId val="1427362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73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185737</xdr:rowOff>
    </xdr:from>
    <xdr:to>
      <xdr:col>12</xdr:col>
      <xdr:colOff>314325</xdr:colOff>
      <xdr:row>15</xdr:row>
      <xdr:rowOff>71437</xdr:rowOff>
    </xdr:to>
    <xdr:graphicFrame macro="">
      <xdr:nvGraphicFramePr>
        <xdr:cNvPr id="2" name="Chart 1">
          <a:extLst>
            <a:ext uri="{FF2B5EF4-FFF2-40B4-BE49-F238E27FC236}">
              <a16:creationId xmlns:a16="http://schemas.microsoft.com/office/drawing/2014/main" id="{D0E44BD3-A1C9-6EC0-266B-7610B025F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14287</xdr:rowOff>
    </xdr:from>
    <xdr:to>
      <xdr:col>12</xdr:col>
      <xdr:colOff>314325</xdr:colOff>
      <xdr:row>30</xdr:row>
      <xdr:rowOff>90487</xdr:rowOff>
    </xdr:to>
    <xdr:graphicFrame macro="">
      <xdr:nvGraphicFramePr>
        <xdr:cNvPr id="3" name="Chart 2">
          <a:extLst>
            <a:ext uri="{FF2B5EF4-FFF2-40B4-BE49-F238E27FC236}">
              <a16:creationId xmlns:a16="http://schemas.microsoft.com/office/drawing/2014/main" id="{DE50E6B8-FCDE-7800-504E-FA07E8E89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4762</xdr:rowOff>
    </xdr:from>
    <xdr:to>
      <xdr:col>12</xdr:col>
      <xdr:colOff>304800</xdr:colOff>
      <xdr:row>46</xdr:row>
      <xdr:rowOff>80962</xdr:rowOff>
    </xdr:to>
    <xdr:graphicFrame macro="">
      <xdr:nvGraphicFramePr>
        <xdr:cNvPr id="5" name="Chart 4">
          <a:extLst>
            <a:ext uri="{FF2B5EF4-FFF2-40B4-BE49-F238E27FC236}">
              <a16:creationId xmlns:a16="http://schemas.microsoft.com/office/drawing/2014/main" id="{1ADF2F4B-BBFA-C9BB-DA7C-2CC581271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742950</xdr:colOff>
      <xdr:row>49</xdr:row>
      <xdr:rowOff>23812</xdr:rowOff>
    </xdr:from>
    <xdr:to>
      <xdr:col>12</xdr:col>
      <xdr:colOff>285750</xdr:colOff>
      <xdr:row>63</xdr:row>
      <xdr:rowOff>100012</xdr:rowOff>
    </xdr:to>
    <xdr:graphicFrame macro="">
      <xdr:nvGraphicFramePr>
        <xdr:cNvPr id="8" name="Chart 7">
          <a:extLst>
            <a:ext uri="{FF2B5EF4-FFF2-40B4-BE49-F238E27FC236}">
              <a16:creationId xmlns:a16="http://schemas.microsoft.com/office/drawing/2014/main" id="{EABDC0DE-05A0-0028-C7BE-893BD03AE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67</xdr:row>
      <xdr:rowOff>14287</xdr:rowOff>
    </xdr:from>
    <xdr:to>
      <xdr:col>9</xdr:col>
      <xdr:colOff>409575</xdr:colOff>
      <xdr:row>81</xdr:row>
      <xdr:rowOff>90487</xdr:rowOff>
    </xdr:to>
    <xdr:graphicFrame macro="">
      <xdr:nvGraphicFramePr>
        <xdr:cNvPr id="9" name="Chart 8">
          <a:extLst>
            <a:ext uri="{FF2B5EF4-FFF2-40B4-BE49-F238E27FC236}">
              <a16:creationId xmlns:a16="http://schemas.microsoft.com/office/drawing/2014/main" id="{1F3F124E-18DC-54BD-BE99-7A8AEFFC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xdr:colOff>
      <xdr:row>86</xdr:row>
      <xdr:rowOff>14287</xdr:rowOff>
    </xdr:from>
    <xdr:to>
      <xdr:col>9</xdr:col>
      <xdr:colOff>419100</xdr:colOff>
      <xdr:row>100</xdr:row>
      <xdr:rowOff>90487</xdr:rowOff>
    </xdr:to>
    <xdr:graphicFrame macro="">
      <xdr:nvGraphicFramePr>
        <xdr:cNvPr id="11" name="Chart 10">
          <a:extLst>
            <a:ext uri="{FF2B5EF4-FFF2-40B4-BE49-F238E27FC236}">
              <a16:creationId xmlns:a16="http://schemas.microsoft.com/office/drawing/2014/main" id="{B9987F29-264C-72AD-BFBD-0CD3B0EC2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131884</xdr:colOff>
      <xdr:row>3</xdr:row>
      <xdr:rowOff>81643</xdr:rowOff>
    </xdr:from>
    <xdr:to>
      <xdr:col>9</xdr:col>
      <xdr:colOff>54428</xdr:colOff>
      <xdr:row>19</xdr:row>
      <xdr:rowOff>87923</xdr:rowOff>
    </xdr:to>
    <xdr:graphicFrame macro="">
      <xdr:nvGraphicFramePr>
        <xdr:cNvPr id="5" name="Chart 4">
          <a:extLst>
            <a:ext uri="{FF2B5EF4-FFF2-40B4-BE49-F238E27FC236}">
              <a16:creationId xmlns:a16="http://schemas.microsoft.com/office/drawing/2014/main" id="{E6D4277A-9641-45E6-B90D-D7DBF317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41672</xdr:colOff>
      <xdr:row>3</xdr:row>
      <xdr:rowOff>87923</xdr:rowOff>
    </xdr:from>
    <xdr:to>
      <xdr:col>17</xdr:col>
      <xdr:colOff>40822</xdr:colOff>
      <xdr:row>19</xdr:row>
      <xdr:rowOff>73269</xdr:rowOff>
    </xdr:to>
    <xdr:graphicFrame macro="">
      <xdr:nvGraphicFramePr>
        <xdr:cNvPr id="6" name="Chart 5">
          <a:extLst>
            <a:ext uri="{FF2B5EF4-FFF2-40B4-BE49-F238E27FC236}">
              <a16:creationId xmlns:a16="http://schemas.microsoft.com/office/drawing/2014/main" id="{633DD74F-C8EF-498C-AACE-12A0589CB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54430</xdr:colOff>
      <xdr:row>3</xdr:row>
      <xdr:rowOff>87921</xdr:rowOff>
    </xdr:from>
    <xdr:to>
      <xdr:col>25</xdr:col>
      <xdr:colOff>73272</xdr:colOff>
      <xdr:row>19</xdr:row>
      <xdr:rowOff>58615</xdr:rowOff>
    </xdr:to>
    <xdr:graphicFrame macro="">
      <xdr:nvGraphicFramePr>
        <xdr:cNvPr id="7" name="Chart 6">
          <a:extLst>
            <a:ext uri="{FF2B5EF4-FFF2-40B4-BE49-F238E27FC236}">
              <a16:creationId xmlns:a16="http://schemas.microsoft.com/office/drawing/2014/main" id="{755450C7-FDC0-4DAD-81BF-AA693E340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131885</xdr:colOff>
      <xdr:row>19</xdr:row>
      <xdr:rowOff>68036</xdr:rowOff>
    </xdr:from>
    <xdr:to>
      <xdr:col>9</xdr:col>
      <xdr:colOff>40821</xdr:colOff>
      <xdr:row>35</xdr:row>
      <xdr:rowOff>27215</xdr:rowOff>
    </xdr:to>
    <xdr:graphicFrame macro="">
      <xdr:nvGraphicFramePr>
        <xdr:cNvPr id="8" name="Chart 7">
          <a:extLst>
            <a:ext uri="{FF2B5EF4-FFF2-40B4-BE49-F238E27FC236}">
              <a16:creationId xmlns:a16="http://schemas.microsoft.com/office/drawing/2014/main" id="{59AD5FD7-4140-4CE9-B964-AFCF80668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43962</xdr:colOff>
      <xdr:row>19</xdr:row>
      <xdr:rowOff>87924</xdr:rowOff>
    </xdr:from>
    <xdr:to>
      <xdr:col>17</xdr:col>
      <xdr:colOff>54429</xdr:colOff>
      <xdr:row>35</xdr:row>
      <xdr:rowOff>29308</xdr:rowOff>
    </xdr:to>
    <xdr:graphicFrame macro="">
      <xdr:nvGraphicFramePr>
        <xdr:cNvPr id="9" name="Chart 8">
          <a:extLst>
            <a:ext uri="{FF2B5EF4-FFF2-40B4-BE49-F238E27FC236}">
              <a16:creationId xmlns:a16="http://schemas.microsoft.com/office/drawing/2014/main" id="{3553695C-996C-4852-A57E-39A723C1A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58617</xdr:colOff>
      <xdr:row>19</xdr:row>
      <xdr:rowOff>73270</xdr:rowOff>
    </xdr:from>
    <xdr:to>
      <xdr:col>25</xdr:col>
      <xdr:colOff>73271</xdr:colOff>
      <xdr:row>35</xdr:row>
      <xdr:rowOff>29307</xdr:rowOff>
    </xdr:to>
    <xdr:graphicFrame macro="">
      <xdr:nvGraphicFramePr>
        <xdr:cNvPr id="10" name="Chart 9">
          <a:extLst>
            <a:ext uri="{FF2B5EF4-FFF2-40B4-BE49-F238E27FC236}">
              <a16:creationId xmlns:a16="http://schemas.microsoft.com/office/drawing/2014/main" id="{B03C5606-529B-4ED1-AF93-FBB7DF812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83526</xdr:colOff>
      <xdr:row>3</xdr:row>
      <xdr:rowOff>87923</xdr:rowOff>
    </xdr:from>
    <xdr:to>
      <xdr:col>27</xdr:col>
      <xdr:colOff>571500</xdr:colOff>
      <xdr:row>8</xdr:row>
      <xdr:rowOff>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AEAE2D2F-42FE-C9A0-018E-9CCA20FB3E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391562" y="1258137"/>
              <a:ext cx="1712617" cy="864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72920</xdr:colOff>
      <xdr:row>8</xdr:row>
      <xdr:rowOff>138073</xdr:rowOff>
    </xdr:from>
    <xdr:to>
      <xdr:col>27</xdr:col>
      <xdr:colOff>574500</xdr:colOff>
      <xdr:row>17</xdr:row>
      <xdr:rowOff>112061</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652A3CCD-5D5D-FA0C-4A69-DFE515CD814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380956" y="2260787"/>
              <a:ext cx="1726223" cy="1688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75920</xdr:colOff>
      <xdr:row>18</xdr:row>
      <xdr:rowOff>59634</xdr:rowOff>
    </xdr:from>
    <xdr:to>
      <xdr:col>27</xdr:col>
      <xdr:colOff>591107</xdr:colOff>
      <xdr:row>28</xdr:row>
      <xdr:rowOff>91890</xdr:rowOff>
    </xdr:to>
    <mc:AlternateContent xmlns:mc="http://schemas.openxmlformats.org/markup-compatibility/2006">
      <mc:Choice xmlns:a14="http://schemas.microsoft.com/office/drawing/2010/main" Requires="a14">
        <xdr:graphicFrame macro="">
          <xdr:nvGraphicFramePr>
            <xdr:cNvPr id="16" name="Children">
              <a:extLst>
                <a:ext uri="{FF2B5EF4-FFF2-40B4-BE49-F238E27FC236}">
                  <a16:creationId xmlns:a16="http://schemas.microsoft.com/office/drawing/2014/main" id="{4FBC3BAC-FF84-E891-C959-4770F1D3E13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5383956" y="4087348"/>
              <a:ext cx="1739830" cy="193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92528</xdr:colOff>
      <xdr:row>29</xdr:row>
      <xdr:rowOff>39462</xdr:rowOff>
    </xdr:from>
    <xdr:to>
      <xdr:col>27</xdr:col>
      <xdr:colOff>598714</xdr:colOff>
      <xdr:row>35</xdr:row>
      <xdr:rowOff>27216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35624139-2E0B-309D-89D0-B31F1254A0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00564" y="6162676"/>
              <a:ext cx="1730829" cy="1130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44.719631944441" createdVersion="8" refreshedVersion="8" minRefreshableVersion="3" recordCount="1000" xr:uid="{D14CD399-C892-4264-93CA-CA7F91C25D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046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FED1B-B2C1-404D-9A8E-DFF748C19928}"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7:B93" firstHeaderRow="1" firstDataRow="1"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v="2"/>
    </i>
    <i>
      <x v="1"/>
    </i>
    <i>
      <x/>
    </i>
    <i>
      <x v="4"/>
    </i>
    <i>
      <x v="3"/>
    </i>
    <i t="grand">
      <x/>
    </i>
  </rowItems>
  <colItems count="1">
    <i/>
  </colItems>
  <dataFields count="1">
    <dataField name="Count of Purchased Bike" fld="13" subtotal="count" baseField="6" baseItem="1"/>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6B1BE-9C1A-41AD-B34F-9E7A2BB1BDB2}"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68:B74" firstHeaderRow="1" firstDataRow="1"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axis="axisRow" showAll="0" sortType="ascending">
      <items count="6">
        <item x="3"/>
        <item x="1"/>
        <item x="2"/>
        <item x="4"/>
        <item x="0"/>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3"/>
    </i>
    <i>
      <x v="2"/>
    </i>
    <i>
      <x v="1"/>
    </i>
    <i>
      <x v="4"/>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4222C-33AD-4509-AA73-54AE495B3E0F}"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4"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F620C-88FA-40B4-A86C-4B05D9A6D7F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72306A-263B-44D2-89FC-BCCBEB88A1C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56B7A3-1109-4D27-A78D-7E3A5148E18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6C9A7F-B79A-44DE-B694-3EC9C969C43C}" sourceName="Marital Status">
  <pivotTables>
    <pivotTable tabId="3" name="PivotTable5"/>
    <pivotTable tabId="3" name="PivotTable1"/>
    <pivotTable tabId="3" name="PivotTable2"/>
    <pivotTable tabId="3" name="PivotTable3"/>
    <pivotTable tabId="3" name="PivotTable6"/>
    <pivotTable tabId="3" name="PivotTable7"/>
  </pivotTables>
  <data>
    <tabular pivotCacheId="105046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A6AB762-4FEE-427D-9EFF-7DD00DC400FD}" sourceName="Cars">
  <pivotTables>
    <pivotTable tabId="3" name="PivotTable5"/>
    <pivotTable tabId="3" name="PivotTable1"/>
    <pivotTable tabId="3" name="PivotTable2"/>
    <pivotTable tabId="3" name="PivotTable3"/>
    <pivotTable tabId="3" name="PivotTable6"/>
    <pivotTable tabId="3" name="PivotTable7"/>
  </pivotTables>
  <data>
    <tabular pivotCacheId="105046392">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4246B11-C937-4B92-A068-6CF1FBDE8328}" sourceName="Children">
  <pivotTables>
    <pivotTable tabId="3" name="PivotTable5"/>
    <pivotTable tabId="3" name="PivotTable1"/>
    <pivotTable tabId="3" name="PivotTable2"/>
    <pivotTable tabId="3" name="PivotTable3"/>
    <pivotTable tabId="3" name="PivotTable6"/>
    <pivotTable tabId="3" name="PivotTable7"/>
  </pivotTables>
  <data>
    <tabular pivotCacheId="10504639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9F5218-5582-46FC-A55F-5089F3B0D66E}" sourceName="Region">
  <pivotTables>
    <pivotTable tabId="3" name="PivotTable7"/>
    <pivotTable tabId="3" name="PivotTable1"/>
    <pivotTable tabId="3" name="PivotTable2"/>
    <pivotTable tabId="3" name="PivotTable3"/>
    <pivotTable tabId="3" name="PivotTable5"/>
    <pivotTable tabId="3" name="PivotTable6"/>
  </pivotTables>
  <data>
    <tabular pivotCacheId="105046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EE3EFF-BD01-4AFF-8B45-5A7A76EC1E05}" cache="Slicer_Marital_Status" caption="Marital Status" style="SlicerStyleDark3" rowHeight="241300"/>
  <slicer name="Cars" xr10:uid="{03F1ECCC-78EC-4486-84B2-A0742CC93992}" cache="Slicer_Cars" caption="Cars" style="SlicerStyleDark3" rowHeight="241300"/>
  <slicer name="Children" xr10:uid="{A0C4F070-E59C-4269-B725-3006F8FF6B17}" cache="Slicer_Children" caption="Children" style="SlicerStyleDark3" rowHeight="241300"/>
  <slicer name="Region" xr10:uid="{99117E61-22B8-4ED1-8283-E5DC07F52DBA}" cache="Slicer_Region" caption="Reg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3"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51</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1BEE-E4F9-4552-8BDB-6D4B99859677}">
  <dimension ref="A1:N1001"/>
  <sheetViews>
    <sheetView topLeftCell="C1" workbookViewId="0">
      <selection activeCell="F980" sqref="F1:F1048576"/>
    </sheetView>
  </sheetViews>
  <sheetFormatPr defaultColWidth="15.5703125" defaultRowHeight="15" x14ac:dyDescent="0.25"/>
  <cols>
    <col min="4" max="4" width="15.5703125" style="3"/>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4E01BEE-E4F9-4552-8BDB-6D4B998596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601E1-5536-485D-931E-408A1BF60754}">
  <dimension ref="A2:D93"/>
  <sheetViews>
    <sheetView topLeftCell="B55" workbookViewId="0">
      <selection activeCell="N66" sqref="N66"/>
    </sheetView>
  </sheetViews>
  <sheetFormatPr defaultRowHeight="15" x14ac:dyDescent="0.25"/>
  <cols>
    <col min="1" max="1" width="14.140625" bestFit="1" customWidth="1"/>
    <col min="2" max="2" width="22.85546875" bestFit="1" customWidth="1"/>
    <col min="3" max="3" width="4.140625" bestFit="1" customWidth="1"/>
    <col min="4" max="5" width="11.28515625" bestFit="1" customWidth="1"/>
    <col min="6" max="6" width="27.85546875" bestFit="1" customWidth="1"/>
    <col min="7" max="7" width="16.28515625" bestFit="1" customWidth="1"/>
  </cols>
  <sheetData>
    <row r="2" spans="1:4" x14ac:dyDescent="0.25">
      <c r="A2" s="6" t="s">
        <v>43</v>
      </c>
      <c r="B2" s="6" t="s">
        <v>44</v>
      </c>
    </row>
    <row r="3" spans="1:4" x14ac:dyDescent="0.25">
      <c r="A3" s="6" t="s">
        <v>41</v>
      </c>
      <c r="B3" t="s">
        <v>18</v>
      </c>
      <c r="C3" t="s">
        <v>15</v>
      </c>
      <c r="D3" t="s">
        <v>42</v>
      </c>
    </row>
    <row r="4" spans="1:4" x14ac:dyDescent="0.25">
      <c r="A4" s="7" t="s">
        <v>38</v>
      </c>
      <c r="B4" s="9">
        <v>53440</v>
      </c>
      <c r="C4" s="9">
        <v>55774.058577405856</v>
      </c>
      <c r="D4" s="9">
        <v>54580.777096114522</v>
      </c>
    </row>
    <row r="5" spans="1:4" x14ac:dyDescent="0.25">
      <c r="A5" s="7" t="s">
        <v>39</v>
      </c>
      <c r="B5" s="9">
        <v>56208.178438661707</v>
      </c>
      <c r="C5" s="9">
        <v>60123.966942148763</v>
      </c>
      <c r="D5" s="9">
        <v>58062.62230919765</v>
      </c>
    </row>
    <row r="6" spans="1:4" x14ac:dyDescent="0.25">
      <c r="A6" s="7" t="s">
        <v>42</v>
      </c>
      <c r="B6" s="9">
        <v>54874.759152215796</v>
      </c>
      <c r="C6" s="9">
        <v>57962.577962577961</v>
      </c>
      <c r="D6" s="9">
        <v>56360</v>
      </c>
    </row>
    <row r="19" spans="1:4" x14ac:dyDescent="0.25">
      <c r="A19" s="6" t="s">
        <v>45</v>
      </c>
      <c r="B19" s="6" t="s">
        <v>44</v>
      </c>
    </row>
    <row r="20" spans="1:4" x14ac:dyDescent="0.25">
      <c r="A20" s="6" t="s">
        <v>41</v>
      </c>
      <c r="B20" t="s">
        <v>18</v>
      </c>
      <c r="C20" t="s">
        <v>15</v>
      </c>
      <c r="D20" t="s">
        <v>42</v>
      </c>
    </row>
    <row r="21" spans="1:4" x14ac:dyDescent="0.25">
      <c r="A21" s="7" t="s">
        <v>16</v>
      </c>
      <c r="B21" s="8">
        <v>166</v>
      </c>
      <c r="C21" s="8">
        <v>200</v>
      </c>
      <c r="D21" s="8">
        <v>366</v>
      </c>
    </row>
    <row r="22" spans="1:4" x14ac:dyDescent="0.25">
      <c r="A22" s="7" t="s">
        <v>26</v>
      </c>
      <c r="B22" s="8">
        <v>92</v>
      </c>
      <c r="C22" s="8">
        <v>77</v>
      </c>
      <c r="D22" s="8">
        <v>169</v>
      </c>
    </row>
    <row r="23" spans="1:4" x14ac:dyDescent="0.25">
      <c r="A23" s="7" t="s">
        <v>22</v>
      </c>
      <c r="B23" s="8">
        <v>67</v>
      </c>
      <c r="C23" s="8">
        <v>95</v>
      </c>
      <c r="D23" s="8">
        <v>162</v>
      </c>
    </row>
    <row r="24" spans="1:4" x14ac:dyDescent="0.25">
      <c r="A24" s="7" t="s">
        <v>23</v>
      </c>
      <c r="B24" s="8">
        <v>116</v>
      </c>
      <c r="C24" s="8">
        <v>76</v>
      </c>
      <c r="D24" s="8">
        <v>192</v>
      </c>
    </row>
    <row r="25" spans="1:4" x14ac:dyDescent="0.25">
      <c r="A25" s="7" t="s">
        <v>46</v>
      </c>
      <c r="B25" s="8">
        <v>78</v>
      </c>
      <c r="C25" s="8">
        <v>33</v>
      </c>
      <c r="D25" s="8">
        <v>111</v>
      </c>
    </row>
    <row r="26" spans="1:4" x14ac:dyDescent="0.25">
      <c r="A26" s="7" t="s">
        <v>42</v>
      </c>
      <c r="B26" s="8">
        <v>519</v>
      </c>
      <c r="C26" s="8">
        <v>481</v>
      </c>
      <c r="D26" s="8">
        <v>1000</v>
      </c>
    </row>
    <row r="36" spans="1:4" x14ac:dyDescent="0.25">
      <c r="A36" s="6" t="s">
        <v>45</v>
      </c>
      <c r="B36" s="6" t="s">
        <v>44</v>
      </c>
    </row>
    <row r="37" spans="1:4" x14ac:dyDescent="0.25">
      <c r="A37" s="6" t="s">
        <v>41</v>
      </c>
      <c r="B37" t="s">
        <v>18</v>
      </c>
      <c r="C37" t="s">
        <v>15</v>
      </c>
      <c r="D37" t="s">
        <v>42</v>
      </c>
    </row>
    <row r="38" spans="1:4" x14ac:dyDescent="0.25">
      <c r="A38" s="7" t="s">
        <v>47</v>
      </c>
      <c r="B38" s="8">
        <v>71</v>
      </c>
      <c r="C38" s="8">
        <v>39</v>
      </c>
      <c r="D38" s="8">
        <v>110</v>
      </c>
    </row>
    <row r="39" spans="1:4" x14ac:dyDescent="0.25">
      <c r="A39" s="7" t="s">
        <v>48</v>
      </c>
      <c r="B39" s="8">
        <v>318</v>
      </c>
      <c r="C39" s="8">
        <v>383</v>
      </c>
      <c r="D39" s="8">
        <v>701</v>
      </c>
    </row>
    <row r="40" spans="1:4" x14ac:dyDescent="0.25">
      <c r="A40" s="7" t="s">
        <v>49</v>
      </c>
      <c r="B40" s="8">
        <v>130</v>
      </c>
      <c r="C40" s="8">
        <v>59</v>
      </c>
      <c r="D40" s="8">
        <v>189</v>
      </c>
    </row>
    <row r="41" spans="1:4" x14ac:dyDescent="0.25">
      <c r="A41" s="7" t="s">
        <v>42</v>
      </c>
      <c r="B41" s="8">
        <v>519</v>
      </c>
      <c r="C41" s="8">
        <v>481</v>
      </c>
      <c r="D41" s="8">
        <v>1000</v>
      </c>
    </row>
    <row r="50" spans="1:4" x14ac:dyDescent="0.25">
      <c r="A50" s="6" t="s">
        <v>45</v>
      </c>
      <c r="B50" s="6" t="s">
        <v>44</v>
      </c>
    </row>
    <row r="51" spans="1:4" x14ac:dyDescent="0.25">
      <c r="A51" s="6" t="s">
        <v>41</v>
      </c>
      <c r="B51" t="s">
        <v>18</v>
      </c>
      <c r="C51" t="s">
        <v>15</v>
      </c>
      <c r="D51" t="s">
        <v>42</v>
      </c>
    </row>
    <row r="52" spans="1:4" x14ac:dyDescent="0.25">
      <c r="A52" s="7" t="s">
        <v>18</v>
      </c>
      <c r="B52" s="8">
        <v>161</v>
      </c>
      <c r="C52" s="8">
        <v>156</v>
      </c>
      <c r="D52" s="8">
        <v>317</v>
      </c>
    </row>
    <row r="53" spans="1:4" x14ac:dyDescent="0.25">
      <c r="A53" s="7" t="s">
        <v>15</v>
      </c>
      <c r="B53" s="8">
        <v>358</v>
      </c>
      <c r="C53" s="8">
        <v>325</v>
      </c>
      <c r="D53" s="8">
        <v>683</v>
      </c>
    </row>
    <row r="54" spans="1:4" x14ac:dyDescent="0.25">
      <c r="A54" s="7" t="s">
        <v>42</v>
      </c>
      <c r="B54" s="8">
        <v>519</v>
      </c>
      <c r="C54" s="8">
        <v>481</v>
      </c>
      <c r="D54" s="8">
        <v>1000</v>
      </c>
    </row>
    <row r="68" spans="1:2" x14ac:dyDescent="0.25">
      <c r="A68" s="6" t="s">
        <v>41</v>
      </c>
      <c r="B68" t="s">
        <v>45</v>
      </c>
    </row>
    <row r="69" spans="1:2" x14ac:dyDescent="0.25">
      <c r="A69" s="7" t="s">
        <v>29</v>
      </c>
      <c r="B69" s="8">
        <v>76</v>
      </c>
    </row>
    <row r="70" spans="1:2" x14ac:dyDescent="0.25">
      <c r="A70" s="7" t="s">
        <v>31</v>
      </c>
      <c r="B70" s="8">
        <v>174</v>
      </c>
    </row>
    <row r="71" spans="1:2" x14ac:dyDescent="0.25">
      <c r="A71" s="7" t="s">
        <v>27</v>
      </c>
      <c r="B71" s="8">
        <v>179</v>
      </c>
    </row>
    <row r="72" spans="1:2" x14ac:dyDescent="0.25">
      <c r="A72" s="7" t="s">
        <v>19</v>
      </c>
      <c r="B72" s="8">
        <v>265</v>
      </c>
    </row>
    <row r="73" spans="1:2" x14ac:dyDescent="0.25">
      <c r="A73" s="7" t="s">
        <v>13</v>
      </c>
      <c r="B73" s="8">
        <v>306</v>
      </c>
    </row>
    <row r="74" spans="1:2" x14ac:dyDescent="0.25">
      <c r="A74" s="7" t="s">
        <v>42</v>
      </c>
      <c r="B74" s="8">
        <v>1000</v>
      </c>
    </row>
    <row r="87" spans="1:2" x14ac:dyDescent="0.25">
      <c r="A87" s="6" t="s">
        <v>41</v>
      </c>
      <c r="B87" t="s">
        <v>45</v>
      </c>
    </row>
    <row r="88" spans="1:2" x14ac:dyDescent="0.25">
      <c r="A88" s="7" t="s">
        <v>25</v>
      </c>
      <c r="B88" s="8">
        <v>119</v>
      </c>
    </row>
    <row r="89" spans="1:2" x14ac:dyDescent="0.25">
      <c r="A89" s="7" t="s">
        <v>28</v>
      </c>
      <c r="B89" s="8">
        <v>173</v>
      </c>
    </row>
    <row r="90" spans="1:2" x14ac:dyDescent="0.25">
      <c r="A90" s="7" t="s">
        <v>20</v>
      </c>
      <c r="B90" s="8">
        <v>177</v>
      </c>
    </row>
    <row r="91" spans="1:2" x14ac:dyDescent="0.25">
      <c r="A91" s="7" t="s">
        <v>14</v>
      </c>
      <c r="B91" s="8">
        <v>255</v>
      </c>
    </row>
    <row r="92" spans="1:2" x14ac:dyDescent="0.25">
      <c r="A92" s="7" t="s">
        <v>21</v>
      </c>
      <c r="B92" s="8">
        <v>276</v>
      </c>
    </row>
    <row r="93" spans="1:2" x14ac:dyDescent="0.25">
      <c r="A93" s="7" t="s">
        <v>42</v>
      </c>
      <c r="B93" s="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0111-FE2E-43DE-97DE-F03E53F2BFF3}">
  <dimension ref="A1:Z4"/>
  <sheetViews>
    <sheetView showGridLines="0" tabSelected="1" zoomScale="70" zoomScaleNormal="70" workbookViewId="0">
      <selection activeCell="AP16" sqref="AP16"/>
    </sheetView>
  </sheetViews>
  <sheetFormatPr defaultRowHeight="15" x14ac:dyDescent="0.25"/>
  <cols>
    <col min="1" max="16384" width="9.140625" style="10"/>
  </cols>
  <sheetData>
    <row r="1" spans="1:26" s="12" customFormat="1" ht="6.75" customHeight="1" x14ac:dyDescent="0.2"/>
    <row r="2" spans="1:26" ht="0.75" hidden="1" customHeight="1" x14ac:dyDescent="0.9">
      <c r="A2" s="11"/>
      <c r="B2" s="11"/>
      <c r="C2" s="11"/>
      <c r="D2" s="11"/>
      <c r="E2" s="11"/>
      <c r="F2" s="11"/>
      <c r="G2" s="11"/>
      <c r="H2" s="11"/>
      <c r="I2" s="11"/>
      <c r="J2" s="11"/>
      <c r="K2" s="11"/>
      <c r="L2" s="11"/>
      <c r="M2" s="11"/>
      <c r="N2" s="11"/>
      <c r="O2" s="11"/>
      <c r="P2" s="11"/>
      <c r="Q2" s="11"/>
      <c r="R2" s="11"/>
      <c r="S2" s="11"/>
      <c r="T2" s="11"/>
      <c r="U2" s="11"/>
      <c r="V2" s="11"/>
      <c r="W2" s="11"/>
      <c r="X2" s="11"/>
      <c r="Y2" s="11"/>
    </row>
    <row r="3" spans="1:26" ht="85.5" customHeight="1" x14ac:dyDescent="1.35">
      <c r="B3" s="13" t="s">
        <v>50</v>
      </c>
      <c r="C3" s="13"/>
      <c r="D3" s="13"/>
      <c r="E3" s="13"/>
      <c r="F3" s="13"/>
      <c r="G3" s="13"/>
      <c r="H3" s="13"/>
      <c r="I3" s="13"/>
      <c r="J3" s="13"/>
      <c r="K3" s="13"/>
      <c r="L3" s="13"/>
      <c r="M3" s="13"/>
      <c r="N3" s="13"/>
      <c r="O3" s="13"/>
      <c r="P3" s="13"/>
      <c r="Q3" s="13"/>
      <c r="R3" s="13"/>
      <c r="S3" s="13"/>
      <c r="T3" s="13"/>
      <c r="U3" s="13"/>
      <c r="V3" s="13"/>
      <c r="W3" s="13"/>
      <c r="X3" s="13"/>
      <c r="Y3" s="13"/>
      <c r="Z3" s="13"/>
    </row>
    <row r="4" spans="1:26" ht="15" customHeight="1" x14ac:dyDescent="0.25"/>
  </sheetData>
  <mergeCells count="1">
    <mergeCell ref="B3: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2022-10-11T23:29:55Z</dcterms:modified>
</cp:coreProperties>
</file>