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2995" windowHeight="13110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<sst xmlns="http://schemas.openxmlformats.org/spreadsheetml/2006/main" count="256" uniqueCount="106">
  <si>
    <t>Sample name*</t>
  </si>
  <si>
    <t>Sample type*</t>
  </si>
  <si>
    <t>Sample type description*</t>
  </si>
  <si>
    <t>Latitude (decimal value)*</t>
  </si>
  <si>
    <t>Longitude (decimal value)*</t>
  </si>
  <si>
    <t>Continent*</t>
  </si>
  <si>
    <t>Year of sampling*</t>
  </si>
  <si>
    <t>Biome ENVO general classification*</t>
  </si>
  <si>
    <t>Sequencing platform*</t>
  </si>
  <si>
    <t>Target gene*</t>
  </si>
  <si>
    <t>Primers name*</t>
  </si>
  <si>
    <t>Sample sequence identifier*</t>
  </si>
  <si>
    <t>Primers sequence</t>
  </si>
  <si>
    <t>Barcode sequence</t>
  </si>
  <si>
    <t>Elevation (m.a.s.l.)</t>
  </si>
  <si>
    <t>MAT (°C)</t>
  </si>
  <si>
    <t>MAP (mm)</t>
  </si>
  <si>
    <t>Biome ENVO detailed classification</t>
  </si>
  <si>
    <t>Country</t>
  </si>
  <si>
    <t>Month of sampling</t>
  </si>
  <si>
    <t>Day of sampling</t>
  </si>
  <si>
    <t>Dominant plant species</t>
  </si>
  <si>
    <t>Plant taxa observed</t>
  </si>
  <si>
    <t>Area sampled (m2)</t>
  </si>
  <si>
    <t>Number of subsamples</t>
  </si>
  <si>
    <t>Sampling details</t>
  </si>
  <si>
    <t>Sample depth (cm)</t>
  </si>
  <si>
    <t>Total mass DNA extraction (g)</t>
  </si>
  <si>
    <t>Sample size DNA extraction (unit)</t>
  </si>
  <si>
    <t xml:space="preserve">DNA extraction method </t>
  </si>
  <si>
    <t>Total C content (%)</t>
  </si>
  <si>
    <t>Total N content (%)</t>
  </si>
  <si>
    <t>Organic matter content (%)</t>
  </si>
  <si>
    <t>pH value</t>
  </si>
  <si>
    <t>pH measurement_method</t>
  </si>
  <si>
    <t>Total Ca (ppm)</t>
  </si>
  <si>
    <t>Total P (ppm)</t>
  </si>
  <si>
    <t>Total K (ppm)</t>
  </si>
  <si>
    <t>Other info</t>
  </si>
  <si>
    <t>deadwood</t>
  </si>
  <si>
    <t>sapwood and hearttwood of several stems</t>
  </si>
  <si>
    <t>Europe</t>
  </si>
  <si>
    <t>forest biome</t>
  </si>
  <si>
    <t>Illumina</t>
  </si>
  <si>
    <t>ITS2</t>
  </si>
  <si>
    <t>gITS7/ITS4</t>
  </si>
  <si>
    <t>4038_1</t>
  </si>
  <si>
    <t>CTTGGTCATTTAGAGGAAGTAA/GCTGCGTTCTTCATCGATGC</t>
  </si>
  <si>
    <t>NA_</t>
  </si>
  <si>
    <t>mixed forest biome</t>
  </si>
  <si>
    <t>Zofin Forest:Czech Republic</t>
  </si>
  <si>
    <t>October</t>
  </si>
  <si>
    <t>Fagus sylvatica</t>
  </si>
  <si>
    <t>Picea abies, Abies alba, Ulmus glabra, Acer pseudoplatanus, Acer platanoides, Sorbus aucuparia</t>
  </si>
  <si>
    <t>NucleoSpin Soil Kit (Macherey-Nagel)</t>
  </si>
  <si>
    <t>H2O</t>
  </si>
  <si>
    <t>1887_1</t>
  </si>
  <si>
    <t>old heather_1</t>
  </si>
  <si>
    <t>soil</t>
  </si>
  <si>
    <t>organic horizon, 0 to 15 cm layer</t>
  </si>
  <si>
    <t>grassland biome</t>
  </si>
  <si>
    <t>454Roche</t>
  </si>
  <si>
    <t>ITS1</t>
  </si>
  <si>
    <t>ITS1F/ITS3R</t>
  </si>
  <si>
    <t>SRR123456</t>
  </si>
  <si>
    <t>ATGTGAGTAGT</t>
  </si>
  <si>
    <t>temperate grassland biome</t>
  </si>
  <si>
    <t>Peak District National Park:England</t>
  </si>
  <si>
    <t>July</t>
  </si>
  <si>
    <t>Calluna vulgari</t>
  </si>
  <si>
    <t>soil core of 10 cm diameter</t>
  </si>
  <si>
    <t>5 to 15</t>
  </si>
  <si>
    <t>PowerSoil DNA Isolation Kit (MoBio)</t>
  </si>
  <si>
    <t>old heather_2</t>
  </si>
  <si>
    <t>ACGCGATCGA</t>
  </si>
  <si>
    <t>S86</t>
  </si>
  <si>
    <t>root</t>
  </si>
  <si>
    <t>whole root system</t>
  </si>
  <si>
    <t>anthropogenic terrestrial biome</t>
  </si>
  <si>
    <t>ITS1F/58A2R</t>
  </si>
  <si>
    <t>S86.fasta</t>
  </si>
  <si>
    <t>GTGARTCATCGAATCTTTG/TCATCGAATCTTTG</t>
  </si>
  <si>
    <t>cropland biome</t>
  </si>
  <si>
    <t>southeastern Denmark</t>
  </si>
  <si>
    <t>September</t>
  </si>
  <si>
    <t>Pisum sativum</t>
  </si>
  <si>
    <t xml:space="preserve">Farming system: conventional
</t>
  </si>
  <si>
    <t>S87</t>
  </si>
  <si>
    <t>S87.fasta</t>
  </si>
  <si>
    <t xml:space="preserve">Farming system: organic
</t>
  </si>
  <si>
    <t>SRR1502441</t>
  </si>
  <si>
    <t>organic and mineral horizons, 0 to 5 cm layer</t>
  </si>
  <si>
    <t>shrubland biome</t>
  </si>
  <si>
    <t>ITS3/ITS4</t>
  </si>
  <si>
    <t>temperate shrubland biome</t>
  </si>
  <si>
    <t>Estonia:Unemae</t>
  </si>
  <si>
    <t>Salix sp</t>
  </si>
  <si>
    <t>soil core of 2.5 cm diameter</t>
  </si>
  <si>
    <t>PowerMax Soil DNA Isolation kit (MoBio)</t>
  </si>
  <si>
    <t>KCl</t>
  </si>
  <si>
    <t xml:space="preserve">soil_type   Luvisols
</t>
  </si>
  <si>
    <t>SRR1502567</t>
  </si>
  <si>
    <t>Italy:Palermo:Madonna Lume</t>
  </si>
  <si>
    <t>Cistus monspeliensis</t>
  </si>
  <si>
    <t xml:space="preserve">soil_type   Podzols
</t>
  </si>
  <si>
    <t>File name*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</si>
</sst>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tabSelected="1" workbookViewId="0">
      <selection activeCell="B16" sqref="B16"/>
    </sheetView>
  </sheetViews>
  <sheetFormatPr defaultRowHeight="15" x14ac:dyDescent="0.25"/>
  <cols>
    <col min="1" max="1" width="18.5703125" bestFit="1" customWidth="1"/>
    <col min="2" max="2" width="14.140625" bestFit="1" customWidth="1"/>
    <col min="3" max="3" width="13.5703125" bestFit="1" customWidth="1"/>
  </cols>
  <sheetData>
    <row r="1" spans="1:40" x14ac:dyDescent="0.25">
      <c r="A1" t="s">
        <v>105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t="str">
        <f>CONCATENATE(B2,".fastq")</f>
        <v>1.fastq</v>
      </c>
      <c r="B2">
        <v>1</v>
      </c>
      <c r="C2" t="s">
        <v>39</v>
      </c>
      <c r="D2" t="s">
        <v>40</v>
      </c>
      <c r="E2">
        <v>48.667185600000003</v>
      </c>
      <c r="F2">
        <v>14.7049822</v>
      </c>
      <c r="G2" t="s">
        <v>41</v>
      </c>
      <c r="H2">
        <v>2013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>
        <v>783</v>
      </c>
      <c r="Q2">
        <v>6.2</v>
      </c>
      <c r="R2">
        <v>866</v>
      </c>
      <c r="S2" t="s">
        <v>49</v>
      </c>
      <c r="T2" t="s">
        <v>50</v>
      </c>
      <c r="U2" t="s">
        <v>51</v>
      </c>
      <c r="V2">
        <v>10</v>
      </c>
      <c r="W2" t="s">
        <v>52</v>
      </c>
      <c r="X2" t="s">
        <v>53</v>
      </c>
      <c r="Y2">
        <v>250000</v>
      </c>
      <c r="Z2">
        <v>4</v>
      </c>
      <c r="AA2" t="s">
        <v>48</v>
      </c>
      <c r="AB2">
        <v>40</v>
      </c>
      <c r="AC2">
        <v>0.2</v>
      </c>
      <c r="AD2" t="s">
        <v>48</v>
      </c>
      <c r="AE2" t="s">
        <v>54</v>
      </c>
      <c r="AF2">
        <v>49.19</v>
      </c>
      <c r="AG2">
        <v>0.26300000000000001</v>
      </c>
      <c r="AH2" t="s">
        <v>48</v>
      </c>
      <c r="AI2">
        <v>4.24</v>
      </c>
      <c r="AJ2" t="s">
        <v>55</v>
      </c>
      <c r="AK2" t="s">
        <v>48</v>
      </c>
      <c r="AL2" t="s">
        <v>48</v>
      </c>
      <c r="AM2" t="s">
        <v>48</v>
      </c>
      <c r="AN2" t="s">
        <v>48</v>
      </c>
    </row>
    <row r="3" spans="1:40" x14ac:dyDescent="0.25">
      <c r="A3" t="str">
        <f t="shared" ref="A3:A9" si="0">CONCATENATE(B3,".fastq")</f>
        <v>2.fastq</v>
      </c>
      <c r="B3">
        <v>2</v>
      </c>
      <c r="C3" t="s">
        <v>39</v>
      </c>
      <c r="D3" t="s">
        <v>40</v>
      </c>
      <c r="E3">
        <v>48.667788100000003</v>
      </c>
      <c r="F3">
        <v>14.705422199999999</v>
      </c>
      <c r="G3" t="s">
        <v>41</v>
      </c>
      <c r="H3">
        <v>2013</v>
      </c>
      <c r="I3" t="s">
        <v>42</v>
      </c>
      <c r="J3" t="s">
        <v>43</v>
      </c>
      <c r="K3" t="s">
        <v>44</v>
      </c>
      <c r="L3" t="s">
        <v>45</v>
      </c>
      <c r="M3" t="s">
        <v>56</v>
      </c>
      <c r="N3" t="s">
        <v>47</v>
      </c>
      <c r="O3" t="s">
        <v>48</v>
      </c>
      <c r="P3">
        <v>768</v>
      </c>
      <c r="Q3">
        <v>6.5</v>
      </c>
      <c r="R3">
        <v>869</v>
      </c>
      <c r="S3" t="s">
        <v>49</v>
      </c>
      <c r="T3" t="s">
        <v>50</v>
      </c>
      <c r="U3" t="s">
        <v>51</v>
      </c>
      <c r="V3">
        <v>10</v>
      </c>
      <c r="W3" t="s">
        <v>52</v>
      </c>
      <c r="X3" t="s">
        <v>53</v>
      </c>
      <c r="Y3">
        <v>250000</v>
      </c>
      <c r="Z3">
        <v>4</v>
      </c>
      <c r="AA3" t="s">
        <v>48</v>
      </c>
      <c r="AB3">
        <v>40</v>
      </c>
      <c r="AC3">
        <v>0.2</v>
      </c>
      <c r="AD3" t="s">
        <v>48</v>
      </c>
      <c r="AE3" t="s">
        <v>54</v>
      </c>
      <c r="AF3">
        <v>48.71</v>
      </c>
      <c r="AG3">
        <v>5.8999999999999997E-2</v>
      </c>
      <c r="AH3" t="s">
        <v>48</v>
      </c>
      <c r="AI3">
        <v>4.8899999999999997</v>
      </c>
      <c r="AJ3" t="s">
        <v>55</v>
      </c>
      <c r="AK3" t="s">
        <v>48</v>
      </c>
      <c r="AL3" t="s">
        <v>48</v>
      </c>
      <c r="AM3" t="s">
        <v>48</v>
      </c>
      <c r="AN3" t="s">
        <v>48</v>
      </c>
    </row>
    <row r="4" spans="1:40" x14ac:dyDescent="0.25">
      <c r="A4" t="str">
        <f t="shared" si="0"/>
        <v>old heather_1.fastq</v>
      </c>
      <c r="B4" t="s">
        <v>57</v>
      </c>
      <c r="C4" t="s">
        <v>58</v>
      </c>
      <c r="D4" t="s">
        <v>59</v>
      </c>
      <c r="E4">
        <v>53.534590000000001</v>
      </c>
      <c r="F4">
        <v>-1.8601099999999999</v>
      </c>
      <c r="G4" t="s">
        <v>41</v>
      </c>
      <c r="H4">
        <v>2010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48</v>
      </c>
      <c r="O4" t="s">
        <v>65</v>
      </c>
      <c r="P4">
        <v>539.66160000000002</v>
      </c>
      <c r="Q4">
        <v>7.5</v>
      </c>
      <c r="R4" t="s">
        <v>48</v>
      </c>
      <c r="S4" t="s">
        <v>66</v>
      </c>
      <c r="T4" t="s">
        <v>67</v>
      </c>
      <c r="U4" t="s">
        <v>68</v>
      </c>
      <c r="V4" t="s">
        <v>48</v>
      </c>
      <c r="W4" t="s">
        <v>69</v>
      </c>
      <c r="X4" t="s">
        <v>48</v>
      </c>
      <c r="Y4" t="s">
        <v>48</v>
      </c>
      <c r="Z4">
        <v>1</v>
      </c>
      <c r="AA4" t="s">
        <v>70</v>
      </c>
      <c r="AB4" t="s">
        <v>71</v>
      </c>
      <c r="AC4">
        <v>0.25</v>
      </c>
      <c r="AD4" t="s">
        <v>48</v>
      </c>
      <c r="AE4" t="s">
        <v>72</v>
      </c>
      <c r="AF4" t="s">
        <v>48</v>
      </c>
      <c r="AG4" t="s">
        <v>48</v>
      </c>
      <c r="AH4">
        <v>55.303330000000003</v>
      </c>
      <c r="AI4">
        <v>4.1066669999999998</v>
      </c>
      <c r="AJ4" t="s">
        <v>55</v>
      </c>
      <c r="AK4" t="s">
        <v>48</v>
      </c>
      <c r="AL4">
        <v>413.46080000000001</v>
      </c>
      <c r="AM4">
        <v>1071.038</v>
      </c>
      <c r="AN4" t="s">
        <v>48</v>
      </c>
    </row>
    <row r="5" spans="1:40" x14ac:dyDescent="0.25">
      <c r="A5" t="str">
        <f t="shared" si="0"/>
        <v>old heather_2.fastq</v>
      </c>
      <c r="B5" t="s">
        <v>73</v>
      </c>
      <c r="C5" t="s">
        <v>58</v>
      </c>
      <c r="D5" t="s">
        <v>59</v>
      </c>
      <c r="E5">
        <v>53.534700000000001</v>
      </c>
      <c r="F5">
        <v>-1.8586800000000001</v>
      </c>
      <c r="G5" t="s">
        <v>41</v>
      </c>
      <c r="H5">
        <v>2010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t="s">
        <v>48</v>
      </c>
      <c r="O5" t="s">
        <v>74</v>
      </c>
      <c r="P5">
        <v>536.05679999999995</v>
      </c>
      <c r="Q5">
        <v>7.5</v>
      </c>
      <c r="R5" t="s">
        <v>48</v>
      </c>
      <c r="S5" t="s">
        <v>66</v>
      </c>
      <c r="T5" t="s">
        <v>67</v>
      </c>
      <c r="U5" t="s">
        <v>68</v>
      </c>
      <c r="V5" t="s">
        <v>48</v>
      </c>
      <c r="W5" t="s">
        <v>69</v>
      </c>
      <c r="X5" t="s">
        <v>48</v>
      </c>
      <c r="Y5" t="s">
        <v>48</v>
      </c>
      <c r="Z5">
        <v>1</v>
      </c>
      <c r="AA5" t="s">
        <v>70</v>
      </c>
      <c r="AB5" t="s">
        <v>71</v>
      </c>
      <c r="AC5">
        <v>0.25</v>
      </c>
      <c r="AD5" t="s">
        <v>48</v>
      </c>
      <c r="AE5" t="s">
        <v>72</v>
      </c>
      <c r="AF5" t="s">
        <v>48</v>
      </c>
      <c r="AG5" t="s">
        <v>48</v>
      </c>
      <c r="AH5">
        <v>91.443330000000003</v>
      </c>
      <c r="AI5">
        <v>3.8933330000000002</v>
      </c>
      <c r="AJ5" t="s">
        <v>55</v>
      </c>
      <c r="AK5" t="s">
        <v>48</v>
      </c>
      <c r="AL5">
        <v>475.01330000000002</v>
      </c>
      <c r="AM5">
        <v>424.90929999999997</v>
      </c>
      <c r="AN5" t="s">
        <v>48</v>
      </c>
    </row>
    <row r="6" spans="1:40" x14ac:dyDescent="0.25">
      <c r="A6" t="str">
        <f t="shared" si="0"/>
        <v>S86.fastq</v>
      </c>
      <c r="B6" t="s">
        <v>75</v>
      </c>
      <c r="C6" t="s">
        <v>76</v>
      </c>
      <c r="D6" t="s">
        <v>77</v>
      </c>
      <c r="E6">
        <v>54.82</v>
      </c>
      <c r="F6">
        <v>11.645</v>
      </c>
      <c r="G6" t="s">
        <v>41</v>
      </c>
      <c r="H6">
        <v>2010</v>
      </c>
      <c r="I6" t="s">
        <v>78</v>
      </c>
      <c r="J6" t="s">
        <v>61</v>
      </c>
      <c r="K6" t="s">
        <v>62</v>
      </c>
      <c r="L6" t="s">
        <v>79</v>
      </c>
      <c r="M6" t="s">
        <v>80</v>
      </c>
      <c r="N6" t="s">
        <v>81</v>
      </c>
      <c r="O6" t="s">
        <v>48</v>
      </c>
      <c r="P6">
        <v>10</v>
      </c>
      <c r="Q6" t="s">
        <v>48</v>
      </c>
      <c r="R6">
        <v>583</v>
      </c>
      <c r="S6" t="s">
        <v>82</v>
      </c>
      <c r="T6" t="s">
        <v>83</v>
      </c>
      <c r="U6" t="s">
        <v>84</v>
      </c>
      <c r="V6">
        <v>30</v>
      </c>
      <c r="W6" t="s">
        <v>85</v>
      </c>
      <c r="X6" t="s">
        <v>48</v>
      </c>
      <c r="Y6" t="s">
        <v>48</v>
      </c>
      <c r="Z6">
        <v>1</v>
      </c>
      <c r="AA6" t="s">
        <v>48</v>
      </c>
      <c r="AB6" t="s">
        <v>48</v>
      </c>
      <c r="AC6">
        <v>0.1</v>
      </c>
      <c r="AD6" t="s">
        <v>48</v>
      </c>
      <c r="AE6" t="s">
        <v>72</v>
      </c>
      <c r="AF6" t="s">
        <v>48</v>
      </c>
      <c r="AG6" t="s">
        <v>48</v>
      </c>
      <c r="AH6" t="s">
        <v>48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86</v>
      </c>
    </row>
    <row r="7" spans="1:40" x14ac:dyDescent="0.25">
      <c r="A7" t="str">
        <f t="shared" si="0"/>
        <v>S87.fastq</v>
      </c>
      <c r="B7" t="s">
        <v>87</v>
      </c>
      <c r="C7" t="s">
        <v>76</v>
      </c>
      <c r="D7" t="s">
        <v>77</v>
      </c>
      <c r="E7">
        <v>54.82</v>
      </c>
      <c r="F7">
        <v>11.645</v>
      </c>
      <c r="G7" t="s">
        <v>41</v>
      </c>
      <c r="H7">
        <v>2010</v>
      </c>
      <c r="I7" t="s">
        <v>78</v>
      </c>
      <c r="J7" t="s">
        <v>61</v>
      </c>
      <c r="K7" t="s">
        <v>62</v>
      </c>
      <c r="L7" t="s">
        <v>79</v>
      </c>
      <c r="M7" t="s">
        <v>88</v>
      </c>
      <c r="N7" t="s">
        <v>81</v>
      </c>
      <c r="O7" t="s">
        <v>48</v>
      </c>
      <c r="P7">
        <v>10</v>
      </c>
      <c r="Q7" t="s">
        <v>48</v>
      </c>
      <c r="R7">
        <v>583</v>
      </c>
      <c r="S7" t="s">
        <v>82</v>
      </c>
      <c r="T7" t="s">
        <v>83</v>
      </c>
      <c r="U7" t="s">
        <v>84</v>
      </c>
      <c r="V7">
        <v>30</v>
      </c>
      <c r="W7" t="s">
        <v>85</v>
      </c>
      <c r="X7" t="s">
        <v>48</v>
      </c>
      <c r="Y7" t="s">
        <v>48</v>
      </c>
      <c r="Z7">
        <v>1</v>
      </c>
      <c r="AA7" t="s">
        <v>48</v>
      </c>
      <c r="AB7" t="s">
        <v>48</v>
      </c>
      <c r="AC7">
        <v>0.1</v>
      </c>
      <c r="AD7" t="s">
        <v>48</v>
      </c>
      <c r="AE7" t="s">
        <v>72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89</v>
      </c>
    </row>
    <row r="8" spans="1:40" x14ac:dyDescent="0.25">
      <c r="A8" t="str">
        <f t="shared" si="0"/>
        <v>SRR1502441.fastq</v>
      </c>
      <c r="B8" t="s">
        <v>90</v>
      </c>
      <c r="C8" t="s">
        <v>58</v>
      </c>
      <c r="D8" t="s">
        <v>91</v>
      </c>
      <c r="E8">
        <v>58.282530000000001</v>
      </c>
      <c r="F8">
        <v>22.462959999999999</v>
      </c>
      <c r="G8" t="s">
        <v>41</v>
      </c>
      <c r="H8">
        <v>2013</v>
      </c>
      <c r="I8" t="s">
        <v>92</v>
      </c>
      <c r="J8" t="s">
        <v>61</v>
      </c>
      <c r="K8" t="s">
        <v>44</v>
      </c>
      <c r="L8" t="s">
        <v>93</v>
      </c>
      <c r="M8" t="s">
        <v>90</v>
      </c>
      <c r="N8" t="s">
        <v>48</v>
      </c>
      <c r="O8" t="s">
        <v>48</v>
      </c>
      <c r="P8">
        <v>6</v>
      </c>
      <c r="Q8">
        <v>6.0250000000000004</v>
      </c>
      <c r="R8" t="s">
        <v>48</v>
      </c>
      <c r="S8" t="s">
        <v>94</v>
      </c>
      <c r="T8" t="s">
        <v>95</v>
      </c>
      <c r="U8" t="s">
        <v>48</v>
      </c>
      <c r="V8" t="s">
        <v>48</v>
      </c>
      <c r="W8" t="s">
        <v>96</v>
      </c>
      <c r="X8" t="s">
        <v>48</v>
      </c>
      <c r="Y8" t="s">
        <v>48</v>
      </c>
      <c r="Z8">
        <v>40</v>
      </c>
      <c r="AA8" t="s">
        <v>97</v>
      </c>
      <c r="AB8">
        <v>5</v>
      </c>
      <c r="AC8">
        <v>2</v>
      </c>
      <c r="AD8" t="s">
        <v>48</v>
      </c>
      <c r="AE8" t="s">
        <v>98</v>
      </c>
      <c r="AF8">
        <v>13.51391499</v>
      </c>
      <c r="AG8">
        <v>0.93051687400000005</v>
      </c>
      <c r="AH8" t="s">
        <v>48</v>
      </c>
      <c r="AI8">
        <v>6.64</v>
      </c>
      <c r="AJ8" t="s">
        <v>99</v>
      </c>
      <c r="AK8">
        <v>2.6343004990000001</v>
      </c>
      <c r="AL8">
        <v>1.244908592</v>
      </c>
      <c r="AM8">
        <v>2.2721116879999999</v>
      </c>
      <c r="AN8" t="s">
        <v>100</v>
      </c>
    </row>
    <row r="9" spans="1:40" x14ac:dyDescent="0.25">
      <c r="A9" t="str">
        <f t="shared" si="0"/>
        <v>SRR1502567.fastq</v>
      </c>
      <c r="B9" t="s">
        <v>101</v>
      </c>
      <c r="C9" t="s">
        <v>58</v>
      </c>
      <c r="D9" t="s">
        <v>91</v>
      </c>
      <c r="E9">
        <v>37.966389999999997</v>
      </c>
      <c r="F9">
        <v>13.94333</v>
      </c>
      <c r="G9" t="s">
        <v>41</v>
      </c>
      <c r="H9">
        <v>2011</v>
      </c>
      <c r="I9" t="s">
        <v>92</v>
      </c>
      <c r="J9" t="s">
        <v>61</v>
      </c>
      <c r="K9" t="s">
        <v>44</v>
      </c>
      <c r="L9" t="s">
        <v>93</v>
      </c>
      <c r="M9" t="s">
        <v>101</v>
      </c>
      <c r="N9" t="s">
        <v>48</v>
      </c>
      <c r="O9" t="s">
        <v>48</v>
      </c>
      <c r="P9">
        <v>370</v>
      </c>
      <c r="Q9">
        <v>15.80833333</v>
      </c>
      <c r="R9" t="s">
        <v>48</v>
      </c>
      <c r="S9" t="s">
        <v>94</v>
      </c>
      <c r="T9" t="s">
        <v>102</v>
      </c>
      <c r="U9" t="s">
        <v>48</v>
      </c>
      <c r="V9" t="s">
        <v>48</v>
      </c>
      <c r="W9" t="s">
        <v>103</v>
      </c>
      <c r="X9" t="s">
        <v>48</v>
      </c>
      <c r="Y9" t="s">
        <v>48</v>
      </c>
      <c r="Z9">
        <v>40</v>
      </c>
      <c r="AA9" t="s">
        <v>97</v>
      </c>
      <c r="AB9">
        <v>5</v>
      </c>
      <c r="AC9">
        <v>2</v>
      </c>
      <c r="AD9" t="s">
        <v>48</v>
      </c>
      <c r="AE9" t="s">
        <v>98</v>
      </c>
      <c r="AF9">
        <v>5.2728455189999996</v>
      </c>
      <c r="AG9">
        <v>0.27741771799999998</v>
      </c>
      <c r="AH9" t="s">
        <v>48</v>
      </c>
      <c r="AI9">
        <v>4.82</v>
      </c>
      <c r="AJ9" t="s">
        <v>99</v>
      </c>
      <c r="AK9">
        <v>3.1030228150000001</v>
      </c>
      <c r="AL9">
        <v>0.593018822</v>
      </c>
      <c r="AM9">
        <v>2.2954020289999999</v>
      </c>
      <c r="AN9" t="s">
        <v>104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Eliska</dc:creator>
  <cp:lastModifiedBy>Kocomour</cp:lastModifiedBy>
  <dcterms:created xsi:type="dcterms:W3CDTF">2019-11-21T12:53:45Z</dcterms:created>
  <dcterms:modified xsi:type="dcterms:W3CDTF">2019-12-03T17:19:20Z</dcterms:modified>
</cp:coreProperties>
</file>