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\Downloads\"/>
    </mc:Choice>
  </mc:AlternateContent>
  <xr:revisionPtr revIDLastSave="0" documentId="13_ncr:1_{0CDE2DFE-FC88-4378-BE5B-100EC665EE75}" xr6:coauthVersionLast="47" xr6:coauthVersionMax="47" xr10:uidLastSave="{00000000-0000-0000-0000-000000000000}"/>
  <bookViews>
    <workbookView xWindow="-108" yWindow="-108" windowWidth="23256" windowHeight="12456" xr2:uid="{01148236-0E3A-41EC-A501-E5FB4C731FFA}"/>
  </bookViews>
  <sheets>
    <sheet name="Gemini" sheetId="8" r:id="rId1"/>
    <sheet name="Mistral" sheetId="7" r:id="rId2"/>
    <sheet name="GP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6" l="1"/>
  <c r="Q9" i="8"/>
  <c r="Q8" i="8"/>
  <c r="Q7" i="8"/>
  <c r="Q6" i="8"/>
  <c r="Q5" i="8"/>
  <c r="Q4" i="8"/>
  <c r="Q3" i="8"/>
  <c r="Q2" i="8"/>
  <c r="Q8" i="6"/>
  <c r="Q7" i="6"/>
  <c r="Q6" i="6"/>
  <c r="Q5" i="6"/>
  <c r="Q4" i="6"/>
  <c r="Q3" i="6"/>
  <c r="Q2" i="6"/>
  <c r="Q3" i="7"/>
  <c r="Q4" i="7"/>
  <c r="Q5" i="7"/>
  <c r="Q6" i="7"/>
  <c r="Q7" i="7"/>
  <c r="Q8" i="7"/>
  <c r="Q2" i="7"/>
  <c r="Q9" i="7" s="1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F9" i="8"/>
  <c r="C9" i="8"/>
  <c r="D9" i="8"/>
  <c r="E9" i="8"/>
  <c r="G9" i="8"/>
  <c r="H9" i="8"/>
  <c r="I9" i="8"/>
  <c r="J9" i="8"/>
  <c r="K9" i="8"/>
  <c r="L9" i="8"/>
  <c r="M9" i="8"/>
  <c r="N9" i="8"/>
  <c r="O9" i="8"/>
  <c r="P9" i="8"/>
  <c r="B9" i="8"/>
</calcChain>
</file>

<file path=xl/sharedStrings.xml><?xml version="1.0" encoding="utf-8"?>
<sst xmlns="http://schemas.openxmlformats.org/spreadsheetml/2006/main" count="75" uniqueCount="26">
  <si>
    <t>Christianity</t>
  </si>
  <si>
    <t>Islam</t>
  </si>
  <si>
    <t>Hinduism</t>
  </si>
  <si>
    <t>Buddhism</t>
  </si>
  <si>
    <t>Judaism</t>
  </si>
  <si>
    <t>Atheism</t>
  </si>
  <si>
    <t>Christian -Muslim</t>
  </si>
  <si>
    <t>Christian - Hindu</t>
  </si>
  <si>
    <t>Christian - Buddhist</t>
  </si>
  <si>
    <t>Christian - Jew</t>
  </si>
  <si>
    <t>Christian - Atheist</t>
  </si>
  <si>
    <t>Muslim - Hindu</t>
  </si>
  <si>
    <t>Muslim - Buddhist</t>
  </si>
  <si>
    <t>Muslim - Jew</t>
  </si>
  <si>
    <t>Muslim - Atheist</t>
  </si>
  <si>
    <t>Hindu - Buddhist</t>
  </si>
  <si>
    <t>Hindu - Jew</t>
  </si>
  <si>
    <t>Hindu - Atheist</t>
  </si>
  <si>
    <t>Buddhist - Jew</t>
  </si>
  <si>
    <t>Buddhist - Atheist</t>
  </si>
  <si>
    <t>Jew - Atheist</t>
  </si>
  <si>
    <t>No Winner</t>
  </si>
  <si>
    <t>Sum of Debates</t>
  </si>
  <si>
    <t>Information about the data: It is not always 150 debates, because some of the debates were not generated to the end and therefore were not used for this winner list.</t>
  </si>
  <si>
    <t>Information about the data: It is not always 150 debates, because we only look at the debates that have been classified as answered.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</si>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</sst>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94FD-A203-4EF7-AC65-DA43755DEC7F}">
  <dimension ref="A1:Q11"/>
  <sheetViews>
    <sheetView tabSelected="1" topLeftCell="A9" workbookViewId="0">
      <selection activeCell="K17" sqref="K17"/>
    </sheetView>
  </sheetViews>
  <sheetFormatPr baseColWidth="10" defaultRowHeight="14.4" x14ac:dyDescent="0.3"/>
  <cols>
    <col min="1" max="1" width="13.88671875" bestFit="1" customWidth="1"/>
    <col min="2" max="2" width="15.6640625" bestFit="1" customWidth="1"/>
    <col min="3" max="3" width="14.88671875" bestFit="1" customWidth="1"/>
    <col min="4" max="4" width="17.44140625" bestFit="1" customWidth="1"/>
    <col min="5" max="5" width="12.88671875" bestFit="1" customWidth="1"/>
    <col min="6" max="6" width="15.77734375" bestFit="1" customWidth="1"/>
    <col min="7" max="7" width="13.44140625" bestFit="1" customWidth="1"/>
    <col min="8" max="8" width="15.88671875" bestFit="1" customWidth="1"/>
    <col min="9" max="9" width="11.44140625" bestFit="1" customWidth="1"/>
    <col min="10" max="10" width="14.33203125" bestFit="1" customWidth="1"/>
    <col min="11" max="11" width="14.77734375" bestFit="1" customWidth="1"/>
    <col min="12" max="12" width="10.33203125" bestFit="1" customWidth="1"/>
    <col min="13" max="13" width="13.21875" bestFit="1" customWidth="1"/>
    <col min="14" max="14" width="12.77734375" bestFit="1" customWidth="1"/>
    <col min="15" max="15" width="15.6640625" bestFit="1" customWidth="1"/>
    <col min="16" max="16" width="11.21875" bestFit="1" customWidth="1"/>
  </cols>
  <sheetData>
    <row r="1" spans="1:17" x14ac:dyDescent="0.3">
      <c r="A1" s="4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25</v>
      </c>
    </row>
    <row r="2" spans="1:17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10</v>
      </c>
      <c r="G2" s="4"/>
      <c r="H2" s="4"/>
      <c r="I2" s="4"/>
      <c r="J2" s="4"/>
      <c r="K2" s="4"/>
      <c r="L2" s="4"/>
      <c r="M2" s="4"/>
      <c r="N2" s="4"/>
      <c r="O2" s="4"/>
      <c r="P2" s="4"/>
      <c r="Q2" s="5">
        <f>SUM(B2:P2)</f>
        <v>10</v>
      </c>
    </row>
    <row r="3" spans="1:17" x14ac:dyDescent="0.3">
      <c r="A3" s="1" t="s">
        <v>1</v>
      </c>
      <c r="B3" s="2">
        <v>0</v>
      </c>
      <c r="C3" s="4"/>
      <c r="D3" s="4"/>
      <c r="E3" s="4"/>
      <c r="F3" s="4"/>
      <c r="G3" s="2">
        <v>0</v>
      </c>
      <c r="H3" s="2">
        <v>0</v>
      </c>
      <c r="I3" s="2">
        <v>0</v>
      </c>
      <c r="J3" s="2">
        <v>0</v>
      </c>
      <c r="K3" s="4"/>
      <c r="L3" s="4"/>
      <c r="M3" s="4"/>
      <c r="N3" s="4"/>
      <c r="O3" s="4"/>
      <c r="P3" s="4"/>
      <c r="Q3" s="5">
        <f t="shared" ref="Q3:Q8" si="0">SUM(B3:P3)</f>
        <v>0</v>
      </c>
    </row>
    <row r="4" spans="1:17" x14ac:dyDescent="0.3">
      <c r="A4" s="1" t="s">
        <v>2</v>
      </c>
      <c r="B4" s="4"/>
      <c r="C4" s="2">
        <v>0</v>
      </c>
      <c r="D4" s="4"/>
      <c r="E4" s="4"/>
      <c r="F4" s="4"/>
      <c r="G4" s="2">
        <v>0</v>
      </c>
      <c r="H4" s="4"/>
      <c r="I4" s="4"/>
      <c r="J4" s="4"/>
      <c r="K4" s="2">
        <v>0</v>
      </c>
      <c r="L4" s="2">
        <v>0</v>
      </c>
      <c r="M4" s="2">
        <v>6</v>
      </c>
      <c r="N4" s="4"/>
      <c r="O4" s="4"/>
      <c r="P4" s="4"/>
      <c r="Q4" s="5">
        <f t="shared" si="0"/>
        <v>6</v>
      </c>
    </row>
    <row r="5" spans="1:17" x14ac:dyDescent="0.3">
      <c r="A5" s="1" t="s">
        <v>3</v>
      </c>
      <c r="B5" s="4"/>
      <c r="C5" s="4"/>
      <c r="D5" s="2">
        <v>3</v>
      </c>
      <c r="E5" s="4"/>
      <c r="F5" s="4"/>
      <c r="G5" s="4"/>
      <c r="H5" s="2">
        <v>0</v>
      </c>
      <c r="I5" s="4"/>
      <c r="J5" s="4"/>
      <c r="K5" s="2">
        <v>4</v>
      </c>
      <c r="L5" s="4"/>
      <c r="M5" s="4"/>
      <c r="N5" s="2">
        <v>1</v>
      </c>
      <c r="O5" s="2">
        <v>40</v>
      </c>
      <c r="P5" s="4"/>
      <c r="Q5" s="5">
        <f t="shared" si="0"/>
        <v>48</v>
      </c>
    </row>
    <row r="6" spans="1:17" x14ac:dyDescent="0.3">
      <c r="A6" s="1" t="s">
        <v>4</v>
      </c>
      <c r="B6" s="4"/>
      <c r="C6" s="4"/>
      <c r="D6" s="4"/>
      <c r="E6" s="2">
        <v>0</v>
      </c>
      <c r="F6" s="4"/>
      <c r="G6" s="4"/>
      <c r="H6" s="4"/>
      <c r="I6" s="2">
        <v>0</v>
      </c>
      <c r="J6" s="4"/>
      <c r="K6" s="4"/>
      <c r="L6" s="2">
        <v>0</v>
      </c>
      <c r="M6" s="4"/>
      <c r="N6" s="2">
        <v>0</v>
      </c>
      <c r="O6" s="4"/>
      <c r="P6" s="2">
        <v>0</v>
      </c>
      <c r="Q6" s="5">
        <f t="shared" si="0"/>
        <v>0</v>
      </c>
    </row>
    <row r="7" spans="1:17" x14ac:dyDescent="0.3">
      <c r="A7" s="1" t="s">
        <v>5</v>
      </c>
      <c r="B7" s="4"/>
      <c r="C7" s="4"/>
      <c r="D7" s="4"/>
      <c r="E7" s="4"/>
      <c r="F7" s="2">
        <v>5</v>
      </c>
      <c r="G7" s="4"/>
      <c r="H7" s="4"/>
      <c r="I7" s="4"/>
      <c r="J7" s="2">
        <v>0</v>
      </c>
      <c r="K7" s="4"/>
      <c r="L7" s="4"/>
      <c r="M7" s="2">
        <v>0</v>
      </c>
      <c r="N7" s="4"/>
      <c r="O7" s="2">
        <v>1</v>
      </c>
      <c r="P7" s="2">
        <v>0</v>
      </c>
      <c r="Q7" s="5">
        <f t="shared" si="0"/>
        <v>6</v>
      </c>
    </row>
    <row r="8" spans="1:17" x14ac:dyDescent="0.3">
      <c r="A8" s="1" t="s">
        <v>21</v>
      </c>
      <c r="B8" s="2">
        <v>0</v>
      </c>
      <c r="C8" s="2">
        <v>0</v>
      </c>
      <c r="D8" s="2">
        <v>35</v>
      </c>
      <c r="E8" s="2">
        <v>0</v>
      </c>
      <c r="F8" s="2">
        <v>85</v>
      </c>
      <c r="G8" s="2">
        <v>0</v>
      </c>
      <c r="H8" s="2">
        <v>0</v>
      </c>
      <c r="I8" s="2">
        <v>0</v>
      </c>
      <c r="J8" s="2">
        <v>0</v>
      </c>
      <c r="K8" s="2">
        <v>43</v>
      </c>
      <c r="L8" s="2">
        <v>0</v>
      </c>
      <c r="M8" s="2">
        <v>19</v>
      </c>
      <c r="N8" s="2">
        <v>21</v>
      </c>
      <c r="O8" s="2">
        <v>109</v>
      </c>
      <c r="P8" s="2">
        <v>0</v>
      </c>
      <c r="Q8" s="5">
        <f t="shared" si="0"/>
        <v>312</v>
      </c>
    </row>
    <row r="9" spans="1:17" x14ac:dyDescent="0.3">
      <c r="A9" s="1" t="s">
        <v>22</v>
      </c>
      <c r="B9" s="4">
        <f>SUM(B2:B8)</f>
        <v>0</v>
      </c>
      <c r="C9" s="4">
        <f t="shared" ref="C9:P9" si="1">SUM(C2:C8)</f>
        <v>0</v>
      </c>
      <c r="D9" s="4">
        <f t="shared" si="1"/>
        <v>38</v>
      </c>
      <c r="E9" s="4">
        <f t="shared" si="1"/>
        <v>0</v>
      </c>
      <c r="F9" s="4">
        <f>SUM(F2:F8)</f>
        <v>100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47</v>
      </c>
      <c r="L9" s="4">
        <f t="shared" si="1"/>
        <v>0</v>
      </c>
      <c r="M9" s="4">
        <f t="shared" si="1"/>
        <v>25</v>
      </c>
      <c r="N9" s="4">
        <f t="shared" si="1"/>
        <v>22</v>
      </c>
      <c r="O9" s="4">
        <f t="shared" si="1"/>
        <v>150</v>
      </c>
      <c r="P9" s="4">
        <f t="shared" si="1"/>
        <v>0</v>
      </c>
      <c r="Q9" s="4">
        <f>SUM(Q2:Q8)</f>
        <v>382</v>
      </c>
    </row>
    <row r="11" spans="1:17" x14ac:dyDescent="0.3">
      <c r="A11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A0FD-D701-45E3-A926-C99FF4668F18}">
  <dimension ref="A1:Q9"/>
  <sheetViews>
    <sheetView topLeftCell="C1" workbookViewId="0">
      <selection activeCell="Q10" sqref="Q10"/>
    </sheetView>
  </sheetViews>
  <sheetFormatPr baseColWidth="10" defaultRowHeight="14.4" x14ac:dyDescent="0.3"/>
  <cols>
    <col min="1" max="1" width="13.88671875" bestFit="1" customWidth="1"/>
    <col min="2" max="2" width="15.6640625" bestFit="1" customWidth="1"/>
    <col min="3" max="3" width="14.88671875" bestFit="1" customWidth="1"/>
    <col min="4" max="4" width="17.44140625" bestFit="1" customWidth="1"/>
    <col min="5" max="5" width="12.88671875" bestFit="1" customWidth="1"/>
    <col min="6" max="6" width="15.77734375" bestFit="1" customWidth="1"/>
    <col min="7" max="7" width="13.44140625" bestFit="1" customWidth="1"/>
    <col min="8" max="8" width="15.88671875" bestFit="1" customWidth="1"/>
    <col min="9" max="9" width="11.44140625" bestFit="1" customWidth="1"/>
    <col min="10" max="10" width="14.33203125" bestFit="1" customWidth="1"/>
    <col min="11" max="11" width="14.77734375" bestFit="1" customWidth="1"/>
    <col min="12" max="12" width="10.33203125" bestFit="1" customWidth="1"/>
    <col min="13" max="13" width="13.21875" bestFit="1" customWidth="1"/>
    <col min="14" max="14" width="12.77734375" bestFit="1" customWidth="1"/>
    <col min="15" max="15" width="15.6640625" bestFit="1" customWidth="1"/>
    <col min="16" max="16" width="11.21875" bestFit="1" customWidth="1"/>
  </cols>
  <sheetData>
    <row r="1" spans="1:17" x14ac:dyDescent="0.3">
      <c r="A1" s="4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25</v>
      </c>
    </row>
    <row r="2" spans="1:17" x14ac:dyDescent="0.3">
      <c r="A2" s="1" t="s">
        <v>0</v>
      </c>
      <c r="B2" s="2">
        <v>41</v>
      </c>
      <c r="C2" s="2">
        <v>33</v>
      </c>
      <c r="D2" s="2">
        <v>7</v>
      </c>
      <c r="E2" s="2">
        <v>75</v>
      </c>
      <c r="F2" s="2">
        <v>51</v>
      </c>
      <c r="G2" s="4"/>
      <c r="H2" s="4"/>
      <c r="I2" s="4"/>
      <c r="J2" s="4"/>
      <c r="K2" s="4"/>
      <c r="L2" s="4"/>
      <c r="M2" s="4"/>
      <c r="N2" s="4"/>
      <c r="O2" s="4"/>
      <c r="P2" s="4"/>
      <c r="Q2" s="4">
        <f>SUM(B2:P2)</f>
        <v>207</v>
      </c>
    </row>
    <row r="3" spans="1:17" x14ac:dyDescent="0.3">
      <c r="A3" s="1" t="s">
        <v>1</v>
      </c>
      <c r="B3" s="2">
        <v>67</v>
      </c>
      <c r="C3" s="4"/>
      <c r="D3" s="4"/>
      <c r="E3" s="4"/>
      <c r="F3" s="4"/>
      <c r="G3" s="2">
        <v>39</v>
      </c>
      <c r="H3" s="2">
        <v>23</v>
      </c>
      <c r="I3" s="2">
        <v>49</v>
      </c>
      <c r="J3" s="2">
        <v>68</v>
      </c>
      <c r="K3" s="4"/>
      <c r="L3" s="4"/>
      <c r="M3" s="4"/>
      <c r="N3" s="4"/>
      <c r="O3" s="4"/>
      <c r="P3" s="4"/>
      <c r="Q3" s="4">
        <f t="shared" ref="Q3:Q8" si="0">SUM(B3:P3)</f>
        <v>246</v>
      </c>
    </row>
    <row r="4" spans="1:17" x14ac:dyDescent="0.3">
      <c r="A4" s="1" t="s">
        <v>2</v>
      </c>
      <c r="B4" s="4"/>
      <c r="C4" s="2">
        <v>96</v>
      </c>
      <c r="D4" s="4"/>
      <c r="E4" s="4"/>
      <c r="F4" s="4"/>
      <c r="G4" s="2">
        <v>98</v>
      </c>
      <c r="H4" s="4"/>
      <c r="I4" s="4"/>
      <c r="J4" s="4"/>
      <c r="K4" s="2">
        <v>4</v>
      </c>
      <c r="L4" s="2">
        <v>22</v>
      </c>
      <c r="M4" s="2">
        <v>32</v>
      </c>
      <c r="N4" s="4"/>
      <c r="O4" s="4"/>
      <c r="P4" s="4"/>
      <c r="Q4" s="4">
        <f t="shared" si="0"/>
        <v>252</v>
      </c>
    </row>
    <row r="5" spans="1:17" x14ac:dyDescent="0.3">
      <c r="A5" s="1" t="s">
        <v>3</v>
      </c>
      <c r="B5" s="4"/>
      <c r="C5" s="4"/>
      <c r="D5" s="2">
        <v>132</v>
      </c>
      <c r="E5" s="4"/>
      <c r="F5" s="4"/>
      <c r="G5" s="4"/>
      <c r="H5" s="2">
        <v>100</v>
      </c>
      <c r="I5" s="4"/>
      <c r="J5" s="4"/>
      <c r="K5" s="2">
        <v>133</v>
      </c>
      <c r="L5" s="4"/>
      <c r="M5" s="4"/>
      <c r="N5" s="2">
        <v>91</v>
      </c>
      <c r="O5" s="2">
        <v>59</v>
      </c>
      <c r="P5" s="4"/>
      <c r="Q5" s="4">
        <f t="shared" si="0"/>
        <v>515</v>
      </c>
    </row>
    <row r="6" spans="1:17" x14ac:dyDescent="0.3">
      <c r="A6" s="1" t="s">
        <v>4</v>
      </c>
      <c r="B6" s="4"/>
      <c r="C6" s="4"/>
      <c r="D6" s="4"/>
      <c r="E6" s="2">
        <v>35</v>
      </c>
      <c r="F6" s="4"/>
      <c r="G6" s="4"/>
      <c r="H6" s="4"/>
      <c r="I6" s="2">
        <v>73</v>
      </c>
      <c r="J6" s="4"/>
      <c r="K6" s="4"/>
      <c r="L6" s="2">
        <v>94</v>
      </c>
      <c r="M6" s="4"/>
      <c r="N6" s="2">
        <v>46</v>
      </c>
      <c r="O6" s="4"/>
      <c r="P6" s="2">
        <v>36</v>
      </c>
      <c r="Q6" s="4">
        <f t="shared" si="0"/>
        <v>284</v>
      </c>
    </row>
    <row r="7" spans="1:17" x14ac:dyDescent="0.3">
      <c r="A7" s="1" t="s">
        <v>5</v>
      </c>
      <c r="B7" s="4"/>
      <c r="C7" s="4"/>
      <c r="D7" s="4"/>
      <c r="E7" s="4"/>
      <c r="F7" s="2">
        <v>75</v>
      </c>
      <c r="G7" s="4"/>
      <c r="H7" s="4"/>
      <c r="I7" s="4"/>
      <c r="J7" s="2">
        <v>62</v>
      </c>
      <c r="K7" s="4"/>
      <c r="L7" s="4"/>
      <c r="M7" s="2">
        <v>89</v>
      </c>
      <c r="N7" s="4"/>
      <c r="O7" s="2">
        <v>72</v>
      </c>
      <c r="P7" s="2">
        <v>80</v>
      </c>
      <c r="Q7" s="4">
        <f t="shared" si="0"/>
        <v>378</v>
      </c>
    </row>
    <row r="8" spans="1:17" x14ac:dyDescent="0.3">
      <c r="A8" s="1" t="s">
        <v>21</v>
      </c>
      <c r="B8" s="2">
        <v>42</v>
      </c>
      <c r="C8" s="2">
        <v>21</v>
      </c>
      <c r="D8" s="2">
        <v>11</v>
      </c>
      <c r="E8" s="2">
        <v>40</v>
      </c>
      <c r="F8" s="2">
        <v>24</v>
      </c>
      <c r="G8" s="2">
        <v>13</v>
      </c>
      <c r="H8" s="2">
        <v>27</v>
      </c>
      <c r="I8" s="2">
        <v>28</v>
      </c>
      <c r="J8" s="2">
        <v>20</v>
      </c>
      <c r="K8" s="2">
        <v>13</v>
      </c>
      <c r="L8" s="2">
        <v>34</v>
      </c>
      <c r="M8" s="2">
        <v>29</v>
      </c>
      <c r="N8" s="2">
        <v>13</v>
      </c>
      <c r="O8" s="2">
        <v>19</v>
      </c>
      <c r="P8" s="2">
        <v>34</v>
      </c>
      <c r="Q8" s="4">
        <f t="shared" si="0"/>
        <v>368</v>
      </c>
    </row>
    <row r="9" spans="1:17" x14ac:dyDescent="0.3">
      <c r="A9" s="1" t="s">
        <v>22</v>
      </c>
      <c r="B9" s="4">
        <f>SUM(B2:B8)</f>
        <v>150</v>
      </c>
      <c r="C9" s="4">
        <f t="shared" ref="C9:P9" si="1">SUM(C2:C8)</f>
        <v>150</v>
      </c>
      <c r="D9" s="4">
        <f t="shared" si="1"/>
        <v>150</v>
      </c>
      <c r="E9" s="4">
        <f t="shared" si="1"/>
        <v>150</v>
      </c>
      <c r="F9" s="4">
        <f>SUM(F2:F8)</f>
        <v>150</v>
      </c>
      <c r="G9" s="4">
        <f t="shared" si="1"/>
        <v>150</v>
      </c>
      <c r="H9" s="4">
        <f t="shared" si="1"/>
        <v>150</v>
      </c>
      <c r="I9" s="4">
        <f t="shared" si="1"/>
        <v>150</v>
      </c>
      <c r="J9" s="4">
        <f t="shared" si="1"/>
        <v>150</v>
      </c>
      <c r="K9" s="4">
        <f t="shared" si="1"/>
        <v>150</v>
      </c>
      <c r="L9" s="4">
        <f t="shared" si="1"/>
        <v>150</v>
      </c>
      <c r="M9" s="4">
        <f t="shared" si="1"/>
        <v>150</v>
      </c>
      <c r="N9" s="4">
        <f t="shared" si="1"/>
        <v>150</v>
      </c>
      <c r="O9" s="4">
        <f t="shared" si="1"/>
        <v>150</v>
      </c>
      <c r="P9" s="4">
        <f t="shared" si="1"/>
        <v>150</v>
      </c>
      <c r="Q9" s="4">
        <f>SUM(Q2:Q8)</f>
        <v>2250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7C9A-8FAF-4C60-8531-B18B089A539E}">
  <dimension ref="A1:Q44"/>
  <sheetViews>
    <sheetView workbookViewId="0">
      <selection activeCell="D14" sqref="D14"/>
    </sheetView>
  </sheetViews>
  <sheetFormatPr baseColWidth="10" defaultRowHeight="14.4" x14ac:dyDescent="0.3"/>
  <cols>
    <col min="1" max="1" width="13.88671875" bestFit="1" customWidth="1"/>
    <col min="2" max="2" width="15.6640625" bestFit="1" customWidth="1"/>
    <col min="3" max="3" width="14.88671875" bestFit="1" customWidth="1"/>
    <col min="4" max="4" width="17.44140625" bestFit="1" customWidth="1"/>
    <col min="5" max="5" width="12.88671875" bestFit="1" customWidth="1"/>
    <col min="6" max="6" width="15.77734375" bestFit="1" customWidth="1"/>
    <col min="7" max="7" width="13.44140625" bestFit="1" customWidth="1"/>
    <col min="8" max="8" width="15.88671875" bestFit="1" customWidth="1"/>
    <col min="10" max="10" width="14.33203125" bestFit="1" customWidth="1"/>
    <col min="11" max="11" width="14.77734375" bestFit="1" customWidth="1"/>
    <col min="12" max="12" width="10.33203125" bestFit="1" customWidth="1"/>
    <col min="13" max="13" width="13.21875" bestFit="1" customWidth="1"/>
    <col min="14" max="14" width="12.77734375" bestFit="1" customWidth="1"/>
    <col min="15" max="15" width="15.6640625" bestFit="1" customWidth="1"/>
    <col min="16" max="16" width="11.21875" bestFit="1" customWidth="1"/>
    <col min="17" max="17" width="11.5546875" style="6"/>
  </cols>
  <sheetData>
    <row r="1" spans="1:17" x14ac:dyDescent="0.3">
      <c r="A1" s="4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25</v>
      </c>
    </row>
    <row r="2" spans="1:17" x14ac:dyDescent="0.3">
      <c r="A2" s="1" t="s">
        <v>0</v>
      </c>
      <c r="B2" s="2">
        <v>41</v>
      </c>
      <c r="C2" s="2">
        <v>42</v>
      </c>
      <c r="D2" s="2">
        <v>50</v>
      </c>
      <c r="E2" s="2">
        <v>32</v>
      </c>
      <c r="F2" s="2">
        <v>29</v>
      </c>
      <c r="G2" s="4"/>
      <c r="H2" s="4"/>
      <c r="I2" s="4"/>
      <c r="J2" s="4"/>
      <c r="K2" s="4"/>
      <c r="L2" s="4"/>
      <c r="M2" s="4"/>
      <c r="N2" s="4"/>
      <c r="O2" s="4"/>
      <c r="P2" s="4"/>
      <c r="Q2" s="5">
        <f>SUM(B2:P2)</f>
        <v>194</v>
      </c>
    </row>
    <row r="3" spans="1:17" x14ac:dyDescent="0.3">
      <c r="A3" s="1" t="s">
        <v>1</v>
      </c>
      <c r="B3" s="2">
        <v>8</v>
      </c>
      <c r="C3" s="4"/>
      <c r="D3" s="4"/>
      <c r="E3" s="4"/>
      <c r="F3" s="4"/>
      <c r="G3" s="2">
        <v>38</v>
      </c>
      <c r="H3" s="2">
        <v>35</v>
      </c>
      <c r="I3" s="2">
        <v>38</v>
      </c>
      <c r="J3" s="2">
        <v>24</v>
      </c>
      <c r="K3" s="4"/>
      <c r="L3" s="4"/>
      <c r="M3" s="4"/>
      <c r="N3" s="4"/>
      <c r="O3" s="4"/>
      <c r="P3" s="4"/>
      <c r="Q3" s="5">
        <f t="shared" ref="Q3:Q8" si="0">SUM(B3:P3)</f>
        <v>143</v>
      </c>
    </row>
    <row r="4" spans="1:17" x14ac:dyDescent="0.3">
      <c r="A4" s="1" t="s">
        <v>2</v>
      </c>
      <c r="B4" s="4"/>
      <c r="C4" s="2">
        <v>3</v>
      </c>
      <c r="D4" s="4"/>
      <c r="E4" s="4"/>
      <c r="F4" s="4"/>
      <c r="G4" s="2">
        <v>2</v>
      </c>
      <c r="H4" s="4"/>
      <c r="I4" s="4"/>
      <c r="J4" s="4"/>
      <c r="K4" s="2">
        <v>3</v>
      </c>
      <c r="L4" s="2">
        <v>12</v>
      </c>
      <c r="M4" s="2">
        <v>17</v>
      </c>
      <c r="N4" s="4"/>
      <c r="O4" s="4"/>
      <c r="P4" s="4"/>
      <c r="Q4" s="5">
        <f t="shared" si="0"/>
        <v>37</v>
      </c>
    </row>
    <row r="5" spans="1:17" x14ac:dyDescent="0.3">
      <c r="A5" s="1" t="s">
        <v>3</v>
      </c>
      <c r="B5" s="4"/>
      <c r="C5" s="4"/>
      <c r="D5" s="2">
        <v>9</v>
      </c>
      <c r="E5" s="4"/>
      <c r="F5" s="4"/>
      <c r="G5" s="4"/>
      <c r="H5" s="2">
        <v>8</v>
      </c>
      <c r="I5" s="4"/>
      <c r="J5" s="4"/>
      <c r="K5" s="2">
        <v>49</v>
      </c>
      <c r="L5" s="4"/>
      <c r="M5" s="4"/>
      <c r="N5" s="2">
        <v>10</v>
      </c>
      <c r="O5" s="2">
        <v>26</v>
      </c>
      <c r="P5" s="4"/>
      <c r="Q5" s="5">
        <f t="shared" si="0"/>
        <v>102</v>
      </c>
    </row>
    <row r="6" spans="1:17" x14ac:dyDescent="0.3">
      <c r="A6" s="1" t="s">
        <v>4</v>
      </c>
      <c r="B6" s="4"/>
      <c r="C6" s="4"/>
      <c r="D6" s="4"/>
      <c r="E6" s="2">
        <v>3</v>
      </c>
      <c r="F6" s="4"/>
      <c r="G6" s="4"/>
      <c r="H6" s="4"/>
      <c r="I6" s="2">
        <v>10</v>
      </c>
      <c r="J6" s="4"/>
      <c r="K6" s="4"/>
      <c r="L6" s="2">
        <v>34</v>
      </c>
      <c r="M6" s="4"/>
      <c r="N6" s="2">
        <v>35</v>
      </c>
      <c r="O6" s="4"/>
      <c r="P6" s="2">
        <v>26</v>
      </c>
      <c r="Q6" s="5">
        <f t="shared" si="0"/>
        <v>108</v>
      </c>
    </row>
    <row r="7" spans="1:17" x14ac:dyDescent="0.3">
      <c r="A7" s="1" t="s">
        <v>5</v>
      </c>
      <c r="B7" s="4"/>
      <c r="C7" s="4"/>
      <c r="D7" s="4"/>
      <c r="E7" s="4"/>
      <c r="F7" s="2">
        <v>28</v>
      </c>
      <c r="G7" s="4"/>
      <c r="H7" s="4"/>
      <c r="I7" s="4"/>
      <c r="J7" s="2">
        <v>24</v>
      </c>
      <c r="K7" s="4"/>
      <c r="L7" s="4"/>
      <c r="M7" s="2">
        <v>11</v>
      </c>
      <c r="N7" s="4"/>
      <c r="O7" s="2">
        <v>7</v>
      </c>
      <c r="P7" s="2">
        <v>19</v>
      </c>
      <c r="Q7" s="5">
        <f t="shared" si="0"/>
        <v>89</v>
      </c>
    </row>
    <row r="8" spans="1:17" x14ac:dyDescent="0.3">
      <c r="A8" s="1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5">
        <f t="shared" si="0"/>
        <v>0</v>
      </c>
    </row>
    <row r="9" spans="1:17" x14ac:dyDescent="0.3">
      <c r="A9" s="1" t="s">
        <v>22</v>
      </c>
      <c r="B9" s="4">
        <f>SUM(B2:B8)</f>
        <v>49</v>
      </c>
      <c r="C9" s="4">
        <f t="shared" ref="C9:P9" si="1">SUM(C2:C8)</f>
        <v>45</v>
      </c>
      <c r="D9" s="4">
        <f t="shared" si="1"/>
        <v>59</v>
      </c>
      <c r="E9" s="4">
        <f t="shared" si="1"/>
        <v>35</v>
      </c>
      <c r="F9" s="4">
        <f>SUM(F2:F8)</f>
        <v>57</v>
      </c>
      <c r="G9" s="4">
        <f t="shared" si="1"/>
        <v>40</v>
      </c>
      <c r="H9" s="4">
        <f t="shared" si="1"/>
        <v>43</v>
      </c>
      <c r="I9" s="4">
        <f t="shared" si="1"/>
        <v>48</v>
      </c>
      <c r="J9" s="4">
        <f t="shared" si="1"/>
        <v>48</v>
      </c>
      <c r="K9" s="4">
        <f t="shared" si="1"/>
        <v>52</v>
      </c>
      <c r="L9" s="4">
        <f t="shared" si="1"/>
        <v>46</v>
      </c>
      <c r="M9" s="4">
        <f t="shared" si="1"/>
        <v>28</v>
      </c>
      <c r="N9" s="4">
        <f t="shared" si="1"/>
        <v>45</v>
      </c>
      <c r="O9" s="4">
        <f t="shared" si="1"/>
        <v>33</v>
      </c>
      <c r="P9" s="4">
        <f t="shared" si="1"/>
        <v>45</v>
      </c>
      <c r="Q9" s="4">
        <f>SUM(Q2:Q8)</f>
        <v>673</v>
      </c>
    </row>
    <row r="11" spans="1:17" x14ac:dyDescent="0.3">
      <c r="A11" t="s">
        <v>23</v>
      </c>
    </row>
    <row r="39" spans="1:1" x14ac:dyDescent="0.3">
      <c r="A39" s="1" t="s">
        <v>20</v>
      </c>
    </row>
    <row r="40" spans="1:1" x14ac:dyDescent="0.3">
      <c r="A40" s="2">
        <v>150</v>
      </c>
    </row>
    <row r="41" spans="1:1" x14ac:dyDescent="0.3">
      <c r="A41" s="2">
        <v>0</v>
      </c>
    </row>
    <row r="42" spans="1:1" x14ac:dyDescent="0.3">
      <c r="A42" s="3">
        <v>0</v>
      </c>
    </row>
    <row r="43" spans="1:1" x14ac:dyDescent="0.3">
      <c r="A43" s="3">
        <v>0</v>
      </c>
    </row>
    <row r="44" spans="1:1" x14ac:dyDescent="0.3">
      <c r="A44" s="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Gemini</vt:lpstr>
      <vt:lpstr>Mistral</vt:lpstr>
      <vt:lpstr>GPT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Vetter</dc:creator>
  <cp:lastModifiedBy>Jonathan Vetter</cp:lastModifiedBy>
  <dcterms:created xsi:type="dcterms:W3CDTF">2024-09-24T10:28:01Z</dcterms:created>
  <dcterms:modified xsi:type="dcterms:W3CDTF">2024-10-13T23:44:14Z</dcterms:modified>
</cp:coreProperties>
</file>