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senur.gunaydin\Desktop\"/>
    </mc:Choice>
  </mc:AlternateContent>
  <xr:revisionPtr revIDLastSave="0" documentId="13_ncr:1_{75DEA622-BC12-43CE-9048-88F8A92A29D7}" xr6:coauthVersionLast="47" xr6:coauthVersionMax="47" xr10:uidLastSave="{00000000-0000-0000-0000-000000000000}"/>
  <bookViews>
    <workbookView xWindow="-120" yWindow="-120" windowWidth="20730" windowHeight="11160" activeTab="2" xr2:uid="{8F180723-4C10-4C69-9C60-B7082018B67A}"/>
  </bookViews>
  <sheets>
    <sheet name="Sayfa1" sheetId="1" r:id="rId1"/>
    <sheet name="Sayfa2" sheetId="2" r:id="rId2"/>
    <sheet name="Sayfa3" sheetId="3" r:id="rId3"/>
  </sheets>
  <definedNames>
    <definedName name="_xlnm._FilterDatabase" localSheetId="2" hidden="1">Sayfa3!$A$1:$H$415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2" i="3"/>
  <c r="F415" i="3"/>
  <c r="E415" i="3"/>
  <c r="D415" i="3"/>
  <c r="C415" i="3"/>
  <c r="B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B406" i="2"/>
  <c r="C406" i="2" s="1"/>
  <c r="B405" i="2"/>
  <c r="C405" i="2" s="1"/>
  <c r="B404" i="2"/>
  <c r="C404" i="2" s="1"/>
  <c r="C403" i="2"/>
  <c r="B403" i="2"/>
  <c r="B401" i="2"/>
  <c r="C401" i="2" s="1"/>
  <c r="B400" i="2"/>
  <c r="C400" i="2" s="1"/>
  <c r="B398" i="2"/>
  <c r="C398" i="2" s="1"/>
  <c r="B397" i="2"/>
  <c r="C397" i="2" s="1"/>
  <c r="C395" i="2"/>
  <c r="B395" i="2"/>
  <c r="B394" i="2"/>
  <c r="C394" i="2" s="1"/>
  <c r="C393" i="2"/>
  <c r="B393" i="2"/>
  <c r="B392" i="2"/>
  <c r="C392" i="2" s="1"/>
  <c r="B391" i="2"/>
  <c r="C388" i="2"/>
  <c r="B388" i="2"/>
  <c r="B386" i="2"/>
  <c r="B385" i="2"/>
  <c r="C385" i="2" s="1"/>
  <c r="C377" i="2"/>
  <c r="B377" i="2"/>
  <c r="B376" i="2"/>
  <c r="C376" i="2" s="1"/>
  <c r="B374" i="2"/>
  <c r="B373" i="2"/>
  <c r="C373" i="2" s="1"/>
  <c r="B372" i="2"/>
  <c r="C372" i="2" s="1"/>
  <c r="B370" i="2"/>
  <c r="C370" i="2" s="1"/>
  <c r="B369" i="2"/>
  <c r="B366" i="2"/>
  <c r="C366" i="2" s="1"/>
  <c r="B365" i="2"/>
  <c r="C365" i="2" s="1"/>
  <c r="B360" i="2"/>
  <c r="B359" i="2"/>
  <c r="C359" i="2" s="1"/>
  <c r="B358" i="2"/>
  <c r="C358" i="2" s="1"/>
  <c r="B356" i="2"/>
  <c r="C356" i="2" s="1"/>
  <c r="B355" i="2"/>
  <c r="C355" i="2" s="1"/>
  <c r="B354" i="2"/>
  <c r="C354" i="2" s="1"/>
  <c r="B353" i="2"/>
  <c r="C353" i="2" s="1"/>
  <c r="B351" i="2"/>
  <c r="C351" i="2" s="1"/>
  <c r="B350" i="2"/>
  <c r="C350" i="2" s="1"/>
  <c r="B349" i="2"/>
  <c r="C349" i="2" s="1"/>
  <c r="C348" i="2"/>
  <c r="B348" i="2"/>
  <c r="B347" i="2"/>
  <c r="C347" i="2" s="1"/>
  <c r="B346" i="2"/>
  <c r="C346" i="2" s="1"/>
  <c r="B345" i="2"/>
  <c r="C345" i="2" s="1"/>
  <c r="B343" i="2"/>
  <c r="C343" i="2" s="1"/>
  <c r="B342" i="2"/>
  <c r="C342" i="2" s="1"/>
  <c r="C341" i="2"/>
  <c r="B341" i="2"/>
  <c r="B340" i="2"/>
  <c r="C340" i="2" s="1"/>
  <c r="B339" i="2"/>
  <c r="C339" i="2" s="1"/>
  <c r="B338" i="2"/>
  <c r="C338" i="2" s="1"/>
  <c r="B337" i="2"/>
  <c r="C337" i="2" s="1"/>
  <c r="B336" i="2"/>
  <c r="C336" i="2" s="1"/>
  <c r="C335" i="2"/>
  <c r="B335" i="2"/>
  <c r="B334" i="2"/>
  <c r="C334" i="2" s="1"/>
  <c r="B333" i="2"/>
  <c r="C333" i="2" s="1"/>
  <c r="B332" i="2"/>
  <c r="C332" i="2" s="1"/>
  <c r="B331" i="2"/>
  <c r="C331" i="2" s="1"/>
  <c r="B327" i="2"/>
  <c r="C327" i="2" s="1"/>
  <c r="B326" i="2"/>
  <c r="C326" i="2" s="1"/>
  <c r="B325" i="2"/>
  <c r="C325" i="2" s="1"/>
  <c r="B324" i="2"/>
  <c r="C324" i="2" s="1"/>
  <c r="B323" i="2"/>
  <c r="C323" i="2" s="1"/>
  <c r="B321" i="2"/>
  <c r="C321" i="2" s="1"/>
  <c r="B320" i="2"/>
  <c r="C320" i="2" s="1"/>
  <c r="B319" i="2"/>
  <c r="C319" i="2" s="1"/>
  <c r="B318" i="2"/>
  <c r="C318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C295" i="2"/>
  <c r="B295" i="2"/>
  <c r="B294" i="2"/>
  <c r="C294" i="2" s="1"/>
  <c r="B293" i="2"/>
  <c r="C293" i="2" s="1"/>
  <c r="B292" i="2"/>
  <c r="B290" i="2"/>
  <c r="C290" i="2" s="1"/>
  <c r="B289" i="2"/>
  <c r="C289" i="2" s="1"/>
  <c r="B287" i="2"/>
  <c r="C287" i="2" s="1"/>
  <c r="B286" i="2"/>
  <c r="C286" i="2" s="1"/>
  <c r="B285" i="2"/>
  <c r="C285" i="2" s="1"/>
  <c r="C284" i="2"/>
  <c r="B284" i="2"/>
  <c r="B283" i="2"/>
  <c r="B281" i="2"/>
  <c r="C281" i="2" s="1"/>
  <c r="C280" i="2"/>
  <c r="B280" i="2"/>
  <c r="B276" i="2"/>
  <c r="C276" i="2" s="1"/>
  <c r="B275" i="2"/>
  <c r="C275" i="2" s="1"/>
  <c r="C274" i="2"/>
  <c r="B274" i="2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56" i="2"/>
  <c r="C256" i="2" s="1"/>
  <c r="B254" i="2"/>
  <c r="B253" i="2"/>
  <c r="B252" i="2"/>
  <c r="C252" i="2" s="1"/>
  <c r="B248" i="2"/>
  <c r="C248" i="2" s="1"/>
  <c r="B243" i="2"/>
  <c r="C243" i="2" s="1"/>
  <c r="B242" i="2"/>
  <c r="C242" i="2" s="1"/>
  <c r="C240" i="2"/>
  <c r="B240" i="2"/>
  <c r="B238" i="2"/>
  <c r="C238" i="2" s="1"/>
  <c r="C237" i="2"/>
  <c r="B237" i="2"/>
  <c r="B236" i="2"/>
  <c r="C236" i="2" s="1"/>
  <c r="B235" i="2"/>
  <c r="C235" i="2" s="1"/>
  <c r="C234" i="2"/>
  <c r="B234" i="2"/>
  <c r="B233" i="2"/>
  <c r="C233" i="2" s="1"/>
  <c r="B231" i="2"/>
  <c r="B230" i="2"/>
  <c r="C230" i="2" s="1"/>
  <c r="B229" i="2"/>
  <c r="B228" i="2"/>
  <c r="C228" i="2" s="1"/>
  <c r="B227" i="2"/>
  <c r="B226" i="2"/>
  <c r="B224" i="2"/>
  <c r="B223" i="2"/>
  <c r="C223" i="2" s="1"/>
  <c r="C222" i="2"/>
  <c r="B222" i="2"/>
  <c r="B221" i="2"/>
  <c r="C221" i="2" s="1"/>
  <c r="B220" i="2"/>
  <c r="C220" i="2" s="1"/>
  <c r="C219" i="2"/>
  <c r="B219" i="2"/>
  <c r="B218" i="2"/>
  <c r="C218" i="2" s="1"/>
  <c r="B217" i="2"/>
  <c r="C217" i="2" s="1"/>
  <c r="B216" i="2"/>
  <c r="C216" i="2" s="1"/>
  <c r="C215" i="2"/>
  <c r="B215" i="2"/>
  <c r="B214" i="2"/>
  <c r="C214" i="2" s="1"/>
  <c r="B212" i="2"/>
  <c r="C212" i="2" s="1"/>
  <c r="B211" i="2"/>
  <c r="C211" i="2" s="1"/>
  <c r="B210" i="2"/>
  <c r="C210" i="2" s="1"/>
  <c r="B209" i="2"/>
  <c r="C209" i="2" s="1"/>
  <c r="C207" i="2"/>
  <c r="B207" i="2"/>
  <c r="B203" i="2"/>
  <c r="C203" i="2" s="1"/>
  <c r="B202" i="2"/>
  <c r="C202" i="2" s="1"/>
  <c r="C197" i="2"/>
  <c r="B197" i="2"/>
  <c r="B193" i="2"/>
  <c r="C193" i="2" s="1"/>
  <c r="B192" i="2"/>
  <c r="C192" i="2" s="1"/>
  <c r="C191" i="2"/>
  <c r="B191" i="2"/>
  <c r="B190" i="2"/>
  <c r="C190" i="2" s="1"/>
  <c r="B189" i="2"/>
  <c r="C189" i="2" s="1"/>
  <c r="B187" i="2"/>
  <c r="B185" i="2"/>
  <c r="C185" i="2" s="1"/>
  <c r="B184" i="2"/>
  <c r="C184" i="2" s="1"/>
  <c r="B183" i="2"/>
  <c r="C183" i="2" s="1"/>
  <c r="B182" i="2"/>
  <c r="C182" i="2" s="1"/>
  <c r="B181" i="2"/>
  <c r="C181" i="2" s="1"/>
  <c r="C180" i="2"/>
  <c r="B180" i="2"/>
  <c r="B179" i="2"/>
  <c r="C179" i="2" s="1"/>
  <c r="B178" i="2"/>
  <c r="C178" i="2" s="1"/>
  <c r="B176" i="2"/>
  <c r="C176" i="2" s="1"/>
  <c r="B175" i="2"/>
  <c r="C175" i="2" s="1"/>
  <c r="B174" i="2"/>
  <c r="C174" i="2" s="1"/>
  <c r="B173" i="2"/>
  <c r="C173" i="2" s="1"/>
  <c r="C172" i="2"/>
  <c r="B172" i="2"/>
  <c r="B171" i="2"/>
  <c r="C171" i="2" s="1"/>
  <c r="B169" i="2"/>
  <c r="C169" i="2" s="1"/>
  <c r="C168" i="2"/>
  <c r="B168" i="2"/>
  <c r="B167" i="2"/>
  <c r="C167" i="2" s="1"/>
  <c r="B166" i="2"/>
  <c r="C166" i="2" s="1"/>
  <c r="C158" i="2"/>
  <c r="B157" i="2"/>
  <c r="C157" i="2" s="1"/>
  <c r="B156" i="2"/>
  <c r="C156" i="2" s="1"/>
  <c r="B155" i="2"/>
  <c r="C155" i="2" s="1"/>
  <c r="B153" i="2"/>
  <c r="C153" i="2" s="1"/>
  <c r="B148" i="2"/>
  <c r="C148" i="2" s="1"/>
  <c r="B147" i="2"/>
  <c r="C147" i="2" s="1"/>
  <c r="B146" i="2"/>
  <c r="C146" i="2" s="1"/>
  <c r="B143" i="2"/>
  <c r="C143" i="2" s="1"/>
  <c r="C141" i="2"/>
  <c r="B141" i="2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2" i="2"/>
  <c r="C132" i="2" s="1"/>
  <c r="B131" i="2"/>
  <c r="C131" i="2" s="1"/>
  <c r="B130" i="2"/>
  <c r="C130" i="2" s="1"/>
  <c r="B129" i="2"/>
  <c r="C129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0" i="2"/>
  <c r="B119" i="2"/>
  <c r="C119" i="2" s="1"/>
  <c r="B118" i="2"/>
  <c r="C118" i="2" s="1"/>
  <c r="B117" i="2"/>
  <c r="C117" i="2" s="1"/>
  <c r="B116" i="2"/>
  <c r="C116" i="2" s="1"/>
  <c r="B114" i="2"/>
  <c r="C114" i="2" s="1"/>
  <c r="B113" i="2"/>
  <c r="C113" i="2" s="1"/>
  <c r="B112" i="2"/>
  <c r="C112" i="2" s="1"/>
  <c r="B108" i="2"/>
  <c r="C108" i="2" s="1"/>
  <c r="B107" i="2"/>
  <c r="C107" i="2" s="1"/>
  <c r="B106" i="2"/>
  <c r="C106" i="2" s="1"/>
  <c r="C104" i="2"/>
  <c r="B104" i="2"/>
  <c r="B103" i="2"/>
  <c r="C103" i="2" s="1"/>
  <c r="B102" i="2"/>
  <c r="C102" i="2" s="1"/>
  <c r="B101" i="2"/>
  <c r="C101" i="2" s="1"/>
  <c r="B100" i="2"/>
  <c r="C100" i="2" s="1"/>
  <c r="B99" i="2"/>
  <c r="C99" i="2" s="1"/>
  <c r="C98" i="2"/>
  <c r="B98" i="2"/>
  <c r="B97" i="2"/>
  <c r="C97" i="2" s="1"/>
  <c r="B96" i="2"/>
  <c r="C96" i="2" s="1"/>
  <c r="B95" i="2"/>
  <c r="C95" i="2" s="1"/>
  <c r="B94" i="2"/>
  <c r="C94" i="2" s="1"/>
  <c r="C91" i="2"/>
  <c r="B91" i="2"/>
  <c r="B90" i="2"/>
  <c r="C90" i="2" s="1"/>
  <c r="B89" i="2"/>
  <c r="C89" i="2" s="1"/>
  <c r="C88" i="2"/>
  <c r="B88" i="2"/>
  <c r="B86" i="2"/>
  <c r="C86" i="2" s="1"/>
  <c r="B85" i="2"/>
  <c r="C85" i="2" s="1"/>
  <c r="B82" i="2"/>
  <c r="B81" i="2"/>
  <c r="C81" i="2" s="1"/>
  <c r="B80" i="2"/>
  <c r="C78" i="2"/>
  <c r="B78" i="2"/>
  <c r="B77" i="2"/>
  <c r="C77" i="2" s="1"/>
  <c r="B76" i="2"/>
  <c r="C76" i="2" s="1"/>
  <c r="B75" i="2"/>
  <c r="C75" i="2" s="1"/>
  <c r="B74" i="2"/>
  <c r="C74" i="2" s="1"/>
  <c r="B72" i="2"/>
  <c r="C72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1" i="2"/>
  <c r="C61" i="2" s="1"/>
  <c r="C60" i="2"/>
  <c r="B60" i="2"/>
  <c r="B59" i="2"/>
  <c r="C59" i="2" s="1"/>
  <c r="B58" i="2"/>
  <c r="C58" i="2" s="1"/>
  <c r="B57" i="2"/>
  <c r="C57" i="2" s="1"/>
  <c r="B56" i="2"/>
  <c r="C56" i="2" s="1"/>
  <c r="B55" i="2"/>
  <c r="C55" i="2" s="1"/>
  <c r="B51" i="2"/>
  <c r="C51" i="2" s="1"/>
  <c r="B50" i="2"/>
  <c r="C50" i="2" s="1"/>
  <c r="B49" i="2"/>
  <c r="C49" i="2" s="1"/>
  <c r="C48" i="2"/>
  <c r="B48" i="2"/>
  <c r="B47" i="2"/>
  <c r="C47" i="2" s="1"/>
  <c r="C46" i="2"/>
  <c r="C45" i="2"/>
  <c r="B45" i="2"/>
  <c r="B44" i="2"/>
  <c r="C44" i="2" s="1"/>
  <c r="B43" i="2"/>
  <c r="C43" i="2" s="1"/>
  <c r="B42" i="2"/>
  <c r="C42" i="2" s="1"/>
  <c r="B38" i="2"/>
  <c r="B37" i="2"/>
  <c r="C37" i="2" s="1"/>
  <c r="B35" i="2"/>
  <c r="C35" i="2" s="1"/>
  <c r="C34" i="2"/>
  <c r="B34" i="2"/>
  <c r="B33" i="2"/>
  <c r="C33" i="2" s="1"/>
  <c r="B32" i="2"/>
  <c r="C32" i="2" s="1"/>
  <c r="B31" i="2"/>
  <c r="C31" i="2" s="1"/>
  <c r="B30" i="2"/>
  <c r="C30" i="2" s="1"/>
  <c r="B29" i="2"/>
  <c r="C29" i="2" s="1"/>
  <c r="C26" i="2"/>
  <c r="B26" i="2"/>
  <c r="B25" i="2"/>
  <c r="B24" i="2"/>
  <c r="B23" i="2"/>
  <c r="C23" i="2" s="1"/>
  <c r="B21" i="2"/>
  <c r="C21" i="2" s="1"/>
  <c r="B20" i="2"/>
  <c r="C20" i="2" s="1"/>
  <c r="B19" i="2"/>
  <c r="C19" i="2" s="1"/>
  <c r="C18" i="2"/>
  <c r="B18" i="2"/>
  <c r="B17" i="2"/>
  <c r="C17" i="2" s="1"/>
  <c r="B16" i="2"/>
  <c r="C16" i="2" s="1"/>
  <c r="B15" i="2"/>
  <c r="C15" i="2" s="1"/>
  <c r="B12" i="2"/>
  <c r="C12" i="2" s="1"/>
  <c r="B11" i="2"/>
  <c r="C11" i="2" s="1"/>
  <c r="B8" i="2"/>
  <c r="C8" i="2" s="1"/>
  <c r="B7" i="2"/>
  <c r="C7" i="2" s="1"/>
  <c r="B5" i="2"/>
  <c r="B3" i="2"/>
  <c r="C3" i="2" s="1"/>
  <c r="B2" i="2"/>
  <c r="C2" i="2" s="1"/>
  <c r="G415" i="3" l="1"/>
</calcChain>
</file>

<file path=xl/sharedStrings.xml><?xml version="1.0" encoding="utf-8"?>
<sst xmlns="http://schemas.openxmlformats.org/spreadsheetml/2006/main" count="1893" uniqueCount="826">
  <si>
    <t>Satır Etiketleri</t>
  </si>
  <si>
    <t>Genel Toplam</t>
  </si>
  <si>
    <t>Beklenen Ref.</t>
  </si>
  <si>
    <t>üretim havuzu</t>
  </si>
  <si>
    <t>0.028.3311.3</t>
  </si>
  <si>
    <t>0.028.3311.3-30</t>
  </si>
  <si>
    <t>KAYNAK</t>
  </si>
  <si>
    <t>0.028.3311.3-20</t>
  </si>
  <si>
    <t>0.028.3311.3-10</t>
  </si>
  <si>
    <t>LAZERKESIM</t>
  </si>
  <si>
    <t>0.028.7575.0_10-10</t>
  </si>
  <si>
    <t>0.028.7623.3</t>
  </si>
  <si>
    <t>ROBOTKESIM</t>
  </si>
  <si>
    <t>0.028.9422.0.10-5</t>
  </si>
  <si>
    <t>MAKAS KESİM</t>
  </si>
  <si>
    <t>0.028.9423.0.10-10</t>
  </si>
  <si>
    <t>Y-PRESHANE</t>
  </si>
  <si>
    <t>0.036.3077.3.10-20</t>
  </si>
  <si>
    <t>0.036.3077.3.10-10</t>
  </si>
  <si>
    <t>002790282-20</t>
  </si>
  <si>
    <t>002790282-10</t>
  </si>
  <si>
    <t>002790480-20</t>
  </si>
  <si>
    <t>002790480-10</t>
  </si>
  <si>
    <t>02021898-20</t>
  </si>
  <si>
    <t>02021898-10</t>
  </si>
  <si>
    <t>1.014.01.08-10</t>
  </si>
  <si>
    <t>SATINALMA</t>
  </si>
  <si>
    <t>1.025.00.77-20</t>
  </si>
  <si>
    <t>1.025.00.77-10</t>
  </si>
  <si>
    <t>1.025.00.86.1-20</t>
  </si>
  <si>
    <t>1.025.00.86.1-10</t>
  </si>
  <si>
    <t>1.025.00.86.4</t>
  </si>
  <si>
    <t>1.025.00.86.4-10</t>
  </si>
  <si>
    <t>FS-PROSIM</t>
  </si>
  <si>
    <t>1.025.00.87.1-20</t>
  </si>
  <si>
    <t>1.025.00.87.1-10</t>
  </si>
  <si>
    <t>1.025.00.91.2-10</t>
  </si>
  <si>
    <t>1.025.00.91.2-5</t>
  </si>
  <si>
    <t>172768163-15</t>
  </si>
  <si>
    <t>172768163-10</t>
  </si>
  <si>
    <t>FS-ATAKMTL</t>
  </si>
  <si>
    <t>172B30-61020-10</t>
  </si>
  <si>
    <t>172B30-61020-5</t>
  </si>
  <si>
    <t>172B30-61320-10</t>
  </si>
  <si>
    <t>172B30-61320-5</t>
  </si>
  <si>
    <t>172B30-65810-20</t>
  </si>
  <si>
    <t>172B30-65810-5</t>
  </si>
  <si>
    <t>172B34-62130-10</t>
  </si>
  <si>
    <t>172B34-62130-5</t>
  </si>
  <si>
    <t>17AB73-64640-10</t>
  </si>
  <si>
    <t>17AB73-64640-20</t>
  </si>
  <si>
    <t>17AB73-65120-10</t>
  </si>
  <si>
    <t>17AB73-65120-20</t>
  </si>
  <si>
    <t>17AB73-65140</t>
  </si>
  <si>
    <t>17AB73-65140-10</t>
  </si>
  <si>
    <t>17AB73-65310-20</t>
  </si>
  <si>
    <t>17AB73-65310-10</t>
  </si>
  <si>
    <t>17AB73-65420</t>
  </si>
  <si>
    <t>17AB73-65420-30</t>
  </si>
  <si>
    <t>17AB73-65420-20</t>
  </si>
  <si>
    <t>17AB73-65420-10</t>
  </si>
  <si>
    <t>17AB73-65880-20</t>
  </si>
  <si>
    <t>17AB73-65880-10</t>
  </si>
  <si>
    <t>17AC02-61280-20</t>
  </si>
  <si>
    <t>17AC02-61280-10</t>
  </si>
  <si>
    <t>17AC02-61420</t>
  </si>
  <si>
    <t>17AC02-61420-20</t>
  </si>
  <si>
    <t>17AC02-61420-10</t>
  </si>
  <si>
    <t>17AC02-61620-10</t>
  </si>
  <si>
    <t>17AC02-61620-20</t>
  </si>
  <si>
    <t>17AC02-61680-10</t>
  </si>
  <si>
    <t>17AC02-61680-20</t>
  </si>
  <si>
    <t>17AC02-65620-10</t>
  </si>
  <si>
    <t>17AC02-65620-20</t>
  </si>
  <si>
    <t>201129112-20</t>
  </si>
  <si>
    <t>201129112-10</t>
  </si>
  <si>
    <t>317517-5</t>
  </si>
  <si>
    <t>323988-30</t>
  </si>
  <si>
    <t>323988-20</t>
  </si>
  <si>
    <t>323988-10</t>
  </si>
  <si>
    <t>323989-40</t>
  </si>
  <si>
    <t>44907482.1-20</t>
  </si>
  <si>
    <t>44907482-10</t>
  </si>
  <si>
    <t>47131910-10</t>
  </si>
  <si>
    <t>47131911-20</t>
  </si>
  <si>
    <t>47131911-10</t>
  </si>
  <si>
    <t>47132382-10</t>
  </si>
  <si>
    <t>47366601-10</t>
  </si>
  <si>
    <t>47366646-10</t>
  </si>
  <si>
    <t>47366674-20</t>
  </si>
  <si>
    <t>47366742-10</t>
  </si>
  <si>
    <t>47366743-20</t>
  </si>
  <si>
    <t>47366743-10</t>
  </si>
  <si>
    <t>FS-PROSİM</t>
  </si>
  <si>
    <t>47367822-10</t>
  </si>
  <si>
    <t>47367983-20</t>
  </si>
  <si>
    <t>47367983-10</t>
  </si>
  <si>
    <t>47368007-20</t>
  </si>
  <si>
    <t>47368007-10</t>
  </si>
  <si>
    <t>47377389-20</t>
  </si>
  <si>
    <t>47377389-10</t>
  </si>
  <si>
    <t>47423268-10</t>
  </si>
  <si>
    <t>47423269-20</t>
  </si>
  <si>
    <t>47423269-10</t>
  </si>
  <si>
    <t>47424455-20</t>
  </si>
  <si>
    <t>47424455-10</t>
  </si>
  <si>
    <t>47440791-10</t>
  </si>
  <si>
    <t>47454634-30</t>
  </si>
  <si>
    <t>47454634-20</t>
  </si>
  <si>
    <t>PR-ABK-PUN</t>
  </si>
  <si>
    <t>47454635-20</t>
  </si>
  <si>
    <t>47454635-10</t>
  </si>
  <si>
    <t>47461113-10</t>
  </si>
  <si>
    <t>47461116-10</t>
  </si>
  <si>
    <t>47470596-20</t>
  </si>
  <si>
    <t>47470596-10</t>
  </si>
  <si>
    <t>47519964-5</t>
  </si>
  <si>
    <t>47531892-10</t>
  </si>
  <si>
    <t>47531917-10</t>
  </si>
  <si>
    <t>47554191-30</t>
  </si>
  <si>
    <t>47554191-10</t>
  </si>
  <si>
    <t>47554201-30</t>
  </si>
  <si>
    <t>47554201-10</t>
  </si>
  <si>
    <t>47565796-60</t>
  </si>
  <si>
    <t>47565796-30</t>
  </si>
  <si>
    <t>84396434-20</t>
  </si>
  <si>
    <t>47565796-50</t>
  </si>
  <si>
    <t>47586200-20</t>
  </si>
  <si>
    <t>47586200-10</t>
  </si>
  <si>
    <t>47586204-27</t>
  </si>
  <si>
    <t>47586204-25</t>
  </si>
  <si>
    <t>47613461-20</t>
  </si>
  <si>
    <t>47613461-10</t>
  </si>
  <si>
    <t>47613462-20</t>
  </si>
  <si>
    <t>47613462-10</t>
  </si>
  <si>
    <t>47617800-20</t>
  </si>
  <si>
    <t>47617800-10</t>
  </si>
  <si>
    <t>47620332-20</t>
  </si>
  <si>
    <t>47620332-10</t>
  </si>
  <si>
    <t>47620335-20</t>
  </si>
  <si>
    <t>47620335-10</t>
  </si>
  <si>
    <t>47638446-20</t>
  </si>
  <si>
    <t>47638446-10</t>
  </si>
  <si>
    <t>47639155-20</t>
  </si>
  <si>
    <t>47639155-10</t>
  </si>
  <si>
    <t>47639156-20</t>
  </si>
  <si>
    <t>47639156-10</t>
  </si>
  <si>
    <t>47639157-20</t>
  </si>
  <si>
    <t>47639157-10</t>
  </si>
  <si>
    <t>47651967-20</t>
  </si>
  <si>
    <t>47651967-10</t>
  </si>
  <si>
    <t>47652415-10</t>
  </si>
  <si>
    <t>47652415-5</t>
  </si>
  <si>
    <t>47652415-20</t>
  </si>
  <si>
    <t>47652417K</t>
  </si>
  <si>
    <t>47652417K-10</t>
  </si>
  <si>
    <t>47652418-10</t>
  </si>
  <si>
    <t>47652418-5</t>
  </si>
  <si>
    <t>47652460-20</t>
  </si>
  <si>
    <t>47652538-20</t>
  </si>
  <si>
    <t>47652538-10</t>
  </si>
  <si>
    <t>47660340-20</t>
  </si>
  <si>
    <t>47660340-10</t>
  </si>
  <si>
    <t>47660341-20</t>
  </si>
  <si>
    <t>47660341-10</t>
  </si>
  <si>
    <t>47660342-20</t>
  </si>
  <si>
    <t>47660342-10</t>
  </si>
  <si>
    <t>47664951-20</t>
  </si>
  <si>
    <t>47664951-10</t>
  </si>
  <si>
    <t>47703321-10</t>
  </si>
  <si>
    <t>47703321-20</t>
  </si>
  <si>
    <t>47731023-10</t>
  </si>
  <si>
    <t>47745449-10</t>
  </si>
  <si>
    <t>47746422-10</t>
  </si>
  <si>
    <t>47747247-10</t>
  </si>
  <si>
    <t>47750245-10</t>
  </si>
  <si>
    <t>47770834-20</t>
  </si>
  <si>
    <t>47770834-10</t>
  </si>
  <si>
    <t>47796214-20</t>
  </si>
  <si>
    <t>47796214-10</t>
  </si>
  <si>
    <t>47797348-10</t>
  </si>
  <si>
    <t>47802022-20</t>
  </si>
  <si>
    <t>47802022-10</t>
  </si>
  <si>
    <t>47802046-10</t>
  </si>
  <si>
    <t>47802596-10</t>
  </si>
  <si>
    <t>47802596-20</t>
  </si>
  <si>
    <t>47813935-15</t>
  </si>
  <si>
    <t>47813935-10</t>
  </si>
  <si>
    <t>47813935-30</t>
  </si>
  <si>
    <t>47813935-20</t>
  </si>
  <si>
    <t>47816035-40</t>
  </si>
  <si>
    <t>47816035-10</t>
  </si>
  <si>
    <t>47816087-20</t>
  </si>
  <si>
    <t>47816087-10</t>
  </si>
  <si>
    <t>47816103-10</t>
  </si>
  <si>
    <t>47829276-10</t>
  </si>
  <si>
    <t>47841525-20</t>
  </si>
  <si>
    <t>47841525-10</t>
  </si>
  <si>
    <t>47848217-20</t>
  </si>
  <si>
    <t>47848217-10</t>
  </si>
  <si>
    <t>47856510-10</t>
  </si>
  <si>
    <t>47878264-10</t>
  </si>
  <si>
    <t>47890645-10</t>
  </si>
  <si>
    <t>47910098-10</t>
  </si>
  <si>
    <t>47926527-20</t>
  </si>
  <si>
    <t>47934178-30</t>
  </si>
  <si>
    <t>47934178-10</t>
  </si>
  <si>
    <t>47934179-10</t>
  </si>
  <si>
    <t>47934180-10</t>
  </si>
  <si>
    <t>47959645-10</t>
  </si>
  <si>
    <t>47985599-20</t>
  </si>
  <si>
    <t>47985599-10</t>
  </si>
  <si>
    <t>48003430-10</t>
  </si>
  <si>
    <t>48014688-20</t>
  </si>
  <si>
    <t>48014688-10</t>
  </si>
  <si>
    <t>48017226-20</t>
  </si>
  <si>
    <t>48017226-10</t>
  </si>
  <si>
    <t>48023558-25</t>
  </si>
  <si>
    <t>48023558-10</t>
  </si>
  <si>
    <t>48023563-20</t>
  </si>
  <si>
    <t>48023563-10</t>
  </si>
  <si>
    <t>48023563-30</t>
  </si>
  <si>
    <t>48023580-10</t>
  </si>
  <si>
    <t>48023580K</t>
  </si>
  <si>
    <t>48023580K-10</t>
  </si>
  <si>
    <t>48065549-10</t>
  </si>
  <si>
    <t>48070673-10</t>
  </si>
  <si>
    <t>48101787-10</t>
  </si>
  <si>
    <t>48101817-10</t>
  </si>
  <si>
    <t>48101860-10</t>
  </si>
  <si>
    <t>48101861-10</t>
  </si>
  <si>
    <t>48114369-20</t>
  </si>
  <si>
    <t>48114369-10</t>
  </si>
  <si>
    <t>48114372-20</t>
  </si>
  <si>
    <t>48114372-10</t>
  </si>
  <si>
    <t>48114373-20</t>
  </si>
  <si>
    <t>48114373-10</t>
  </si>
  <si>
    <t>48114374-20</t>
  </si>
  <si>
    <t>48114374-10</t>
  </si>
  <si>
    <t>48114520-10</t>
  </si>
  <si>
    <t>48114520-20</t>
  </si>
  <si>
    <t>48114520-40</t>
  </si>
  <si>
    <t>48114520-30</t>
  </si>
  <si>
    <t>48114716-10</t>
  </si>
  <si>
    <t>48123134-10</t>
  </si>
  <si>
    <t>48128117-30</t>
  </si>
  <si>
    <t>48128117-10</t>
  </si>
  <si>
    <t>48128118-20</t>
  </si>
  <si>
    <t>84396434-10</t>
  </si>
  <si>
    <t>48128119-20</t>
  </si>
  <si>
    <t>84396436-10</t>
  </si>
  <si>
    <t>48128238-20</t>
  </si>
  <si>
    <t>48128238-10</t>
  </si>
  <si>
    <t>48128762-10</t>
  </si>
  <si>
    <t>48141525-30</t>
  </si>
  <si>
    <t>48141525-10</t>
  </si>
  <si>
    <t>48141526-20</t>
  </si>
  <si>
    <t>48141526-10</t>
  </si>
  <si>
    <t>48141527-10</t>
  </si>
  <si>
    <t>48141536-30</t>
  </si>
  <si>
    <t>48141536-10</t>
  </si>
  <si>
    <t>48141542-30</t>
  </si>
  <si>
    <t>48141542-10</t>
  </si>
  <si>
    <t>48141549-30</t>
  </si>
  <si>
    <t>48141549-10</t>
  </si>
  <si>
    <t>48141557-10</t>
  </si>
  <si>
    <t>48141560-30</t>
  </si>
  <si>
    <t>48141560-10</t>
  </si>
  <si>
    <t>48141579-10</t>
  </si>
  <si>
    <t>48141582-10</t>
  </si>
  <si>
    <t>48148799-20</t>
  </si>
  <si>
    <t>48148799-10</t>
  </si>
  <si>
    <t>48171785-25</t>
  </si>
  <si>
    <t>48171785-10</t>
  </si>
  <si>
    <t>4997317-10</t>
  </si>
  <si>
    <t>5081333.1</t>
  </si>
  <si>
    <t>5081333.1-10</t>
  </si>
  <si>
    <t>FS-NELPA</t>
  </si>
  <si>
    <t>5081335.1</t>
  </si>
  <si>
    <t>5081335.1-10</t>
  </si>
  <si>
    <t>5090235-10</t>
  </si>
  <si>
    <t>5095257-10</t>
  </si>
  <si>
    <t>5095270-10</t>
  </si>
  <si>
    <t>5095303-10</t>
  </si>
  <si>
    <t>5095303-30</t>
  </si>
  <si>
    <t>5095303-20</t>
  </si>
  <si>
    <t>5095316-10</t>
  </si>
  <si>
    <t>5096889-20</t>
  </si>
  <si>
    <t>5096889-50</t>
  </si>
  <si>
    <t>5096889-40</t>
  </si>
  <si>
    <t>5096890-20</t>
  </si>
  <si>
    <t>5096890-10</t>
  </si>
  <si>
    <t>5096891-10</t>
  </si>
  <si>
    <t>5096892-50</t>
  </si>
  <si>
    <t>5096892-40</t>
  </si>
  <si>
    <t>5096893-10</t>
  </si>
  <si>
    <t>5096894-20</t>
  </si>
  <si>
    <t>5096980-10</t>
  </si>
  <si>
    <t>5097017.1</t>
  </si>
  <si>
    <t>5097017.1-10</t>
  </si>
  <si>
    <t>5097509.1-20</t>
  </si>
  <si>
    <t>5097509.1-10</t>
  </si>
  <si>
    <t>5097804-10</t>
  </si>
  <si>
    <t>5097804-5</t>
  </si>
  <si>
    <t>5097804-30</t>
  </si>
  <si>
    <t>5097804-20</t>
  </si>
  <si>
    <t>5097810-10</t>
  </si>
  <si>
    <t>5097810-5</t>
  </si>
  <si>
    <t>5097990-10</t>
  </si>
  <si>
    <t>5097991-10</t>
  </si>
  <si>
    <t>5097991-20</t>
  </si>
  <si>
    <t>5097994-10</t>
  </si>
  <si>
    <t>5097995-10</t>
  </si>
  <si>
    <t>5098709.1-15</t>
  </si>
  <si>
    <t>84402505-10</t>
  </si>
  <si>
    <t>5098712-20</t>
  </si>
  <si>
    <t>5098712-10</t>
  </si>
  <si>
    <t>5099018.1-20</t>
  </si>
  <si>
    <t>5099018.1-10</t>
  </si>
  <si>
    <t>5099071-20</t>
  </si>
  <si>
    <t>5099071-10</t>
  </si>
  <si>
    <t>5099072-20</t>
  </si>
  <si>
    <t>5099072-10</t>
  </si>
  <si>
    <t>5099668-30</t>
  </si>
  <si>
    <t>5099668-10</t>
  </si>
  <si>
    <t>5108700-10</t>
  </si>
  <si>
    <t>51429524-10</t>
  </si>
  <si>
    <t>51429528-10</t>
  </si>
  <si>
    <t>51441522-20</t>
  </si>
  <si>
    <t>51441522-10</t>
  </si>
  <si>
    <t>51540243-10</t>
  </si>
  <si>
    <t>51540246-20</t>
  </si>
  <si>
    <t>51540246-10</t>
  </si>
  <si>
    <t>51544554-20</t>
  </si>
  <si>
    <t>51544554-10</t>
  </si>
  <si>
    <t>51547319-10</t>
  </si>
  <si>
    <t>51547323-10</t>
  </si>
  <si>
    <t>51600416-25</t>
  </si>
  <si>
    <t>51600416-10</t>
  </si>
  <si>
    <t>51601223-25</t>
  </si>
  <si>
    <t>51601223-10</t>
  </si>
  <si>
    <t>51603200-10</t>
  </si>
  <si>
    <t>51650539-10</t>
  </si>
  <si>
    <t>51660098-10</t>
  </si>
  <si>
    <t>51685468-10</t>
  </si>
  <si>
    <t>48063500-10</t>
  </si>
  <si>
    <t>51685472-10</t>
  </si>
  <si>
    <t>51696020-10</t>
  </si>
  <si>
    <t>51696914-10</t>
  </si>
  <si>
    <t>5181524-10</t>
  </si>
  <si>
    <t>5320510025004900-10</t>
  </si>
  <si>
    <t>5320510025005000-10</t>
  </si>
  <si>
    <t>542768177-20</t>
  </si>
  <si>
    <t>542768177-10</t>
  </si>
  <si>
    <t>FASON</t>
  </si>
  <si>
    <t>6606473A1-20</t>
  </si>
  <si>
    <t>6606473A1-10</t>
  </si>
  <si>
    <t>6606474A2-20</t>
  </si>
  <si>
    <t>6606474A2-10</t>
  </si>
  <si>
    <t>6606475A3-20</t>
  </si>
  <si>
    <t>6606475A3-10</t>
  </si>
  <si>
    <t>6606486A2-20</t>
  </si>
  <si>
    <t>6606486A2-10</t>
  </si>
  <si>
    <t>6606487A2-20</t>
  </si>
  <si>
    <t>6606487A2-10</t>
  </si>
  <si>
    <t>6606993A1-20</t>
  </si>
  <si>
    <t>6606993A1-10</t>
  </si>
  <si>
    <t>6606994A1-20</t>
  </si>
  <si>
    <t>6606994A1-10</t>
  </si>
  <si>
    <t>6607005A1-20</t>
  </si>
  <si>
    <t>6607005A1-10</t>
  </si>
  <si>
    <t>7253858-20</t>
  </si>
  <si>
    <t>7253858-10</t>
  </si>
  <si>
    <t>7255694.2-20</t>
  </si>
  <si>
    <t>7255694.2-10</t>
  </si>
  <si>
    <t>7257696-20</t>
  </si>
  <si>
    <t>7257696-10</t>
  </si>
  <si>
    <t>7257697-20</t>
  </si>
  <si>
    <t>7257697-10</t>
  </si>
  <si>
    <t>7258484.135-20</t>
  </si>
  <si>
    <t>7258484.135-10</t>
  </si>
  <si>
    <t>7258484.136-10</t>
  </si>
  <si>
    <t>7258484.137-10</t>
  </si>
  <si>
    <t>7260630.1-20</t>
  </si>
  <si>
    <t>7260630.1-10</t>
  </si>
  <si>
    <t>7260630.2-20</t>
  </si>
  <si>
    <t>7260630.2-10</t>
  </si>
  <si>
    <t>7260630.3-20</t>
  </si>
  <si>
    <t>7260630.3-10</t>
  </si>
  <si>
    <t>801020784-30</t>
  </si>
  <si>
    <t>801020785-30</t>
  </si>
  <si>
    <t>801020786-30</t>
  </si>
  <si>
    <t>84172682.1-20</t>
  </si>
  <si>
    <t>84172682.1-10</t>
  </si>
  <si>
    <t>84172682.2-20</t>
  </si>
  <si>
    <t>84172682.2-10</t>
  </si>
  <si>
    <t>84172682.3-20</t>
  </si>
  <si>
    <t>84172682.3-10</t>
  </si>
  <si>
    <t>84184489-10</t>
  </si>
  <si>
    <t>84218204-25</t>
  </si>
  <si>
    <t>84218205-25</t>
  </si>
  <si>
    <t>84219056-10</t>
  </si>
  <si>
    <t>84219061-10</t>
  </si>
  <si>
    <t>84234957-20</t>
  </si>
  <si>
    <t>84234957-10</t>
  </si>
  <si>
    <t>84238093-10</t>
  </si>
  <si>
    <t>84240827-20</t>
  </si>
  <si>
    <t>84240827-10</t>
  </si>
  <si>
    <t>84241461-20</t>
  </si>
  <si>
    <t>84241461-10</t>
  </si>
  <si>
    <t>84254555-10</t>
  </si>
  <si>
    <t>84255343-10</t>
  </si>
  <si>
    <t>84265350-10</t>
  </si>
  <si>
    <t>84275300-10</t>
  </si>
  <si>
    <t>84278051-20</t>
  </si>
  <si>
    <t>84278051-10</t>
  </si>
  <si>
    <t>84278053-20</t>
  </si>
  <si>
    <t>84278053-10</t>
  </si>
  <si>
    <t>84278054-20</t>
  </si>
  <si>
    <t>84278054-10</t>
  </si>
  <si>
    <t>84278056-20</t>
  </si>
  <si>
    <t>84278056-10</t>
  </si>
  <si>
    <t>84279692-10</t>
  </si>
  <si>
    <t>84279692-5</t>
  </si>
  <si>
    <t>84295327-27</t>
  </si>
  <si>
    <t>84295327-10</t>
  </si>
  <si>
    <t>84295559-20</t>
  </si>
  <si>
    <t>84295559-10</t>
  </si>
  <si>
    <t>84299317.1-20</t>
  </si>
  <si>
    <t>84299317.1-10</t>
  </si>
  <si>
    <t>84299317.2-20</t>
  </si>
  <si>
    <t>84299317.2-10</t>
  </si>
  <si>
    <t>84299317.3-20</t>
  </si>
  <si>
    <t>84299317.3-10</t>
  </si>
  <si>
    <t>84309299-10</t>
  </si>
  <si>
    <t>84309825-20</t>
  </si>
  <si>
    <t>84309825-10</t>
  </si>
  <si>
    <t>84309827-10</t>
  </si>
  <si>
    <t>84310589-20</t>
  </si>
  <si>
    <t>84310589-10</t>
  </si>
  <si>
    <t>84310636-20</t>
  </si>
  <si>
    <t>84310636-10</t>
  </si>
  <si>
    <t>84310665-20</t>
  </si>
  <si>
    <t>84310665-10</t>
  </si>
  <si>
    <t>84310787-20</t>
  </si>
  <si>
    <t>84310787-10</t>
  </si>
  <si>
    <t>84310799-20</t>
  </si>
  <si>
    <t>84310799-10</t>
  </si>
  <si>
    <t>84316012-10</t>
  </si>
  <si>
    <t>84326835-20</t>
  </si>
  <si>
    <t>84326835-10</t>
  </si>
  <si>
    <t>84326842-20</t>
  </si>
  <si>
    <t>84326842-10</t>
  </si>
  <si>
    <t>84338362-20</t>
  </si>
  <si>
    <t>84338362-10</t>
  </si>
  <si>
    <t>84338425-20</t>
  </si>
  <si>
    <t>84338425-10</t>
  </si>
  <si>
    <t>84347234-20</t>
  </si>
  <si>
    <t>84347234-10</t>
  </si>
  <si>
    <t>84347238-20</t>
  </si>
  <si>
    <t>84347238-10</t>
  </si>
  <si>
    <t>84350113-20</t>
  </si>
  <si>
    <t>84350113-10</t>
  </si>
  <si>
    <t>84350115-20</t>
  </si>
  <si>
    <t>84350115-10</t>
  </si>
  <si>
    <t>84350116-20</t>
  </si>
  <si>
    <t>84350116-10</t>
  </si>
  <si>
    <t>84353958-25</t>
  </si>
  <si>
    <t>84356337-20</t>
  </si>
  <si>
    <t>84356337-10</t>
  </si>
  <si>
    <t>84365318-20</t>
  </si>
  <si>
    <t>84365318-15</t>
  </si>
  <si>
    <t>TALASLI</t>
  </si>
  <si>
    <t>84387746.1</t>
  </si>
  <si>
    <t>84387746.1-10</t>
  </si>
  <si>
    <t>84387746.2</t>
  </si>
  <si>
    <t>84387746.2-10</t>
  </si>
  <si>
    <t>84387746.3</t>
  </si>
  <si>
    <t>84387746.3-10</t>
  </si>
  <si>
    <t>84394163-10</t>
  </si>
  <si>
    <t>84394163-5</t>
  </si>
  <si>
    <t>84396354-10</t>
  </si>
  <si>
    <t>84396357-10</t>
  </si>
  <si>
    <t>84396434-5</t>
  </si>
  <si>
    <t>84396434-25</t>
  </si>
  <si>
    <t>84396436-5</t>
  </si>
  <si>
    <t>84396436-25</t>
  </si>
  <si>
    <t>84402505-7</t>
  </si>
  <si>
    <t>84402505-5</t>
  </si>
  <si>
    <t>84402506.1-20</t>
  </si>
  <si>
    <t>84402506.1-10</t>
  </si>
  <si>
    <t>84417852-20</t>
  </si>
  <si>
    <t>84417852-10</t>
  </si>
  <si>
    <t>84424607-20</t>
  </si>
  <si>
    <t>84424607-10</t>
  </si>
  <si>
    <t>84424608-20</t>
  </si>
  <si>
    <t>84424608-10</t>
  </si>
  <si>
    <t>84424610-20</t>
  </si>
  <si>
    <t>84424610-10</t>
  </si>
  <si>
    <t>84424611-20</t>
  </si>
  <si>
    <t>84424611-10</t>
  </si>
  <si>
    <t>84424612-20</t>
  </si>
  <si>
    <t>84424612-10</t>
  </si>
  <si>
    <t>84487124-20</t>
  </si>
  <si>
    <t>84487124-10</t>
  </si>
  <si>
    <t>84519329-20</t>
  </si>
  <si>
    <t>84519329-10</t>
  </si>
  <si>
    <t>84519334-20</t>
  </si>
  <si>
    <t>84519334-10</t>
  </si>
  <si>
    <t>84519338-20</t>
  </si>
  <si>
    <t>84519338-10</t>
  </si>
  <si>
    <t>84519347-20</t>
  </si>
  <si>
    <t>84519347-10</t>
  </si>
  <si>
    <t>84520303-20</t>
  </si>
  <si>
    <t>84537454-10</t>
  </si>
  <si>
    <t>85801686-10</t>
  </si>
  <si>
    <t>85801688-10</t>
  </si>
  <si>
    <t>85801691-10</t>
  </si>
  <si>
    <t>87409284-10</t>
  </si>
  <si>
    <t>87730668-10</t>
  </si>
  <si>
    <t>87730668-5</t>
  </si>
  <si>
    <t>90336464-10</t>
  </si>
  <si>
    <t>90336465-10</t>
  </si>
  <si>
    <t>90418639-20</t>
  </si>
  <si>
    <t>90418639-10</t>
  </si>
  <si>
    <t>90418639-25</t>
  </si>
  <si>
    <t>90419780-10</t>
  </si>
  <si>
    <t>90419780-20</t>
  </si>
  <si>
    <t>90419783-10</t>
  </si>
  <si>
    <t>90419783-20</t>
  </si>
  <si>
    <t>911056336-10</t>
  </si>
  <si>
    <t>99439348-20</t>
  </si>
  <si>
    <t>99439348-15</t>
  </si>
  <si>
    <t>99439348-40</t>
  </si>
  <si>
    <t>99439348-30</t>
  </si>
  <si>
    <t>GRILL</t>
  </si>
  <si>
    <t>AG386782-30</t>
  </si>
  <si>
    <t>AG386782-10</t>
  </si>
  <si>
    <t>AG386792-30</t>
  </si>
  <si>
    <t>AG386792-10</t>
  </si>
  <si>
    <t>AG552835-20</t>
  </si>
  <si>
    <t>AG552835-10</t>
  </si>
  <si>
    <t>AG554009-20</t>
  </si>
  <si>
    <t>AG554009-10</t>
  </si>
  <si>
    <t>H251248501-10</t>
  </si>
  <si>
    <t>H251248501-5</t>
  </si>
  <si>
    <t>H251269000</t>
  </si>
  <si>
    <t>H251269000-30</t>
  </si>
  <si>
    <t>H251269000-20</t>
  </si>
  <si>
    <t>H251269000-10</t>
  </si>
  <si>
    <t>H381231100</t>
  </si>
  <si>
    <t>H381231100-10</t>
  </si>
  <si>
    <t>H411202800-20</t>
  </si>
  <si>
    <t>H411202800-10</t>
  </si>
  <si>
    <t>H906202400</t>
  </si>
  <si>
    <t>H906202400-20</t>
  </si>
  <si>
    <t>H906202400-10</t>
  </si>
  <si>
    <t>H906202400-5</t>
  </si>
  <si>
    <t>H906204500</t>
  </si>
  <si>
    <t>H906204500-10</t>
  </si>
  <si>
    <t>H906205600</t>
  </si>
  <si>
    <t>H906205600-10</t>
  </si>
  <si>
    <t>H906205700</t>
  </si>
  <si>
    <t>H906205700-10</t>
  </si>
  <si>
    <t>H906205900</t>
  </si>
  <si>
    <t>H906205900-10</t>
  </si>
  <si>
    <t>H906230800</t>
  </si>
  <si>
    <t>H906230800-10</t>
  </si>
  <si>
    <t>H906261800-30</t>
  </si>
  <si>
    <t>H906261800-10</t>
  </si>
  <si>
    <t>H906263200-10</t>
  </si>
  <si>
    <t>H906263200-20</t>
  </si>
  <si>
    <t>H906507800-10</t>
  </si>
  <si>
    <t>H906507800-5</t>
  </si>
  <si>
    <t>H906507900-30</t>
  </si>
  <si>
    <t>H906507900-10</t>
  </si>
  <si>
    <t>H906531200-20</t>
  </si>
  <si>
    <t>H906531200-10</t>
  </si>
  <si>
    <t>H906531200-30</t>
  </si>
  <si>
    <t>M114206100-20</t>
  </si>
  <si>
    <t>M114206100-10</t>
  </si>
  <si>
    <t>YANBA5-2101</t>
  </si>
  <si>
    <t>YANBA5-2101-10</t>
  </si>
  <si>
    <t>YANBA5-3111</t>
  </si>
  <si>
    <t>YANBA5-3111-10</t>
  </si>
  <si>
    <t>0.028.7691.0_0-10</t>
  </si>
  <si>
    <t>0.028.7691.0_0-5</t>
  </si>
  <si>
    <t>0.028.9422.0.10-10</t>
  </si>
  <si>
    <t>0.040.1610.0.10-20</t>
  </si>
  <si>
    <t>0.040.1610.0.10-10</t>
  </si>
  <si>
    <t>0.040.1612.0.10-20</t>
  </si>
  <si>
    <t>0.040.1612.0.10-10</t>
  </si>
  <si>
    <t>02010534-20</t>
  </si>
  <si>
    <t>02010534-10</t>
  </si>
  <si>
    <t>02010535-20</t>
  </si>
  <si>
    <t>02010535-10</t>
  </si>
  <si>
    <t>172B30-61260-20</t>
  </si>
  <si>
    <t>172B30-61260-10</t>
  </si>
  <si>
    <t>172B30-65120-5</t>
  </si>
  <si>
    <t>17AB73-53310-20</t>
  </si>
  <si>
    <t>17AB73-53310-10</t>
  </si>
  <si>
    <t>17AB73-53310-40</t>
  </si>
  <si>
    <t>17AB73-53310-30</t>
  </si>
  <si>
    <t>317500-10</t>
  </si>
  <si>
    <t>317538-10</t>
  </si>
  <si>
    <t>318197-10</t>
  </si>
  <si>
    <t>318198-10</t>
  </si>
  <si>
    <t>44907482-20</t>
  </si>
  <si>
    <t>47366632-10</t>
  </si>
  <si>
    <t>47366639-20</t>
  </si>
  <si>
    <t>47366639-10</t>
  </si>
  <si>
    <t>47366642-10</t>
  </si>
  <si>
    <t>47386427-20</t>
  </si>
  <si>
    <t>47386427-10</t>
  </si>
  <si>
    <t>47412338-10</t>
  </si>
  <si>
    <t>47491636-20</t>
  </si>
  <si>
    <t>47491636-10</t>
  </si>
  <si>
    <t>47531930-20</t>
  </si>
  <si>
    <t>47531930-10</t>
  </si>
  <si>
    <t>47586202-20</t>
  </si>
  <si>
    <t>47586202-10</t>
  </si>
  <si>
    <t>47586204-10</t>
  </si>
  <si>
    <t>47586204-5</t>
  </si>
  <si>
    <t>47586207-5</t>
  </si>
  <si>
    <t>47586208-10</t>
  </si>
  <si>
    <t>47620333-20</t>
  </si>
  <si>
    <t>47620333-10</t>
  </si>
  <si>
    <t>47648243-20</t>
  </si>
  <si>
    <t>47648243-10</t>
  </si>
  <si>
    <t>47648246-20</t>
  </si>
  <si>
    <t>47648246-10</t>
  </si>
  <si>
    <t>47666128-10</t>
  </si>
  <si>
    <t>47732261-20</t>
  </si>
  <si>
    <t>47732261-10</t>
  </si>
  <si>
    <t>47745442-10</t>
  </si>
  <si>
    <t>47745442-5</t>
  </si>
  <si>
    <t>47745444-10</t>
  </si>
  <si>
    <t>47776586-20</t>
  </si>
  <si>
    <t>47776586-10</t>
  </si>
  <si>
    <t>47802593-10</t>
  </si>
  <si>
    <t>47802593-20</t>
  </si>
  <si>
    <t>47829162-10</t>
  </si>
  <si>
    <t>47848221-20</t>
  </si>
  <si>
    <t>47848221-10</t>
  </si>
  <si>
    <t>47959554-10</t>
  </si>
  <si>
    <t>47959678-10</t>
  </si>
  <si>
    <t>47959680-10</t>
  </si>
  <si>
    <t>48016590-20</t>
  </si>
  <si>
    <t>48016590-10</t>
  </si>
  <si>
    <t>48016611-20</t>
  </si>
  <si>
    <t>48016611-10</t>
  </si>
  <si>
    <t>48016612-20</t>
  </si>
  <si>
    <t>48016612-10</t>
  </si>
  <si>
    <t>48016613-20</t>
  </si>
  <si>
    <t>48016613-10</t>
  </si>
  <si>
    <t>48022022-20</t>
  </si>
  <si>
    <t>48022022-10</t>
  </si>
  <si>
    <t>48063500-50</t>
  </si>
  <si>
    <t>48063500-20</t>
  </si>
  <si>
    <t>48063500-30</t>
  </si>
  <si>
    <t>48063500-40</t>
  </si>
  <si>
    <t>48070546-10</t>
  </si>
  <si>
    <t>48101783-10</t>
  </si>
  <si>
    <t>48104159-10</t>
  </si>
  <si>
    <t>48123101-20</t>
  </si>
  <si>
    <t>48123101-10</t>
  </si>
  <si>
    <t>48141551-30</t>
  </si>
  <si>
    <t>48141551-10</t>
  </si>
  <si>
    <t>48141551-20</t>
  </si>
  <si>
    <t>48166483-20</t>
  </si>
  <si>
    <t>48166483-10</t>
  </si>
  <si>
    <t>48166486-20</t>
  </si>
  <si>
    <t>48166486-10</t>
  </si>
  <si>
    <t>48171768-20</t>
  </si>
  <si>
    <t>48171768-10</t>
  </si>
  <si>
    <t>5081333.16</t>
  </si>
  <si>
    <t>5081333.16-10</t>
  </si>
  <si>
    <t>5081333.17</t>
  </si>
  <si>
    <t>5081333.17-10</t>
  </si>
  <si>
    <t>5081333.18</t>
  </si>
  <si>
    <t>5081333.18-10</t>
  </si>
  <si>
    <t>5081333.19</t>
  </si>
  <si>
    <t>5081333.19-10</t>
  </si>
  <si>
    <t>5083263-20</t>
  </si>
  <si>
    <t>5083263-10</t>
  </si>
  <si>
    <t>5083377-10</t>
  </si>
  <si>
    <t>5089610-10</t>
  </si>
  <si>
    <t>5093588-10</t>
  </si>
  <si>
    <t>5096733.1-20</t>
  </si>
  <si>
    <t>5096733-10</t>
  </si>
  <si>
    <t>5097811-10</t>
  </si>
  <si>
    <t>5097811-20</t>
  </si>
  <si>
    <t>5098798-20</t>
  </si>
  <si>
    <t>5098798-10</t>
  </si>
  <si>
    <t>51537888-20</t>
  </si>
  <si>
    <t>51537888-10</t>
  </si>
  <si>
    <t>51544625-20</t>
  </si>
  <si>
    <t>51544625-10</t>
  </si>
  <si>
    <t>51649383-20</t>
  </si>
  <si>
    <t>51649383-10</t>
  </si>
  <si>
    <t>51649383-30</t>
  </si>
  <si>
    <t>51649383-40</t>
  </si>
  <si>
    <t>51649383-45</t>
  </si>
  <si>
    <t>51658023-10</t>
  </si>
  <si>
    <t>51658043-10</t>
  </si>
  <si>
    <t>51658565-10</t>
  </si>
  <si>
    <t>51685471-10</t>
  </si>
  <si>
    <t>51685471-20</t>
  </si>
  <si>
    <t>51685474-10</t>
  </si>
  <si>
    <t>51685474-20</t>
  </si>
  <si>
    <t>51685474-30</t>
  </si>
  <si>
    <t>51685475-10</t>
  </si>
  <si>
    <t>51685475-20</t>
  </si>
  <si>
    <t>51685475-30</t>
  </si>
  <si>
    <t>7260457-20</t>
  </si>
  <si>
    <t>7260457-10</t>
  </si>
  <si>
    <t>7260458-20</t>
  </si>
  <si>
    <t>7260458-10</t>
  </si>
  <si>
    <t>7260459-20</t>
  </si>
  <si>
    <t>7260459-10</t>
  </si>
  <si>
    <t>84167651-10</t>
  </si>
  <si>
    <t>84167651-5</t>
  </si>
  <si>
    <t>84219055-20</t>
  </si>
  <si>
    <t>84219055-10</t>
  </si>
  <si>
    <t>84238076-10</t>
  </si>
  <si>
    <t>84238076-5</t>
  </si>
  <si>
    <t>84309830-10</t>
  </si>
  <si>
    <t>84325253-10</t>
  </si>
  <si>
    <t>84347240-20</t>
  </si>
  <si>
    <t>84347240-10</t>
  </si>
  <si>
    <t>84358870-20</t>
  </si>
  <si>
    <t>84358870-10</t>
  </si>
  <si>
    <t>84358872-20</t>
  </si>
  <si>
    <t>84358872-10</t>
  </si>
  <si>
    <t>84358873-20</t>
  </si>
  <si>
    <t>84358873-10</t>
  </si>
  <si>
    <t>84402503.1-20</t>
  </si>
  <si>
    <t>84402503.1-10</t>
  </si>
  <si>
    <t>84515372-20</t>
  </si>
  <si>
    <t>84515372-10</t>
  </si>
  <si>
    <t>84537453-10</t>
  </si>
  <si>
    <t>87546019-10</t>
  </si>
  <si>
    <t>87546019-30</t>
  </si>
  <si>
    <t>87546019-20</t>
  </si>
  <si>
    <t>90328370-10</t>
  </si>
  <si>
    <t>90330148-10</t>
  </si>
  <si>
    <t>90332253-10</t>
  </si>
  <si>
    <t>90376379-10</t>
  </si>
  <si>
    <t>99439348-10</t>
  </si>
  <si>
    <t>99439348-5</t>
  </si>
  <si>
    <t>AG373111-25</t>
  </si>
  <si>
    <t>AG373111-10</t>
  </si>
  <si>
    <t>AG387884-30</t>
  </si>
  <si>
    <t>AG387884-10</t>
  </si>
  <si>
    <t>AG392107.2-15</t>
  </si>
  <si>
    <t>AG392107.2-10</t>
  </si>
  <si>
    <t>AG422984-20</t>
  </si>
  <si>
    <t>AG422984-10</t>
  </si>
  <si>
    <t>AG486973</t>
  </si>
  <si>
    <t>AG493964-20</t>
  </si>
  <si>
    <t>AG493964-10</t>
  </si>
  <si>
    <t>AG523496_4-20</t>
  </si>
  <si>
    <t>AG523496_4-10</t>
  </si>
  <si>
    <t>AG523497_3-20</t>
  </si>
  <si>
    <t>AG523497_3-10</t>
  </si>
  <si>
    <t>H251248801-20</t>
  </si>
  <si>
    <t>H251248801-10</t>
  </si>
  <si>
    <t>H331240800</t>
  </si>
  <si>
    <t>H331240800-10</t>
  </si>
  <si>
    <t>H341270000-10</t>
  </si>
  <si>
    <t>H341270000-5</t>
  </si>
  <si>
    <t>H906262200-20</t>
  </si>
  <si>
    <t>H906262200-10</t>
  </si>
  <si>
    <t>H906509200-20</t>
  </si>
  <si>
    <t>H906509200-10</t>
  </si>
  <si>
    <t>KRS_47652417-20</t>
  </si>
  <si>
    <t>KRS_47652417-10</t>
  </si>
  <si>
    <t>9.Kas</t>
  </si>
  <si>
    <t>10.Kas</t>
  </si>
  <si>
    <t>11.Kas</t>
  </si>
  <si>
    <t>12.Kas</t>
  </si>
  <si>
    <t>15.Kas</t>
  </si>
  <si>
    <t>45.Hafta</t>
  </si>
  <si>
    <t>002790282_3</t>
  </si>
  <si>
    <t>002790480_3</t>
  </si>
  <si>
    <t>172B30-61220-10</t>
  </si>
  <si>
    <t>172B30-61220-20</t>
  </si>
  <si>
    <t>172B30-61290-10</t>
  </si>
  <si>
    <t>172B30-61290-5</t>
  </si>
  <si>
    <t>172B30-61380-10</t>
  </si>
  <si>
    <t>172B30-61380-20</t>
  </si>
  <si>
    <t>3.5.132510.004-10</t>
  </si>
  <si>
    <t>3.5.132510.004-20</t>
  </si>
  <si>
    <t>3.5.132510.005-10</t>
  </si>
  <si>
    <t>3.5.132510.005-20</t>
  </si>
  <si>
    <t>3.5.132510.011</t>
  </si>
  <si>
    <t>3.5.132510.011-20</t>
  </si>
  <si>
    <t>3.5.132510.012</t>
  </si>
  <si>
    <t>3.5.132510.012-20</t>
  </si>
  <si>
    <t>47366664-10</t>
  </si>
  <si>
    <t>47747715-20</t>
  </si>
  <si>
    <t>47747739-20</t>
  </si>
  <si>
    <t>47926527-10</t>
  </si>
  <si>
    <t>5097805-10</t>
  </si>
  <si>
    <t>5097805-20</t>
  </si>
  <si>
    <t>51508178-20</t>
  </si>
  <si>
    <t>84310795-20</t>
  </si>
  <si>
    <t>84310796-20</t>
  </si>
  <si>
    <t>84310797-20</t>
  </si>
  <si>
    <t>84364864-20</t>
  </si>
  <si>
    <t>84364868-20</t>
  </si>
  <si>
    <t>84364871-20</t>
  </si>
  <si>
    <t>84487123-20</t>
  </si>
  <si>
    <t>90329233-20</t>
  </si>
  <si>
    <t>90418623-10</t>
  </si>
  <si>
    <t>90418623-20</t>
  </si>
  <si>
    <t>90418625-20</t>
  </si>
  <si>
    <t>90418625-25</t>
  </si>
  <si>
    <t>90418630-10</t>
  </si>
  <si>
    <t>90418630-20</t>
  </si>
  <si>
    <t>AG422983-20</t>
  </si>
  <si>
    <t>AG427225-20</t>
  </si>
  <si>
    <t>H341269800-20</t>
  </si>
  <si>
    <t>H411100300-10</t>
  </si>
  <si>
    <t>H411100300-20</t>
  </si>
  <si>
    <t>beklenen ref.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</si>
</sst>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3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textRotation="90"/>
    </xf>
    <xf numFmtId="0" fontId="0" fillId="4" borderId="0" xfId="0" applyFill="1" applyAlignment="1">
      <alignment textRotation="90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492B-433B-4685-B62F-9927BA42D6D5}">
  <dimension ref="A1:C399"/>
  <sheetViews>
    <sheetView workbookViewId="0">
      <selection sqref="A1:C1"/>
    </sheetView>
  </sheetViews>
  <sheetFormatPr defaultRowHeight="15" x14ac:dyDescent="0.25"/>
  <cols>
    <col min="1" max="1" width="40.5703125" style="3" bestFit="1" customWidth="1"/>
    <col min="2" max="2" width="17.28515625" style="4" bestFit="1" customWidth="1"/>
    <col min="3" max="3" width="13.5703125" style="4" bestFit="1" customWidth="1"/>
  </cols>
  <sheetData>
    <row r="1" spans="1:3" x14ac:dyDescent="0.25">
      <c r="A1" s="1" t="s">
        <v>0</v>
      </c>
      <c r="B1" s="2" t="s">
        <v>2</v>
      </c>
      <c r="C1" s="2" t="s">
        <v>3</v>
      </c>
    </row>
    <row r="2" spans="1:3" x14ac:dyDescent="0.25">
      <c r="A2" s="3" t="s">
        <v>4</v>
      </c>
      <c r="B2" s="4" t="s">
        <v>5</v>
      </c>
      <c r="C2" s="4" t="s">
        <v>6</v>
      </c>
    </row>
    <row r="3" spans="1:3" x14ac:dyDescent="0.25">
      <c r="A3" s="3" t="s">
        <v>7</v>
      </c>
      <c r="B3" s="4" t="s">
        <v>8</v>
      </c>
      <c r="C3" s="4" t="s">
        <v>9</v>
      </c>
    </row>
    <row r="4" spans="1:3" x14ac:dyDescent="0.25">
      <c r="A4" s="3" t="s">
        <v>10</v>
      </c>
      <c r="B4" s="4" t="s">
        <v>11</v>
      </c>
      <c r="C4" s="4" t="s">
        <v>12</v>
      </c>
    </row>
    <row r="5" spans="1:3" x14ac:dyDescent="0.25">
      <c r="A5" s="3" t="s">
        <v>13</v>
      </c>
      <c r="B5" s="4">
        <v>100201119</v>
      </c>
      <c r="C5" s="4" t="s">
        <v>14</v>
      </c>
    </row>
    <row r="6" spans="1:3" x14ac:dyDescent="0.25">
      <c r="A6" s="3" t="s">
        <v>15</v>
      </c>
      <c r="B6" s="4" t="s">
        <v>13</v>
      </c>
      <c r="C6" s="4" t="s">
        <v>16</v>
      </c>
    </row>
    <row r="7" spans="1:3" x14ac:dyDescent="0.25">
      <c r="A7" s="3" t="s">
        <v>17</v>
      </c>
      <c r="B7" s="4" t="s">
        <v>18</v>
      </c>
      <c r="C7" s="4" t="s">
        <v>9</v>
      </c>
    </row>
    <row r="8" spans="1:3" x14ac:dyDescent="0.25">
      <c r="A8" s="3">
        <v>2790282</v>
      </c>
      <c r="B8" s="4" t="s">
        <v>19</v>
      </c>
      <c r="C8" s="4" t="s">
        <v>16</v>
      </c>
    </row>
    <row r="9" spans="1:3" x14ac:dyDescent="0.25">
      <c r="A9" s="3" t="s">
        <v>20</v>
      </c>
      <c r="B9" s="4">
        <v>0</v>
      </c>
      <c r="C9" s="4">
        <v>0</v>
      </c>
    </row>
    <row r="10" spans="1:3" x14ac:dyDescent="0.25">
      <c r="A10" s="3" t="s">
        <v>19</v>
      </c>
      <c r="B10" s="4" t="s">
        <v>20</v>
      </c>
      <c r="C10" s="4" t="s">
        <v>16</v>
      </c>
    </row>
    <row r="11" spans="1:3" x14ac:dyDescent="0.25">
      <c r="A11" s="3">
        <v>2790480</v>
      </c>
      <c r="B11" s="4" t="s">
        <v>21</v>
      </c>
      <c r="C11" s="4" t="s">
        <v>16</v>
      </c>
    </row>
    <row r="12" spans="1:3" x14ac:dyDescent="0.25">
      <c r="A12" s="3" t="s">
        <v>22</v>
      </c>
      <c r="B12" s="4">
        <v>0</v>
      </c>
      <c r="C12" s="4">
        <v>0</v>
      </c>
    </row>
    <row r="13" spans="1:3" x14ac:dyDescent="0.25">
      <c r="A13" s="3" t="s">
        <v>21</v>
      </c>
      <c r="B13" s="4" t="s">
        <v>22</v>
      </c>
      <c r="C13" s="4" t="s">
        <v>16</v>
      </c>
    </row>
    <row r="14" spans="1:3" x14ac:dyDescent="0.25">
      <c r="A14" s="3" t="s">
        <v>23</v>
      </c>
      <c r="B14" s="4" t="s">
        <v>24</v>
      </c>
      <c r="C14" s="4" t="s">
        <v>16</v>
      </c>
    </row>
    <row r="15" spans="1:3" x14ac:dyDescent="0.25">
      <c r="A15" s="3" t="s">
        <v>25</v>
      </c>
      <c r="B15" s="4">
        <v>100101002</v>
      </c>
      <c r="C15" s="4" t="s">
        <v>26</v>
      </c>
    </row>
    <row r="16" spans="1:3" x14ac:dyDescent="0.25">
      <c r="A16" s="3" t="s">
        <v>27</v>
      </c>
      <c r="B16" s="4" t="s">
        <v>28</v>
      </c>
      <c r="C16" s="4" t="s">
        <v>9</v>
      </c>
    </row>
    <row r="17" spans="1:3" x14ac:dyDescent="0.25">
      <c r="A17" s="3" t="s">
        <v>29</v>
      </c>
      <c r="B17" s="4" t="s">
        <v>30</v>
      </c>
      <c r="C17" s="4" t="s">
        <v>9</v>
      </c>
    </row>
    <row r="18" spans="1:3" x14ac:dyDescent="0.25">
      <c r="A18" s="3" t="s">
        <v>31</v>
      </c>
      <c r="B18" s="4" t="s">
        <v>32</v>
      </c>
      <c r="C18" s="4" t="s">
        <v>33</v>
      </c>
    </row>
    <row r="19" spans="1:3" x14ac:dyDescent="0.25">
      <c r="A19" s="3" t="s">
        <v>34</v>
      </c>
      <c r="B19" s="4" t="s">
        <v>35</v>
      </c>
      <c r="C19" s="4" t="s">
        <v>9</v>
      </c>
    </row>
    <row r="20" spans="1:3" x14ac:dyDescent="0.25">
      <c r="A20" s="3" t="s">
        <v>36</v>
      </c>
      <c r="B20" s="4" t="s">
        <v>37</v>
      </c>
      <c r="C20" s="4" t="s">
        <v>14</v>
      </c>
    </row>
    <row r="21" spans="1:3" x14ac:dyDescent="0.25">
      <c r="A21" s="3">
        <v>12789600</v>
      </c>
      <c r="B21" s="4">
        <v>100050502</v>
      </c>
      <c r="C21" s="4" t="s">
        <v>26</v>
      </c>
    </row>
    <row r="22" spans="1:3" x14ac:dyDescent="0.25">
      <c r="A22" s="3" t="s">
        <v>38</v>
      </c>
      <c r="B22" s="4" t="s">
        <v>39</v>
      </c>
      <c r="C22" s="4" t="s">
        <v>40</v>
      </c>
    </row>
    <row r="23" spans="1:3" x14ac:dyDescent="0.25">
      <c r="A23" s="3" t="s">
        <v>41</v>
      </c>
      <c r="B23" s="4" t="s">
        <v>42</v>
      </c>
      <c r="C23" s="4" t="s">
        <v>16</v>
      </c>
    </row>
    <row r="24" spans="1:3" x14ac:dyDescent="0.25">
      <c r="A24" s="3" t="s">
        <v>42</v>
      </c>
      <c r="B24" s="4">
        <v>100250509</v>
      </c>
      <c r="C24" s="4" t="s">
        <v>26</v>
      </c>
    </row>
    <row r="25" spans="1:3" x14ac:dyDescent="0.25">
      <c r="A25" s="3" t="s">
        <v>43</v>
      </c>
      <c r="B25" s="4" t="s">
        <v>44</v>
      </c>
      <c r="C25" s="4" t="s">
        <v>16</v>
      </c>
    </row>
    <row r="26" spans="1:3" x14ac:dyDescent="0.25">
      <c r="A26" s="3" t="s">
        <v>44</v>
      </c>
      <c r="B26" s="4">
        <v>100250511</v>
      </c>
      <c r="C26" s="4" t="s">
        <v>26</v>
      </c>
    </row>
    <row r="27" spans="1:3" x14ac:dyDescent="0.25">
      <c r="A27" s="3" t="s">
        <v>45</v>
      </c>
      <c r="B27" s="4" t="s">
        <v>46</v>
      </c>
      <c r="C27" s="4" t="s">
        <v>16</v>
      </c>
    </row>
    <row r="28" spans="1:3" x14ac:dyDescent="0.25">
      <c r="A28" s="3" t="s">
        <v>46</v>
      </c>
      <c r="B28" s="4">
        <v>100151103</v>
      </c>
      <c r="C28" s="4" t="s">
        <v>26</v>
      </c>
    </row>
    <row r="29" spans="1:3" x14ac:dyDescent="0.25">
      <c r="A29" s="3" t="s">
        <v>47</v>
      </c>
      <c r="B29" s="4" t="s">
        <v>48</v>
      </c>
      <c r="C29" s="4" t="s">
        <v>16</v>
      </c>
    </row>
    <row r="30" spans="1:3" x14ac:dyDescent="0.25">
      <c r="A30" s="3" t="s">
        <v>48</v>
      </c>
      <c r="B30" s="4">
        <v>100151014</v>
      </c>
      <c r="C30" s="4" t="s">
        <v>26</v>
      </c>
    </row>
    <row r="31" spans="1:3" x14ac:dyDescent="0.25">
      <c r="A31" s="3" t="s">
        <v>49</v>
      </c>
      <c r="B31" s="4">
        <v>100101001</v>
      </c>
      <c r="C31" s="4" t="s">
        <v>26</v>
      </c>
    </row>
    <row r="32" spans="1:3" x14ac:dyDescent="0.25">
      <c r="A32" s="3" t="s">
        <v>50</v>
      </c>
      <c r="B32" s="4" t="s">
        <v>49</v>
      </c>
      <c r="C32" s="4" t="s">
        <v>16</v>
      </c>
    </row>
    <row r="33" spans="1:3" x14ac:dyDescent="0.25">
      <c r="A33" s="3" t="s">
        <v>51</v>
      </c>
      <c r="B33" s="4">
        <v>100151102</v>
      </c>
      <c r="C33" s="4" t="s">
        <v>26</v>
      </c>
    </row>
    <row r="34" spans="1:3" x14ac:dyDescent="0.25">
      <c r="A34" s="3" t="s">
        <v>52</v>
      </c>
      <c r="B34" s="4" t="s">
        <v>51</v>
      </c>
      <c r="C34" s="4" t="s">
        <v>16</v>
      </c>
    </row>
    <row r="35" spans="1:3" x14ac:dyDescent="0.25">
      <c r="A35" s="3" t="s">
        <v>53</v>
      </c>
      <c r="B35" s="4" t="s">
        <v>54</v>
      </c>
      <c r="C35" s="4" t="s">
        <v>9</v>
      </c>
    </row>
    <row r="36" spans="1:3" x14ac:dyDescent="0.25">
      <c r="A36" s="3" t="s">
        <v>55</v>
      </c>
      <c r="B36" s="4" t="s">
        <v>56</v>
      </c>
      <c r="C36" s="4" t="s">
        <v>9</v>
      </c>
    </row>
    <row r="37" spans="1:3" x14ac:dyDescent="0.25">
      <c r="A37" s="3" t="s">
        <v>57</v>
      </c>
      <c r="B37" s="4" t="s">
        <v>58</v>
      </c>
      <c r="C37" s="4" t="s">
        <v>12</v>
      </c>
    </row>
    <row r="38" spans="1:3" x14ac:dyDescent="0.25">
      <c r="A38" s="3" t="s">
        <v>59</v>
      </c>
      <c r="B38" s="4" t="s">
        <v>60</v>
      </c>
      <c r="C38" s="4" t="s">
        <v>9</v>
      </c>
    </row>
    <row r="39" spans="1:3" x14ac:dyDescent="0.25">
      <c r="A39" s="3" t="s">
        <v>61</v>
      </c>
      <c r="B39" s="4" t="s">
        <v>62</v>
      </c>
      <c r="C39" s="4" t="s">
        <v>9</v>
      </c>
    </row>
    <row r="40" spans="1:3" x14ac:dyDescent="0.25">
      <c r="A40" s="3" t="s">
        <v>63</v>
      </c>
      <c r="B40" s="4" t="s">
        <v>64</v>
      </c>
      <c r="C40" s="4" t="s">
        <v>9</v>
      </c>
    </row>
    <row r="41" spans="1:3" x14ac:dyDescent="0.25">
      <c r="A41" s="3" t="s">
        <v>65</v>
      </c>
      <c r="B41" s="4" t="s">
        <v>66</v>
      </c>
      <c r="C41" s="4" t="s">
        <v>16</v>
      </c>
    </row>
    <row r="42" spans="1:3" x14ac:dyDescent="0.25">
      <c r="A42" s="3" t="s">
        <v>66</v>
      </c>
      <c r="B42" s="4" t="s">
        <v>67</v>
      </c>
      <c r="C42" s="4" t="s">
        <v>9</v>
      </c>
    </row>
    <row r="43" spans="1:3" x14ac:dyDescent="0.25">
      <c r="A43" s="3" t="s">
        <v>68</v>
      </c>
      <c r="B43" s="4">
        <v>100151103</v>
      </c>
    </row>
    <row r="44" spans="1:3" x14ac:dyDescent="0.25">
      <c r="A44" s="3" t="s">
        <v>69</v>
      </c>
      <c r="B44" s="4" t="s">
        <v>68</v>
      </c>
      <c r="C44" s="4" t="s">
        <v>14</v>
      </c>
    </row>
    <row r="45" spans="1:3" x14ac:dyDescent="0.25">
      <c r="A45" s="3" t="s">
        <v>70</v>
      </c>
      <c r="B45" s="4">
        <v>0</v>
      </c>
      <c r="C45" s="4">
        <v>0</v>
      </c>
    </row>
    <row r="46" spans="1:3" x14ac:dyDescent="0.25">
      <c r="A46" s="3" t="s">
        <v>71</v>
      </c>
      <c r="B46" s="4" t="s">
        <v>70</v>
      </c>
      <c r="C46" s="4" t="s">
        <v>14</v>
      </c>
    </row>
    <row r="47" spans="1:3" x14ac:dyDescent="0.25">
      <c r="A47" s="3" t="s">
        <v>72</v>
      </c>
      <c r="B47" s="4">
        <v>0</v>
      </c>
      <c r="C47" s="4">
        <v>0</v>
      </c>
    </row>
    <row r="48" spans="1:3" x14ac:dyDescent="0.25">
      <c r="A48" s="3" t="s">
        <v>73</v>
      </c>
      <c r="B48" s="4" t="s">
        <v>72</v>
      </c>
      <c r="C48" s="4" t="s">
        <v>14</v>
      </c>
    </row>
    <row r="49" spans="1:3" x14ac:dyDescent="0.25">
      <c r="A49" s="3" t="s">
        <v>74</v>
      </c>
      <c r="B49" s="4" t="s">
        <v>75</v>
      </c>
      <c r="C49" s="4" t="s">
        <v>40</v>
      </c>
    </row>
    <row r="50" spans="1:3" x14ac:dyDescent="0.25">
      <c r="A50" s="3">
        <v>317517</v>
      </c>
      <c r="B50" s="4" t="s">
        <v>76</v>
      </c>
      <c r="C50" s="4" t="s">
        <v>14</v>
      </c>
    </row>
    <row r="51" spans="1:3" x14ac:dyDescent="0.25">
      <c r="A51" s="3" t="s">
        <v>76</v>
      </c>
      <c r="B51" s="4">
        <v>0</v>
      </c>
      <c r="C51" s="4">
        <v>0</v>
      </c>
    </row>
    <row r="52" spans="1:3" x14ac:dyDescent="0.25">
      <c r="A52" s="3">
        <v>323988</v>
      </c>
      <c r="B52" s="4" t="s">
        <v>77</v>
      </c>
      <c r="C52" s="4" t="s">
        <v>12</v>
      </c>
    </row>
    <row r="53" spans="1:3" x14ac:dyDescent="0.25">
      <c r="A53" s="3" t="s">
        <v>78</v>
      </c>
      <c r="B53" s="4" t="s">
        <v>79</v>
      </c>
      <c r="C53" s="4" t="s">
        <v>9</v>
      </c>
    </row>
    <row r="54" spans="1:3" x14ac:dyDescent="0.25">
      <c r="A54" s="3">
        <v>323989</v>
      </c>
      <c r="B54" s="4" t="s">
        <v>80</v>
      </c>
      <c r="C54" s="4" t="s">
        <v>12</v>
      </c>
    </row>
    <row r="55" spans="1:3" x14ac:dyDescent="0.25">
      <c r="A55" s="3" t="s">
        <v>81</v>
      </c>
      <c r="B55" s="4" t="s">
        <v>82</v>
      </c>
      <c r="C55" s="4" t="s">
        <v>9</v>
      </c>
    </row>
    <row r="56" spans="1:3" x14ac:dyDescent="0.25">
      <c r="A56" s="3">
        <v>47131910</v>
      </c>
      <c r="B56" s="4" t="s">
        <v>83</v>
      </c>
      <c r="C56" s="4" t="s">
        <v>9</v>
      </c>
    </row>
    <row r="57" spans="1:3" x14ac:dyDescent="0.25">
      <c r="A57" s="3">
        <v>47131911</v>
      </c>
      <c r="B57" s="4">
        <v>47131911</v>
      </c>
      <c r="C57" s="4" t="s">
        <v>16</v>
      </c>
    </row>
    <row r="58" spans="1:3" x14ac:dyDescent="0.25">
      <c r="A58" s="3" t="s">
        <v>84</v>
      </c>
      <c r="B58" s="4" t="s">
        <v>85</v>
      </c>
      <c r="C58" s="4" t="s">
        <v>9</v>
      </c>
    </row>
    <row r="59" spans="1:3" x14ac:dyDescent="0.25">
      <c r="A59" s="3" t="s">
        <v>86</v>
      </c>
      <c r="B59" s="4">
        <v>0</v>
      </c>
      <c r="C59" s="4">
        <v>0</v>
      </c>
    </row>
    <row r="60" spans="1:3" x14ac:dyDescent="0.25">
      <c r="A60" s="3">
        <v>47366601</v>
      </c>
      <c r="B60" s="4" t="s">
        <v>87</v>
      </c>
      <c r="C60" s="4" t="s">
        <v>9</v>
      </c>
    </row>
    <row r="61" spans="1:3" x14ac:dyDescent="0.25">
      <c r="A61" s="3">
        <v>47366646</v>
      </c>
      <c r="B61" s="4" t="s">
        <v>88</v>
      </c>
      <c r="C61" s="4" t="s">
        <v>9</v>
      </c>
    </row>
    <row r="62" spans="1:3" x14ac:dyDescent="0.25">
      <c r="A62" s="3" t="s">
        <v>89</v>
      </c>
      <c r="B62" s="4">
        <v>0</v>
      </c>
      <c r="C62" s="4">
        <v>0</v>
      </c>
    </row>
    <row r="63" spans="1:3" x14ac:dyDescent="0.25">
      <c r="A63" s="3">
        <v>47366742</v>
      </c>
      <c r="B63" s="4" t="s">
        <v>90</v>
      </c>
      <c r="C63" s="4" t="s">
        <v>33</v>
      </c>
    </row>
    <row r="64" spans="1:3" x14ac:dyDescent="0.25">
      <c r="A64" s="3" t="s">
        <v>91</v>
      </c>
      <c r="B64" s="4" t="s">
        <v>92</v>
      </c>
      <c r="C64" s="4" t="s">
        <v>93</v>
      </c>
    </row>
    <row r="65" spans="1:3" x14ac:dyDescent="0.25">
      <c r="A65" s="3">
        <v>47367822</v>
      </c>
      <c r="B65" s="4" t="s">
        <v>94</v>
      </c>
      <c r="C65" s="4" t="s">
        <v>9</v>
      </c>
    </row>
    <row r="66" spans="1:3" x14ac:dyDescent="0.25">
      <c r="A66" s="3" t="s">
        <v>95</v>
      </c>
      <c r="B66" s="4" t="s">
        <v>96</v>
      </c>
      <c r="C66" s="4" t="s">
        <v>33</v>
      </c>
    </row>
    <row r="67" spans="1:3" x14ac:dyDescent="0.25">
      <c r="A67" s="3" t="s">
        <v>97</v>
      </c>
      <c r="B67" s="4" t="s">
        <v>98</v>
      </c>
      <c r="C67" s="4" t="s">
        <v>9</v>
      </c>
    </row>
    <row r="68" spans="1:3" x14ac:dyDescent="0.25">
      <c r="A68" s="3" t="s">
        <v>99</v>
      </c>
      <c r="B68" s="4" t="s">
        <v>100</v>
      </c>
      <c r="C68" s="4" t="s">
        <v>9</v>
      </c>
    </row>
    <row r="69" spans="1:3" x14ac:dyDescent="0.25">
      <c r="A69" s="3">
        <v>47423268</v>
      </c>
      <c r="B69" s="4" t="s">
        <v>101</v>
      </c>
      <c r="C69" s="4" t="s">
        <v>9</v>
      </c>
    </row>
    <row r="70" spans="1:3" x14ac:dyDescent="0.25">
      <c r="A70" s="3" t="s">
        <v>102</v>
      </c>
      <c r="B70" s="4" t="s">
        <v>103</v>
      </c>
      <c r="C70" s="4" t="s">
        <v>9</v>
      </c>
    </row>
    <row r="71" spans="1:3" x14ac:dyDescent="0.25">
      <c r="A71" s="3" t="s">
        <v>104</v>
      </c>
      <c r="B71" s="4" t="s">
        <v>105</v>
      </c>
      <c r="C71" s="4" t="s">
        <v>9</v>
      </c>
    </row>
    <row r="72" spans="1:3" x14ac:dyDescent="0.25">
      <c r="A72" s="3">
        <v>47440791</v>
      </c>
      <c r="B72" s="4" t="s">
        <v>106</v>
      </c>
      <c r="C72" s="4" t="s">
        <v>9</v>
      </c>
    </row>
    <row r="73" spans="1:3" x14ac:dyDescent="0.25">
      <c r="A73" s="3" t="s">
        <v>107</v>
      </c>
      <c r="B73" s="4" t="s">
        <v>108</v>
      </c>
      <c r="C73" s="4" t="s">
        <v>109</v>
      </c>
    </row>
    <row r="74" spans="1:3" x14ac:dyDescent="0.25">
      <c r="A74" s="3" t="s">
        <v>110</v>
      </c>
      <c r="B74" s="4" t="s">
        <v>111</v>
      </c>
      <c r="C74" s="4" t="s">
        <v>109</v>
      </c>
    </row>
    <row r="75" spans="1:3" x14ac:dyDescent="0.25">
      <c r="A75" s="3">
        <v>47461113</v>
      </c>
      <c r="B75" s="4" t="s">
        <v>112</v>
      </c>
      <c r="C75" s="4" t="s">
        <v>9</v>
      </c>
    </row>
    <row r="76" spans="1:3" x14ac:dyDescent="0.25">
      <c r="A76" s="3">
        <v>47461116</v>
      </c>
      <c r="B76" s="4" t="s">
        <v>113</v>
      </c>
      <c r="C76" s="4" t="s">
        <v>9</v>
      </c>
    </row>
    <row r="77" spans="1:3" x14ac:dyDescent="0.25">
      <c r="A77" s="3" t="s">
        <v>114</v>
      </c>
      <c r="B77" s="4" t="s">
        <v>115</v>
      </c>
      <c r="C77" s="4" t="s">
        <v>9</v>
      </c>
    </row>
    <row r="78" spans="1:3" x14ac:dyDescent="0.25">
      <c r="A78" s="3">
        <v>47519964</v>
      </c>
      <c r="B78" s="4" t="s">
        <v>116</v>
      </c>
      <c r="C78" s="4" t="s">
        <v>9</v>
      </c>
    </row>
    <row r="79" spans="1:3" x14ac:dyDescent="0.25">
      <c r="A79" s="3" t="s">
        <v>117</v>
      </c>
      <c r="B79" s="4">
        <v>100201119</v>
      </c>
      <c r="C79" s="4" t="s">
        <v>26</v>
      </c>
    </row>
    <row r="80" spans="1:3" x14ac:dyDescent="0.25">
      <c r="A80" s="3" t="s">
        <v>118</v>
      </c>
      <c r="B80" s="4">
        <v>100201119</v>
      </c>
      <c r="C80" s="4" t="s">
        <v>26</v>
      </c>
    </row>
    <row r="81" spans="1:3" x14ac:dyDescent="0.25">
      <c r="A81" s="3" t="s">
        <v>119</v>
      </c>
      <c r="B81" s="4" t="s">
        <v>120</v>
      </c>
      <c r="C81" s="4" t="s">
        <v>93</v>
      </c>
    </row>
    <row r="82" spans="1:3" x14ac:dyDescent="0.25">
      <c r="A82" s="3" t="s">
        <v>121</v>
      </c>
      <c r="B82" s="4" t="s">
        <v>122</v>
      </c>
      <c r="C82" s="4" t="s">
        <v>93</v>
      </c>
    </row>
    <row r="83" spans="1:3" x14ac:dyDescent="0.25">
      <c r="A83" s="5">
        <v>47565796</v>
      </c>
      <c r="B83" s="4" t="s">
        <v>123</v>
      </c>
      <c r="C83" s="4" t="s">
        <v>16</v>
      </c>
    </row>
    <row r="84" spans="1:3" x14ac:dyDescent="0.25">
      <c r="A84" s="5" t="s">
        <v>124</v>
      </c>
      <c r="B84" s="4" t="s">
        <v>125</v>
      </c>
      <c r="C84" s="4" t="s">
        <v>16</v>
      </c>
    </row>
    <row r="85" spans="1:3" x14ac:dyDescent="0.25">
      <c r="A85" s="5" t="s">
        <v>123</v>
      </c>
      <c r="B85" s="4" t="s">
        <v>126</v>
      </c>
      <c r="C85" s="4" t="s">
        <v>12</v>
      </c>
    </row>
    <row r="86" spans="1:3" x14ac:dyDescent="0.25">
      <c r="A86" s="3" t="s">
        <v>127</v>
      </c>
      <c r="B86" s="4" t="s">
        <v>128</v>
      </c>
      <c r="C86" s="4" t="s">
        <v>9</v>
      </c>
    </row>
    <row r="87" spans="1:3" x14ac:dyDescent="0.25">
      <c r="A87" s="3" t="s">
        <v>129</v>
      </c>
      <c r="B87" s="4" t="s">
        <v>130</v>
      </c>
      <c r="C87" s="4" t="s">
        <v>12</v>
      </c>
    </row>
    <row r="88" spans="1:3" x14ac:dyDescent="0.25">
      <c r="A88" s="3" t="s">
        <v>131</v>
      </c>
      <c r="B88" s="4" t="s">
        <v>132</v>
      </c>
      <c r="C88" s="4" t="s">
        <v>9</v>
      </c>
    </row>
    <row r="89" spans="1:3" x14ac:dyDescent="0.25">
      <c r="A89" s="3" t="s">
        <v>133</v>
      </c>
      <c r="B89" s="4" t="s">
        <v>134</v>
      </c>
      <c r="C89" s="4" t="s">
        <v>9</v>
      </c>
    </row>
    <row r="90" spans="1:3" x14ac:dyDescent="0.25">
      <c r="A90" s="3" t="s">
        <v>135</v>
      </c>
      <c r="B90" s="4" t="s">
        <v>136</v>
      </c>
      <c r="C90" s="4" t="s">
        <v>9</v>
      </c>
    </row>
    <row r="91" spans="1:3" x14ac:dyDescent="0.25">
      <c r="A91" s="3" t="s">
        <v>137</v>
      </c>
      <c r="B91" s="4" t="s">
        <v>138</v>
      </c>
      <c r="C91" s="4" t="s">
        <v>33</v>
      </c>
    </row>
    <row r="92" spans="1:3" x14ac:dyDescent="0.25">
      <c r="A92" s="3" t="s">
        <v>139</v>
      </c>
      <c r="B92" s="4" t="s">
        <v>140</v>
      </c>
      <c r="C92" s="4" t="s">
        <v>93</v>
      </c>
    </row>
    <row r="93" spans="1:3" x14ac:dyDescent="0.25">
      <c r="A93" s="5" t="s">
        <v>141</v>
      </c>
      <c r="B93" s="4" t="s">
        <v>142</v>
      </c>
      <c r="C93" s="4" t="s">
        <v>9</v>
      </c>
    </row>
    <row r="94" spans="1:3" x14ac:dyDescent="0.25">
      <c r="A94" s="3" t="s">
        <v>143</v>
      </c>
      <c r="B94" s="4" t="s">
        <v>144</v>
      </c>
      <c r="C94" s="4" t="s">
        <v>9</v>
      </c>
    </row>
    <row r="95" spans="1:3" x14ac:dyDescent="0.25">
      <c r="A95" s="3" t="s">
        <v>145</v>
      </c>
      <c r="B95" s="4" t="s">
        <v>146</v>
      </c>
      <c r="C95" s="4" t="s">
        <v>9</v>
      </c>
    </row>
    <row r="96" spans="1:3" x14ac:dyDescent="0.25">
      <c r="A96" s="3" t="s">
        <v>147</v>
      </c>
      <c r="B96" s="4" t="s">
        <v>148</v>
      </c>
      <c r="C96" s="4" t="s">
        <v>9</v>
      </c>
    </row>
    <row r="97" spans="1:3" x14ac:dyDescent="0.25">
      <c r="A97" s="3" t="s">
        <v>149</v>
      </c>
      <c r="B97" s="4" t="s">
        <v>150</v>
      </c>
      <c r="C97" s="4" t="s">
        <v>9</v>
      </c>
    </row>
    <row r="98" spans="1:3" x14ac:dyDescent="0.25">
      <c r="A98" s="3" t="s">
        <v>151</v>
      </c>
      <c r="B98" s="4" t="s">
        <v>152</v>
      </c>
      <c r="C98" s="4" t="s">
        <v>9</v>
      </c>
    </row>
    <row r="99" spans="1:3" x14ac:dyDescent="0.25">
      <c r="A99" s="3" t="s">
        <v>153</v>
      </c>
      <c r="B99" s="4" t="s">
        <v>151</v>
      </c>
      <c r="C99" s="4" t="s">
        <v>16</v>
      </c>
    </row>
    <row r="100" spans="1:3" x14ac:dyDescent="0.25">
      <c r="A100" s="3" t="s">
        <v>154</v>
      </c>
      <c r="B100" s="4" t="s">
        <v>155</v>
      </c>
      <c r="C100" s="4" t="s">
        <v>9</v>
      </c>
    </row>
    <row r="101" spans="1:3" x14ac:dyDescent="0.25">
      <c r="A101" s="3" t="s">
        <v>156</v>
      </c>
      <c r="B101" s="4" t="s">
        <v>157</v>
      </c>
      <c r="C101" s="4" t="s">
        <v>16</v>
      </c>
    </row>
    <row r="102" spans="1:3" x14ac:dyDescent="0.25">
      <c r="A102" s="3" t="s">
        <v>157</v>
      </c>
      <c r="B102" s="4">
        <v>100250701</v>
      </c>
      <c r="C102" s="4" t="s">
        <v>26</v>
      </c>
    </row>
    <row r="103" spans="1:3" x14ac:dyDescent="0.25">
      <c r="A103" s="3" t="s">
        <v>158</v>
      </c>
      <c r="B103" s="4">
        <v>100151109</v>
      </c>
      <c r="C103" s="4" t="s">
        <v>26</v>
      </c>
    </row>
    <row r="104" spans="1:3" x14ac:dyDescent="0.25">
      <c r="A104" s="3">
        <v>47652537</v>
      </c>
      <c r="B104" s="4" t="s">
        <v>159</v>
      </c>
      <c r="C104" s="4" t="s">
        <v>16</v>
      </c>
    </row>
    <row r="105" spans="1:3" x14ac:dyDescent="0.25">
      <c r="A105" s="3">
        <v>47652538</v>
      </c>
      <c r="B105" s="4" t="s">
        <v>160</v>
      </c>
      <c r="C105" s="4" t="s">
        <v>9</v>
      </c>
    </row>
    <row r="106" spans="1:3" x14ac:dyDescent="0.25">
      <c r="A106" s="3" t="s">
        <v>161</v>
      </c>
      <c r="B106" s="4" t="s">
        <v>162</v>
      </c>
      <c r="C106" s="4" t="s">
        <v>9</v>
      </c>
    </row>
    <row r="107" spans="1:3" x14ac:dyDescent="0.25">
      <c r="A107" s="3" t="s">
        <v>163</v>
      </c>
      <c r="B107" s="4" t="s">
        <v>164</v>
      </c>
      <c r="C107" s="4" t="s">
        <v>9</v>
      </c>
    </row>
    <row r="108" spans="1:3" x14ac:dyDescent="0.25">
      <c r="A108" s="3" t="s">
        <v>165</v>
      </c>
      <c r="B108" s="4" t="s">
        <v>166</v>
      </c>
      <c r="C108" s="4" t="s">
        <v>9</v>
      </c>
    </row>
    <row r="109" spans="1:3" x14ac:dyDescent="0.25">
      <c r="A109" s="3" t="s">
        <v>167</v>
      </c>
      <c r="B109" s="4" t="s">
        <v>168</v>
      </c>
      <c r="C109" s="4" t="s">
        <v>9</v>
      </c>
    </row>
    <row r="110" spans="1:3" x14ac:dyDescent="0.25">
      <c r="A110" s="3" t="s">
        <v>169</v>
      </c>
      <c r="B110" s="4">
        <v>100121001</v>
      </c>
      <c r="C110" s="4" t="s">
        <v>26</v>
      </c>
    </row>
    <row r="111" spans="1:3" x14ac:dyDescent="0.25">
      <c r="A111" s="3" t="s">
        <v>170</v>
      </c>
      <c r="B111" s="4" t="s">
        <v>169</v>
      </c>
      <c r="C111" s="4" t="s">
        <v>16</v>
      </c>
    </row>
    <row r="112" spans="1:3" x14ac:dyDescent="0.25">
      <c r="A112" s="3">
        <v>47731023</v>
      </c>
      <c r="B112" s="4" t="s">
        <v>171</v>
      </c>
      <c r="C112" s="4" t="s">
        <v>9</v>
      </c>
    </row>
    <row r="113" spans="1:3" x14ac:dyDescent="0.25">
      <c r="A113" s="3">
        <v>47745449</v>
      </c>
      <c r="B113" s="4" t="s">
        <v>172</v>
      </c>
      <c r="C113" s="4" t="s">
        <v>9</v>
      </c>
    </row>
    <row r="114" spans="1:3" x14ac:dyDescent="0.25">
      <c r="A114" s="3">
        <v>47746422</v>
      </c>
      <c r="B114" s="4" t="s">
        <v>173</v>
      </c>
      <c r="C114" s="4" t="s">
        <v>9</v>
      </c>
    </row>
    <row r="115" spans="1:3" x14ac:dyDescent="0.25">
      <c r="A115" s="3">
        <v>47747247</v>
      </c>
      <c r="B115" s="4" t="s">
        <v>174</v>
      </c>
      <c r="C115" s="4" t="s">
        <v>9</v>
      </c>
    </row>
    <row r="116" spans="1:3" x14ac:dyDescent="0.25">
      <c r="A116" s="3">
        <v>47750245</v>
      </c>
      <c r="B116" s="4" t="s">
        <v>175</v>
      </c>
      <c r="C116" s="4" t="s">
        <v>9</v>
      </c>
    </row>
    <row r="117" spans="1:3" x14ac:dyDescent="0.25">
      <c r="A117" s="3" t="s">
        <v>176</v>
      </c>
      <c r="B117" s="4" t="s">
        <v>177</v>
      </c>
      <c r="C117" s="4" t="s">
        <v>9</v>
      </c>
    </row>
    <row r="118" spans="1:3" x14ac:dyDescent="0.25">
      <c r="A118" s="3" t="s">
        <v>178</v>
      </c>
      <c r="B118" s="4" t="s">
        <v>179</v>
      </c>
      <c r="C118" s="4" t="s">
        <v>9</v>
      </c>
    </row>
    <row r="119" spans="1:3" x14ac:dyDescent="0.25">
      <c r="A119" s="3">
        <v>47797348</v>
      </c>
      <c r="B119" s="4" t="s">
        <v>180</v>
      </c>
      <c r="C119" s="4" t="s">
        <v>9</v>
      </c>
    </row>
    <row r="120" spans="1:3" x14ac:dyDescent="0.25">
      <c r="A120" s="3" t="s">
        <v>181</v>
      </c>
      <c r="B120" s="4" t="s">
        <v>182</v>
      </c>
      <c r="C120" s="4" t="s">
        <v>9</v>
      </c>
    </row>
    <row r="121" spans="1:3" x14ac:dyDescent="0.25">
      <c r="A121" s="3">
        <v>47802046</v>
      </c>
      <c r="B121" s="4" t="s">
        <v>183</v>
      </c>
      <c r="C121" s="4" t="s">
        <v>9</v>
      </c>
    </row>
    <row r="122" spans="1:3" x14ac:dyDescent="0.25">
      <c r="A122" s="3" t="s">
        <v>184</v>
      </c>
      <c r="B122" s="4">
        <v>100121001</v>
      </c>
      <c r="C122" s="4" t="s">
        <v>26</v>
      </c>
    </row>
    <row r="123" spans="1:3" x14ac:dyDescent="0.25">
      <c r="A123" s="3" t="s">
        <v>185</v>
      </c>
      <c r="B123" s="4" t="s">
        <v>184</v>
      </c>
      <c r="C123" s="4" t="s">
        <v>16</v>
      </c>
    </row>
    <row r="124" spans="1:3" x14ac:dyDescent="0.25">
      <c r="A124" s="3" t="s">
        <v>186</v>
      </c>
      <c r="B124" s="4" t="s">
        <v>187</v>
      </c>
      <c r="C124" s="4" t="s">
        <v>16</v>
      </c>
    </row>
    <row r="125" spans="1:3" x14ac:dyDescent="0.25">
      <c r="A125" s="3" t="s">
        <v>188</v>
      </c>
      <c r="B125" s="4" t="s">
        <v>189</v>
      </c>
      <c r="C125" s="4" t="s">
        <v>12</v>
      </c>
    </row>
    <row r="126" spans="1:3" x14ac:dyDescent="0.25">
      <c r="A126" s="3">
        <v>47816035</v>
      </c>
      <c r="B126" s="4" t="s">
        <v>190</v>
      </c>
      <c r="C126" s="4" t="s">
        <v>16</v>
      </c>
    </row>
    <row r="127" spans="1:3" x14ac:dyDescent="0.25">
      <c r="A127" s="3" t="s">
        <v>190</v>
      </c>
      <c r="B127" s="4" t="s">
        <v>191</v>
      </c>
      <c r="C127" s="4" t="s">
        <v>12</v>
      </c>
    </row>
    <row r="128" spans="1:3" x14ac:dyDescent="0.25">
      <c r="A128" s="3" t="s">
        <v>192</v>
      </c>
      <c r="B128" s="4" t="s">
        <v>193</v>
      </c>
      <c r="C128" s="4" t="s">
        <v>9</v>
      </c>
    </row>
    <row r="129" spans="1:3" x14ac:dyDescent="0.25">
      <c r="A129" s="3">
        <v>47816103</v>
      </c>
      <c r="B129" s="4" t="s">
        <v>194</v>
      </c>
      <c r="C129" s="4" t="s">
        <v>93</v>
      </c>
    </row>
    <row r="130" spans="1:3" x14ac:dyDescent="0.25">
      <c r="A130" s="3">
        <v>47829276</v>
      </c>
      <c r="B130" s="4" t="s">
        <v>195</v>
      </c>
      <c r="C130" s="4" t="s">
        <v>9</v>
      </c>
    </row>
    <row r="131" spans="1:3" x14ac:dyDescent="0.25">
      <c r="A131" s="3">
        <v>47829279</v>
      </c>
      <c r="B131" s="4" t="s">
        <v>195</v>
      </c>
      <c r="C131" s="4" t="s">
        <v>9</v>
      </c>
    </row>
    <row r="132" spans="1:3" x14ac:dyDescent="0.25">
      <c r="A132" s="3" t="s">
        <v>196</v>
      </c>
      <c r="B132" s="4" t="s">
        <v>197</v>
      </c>
      <c r="C132" s="4" t="s">
        <v>9</v>
      </c>
    </row>
    <row r="133" spans="1:3" x14ac:dyDescent="0.25">
      <c r="A133" s="3" t="s">
        <v>198</v>
      </c>
      <c r="B133" s="4" t="s">
        <v>199</v>
      </c>
      <c r="C133" s="4" t="s">
        <v>9</v>
      </c>
    </row>
    <row r="134" spans="1:3" x14ac:dyDescent="0.25">
      <c r="A134" s="3">
        <v>47856510</v>
      </c>
      <c r="B134" s="4" t="s">
        <v>200</v>
      </c>
      <c r="C134" s="4" t="s">
        <v>9</v>
      </c>
    </row>
    <row r="135" spans="1:3" x14ac:dyDescent="0.25">
      <c r="A135" s="3" t="s">
        <v>201</v>
      </c>
      <c r="B135" s="4">
        <v>100300110</v>
      </c>
      <c r="C135" s="4" t="s">
        <v>26</v>
      </c>
    </row>
    <row r="136" spans="1:3" x14ac:dyDescent="0.25">
      <c r="A136" s="3">
        <v>47890645</v>
      </c>
      <c r="B136" s="4" t="s">
        <v>202</v>
      </c>
      <c r="C136" s="4" t="s">
        <v>9</v>
      </c>
    </row>
    <row r="137" spans="1:3" x14ac:dyDescent="0.25">
      <c r="A137" s="3">
        <v>47910098</v>
      </c>
      <c r="B137" s="4" t="s">
        <v>203</v>
      </c>
      <c r="C137" s="4" t="s">
        <v>9</v>
      </c>
    </row>
    <row r="138" spans="1:3" x14ac:dyDescent="0.25">
      <c r="A138" s="3">
        <v>47910104</v>
      </c>
      <c r="B138" s="4" t="s">
        <v>203</v>
      </c>
      <c r="C138" s="4" t="s">
        <v>9</v>
      </c>
    </row>
    <row r="139" spans="1:3" x14ac:dyDescent="0.25">
      <c r="A139" s="3">
        <v>47926527</v>
      </c>
      <c r="B139" s="4" t="s">
        <v>204</v>
      </c>
      <c r="C139" s="4" t="s">
        <v>12</v>
      </c>
    </row>
    <row r="140" spans="1:3" x14ac:dyDescent="0.25">
      <c r="A140" s="3" t="s">
        <v>205</v>
      </c>
      <c r="B140" s="4" t="s">
        <v>206</v>
      </c>
      <c r="C140" s="4" t="s">
        <v>9</v>
      </c>
    </row>
    <row r="141" spans="1:3" x14ac:dyDescent="0.25">
      <c r="A141" s="3">
        <v>47934179</v>
      </c>
      <c r="B141" s="4" t="s">
        <v>207</v>
      </c>
      <c r="C141" s="4" t="s">
        <v>9</v>
      </c>
    </row>
    <row r="142" spans="1:3" x14ac:dyDescent="0.25">
      <c r="A142" s="3">
        <v>47934180</v>
      </c>
      <c r="B142" s="4" t="s">
        <v>208</v>
      </c>
      <c r="C142" s="4" t="s">
        <v>9</v>
      </c>
    </row>
    <row r="143" spans="1:3" x14ac:dyDescent="0.25">
      <c r="A143" s="3">
        <v>47959645</v>
      </c>
      <c r="B143" s="4" t="s">
        <v>209</v>
      </c>
      <c r="C143" s="4" t="s">
        <v>9</v>
      </c>
    </row>
    <row r="144" spans="1:3" x14ac:dyDescent="0.25">
      <c r="A144" s="3" t="s">
        <v>210</v>
      </c>
      <c r="B144" s="4" t="s">
        <v>211</v>
      </c>
      <c r="C144" s="4" t="s">
        <v>33</v>
      </c>
    </row>
    <row r="145" spans="1:3" x14ac:dyDescent="0.25">
      <c r="A145" s="3">
        <v>48003430</v>
      </c>
      <c r="B145" s="4" t="s">
        <v>212</v>
      </c>
      <c r="C145" s="4" t="s">
        <v>9</v>
      </c>
    </row>
    <row r="146" spans="1:3" x14ac:dyDescent="0.25">
      <c r="A146" s="3" t="s">
        <v>213</v>
      </c>
      <c r="B146" s="4" t="s">
        <v>214</v>
      </c>
      <c r="C146" s="4" t="s">
        <v>9</v>
      </c>
    </row>
    <row r="147" spans="1:3" x14ac:dyDescent="0.25">
      <c r="A147" s="3" t="s">
        <v>215</v>
      </c>
      <c r="B147" s="4" t="s">
        <v>216</v>
      </c>
      <c r="C147" s="4" t="s">
        <v>9</v>
      </c>
    </row>
    <row r="148" spans="1:3" x14ac:dyDescent="0.25">
      <c r="A148" s="3" t="s">
        <v>217</v>
      </c>
      <c r="B148" s="4" t="s">
        <v>218</v>
      </c>
      <c r="C148" s="4" t="s">
        <v>9</v>
      </c>
    </row>
    <row r="149" spans="1:3" x14ac:dyDescent="0.25">
      <c r="A149" s="3" t="s">
        <v>219</v>
      </c>
      <c r="B149" s="4" t="s">
        <v>220</v>
      </c>
      <c r="C149" s="4" t="s">
        <v>9</v>
      </c>
    </row>
    <row r="150" spans="1:3" x14ac:dyDescent="0.25">
      <c r="A150" s="3" t="s">
        <v>221</v>
      </c>
      <c r="B150" s="4" t="s">
        <v>219</v>
      </c>
      <c r="C150" s="4" t="s">
        <v>16</v>
      </c>
    </row>
    <row r="151" spans="1:3" x14ac:dyDescent="0.25">
      <c r="A151" s="3">
        <v>48023580</v>
      </c>
      <c r="B151" s="4" t="s">
        <v>222</v>
      </c>
      <c r="C151" s="4" t="s">
        <v>9</v>
      </c>
    </row>
    <row r="152" spans="1:3" x14ac:dyDescent="0.25">
      <c r="A152" s="3" t="s">
        <v>223</v>
      </c>
      <c r="B152" s="4" t="s">
        <v>224</v>
      </c>
      <c r="C152" s="4" t="s">
        <v>9</v>
      </c>
    </row>
    <row r="153" spans="1:3" x14ac:dyDescent="0.25">
      <c r="A153" s="3">
        <v>48065549</v>
      </c>
      <c r="B153" s="4" t="s">
        <v>225</v>
      </c>
      <c r="C153" s="4" t="s">
        <v>9</v>
      </c>
    </row>
    <row r="154" spans="1:3" x14ac:dyDescent="0.25">
      <c r="A154" s="3">
        <v>48070673</v>
      </c>
      <c r="B154" s="4" t="s">
        <v>226</v>
      </c>
      <c r="C154" s="4" t="s">
        <v>9</v>
      </c>
    </row>
    <row r="155" spans="1:3" x14ac:dyDescent="0.25">
      <c r="A155" s="3">
        <v>48101787</v>
      </c>
      <c r="B155" s="4" t="s">
        <v>227</v>
      </c>
      <c r="C155" s="4" t="s">
        <v>9</v>
      </c>
    </row>
    <row r="156" spans="1:3" x14ac:dyDescent="0.25">
      <c r="A156" s="3">
        <v>48101817</v>
      </c>
      <c r="B156" s="4" t="s">
        <v>228</v>
      </c>
      <c r="C156" s="4" t="s">
        <v>9</v>
      </c>
    </row>
    <row r="157" spans="1:3" x14ac:dyDescent="0.25">
      <c r="A157" s="3">
        <v>48101860</v>
      </c>
      <c r="B157" s="4" t="s">
        <v>229</v>
      </c>
      <c r="C157" s="4" t="s">
        <v>9</v>
      </c>
    </row>
    <row r="158" spans="1:3" x14ac:dyDescent="0.25">
      <c r="A158" s="3">
        <v>48101861</v>
      </c>
      <c r="B158" s="4" t="s">
        <v>230</v>
      </c>
      <c r="C158" s="4" t="s">
        <v>9</v>
      </c>
    </row>
    <row r="159" spans="1:3" x14ac:dyDescent="0.25">
      <c r="A159" s="3" t="s">
        <v>231</v>
      </c>
      <c r="B159" s="4" t="s">
        <v>232</v>
      </c>
      <c r="C159" s="4" t="s">
        <v>9</v>
      </c>
    </row>
    <row r="160" spans="1:3" x14ac:dyDescent="0.25">
      <c r="A160" s="3" t="s">
        <v>233</v>
      </c>
      <c r="B160" s="4" t="s">
        <v>234</v>
      </c>
      <c r="C160" s="4" t="s">
        <v>9</v>
      </c>
    </row>
    <row r="161" spans="1:3" x14ac:dyDescent="0.25">
      <c r="A161" s="3" t="s">
        <v>235</v>
      </c>
      <c r="B161" s="4" t="s">
        <v>236</v>
      </c>
      <c r="C161" s="4" t="s">
        <v>9</v>
      </c>
    </row>
    <row r="162" spans="1:3" x14ac:dyDescent="0.25">
      <c r="A162" s="3" t="s">
        <v>237</v>
      </c>
      <c r="B162" s="4" t="s">
        <v>238</v>
      </c>
      <c r="C162" s="4" t="s">
        <v>9</v>
      </c>
    </row>
    <row r="163" spans="1:3" x14ac:dyDescent="0.25">
      <c r="A163" s="3" t="s">
        <v>239</v>
      </c>
      <c r="B163" s="4">
        <v>100151103</v>
      </c>
      <c r="C163" s="4" t="s">
        <v>26</v>
      </c>
    </row>
    <row r="164" spans="1:3" x14ac:dyDescent="0.25">
      <c r="A164" s="3" t="s">
        <v>240</v>
      </c>
      <c r="B164" s="4" t="s">
        <v>239</v>
      </c>
      <c r="C164" s="4" t="s">
        <v>16</v>
      </c>
    </row>
    <row r="165" spans="1:3" x14ac:dyDescent="0.25">
      <c r="A165" s="3" t="s">
        <v>241</v>
      </c>
      <c r="B165" s="4" t="s">
        <v>242</v>
      </c>
      <c r="C165" s="4" t="s">
        <v>12</v>
      </c>
    </row>
    <row r="166" spans="1:3" x14ac:dyDescent="0.25">
      <c r="A166" s="3">
        <v>48114716</v>
      </c>
      <c r="B166" s="4" t="s">
        <v>243</v>
      </c>
      <c r="C166" s="4" t="s">
        <v>9</v>
      </c>
    </row>
    <row r="167" spans="1:3" x14ac:dyDescent="0.25">
      <c r="A167" s="3">
        <v>48123134</v>
      </c>
      <c r="B167" s="4" t="s">
        <v>244</v>
      </c>
      <c r="C167" s="4" t="s">
        <v>9</v>
      </c>
    </row>
    <row r="168" spans="1:3" x14ac:dyDescent="0.25">
      <c r="A168" s="3" t="s">
        <v>245</v>
      </c>
      <c r="B168" s="4" t="s">
        <v>246</v>
      </c>
      <c r="C168" s="4" t="s">
        <v>9</v>
      </c>
    </row>
    <row r="169" spans="1:3" x14ac:dyDescent="0.25">
      <c r="A169" s="3" t="s">
        <v>247</v>
      </c>
      <c r="B169" s="4" t="s">
        <v>248</v>
      </c>
      <c r="C169" s="4" t="s">
        <v>16</v>
      </c>
    </row>
    <row r="170" spans="1:3" x14ac:dyDescent="0.25">
      <c r="A170" s="3" t="s">
        <v>249</v>
      </c>
      <c r="B170" s="4" t="s">
        <v>250</v>
      </c>
      <c r="C170" s="4" t="s">
        <v>16</v>
      </c>
    </row>
    <row r="171" spans="1:3" x14ac:dyDescent="0.25">
      <c r="A171" s="3" t="s">
        <v>251</v>
      </c>
      <c r="B171" s="4" t="s">
        <v>252</v>
      </c>
      <c r="C171" s="4" t="s">
        <v>9</v>
      </c>
    </row>
    <row r="172" spans="1:3" x14ac:dyDescent="0.25">
      <c r="A172" s="3">
        <v>48128762</v>
      </c>
      <c r="B172" s="4" t="s">
        <v>253</v>
      </c>
      <c r="C172" s="4" t="s">
        <v>9</v>
      </c>
    </row>
    <row r="173" spans="1:3" x14ac:dyDescent="0.25">
      <c r="A173" s="3" t="s">
        <v>254</v>
      </c>
      <c r="B173" s="4" t="s">
        <v>255</v>
      </c>
      <c r="C173" s="4" t="s">
        <v>9</v>
      </c>
    </row>
    <row r="174" spans="1:3" x14ac:dyDescent="0.25">
      <c r="A174" s="3" t="s">
        <v>256</v>
      </c>
      <c r="B174" s="4" t="s">
        <v>257</v>
      </c>
      <c r="C174" s="4" t="s">
        <v>9</v>
      </c>
    </row>
    <row r="175" spans="1:3" x14ac:dyDescent="0.25">
      <c r="A175" s="3">
        <v>48141527</v>
      </c>
      <c r="B175" s="4" t="s">
        <v>258</v>
      </c>
      <c r="C175" s="4" t="s">
        <v>9</v>
      </c>
    </row>
    <row r="176" spans="1:3" x14ac:dyDescent="0.25">
      <c r="A176" s="3" t="s">
        <v>259</v>
      </c>
      <c r="B176" s="4" t="s">
        <v>260</v>
      </c>
      <c r="C176" s="4" t="s">
        <v>9</v>
      </c>
    </row>
    <row r="177" spans="1:3" x14ac:dyDescent="0.25">
      <c r="A177" s="3" t="s">
        <v>261</v>
      </c>
      <c r="B177" s="4" t="s">
        <v>262</v>
      </c>
      <c r="C177" s="4" t="s">
        <v>9</v>
      </c>
    </row>
    <row r="178" spans="1:3" x14ac:dyDescent="0.25">
      <c r="A178" s="3" t="s">
        <v>263</v>
      </c>
      <c r="B178" s="4" t="s">
        <v>264</v>
      </c>
      <c r="C178" s="4" t="s">
        <v>9</v>
      </c>
    </row>
    <row r="179" spans="1:3" x14ac:dyDescent="0.25">
      <c r="A179" s="3">
        <v>48141557</v>
      </c>
      <c r="B179" s="4" t="s">
        <v>265</v>
      </c>
      <c r="C179" s="4" t="s">
        <v>9</v>
      </c>
    </row>
    <row r="180" spans="1:3" x14ac:dyDescent="0.25">
      <c r="A180" s="3" t="s">
        <v>266</v>
      </c>
      <c r="B180" s="4" t="s">
        <v>267</v>
      </c>
      <c r="C180" s="4" t="s">
        <v>9</v>
      </c>
    </row>
    <row r="181" spans="1:3" x14ac:dyDescent="0.25">
      <c r="A181" s="3">
        <v>48141579</v>
      </c>
      <c r="B181" s="4" t="s">
        <v>268</v>
      </c>
      <c r="C181" s="4" t="s">
        <v>9</v>
      </c>
    </row>
    <row r="182" spans="1:3" x14ac:dyDescent="0.25">
      <c r="A182" s="3">
        <v>48141582</v>
      </c>
      <c r="B182" s="4" t="s">
        <v>269</v>
      </c>
      <c r="C182" s="4" t="s">
        <v>9</v>
      </c>
    </row>
    <row r="183" spans="1:3" x14ac:dyDescent="0.25">
      <c r="A183" s="3" t="s">
        <v>270</v>
      </c>
      <c r="B183" s="4" t="s">
        <v>271</v>
      </c>
      <c r="C183" s="4" t="s">
        <v>9</v>
      </c>
    </row>
    <row r="184" spans="1:3" x14ac:dyDescent="0.25">
      <c r="A184" s="3" t="s">
        <v>272</v>
      </c>
      <c r="B184" s="4" t="s">
        <v>273</v>
      </c>
      <c r="C184" s="4" t="s">
        <v>9</v>
      </c>
    </row>
    <row r="185" spans="1:3" x14ac:dyDescent="0.25">
      <c r="A185" s="3">
        <v>4997317</v>
      </c>
      <c r="B185" s="4" t="s">
        <v>274</v>
      </c>
      <c r="C185" s="4" t="s">
        <v>9</v>
      </c>
    </row>
    <row r="186" spans="1:3" x14ac:dyDescent="0.25">
      <c r="A186" s="3">
        <v>4997318</v>
      </c>
      <c r="B186" s="4" t="s">
        <v>274</v>
      </c>
      <c r="C186" s="4" t="s">
        <v>9</v>
      </c>
    </row>
    <row r="187" spans="1:3" x14ac:dyDescent="0.25">
      <c r="A187" s="3" t="s">
        <v>275</v>
      </c>
      <c r="B187" s="4" t="s">
        <v>276</v>
      </c>
      <c r="C187" s="4" t="s">
        <v>277</v>
      </c>
    </row>
    <row r="188" spans="1:3" x14ac:dyDescent="0.25">
      <c r="A188" s="3" t="s">
        <v>278</v>
      </c>
      <c r="B188" s="4" t="s">
        <v>279</v>
      </c>
      <c r="C188" s="4" t="s">
        <v>16</v>
      </c>
    </row>
    <row r="189" spans="1:3" x14ac:dyDescent="0.25">
      <c r="A189" s="3" t="s">
        <v>279</v>
      </c>
      <c r="B189" s="4">
        <v>100101001</v>
      </c>
      <c r="C189" s="4" t="s">
        <v>26</v>
      </c>
    </row>
    <row r="190" spans="1:3" x14ac:dyDescent="0.25">
      <c r="A190" s="3">
        <v>5090235</v>
      </c>
      <c r="B190" s="4" t="s">
        <v>280</v>
      </c>
      <c r="C190" s="4" t="s">
        <v>9</v>
      </c>
    </row>
    <row r="191" spans="1:3" x14ac:dyDescent="0.25">
      <c r="A191" s="3" t="s">
        <v>281</v>
      </c>
      <c r="B191" s="4">
        <v>0</v>
      </c>
      <c r="C191" s="4">
        <v>0</v>
      </c>
    </row>
    <row r="192" spans="1:3" x14ac:dyDescent="0.25">
      <c r="A192" s="3">
        <v>5095270</v>
      </c>
      <c r="B192" s="4" t="s">
        <v>282</v>
      </c>
      <c r="C192" s="4" t="s">
        <v>9</v>
      </c>
    </row>
    <row r="193" spans="1:3" x14ac:dyDescent="0.25">
      <c r="A193" s="3" t="s">
        <v>283</v>
      </c>
      <c r="B193" s="4">
        <v>0</v>
      </c>
      <c r="C193" s="4">
        <v>0</v>
      </c>
    </row>
    <row r="194" spans="1:3" x14ac:dyDescent="0.25">
      <c r="A194" s="3" t="s">
        <v>284</v>
      </c>
      <c r="B194" s="4" t="s">
        <v>285</v>
      </c>
      <c r="C194" s="4" t="s">
        <v>109</v>
      </c>
    </row>
    <row r="195" spans="1:3" x14ac:dyDescent="0.25">
      <c r="A195" s="3">
        <v>5095316</v>
      </c>
      <c r="B195" s="4" t="s">
        <v>286</v>
      </c>
      <c r="C195" s="4" t="s">
        <v>9</v>
      </c>
    </row>
    <row r="196" spans="1:3" x14ac:dyDescent="0.25">
      <c r="A196" s="3" t="s">
        <v>287</v>
      </c>
      <c r="B196" s="4">
        <v>100151137</v>
      </c>
      <c r="C196" s="4" t="s">
        <v>26</v>
      </c>
    </row>
    <row r="197" spans="1:3" x14ac:dyDescent="0.25">
      <c r="A197" s="3" t="s">
        <v>288</v>
      </c>
      <c r="B197" s="4" t="s">
        <v>289</v>
      </c>
      <c r="C197" s="4" t="s">
        <v>12</v>
      </c>
    </row>
    <row r="198" spans="1:3" x14ac:dyDescent="0.25">
      <c r="A198" s="3">
        <v>5096890</v>
      </c>
      <c r="B198" s="4" t="s">
        <v>290</v>
      </c>
      <c r="C198" s="4" t="s">
        <v>12</v>
      </c>
    </row>
    <row r="199" spans="1:3" x14ac:dyDescent="0.25">
      <c r="A199" s="3" t="s">
        <v>291</v>
      </c>
      <c r="B199" s="4">
        <v>100151126</v>
      </c>
      <c r="C199" s="4" t="s">
        <v>26</v>
      </c>
    </row>
    <row r="200" spans="1:3" x14ac:dyDescent="0.25">
      <c r="A200" s="3">
        <v>5096891</v>
      </c>
      <c r="B200" s="4" t="s">
        <v>292</v>
      </c>
      <c r="C200" s="4" t="s">
        <v>9</v>
      </c>
    </row>
    <row r="201" spans="1:3" x14ac:dyDescent="0.25">
      <c r="A201" s="3" t="s">
        <v>293</v>
      </c>
      <c r="B201" s="4" t="s">
        <v>294</v>
      </c>
      <c r="C201" s="4" t="s">
        <v>12</v>
      </c>
    </row>
    <row r="202" spans="1:3" x14ac:dyDescent="0.25">
      <c r="A202" s="3">
        <v>5096893</v>
      </c>
      <c r="B202" s="4" t="s">
        <v>295</v>
      </c>
      <c r="C202" s="4" t="s">
        <v>9</v>
      </c>
    </row>
    <row r="203" spans="1:3" x14ac:dyDescent="0.25">
      <c r="A203" s="3">
        <v>5096894</v>
      </c>
      <c r="B203" s="4" t="s">
        <v>296</v>
      </c>
      <c r="C203" s="4" t="s">
        <v>12</v>
      </c>
    </row>
    <row r="204" spans="1:3" x14ac:dyDescent="0.25">
      <c r="A204" s="3">
        <v>5096898</v>
      </c>
      <c r="B204" s="4">
        <v>100151103</v>
      </c>
      <c r="C204" s="4" t="s">
        <v>26</v>
      </c>
    </row>
    <row r="205" spans="1:3" x14ac:dyDescent="0.25">
      <c r="A205" s="3">
        <v>5096979</v>
      </c>
      <c r="B205" s="4" t="s">
        <v>297</v>
      </c>
      <c r="C205" s="4" t="s">
        <v>9</v>
      </c>
    </row>
    <row r="206" spans="1:3" x14ac:dyDescent="0.25">
      <c r="A206" s="3">
        <v>5096980</v>
      </c>
      <c r="B206" s="4" t="s">
        <v>297</v>
      </c>
      <c r="C206" s="4" t="s">
        <v>9</v>
      </c>
    </row>
    <row r="207" spans="1:3" x14ac:dyDescent="0.25">
      <c r="A207" s="3" t="s">
        <v>298</v>
      </c>
      <c r="B207" s="4" t="s">
        <v>299</v>
      </c>
      <c r="C207" s="4" t="s">
        <v>9</v>
      </c>
    </row>
    <row r="208" spans="1:3" x14ac:dyDescent="0.25">
      <c r="A208" s="3" t="s">
        <v>300</v>
      </c>
      <c r="B208" s="4" t="s">
        <v>301</v>
      </c>
      <c r="C208" s="4" t="s">
        <v>9</v>
      </c>
    </row>
    <row r="209" spans="1:3" x14ac:dyDescent="0.25">
      <c r="A209" s="3" t="s">
        <v>302</v>
      </c>
      <c r="B209" s="4" t="s">
        <v>303</v>
      </c>
      <c r="C209" s="4" t="s">
        <v>14</v>
      </c>
    </row>
    <row r="210" spans="1:3" x14ac:dyDescent="0.25">
      <c r="A210" s="3" t="s">
        <v>304</v>
      </c>
      <c r="B210" s="4" t="s">
        <v>305</v>
      </c>
      <c r="C210" s="4" t="s">
        <v>12</v>
      </c>
    </row>
    <row r="211" spans="1:3" x14ac:dyDescent="0.25">
      <c r="A211" s="3" t="s">
        <v>306</v>
      </c>
      <c r="B211" s="4" t="s">
        <v>307</v>
      </c>
      <c r="C211" s="4" t="s">
        <v>14</v>
      </c>
    </row>
    <row r="212" spans="1:3" x14ac:dyDescent="0.25">
      <c r="A212" s="3" t="s">
        <v>307</v>
      </c>
      <c r="B212" s="4">
        <v>0</v>
      </c>
      <c r="C212" s="4">
        <v>0</v>
      </c>
    </row>
    <row r="213" spans="1:3" x14ac:dyDescent="0.25">
      <c r="A213" s="3" t="s">
        <v>308</v>
      </c>
      <c r="B213" s="4">
        <v>0</v>
      </c>
      <c r="C213" s="4">
        <v>0</v>
      </c>
    </row>
    <row r="214" spans="1:3" x14ac:dyDescent="0.25">
      <c r="A214" s="3" t="s">
        <v>309</v>
      </c>
      <c r="B214" s="4">
        <v>0</v>
      </c>
      <c r="C214" s="4">
        <v>0</v>
      </c>
    </row>
    <row r="215" spans="1:3" x14ac:dyDescent="0.25">
      <c r="A215" s="3" t="s">
        <v>310</v>
      </c>
      <c r="B215" s="4" t="s">
        <v>309</v>
      </c>
      <c r="C215" s="4" t="s">
        <v>16</v>
      </c>
    </row>
    <row r="216" spans="1:3" x14ac:dyDescent="0.25">
      <c r="A216" s="3" t="s">
        <v>311</v>
      </c>
      <c r="B216" s="4">
        <v>0</v>
      </c>
      <c r="C216" s="4">
        <v>0</v>
      </c>
    </row>
    <row r="217" spans="1:3" x14ac:dyDescent="0.25">
      <c r="A217" s="3">
        <v>5097995</v>
      </c>
      <c r="B217" s="4" t="s">
        <v>312</v>
      </c>
      <c r="C217" s="4" t="s">
        <v>16</v>
      </c>
    </row>
    <row r="218" spans="1:3" x14ac:dyDescent="0.25">
      <c r="A218" s="3" t="s">
        <v>312</v>
      </c>
      <c r="B218" s="4">
        <v>0</v>
      </c>
      <c r="C218" s="4">
        <v>0</v>
      </c>
    </row>
    <row r="219" spans="1:3" x14ac:dyDescent="0.25">
      <c r="A219" s="3" t="s">
        <v>313</v>
      </c>
      <c r="B219" s="4" t="s">
        <v>314</v>
      </c>
      <c r="C219" s="4" t="s">
        <v>16</v>
      </c>
    </row>
    <row r="220" spans="1:3" x14ac:dyDescent="0.25">
      <c r="A220" s="3" t="s">
        <v>315</v>
      </c>
      <c r="B220" s="4" t="s">
        <v>316</v>
      </c>
      <c r="C220" s="4" t="s">
        <v>9</v>
      </c>
    </row>
    <row r="221" spans="1:3" x14ac:dyDescent="0.25">
      <c r="A221" s="3" t="s">
        <v>317</v>
      </c>
      <c r="B221" s="4" t="s">
        <v>318</v>
      </c>
      <c r="C221" s="4" t="s">
        <v>9</v>
      </c>
    </row>
    <row r="222" spans="1:3" x14ac:dyDescent="0.25">
      <c r="A222" s="3" t="s">
        <v>319</v>
      </c>
      <c r="B222" s="4" t="s">
        <v>320</v>
      </c>
      <c r="C222" s="4" t="s">
        <v>26</v>
      </c>
    </row>
    <row r="223" spans="1:3" x14ac:dyDescent="0.25">
      <c r="A223" s="3" t="s">
        <v>321</v>
      </c>
      <c r="B223" s="4" t="s">
        <v>322</v>
      </c>
      <c r="C223" s="4" t="s">
        <v>26</v>
      </c>
    </row>
    <row r="224" spans="1:3" x14ac:dyDescent="0.25">
      <c r="A224" s="3">
        <v>5099668</v>
      </c>
      <c r="B224" s="4" t="s">
        <v>323</v>
      </c>
      <c r="C224" s="4" t="s">
        <v>109</v>
      </c>
    </row>
    <row r="225" spans="1:3" x14ac:dyDescent="0.25">
      <c r="A225" s="3" t="s">
        <v>324</v>
      </c>
      <c r="B225" s="4">
        <v>100080501</v>
      </c>
      <c r="C225" s="4" t="s">
        <v>26</v>
      </c>
    </row>
    <row r="226" spans="1:3" x14ac:dyDescent="0.25">
      <c r="A226" s="3" t="s">
        <v>325</v>
      </c>
      <c r="B226" s="4">
        <v>100070501</v>
      </c>
      <c r="C226" s="4" t="s">
        <v>26</v>
      </c>
    </row>
    <row r="227" spans="1:3" x14ac:dyDescent="0.25">
      <c r="A227" s="3">
        <v>51429524</v>
      </c>
      <c r="B227" s="4" t="s">
        <v>326</v>
      </c>
      <c r="C227" s="4" t="s">
        <v>9</v>
      </c>
    </row>
    <row r="228" spans="1:3" x14ac:dyDescent="0.25">
      <c r="A228" s="3">
        <v>51429528</v>
      </c>
      <c r="B228" s="4" t="s">
        <v>327</v>
      </c>
      <c r="C228" s="4" t="s">
        <v>9</v>
      </c>
    </row>
    <row r="229" spans="1:3" x14ac:dyDescent="0.25">
      <c r="A229" s="3" t="s">
        <v>328</v>
      </c>
      <c r="B229" s="4" t="s">
        <v>329</v>
      </c>
      <c r="C229" s="4" t="s">
        <v>9</v>
      </c>
    </row>
    <row r="230" spans="1:3" x14ac:dyDescent="0.25">
      <c r="A230" s="3">
        <v>51540243</v>
      </c>
      <c r="B230" s="4" t="s">
        <v>330</v>
      </c>
      <c r="C230" s="4" t="s">
        <v>9</v>
      </c>
    </row>
    <row r="231" spans="1:3" x14ac:dyDescent="0.25">
      <c r="A231" s="3" t="s">
        <v>331</v>
      </c>
      <c r="B231" s="4" t="s">
        <v>332</v>
      </c>
      <c r="C231" s="4" t="s">
        <v>9</v>
      </c>
    </row>
    <row r="232" spans="1:3" x14ac:dyDescent="0.25">
      <c r="A232" s="3" t="s">
        <v>333</v>
      </c>
      <c r="B232" s="4" t="s">
        <v>334</v>
      </c>
      <c r="C232" s="4" t="s">
        <v>9</v>
      </c>
    </row>
    <row r="233" spans="1:3" x14ac:dyDescent="0.25">
      <c r="A233" s="3">
        <v>51547319</v>
      </c>
      <c r="B233" s="4" t="s">
        <v>335</v>
      </c>
      <c r="C233" s="4" t="s">
        <v>9</v>
      </c>
    </row>
    <row r="234" spans="1:3" x14ac:dyDescent="0.25">
      <c r="A234" s="3">
        <v>51547323</v>
      </c>
      <c r="B234" s="4" t="s">
        <v>336</v>
      </c>
      <c r="C234" s="4" t="s">
        <v>9</v>
      </c>
    </row>
    <row r="235" spans="1:3" x14ac:dyDescent="0.25">
      <c r="A235" s="3" t="s">
        <v>337</v>
      </c>
      <c r="B235" s="4" t="s">
        <v>338</v>
      </c>
      <c r="C235" s="4" t="s">
        <v>9</v>
      </c>
    </row>
    <row r="236" spans="1:3" x14ac:dyDescent="0.25">
      <c r="A236" s="3" t="s">
        <v>339</v>
      </c>
      <c r="B236" s="4" t="s">
        <v>340</v>
      </c>
      <c r="C236" s="4" t="s">
        <v>9</v>
      </c>
    </row>
    <row r="237" spans="1:3" x14ac:dyDescent="0.25">
      <c r="A237" s="3">
        <v>51603200</v>
      </c>
      <c r="B237" s="4" t="s">
        <v>341</v>
      </c>
      <c r="C237" s="4" t="s">
        <v>9</v>
      </c>
    </row>
    <row r="238" spans="1:3" x14ac:dyDescent="0.25">
      <c r="A238" s="3">
        <v>51650539</v>
      </c>
      <c r="B238" s="4" t="s">
        <v>342</v>
      </c>
      <c r="C238" s="4" t="s">
        <v>9</v>
      </c>
    </row>
    <row r="239" spans="1:3" x14ac:dyDescent="0.25">
      <c r="A239" s="3">
        <v>51660098</v>
      </c>
      <c r="B239" s="4" t="s">
        <v>343</v>
      </c>
      <c r="C239" s="4" t="s">
        <v>9</v>
      </c>
    </row>
    <row r="240" spans="1:3" x14ac:dyDescent="0.25">
      <c r="A240" s="3">
        <v>51685468</v>
      </c>
      <c r="B240" s="4" t="s">
        <v>344</v>
      </c>
      <c r="C240" s="4" t="s">
        <v>16</v>
      </c>
    </row>
    <row r="241" spans="1:3" x14ac:dyDescent="0.25">
      <c r="A241" s="3" t="s">
        <v>344</v>
      </c>
      <c r="B241" s="4" t="s">
        <v>345</v>
      </c>
      <c r="C241" s="4" t="s">
        <v>16</v>
      </c>
    </row>
    <row r="242" spans="1:3" x14ac:dyDescent="0.25">
      <c r="A242" s="3">
        <v>51685472</v>
      </c>
      <c r="B242" s="4" t="s">
        <v>346</v>
      </c>
      <c r="C242" s="4" t="s">
        <v>16</v>
      </c>
    </row>
    <row r="243" spans="1:3" x14ac:dyDescent="0.25">
      <c r="A243" s="6">
        <v>51696020</v>
      </c>
      <c r="B243" s="4" t="s">
        <v>347</v>
      </c>
      <c r="C243" s="4" t="s">
        <v>9</v>
      </c>
    </row>
    <row r="244" spans="1:3" x14ac:dyDescent="0.25">
      <c r="A244" s="3">
        <v>51696914</v>
      </c>
      <c r="B244" s="4" t="s">
        <v>348</v>
      </c>
      <c r="C244" s="4" t="s">
        <v>9</v>
      </c>
    </row>
    <row r="245" spans="1:3" x14ac:dyDescent="0.25">
      <c r="A245" s="3">
        <v>5181524</v>
      </c>
      <c r="B245" s="4" t="s">
        <v>349</v>
      </c>
      <c r="C245" s="4" t="s">
        <v>9</v>
      </c>
    </row>
    <row r="246" spans="1:3" x14ac:dyDescent="0.25">
      <c r="A246" s="3" t="s">
        <v>350</v>
      </c>
      <c r="B246" s="4">
        <v>100151108</v>
      </c>
      <c r="C246" s="4" t="s">
        <v>26</v>
      </c>
    </row>
    <row r="247" spans="1:3" x14ac:dyDescent="0.25">
      <c r="A247" s="3" t="s">
        <v>351</v>
      </c>
      <c r="B247" s="4">
        <v>100151108</v>
      </c>
      <c r="C247" s="4" t="s">
        <v>26</v>
      </c>
    </row>
    <row r="248" spans="1:3" x14ac:dyDescent="0.25">
      <c r="A248" s="3" t="s">
        <v>352</v>
      </c>
      <c r="B248" s="4" t="s">
        <v>353</v>
      </c>
      <c r="C248" s="4" t="s">
        <v>354</v>
      </c>
    </row>
    <row r="249" spans="1:3" x14ac:dyDescent="0.25">
      <c r="A249" s="3" t="s">
        <v>355</v>
      </c>
      <c r="B249" s="4" t="s">
        <v>356</v>
      </c>
      <c r="C249" s="4" t="s">
        <v>9</v>
      </c>
    </row>
    <row r="250" spans="1:3" x14ac:dyDescent="0.25">
      <c r="A250" s="3" t="s">
        <v>357</v>
      </c>
      <c r="B250" s="4" t="s">
        <v>358</v>
      </c>
      <c r="C250" s="4" t="s">
        <v>9</v>
      </c>
    </row>
    <row r="251" spans="1:3" x14ac:dyDescent="0.25">
      <c r="A251" s="3" t="s">
        <v>359</v>
      </c>
      <c r="B251" s="4" t="s">
        <v>360</v>
      </c>
      <c r="C251" s="4" t="s">
        <v>9</v>
      </c>
    </row>
    <row r="252" spans="1:3" x14ac:dyDescent="0.25">
      <c r="A252" s="3" t="s">
        <v>361</v>
      </c>
      <c r="B252" s="4" t="s">
        <v>362</v>
      </c>
      <c r="C252" s="4" t="s">
        <v>9</v>
      </c>
    </row>
    <row r="253" spans="1:3" x14ac:dyDescent="0.25">
      <c r="A253" s="3" t="s">
        <v>363</v>
      </c>
      <c r="B253" s="4" t="s">
        <v>364</v>
      </c>
      <c r="C253" s="4" t="s">
        <v>9</v>
      </c>
    </row>
    <row r="254" spans="1:3" x14ac:dyDescent="0.25">
      <c r="A254" s="3" t="s">
        <v>365</v>
      </c>
      <c r="B254" s="4" t="s">
        <v>366</v>
      </c>
      <c r="C254" s="4" t="s">
        <v>9</v>
      </c>
    </row>
    <row r="255" spans="1:3" x14ac:dyDescent="0.25">
      <c r="A255" s="3" t="s">
        <v>367</v>
      </c>
      <c r="B255" s="4" t="s">
        <v>368</v>
      </c>
      <c r="C255" s="4" t="s">
        <v>9</v>
      </c>
    </row>
    <row r="256" spans="1:3" x14ac:dyDescent="0.25">
      <c r="A256" s="3" t="s">
        <v>369</v>
      </c>
      <c r="B256" s="4" t="s">
        <v>370</v>
      </c>
      <c r="C256" s="4" t="s">
        <v>9</v>
      </c>
    </row>
    <row r="257" spans="1:3" x14ac:dyDescent="0.25">
      <c r="A257" s="3" t="s">
        <v>371</v>
      </c>
      <c r="B257" s="4" t="s">
        <v>372</v>
      </c>
      <c r="C257" s="4" t="s">
        <v>9</v>
      </c>
    </row>
    <row r="258" spans="1:3" x14ac:dyDescent="0.25">
      <c r="A258" s="3" t="s">
        <v>373</v>
      </c>
      <c r="B258" s="4" t="s">
        <v>374</v>
      </c>
      <c r="C258" s="4" t="s">
        <v>9</v>
      </c>
    </row>
    <row r="259" spans="1:3" x14ac:dyDescent="0.25">
      <c r="A259" s="3" t="s">
        <v>375</v>
      </c>
      <c r="B259" s="4" t="s">
        <v>376</v>
      </c>
      <c r="C259" s="4" t="s">
        <v>9</v>
      </c>
    </row>
    <row r="260" spans="1:3" x14ac:dyDescent="0.25">
      <c r="A260" s="3" t="s">
        <v>377</v>
      </c>
      <c r="B260" s="4" t="s">
        <v>378</v>
      </c>
      <c r="C260" s="4" t="s">
        <v>9</v>
      </c>
    </row>
    <row r="261" spans="1:3" x14ac:dyDescent="0.25">
      <c r="A261" s="3" t="s">
        <v>379</v>
      </c>
      <c r="B261" s="4" t="s">
        <v>380</v>
      </c>
      <c r="C261" s="4" t="s">
        <v>9</v>
      </c>
    </row>
    <row r="262" spans="1:3" x14ac:dyDescent="0.25">
      <c r="A262" s="7">
        <v>7258484136</v>
      </c>
      <c r="B262" s="4" t="s">
        <v>381</v>
      </c>
      <c r="C262" s="4" t="s">
        <v>9</v>
      </c>
    </row>
    <row r="263" spans="1:3" x14ac:dyDescent="0.25">
      <c r="A263" s="7">
        <v>7258484137</v>
      </c>
      <c r="B263" s="4" t="s">
        <v>382</v>
      </c>
      <c r="C263" s="4" t="s">
        <v>9</v>
      </c>
    </row>
    <row r="264" spans="1:3" x14ac:dyDescent="0.25">
      <c r="A264" s="7">
        <v>7258484150</v>
      </c>
      <c r="B264" s="4" t="s">
        <v>381</v>
      </c>
      <c r="C264" s="4" t="s">
        <v>9</v>
      </c>
    </row>
    <row r="265" spans="1:3" x14ac:dyDescent="0.25">
      <c r="A265" s="3" t="s">
        <v>383</v>
      </c>
      <c r="B265" s="4" t="s">
        <v>384</v>
      </c>
      <c r="C265" s="4" t="s">
        <v>9</v>
      </c>
    </row>
    <row r="266" spans="1:3" x14ac:dyDescent="0.25">
      <c r="A266" s="3" t="s">
        <v>385</v>
      </c>
      <c r="B266" s="4" t="s">
        <v>386</v>
      </c>
      <c r="C266" s="4" t="s">
        <v>9</v>
      </c>
    </row>
    <row r="267" spans="1:3" x14ac:dyDescent="0.25">
      <c r="A267" s="3" t="s">
        <v>387</v>
      </c>
      <c r="B267" s="4" t="s">
        <v>388</v>
      </c>
      <c r="C267" s="4" t="s">
        <v>9</v>
      </c>
    </row>
    <row r="268" spans="1:3" x14ac:dyDescent="0.25">
      <c r="A268" s="3">
        <v>801020784</v>
      </c>
      <c r="B268" s="4" t="s">
        <v>389</v>
      </c>
      <c r="C268" s="4" t="s">
        <v>12</v>
      </c>
    </row>
    <row r="269" spans="1:3" x14ac:dyDescent="0.25">
      <c r="A269" s="3">
        <v>801020785</v>
      </c>
      <c r="B269" s="4" t="s">
        <v>390</v>
      </c>
      <c r="C269" s="4" t="s">
        <v>12</v>
      </c>
    </row>
    <row r="270" spans="1:3" x14ac:dyDescent="0.25">
      <c r="A270" s="3">
        <v>801020786</v>
      </c>
      <c r="B270" s="4" t="s">
        <v>391</v>
      </c>
      <c r="C270" s="4" t="s">
        <v>12</v>
      </c>
    </row>
    <row r="271" spans="1:3" x14ac:dyDescent="0.25">
      <c r="A271" s="3" t="s">
        <v>392</v>
      </c>
      <c r="B271" s="4" t="s">
        <v>393</v>
      </c>
      <c r="C271" s="4" t="s">
        <v>9</v>
      </c>
    </row>
    <row r="272" spans="1:3" x14ac:dyDescent="0.25">
      <c r="A272" s="3" t="s">
        <v>394</v>
      </c>
      <c r="B272" s="4" t="s">
        <v>395</v>
      </c>
      <c r="C272" s="4" t="s">
        <v>9</v>
      </c>
    </row>
    <row r="273" spans="1:3" x14ac:dyDescent="0.25">
      <c r="A273" s="3" t="s">
        <v>396</v>
      </c>
      <c r="B273" s="4" t="s">
        <v>397</v>
      </c>
      <c r="C273" s="4" t="s">
        <v>9</v>
      </c>
    </row>
    <row r="274" spans="1:3" x14ac:dyDescent="0.25">
      <c r="A274" s="3">
        <v>84184489</v>
      </c>
      <c r="B274" s="4" t="s">
        <v>398</v>
      </c>
      <c r="C274" s="4" t="s">
        <v>9</v>
      </c>
    </row>
    <row r="275" spans="1:3" x14ac:dyDescent="0.25">
      <c r="A275" s="3" t="s">
        <v>399</v>
      </c>
      <c r="B275" s="4" t="s">
        <v>248</v>
      </c>
      <c r="C275" s="4" t="s">
        <v>16</v>
      </c>
    </row>
    <row r="276" spans="1:3" x14ac:dyDescent="0.25">
      <c r="A276" s="3" t="s">
        <v>400</v>
      </c>
      <c r="B276" s="4" t="s">
        <v>250</v>
      </c>
      <c r="C276" s="4" t="s">
        <v>16</v>
      </c>
    </row>
    <row r="277" spans="1:3" x14ac:dyDescent="0.25">
      <c r="A277" s="3">
        <v>84219056</v>
      </c>
      <c r="B277" s="4" t="s">
        <v>401</v>
      </c>
      <c r="C277" s="4" t="s">
        <v>9</v>
      </c>
    </row>
    <row r="278" spans="1:3" x14ac:dyDescent="0.25">
      <c r="A278" s="3">
        <v>84219061</v>
      </c>
      <c r="B278" s="4" t="s">
        <v>402</v>
      </c>
      <c r="C278" s="4" t="s">
        <v>9</v>
      </c>
    </row>
    <row r="279" spans="1:3" x14ac:dyDescent="0.25">
      <c r="A279" s="3" t="s">
        <v>403</v>
      </c>
      <c r="B279" s="4" t="s">
        <v>404</v>
      </c>
      <c r="C279" s="4" t="s">
        <v>9</v>
      </c>
    </row>
    <row r="280" spans="1:3" x14ac:dyDescent="0.25">
      <c r="A280" s="3">
        <v>84238093</v>
      </c>
      <c r="B280" s="4" t="s">
        <v>405</v>
      </c>
      <c r="C280" s="4" t="s">
        <v>9</v>
      </c>
    </row>
    <row r="281" spans="1:3" x14ac:dyDescent="0.25">
      <c r="A281" s="6" t="s">
        <v>406</v>
      </c>
      <c r="B281" s="4" t="s">
        <v>407</v>
      </c>
      <c r="C281" s="4" t="s">
        <v>9</v>
      </c>
    </row>
    <row r="282" spans="1:3" x14ac:dyDescent="0.25">
      <c r="A282" s="3" t="s">
        <v>408</v>
      </c>
      <c r="B282" s="4" t="s">
        <v>409</v>
      </c>
      <c r="C282" s="4" t="s">
        <v>9</v>
      </c>
    </row>
    <row r="283" spans="1:3" x14ac:dyDescent="0.25">
      <c r="A283" s="3">
        <v>84254555</v>
      </c>
      <c r="B283" s="4" t="s">
        <v>410</v>
      </c>
      <c r="C283" s="4" t="s">
        <v>9</v>
      </c>
    </row>
    <row r="284" spans="1:3" x14ac:dyDescent="0.25">
      <c r="A284" s="3">
        <v>84255343</v>
      </c>
      <c r="B284" s="4" t="s">
        <v>411</v>
      </c>
      <c r="C284" s="4" t="s">
        <v>9</v>
      </c>
    </row>
    <row r="285" spans="1:3" x14ac:dyDescent="0.25">
      <c r="A285" s="3">
        <v>84265350</v>
      </c>
      <c r="B285" s="4" t="s">
        <v>412</v>
      </c>
      <c r="C285" s="4" t="s">
        <v>9</v>
      </c>
    </row>
    <row r="286" spans="1:3" x14ac:dyDescent="0.25">
      <c r="A286" s="3">
        <v>84275300</v>
      </c>
      <c r="B286" s="4" t="s">
        <v>413</v>
      </c>
      <c r="C286" s="4" t="s">
        <v>9</v>
      </c>
    </row>
    <row r="287" spans="1:3" x14ac:dyDescent="0.25">
      <c r="A287" s="3" t="s">
        <v>414</v>
      </c>
      <c r="B287" s="4" t="s">
        <v>415</v>
      </c>
      <c r="C287" s="4" t="s">
        <v>9</v>
      </c>
    </row>
    <row r="288" spans="1:3" x14ac:dyDescent="0.25">
      <c r="A288" s="3" t="s">
        <v>416</v>
      </c>
      <c r="B288" s="4" t="s">
        <v>417</v>
      </c>
      <c r="C288" s="4" t="s">
        <v>9</v>
      </c>
    </row>
    <row r="289" spans="1:3" x14ac:dyDescent="0.25">
      <c r="A289" s="3" t="s">
        <v>418</v>
      </c>
      <c r="B289" s="4" t="s">
        <v>419</v>
      </c>
      <c r="C289" s="4" t="s">
        <v>9</v>
      </c>
    </row>
    <row r="290" spans="1:3" x14ac:dyDescent="0.25">
      <c r="A290" s="3" t="s">
        <v>420</v>
      </c>
      <c r="B290" s="4" t="s">
        <v>421</v>
      </c>
      <c r="C290" s="4" t="s">
        <v>9</v>
      </c>
    </row>
    <row r="291" spans="1:3" x14ac:dyDescent="0.25">
      <c r="A291" s="3" t="s">
        <v>422</v>
      </c>
      <c r="B291" s="4" t="s">
        <v>423</v>
      </c>
      <c r="C291" s="4" t="s">
        <v>14</v>
      </c>
    </row>
    <row r="292" spans="1:3" x14ac:dyDescent="0.25">
      <c r="A292" s="3" t="s">
        <v>423</v>
      </c>
      <c r="B292" s="4">
        <v>0</v>
      </c>
      <c r="C292" s="4">
        <v>0</v>
      </c>
    </row>
    <row r="293" spans="1:3" x14ac:dyDescent="0.25">
      <c r="A293" s="3" t="s">
        <v>424</v>
      </c>
      <c r="B293" s="4" t="s">
        <v>425</v>
      </c>
      <c r="C293" s="4" t="s">
        <v>9</v>
      </c>
    </row>
    <row r="294" spans="1:3" x14ac:dyDescent="0.25">
      <c r="A294" s="3" t="s">
        <v>426</v>
      </c>
      <c r="B294" s="4" t="s">
        <v>427</v>
      </c>
      <c r="C294" s="4" t="s">
        <v>9</v>
      </c>
    </row>
    <row r="295" spans="1:3" x14ac:dyDescent="0.25">
      <c r="A295" s="3" t="s">
        <v>428</v>
      </c>
      <c r="B295" s="4" t="s">
        <v>429</v>
      </c>
      <c r="C295" s="4" t="s">
        <v>9</v>
      </c>
    </row>
    <row r="296" spans="1:3" x14ac:dyDescent="0.25">
      <c r="A296" s="3" t="s">
        <v>430</v>
      </c>
      <c r="B296" s="4" t="s">
        <v>431</v>
      </c>
      <c r="C296" s="4" t="s">
        <v>9</v>
      </c>
    </row>
    <row r="297" spans="1:3" x14ac:dyDescent="0.25">
      <c r="A297" s="3" t="s">
        <v>432</v>
      </c>
      <c r="B297" s="4" t="s">
        <v>433</v>
      </c>
      <c r="C297" s="4" t="s">
        <v>9</v>
      </c>
    </row>
    <row r="298" spans="1:3" x14ac:dyDescent="0.25">
      <c r="A298" s="3">
        <v>84309299</v>
      </c>
      <c r="B298" s="4" t="s">
        <v>434</v>
      </c>
      <c r="C298" s="4" t="s">
        <v>9</v>
      </c>
    </row>
    <row r="299" spans="1:3" x14ac:dyDescent="0.25">
      <c r="A299" s="3" t="s">
        <v>435</v>
      </c>
      <c r="B299" s="4" t="s">
        <v>436</v>
      </c>
      <c r="C299" s="4" t="s">
        <v>9</v>
      </c>
    </row>
    <row r="300" spans="1:3" x14ac:dyDescent="0.25">
      <c r="A300" s="3">
        <v>84309827</v>
      </c>
      <c r="B300" s="4" t="s">
        <v>437</v>
      </c>
      <c r="C300" s="4" t="s">
        <v>9</v>
      </c>
    </row>
    <row r="301" spans="1:3" x14ac:dyDescent="0.25">
      <c r="A301" s="3" t="s">
        <v>438</v>
      </c>
      <c r="B301" s="4" t="s">
        <v>439</v>
      </c>
      <c r="C301" s="4" t="s">
        <v>9</v>
      </c>
    </row>
    <row r="302" spans="1:3" x14ac:dyDescent="0.25">
      <c r="A302" s="3" t="s">
        <v>440</v>
      </c>
      <c r="B302" s="4" t="s">
        <v>441</v>
      </c>
      <c r="C302" s="4" t="s">
        <v>9</v>
      </c>
    </row>
    <row r="303" spans="1:3" x14ac:dyDescent="0.25">
      <c r="A303" s="3" t="s">
        <v>442</v>
      </c>
      <c r="B303" s="4" t="s">
        <v>443</v>
      </c>
      <c r="C303" s="4" t="s">
        <v>9</v>
      </c>
    </row>
    <row r="304" spans="1:3" x14ac:dyDescent="0.25">
      <c r="A304" s="3" t="s">
        <v>444</v>
      </c>
      <c r="B304" s="4" t="s">
        <v>445</v>
      </c>
      <c r="C304" s="4" t="s">
        <v>9</v>
      </c>
    </row>
    <row r="305" spans="1:3" x14ac:dyDescent="0.25">
      <c r="A305" s="3" t="s">
        <v>446</v>
      </c>
      <c r="B305" s="4" t="s">
        <v>447</v>
      </c>
      <c r="C305" s="4" t="s">
        <v>9</v>
      </c>
    </row>
    <row r="306" spans="1:3" x14ac:dyDescent="0.25">
      <c r="A306" s="3">
        <v>84315613</v>
      </c>
      <c r="B306" s="4" t="s">
        <v>448</v>
      </c>
      <c r="C306" s="4" t="s">
        <v>9</v>
      </c>
    </row>
    <row r="307" spans="1:3" x14ac:dyDescent="0.25">
      <c r="A307" s="3">
        <v>84316012</v>
      </c>
      <c r="B307" s="4" t="s">
        <v>448</v>
      </c>
      <c r="C307" s="4" t="s">
        <v>9</v>
      </c>
    </row>
    <row r="308" spans="1:3" x14ac:dyDescent="0.25">
      <c r="A308" s="3" t="s">
        <v>449</v>
      </c>
      <c r="B308" s="4" t="s">
        <v>450</v>
      </c>
      <c r="C308" s="4" t="s">
        <v>9</v>
      </c>
    </row>
    <row r="309" spans="1:3" x14ac:dyDescent="0.25">
      <c r="A309" s="3" t="s">
        <v>451</v>
      </c>
      <c r="B309" s="4" t="s">
        <v>452</v>
      </c>
      <c r="C309" s="4" t="s">
        <v>9</v>
      </c>
    </row>
    <row r="310" spans="1:3" x14ac:dyDescent="0.25">
      <c r="A310" s="3" t="s">
        <v>453</v>
      </c>
      <c r="B310" s="4" t="s">
        <v>454</v>
      </c>
      <c r="C310" s="4" t="s">
        <v>9</v>
      </c>
    </row>
    <row r="311" spans="1:3" x14ac:dyDescent="0.25">
      <c r="A311" s="3" t="s">
        <v>455</v>
      </c>
      <c r="B311" s="4" t="s">
        <v>456</v>
      </c>
      <c r="C311" s="4" t="s">
        <v>9</v>
      </c>
    </row>
    <row r="312" spans="1:3" x14ac:dyDescent="0.25">
      <c r="A312" s="3" t="s">
        <v>457</v>
      </c>
      <c r="B312" s="4" t="s">
        <v>458</v>
      </c>
      <c r="C312" s="4" t="s">
        <v>9</v>
      </c>
    </row>
    <row r="313" spans="1:3" x14ac:dyDescent="0.25">
      <c r="A313" s="3" t="s">
        <v>459</v>
      </c>
      <c r="B313" s="4" t="s">
        <v>460</v>
      </c>
      <c r="C313" s="4" t="s">
        <v>9</v>
      </c>
    </row>
    <row r="314" spans="1:3" x14ac:dyDescent="0.25">
      <c r="A314" s="3" t="s">
        <v>461</v>
      </c>
      <c r="B314" s="4" t="s">
        <v>462</v>
      </c>
      <c r="C314" s="4" t="s">
        <v>9</v>
      </c>
    </row>
    <row r="315" spans="1:3" x14ac:dyDescent="0.25">
      <c r="A315" s="3" t="s">
        <v>463</v>
      </c>
      <c r="B315" s="4" t="s">
        <v>464</v>
      </c>
      <c r="C315" s="4" t="s">
        <v>9</v>
      </c>
    </row>
    <row r="316" spans="1:3" x14ac:dyDescent="0.25">
      <c r="A316" s="3" t="s">
        <v>465</v>
      </c>
      <c r="B316" s="4" t="s">
        <v>466</v>
      </c>
      <c r="C316" s="4" t="s">
        <v>9</v>
      </c>
    </row>
    <row r="317" spans="1:3" x14ac:dyDescent="0.25">
      <c r="A317" s="3" t="s">
        <v>467</v>
      </c>
      <c r="B317" s="4" t="s">
        <v>250</v>
      </c>
      <c r="C317" s="4" t="s">
        <v>16</v>
      </c>
    </row>
    <row r="318" spans="1:3" x14ac:dyDescent="0.25">
      <c r="A318" s="3">
        <v>84356337</v>
      </c>
      <c r="B318" s="4" t="s">
        <v>468</v>
      </c>
      <c r="C318" s="4" t="s">
        <v>16</v>
      </c>
    </row>
    <row r="319" spans="1:3" x14ac:dyDescent="0.25">
      <c r="A319" s="3" t="s">
        <v>468</v>
      </c>
      <c r="B319" s="4" t="s">
        <v>469</v>
      </c>
      <c r="C319" s="4" t="s">
        <v>9</v>
      </c>
    </row>
    <row r="320" spans="1:3" x14ac:dyDescent="0.25">
      <c r="A320" s="3" t="s">
        <v>470</v>
      </c>
      <c r="B320" s="4" t="s">
        <v>471</v>
      </c>
      <c r="C320" s="4" t="s">
        <v>472</v>
      </c>
    </row>
    <row r="321" spans="1:3" x14ac:dyDescent="0.25">
      <c r="A321" s="3" t="s">
        <v>473</v>
      </c>
      <c r="B321" s="4" t="s">
        <v>474</v>
      </c>
      <c r="C321" s="4" t="s">
        <v>9</v>
      </c>
    </row>
    <row r="322" spans="1:3" x14ac:dyDescent="0.25">
      <c r="A322" s="3" t="s">
        <v>475</v>
      </c>
      <c r="B322" s="4" t="s">
        <v>476</v>
      </c>
      <c r="C322" s="4" t="s">
        <v>9</v>
      </c>
    </row>
    <row r="323" spans="1:3" x14ac:dyDescent="0.25">
      <c r="A323" s="3" t="s">
        <v>477</v>
      </c>
      <c r="B323" s="4" t="s">
        <v>478</v>
      </c>
      <c r="C323" s="4" t="s">
        <v>9</v>
      </c>
    </row>
    <row r="324" spans="1:3" x14ac:dyDescent="0.25">
      <c r="A324" s="3" t="s">
        <v>479</v>
      </c>
      <c r="B324" s="4" t="s">
        <v>480</v>
      </c>
      <c r="C324" s="4" t="s">
        <v>16</v>
      </c>
    </row>
    <row r="325" spans="1:3" x14ac:dyDescent="0.25">
      <c r="A325" s="3" t="s">
        <v>480</v>
      </c>
      <c r="B325" s="4">
        <v>100300700</v>
      </c>
      <c r="C325" s="4" t="s">
        <v>26</v>
      </c>
    </row>
    <row r="326" spans="1:3" x14ac:dyDescent="0.25">
      <c r="A326" s="3">
        <v>84396354</v>
      </c>
      <c r="B326" s="4" t="s">
        <v>481</v>
      </c>
      <c r="C326" s="4" t="s">
        <v>9</v>
      </c>
    </row>
    <row r="327" spans="1:3" x14ac:dyDescent="0.25">
      <c r="A327" s="3">
        <v>84396357</v>
      </c>
      <c r="B327" s="4" t="s">
        <v>482</v>
      </c>
      <c r="C327" s="4" t="s">
        <v>9</v>
      </c>
    </row>
    <row r="328" spans="1:3" x14ac:dyDescent="0.25">
      <c r="A328" s="3" t="s">
        <v>248</v>
      </c>
      <c r="B328" s="4" t="s">
        <v>483</v>
      </c>
      <c r="C328" s="4" t="s">
        <v>16</v>
      </c>
    </row>
    <row r="329" spans="1:3" x14ac:dyDescent="0.25">
      <c r="A329" s="3" t="s">
        <v>125</v>
      </c>
      <c r="B329" s="4" t="s">
        <v>483</v>
      </c>
      <c r="C329" s="4" t="s">
        <v>16</v>
      </c>
    </row>
    <row r="330" spans="1:3" x14ac:dyDescent="0.25">
      <c r="A330" s="3" t="s">
        <v>484</v>
      </c>
      <c r="B330" s="4" t="s">
        <v>248</v>
      </c>
      <c r="C330" s="4" t="s">
        <v>16</v>
      </c>
    </row>
    <row r="331" spans="1:3" x14ac:dyDescent="0.25">
      <c r="A331" s="3" t="s">
        <v>483</v>
      </c>
      <c r="B331" s="4">
        <v>100151014</v>
      </c>
      <c r="C331" s="4" t="s">
        <v>26</v>
      </c>
    </row>
    <row r="332" spans="1:3" x14ac:dyDescent="0.25">
      <c r="A332" s="3" t="s">
        <v>250</v>
      </c>
      <c r="B332" s="4" t="s">
        <v>485</v>
      </c>
      <c r="C332" s="4" t="s">
        <v>16</v>
      </c>
    </row>
    <row r="333" spans="1:3" x14ac:dyDescent="0.25">
      <c r="A333" s="3" t="s">
        <v>486</v>
      </c>
      <c r="B333" s="4" t="s">
        <v>250</v>
      </c>
      <c r="C333" s="4" t="s">
        <v>16</v>
      </c>
    </row>
    <row r="334" spans="1:3" x14ac:dyDescent="0.25">
      <c r="A334" s="3" t="s">
        <v>485</v>
      </c>
      <c r="B334" s="4">
        <v>100151014</v>
      </c>
      <c r="C334" s="4" t="s">
        <v>26</v>
      </c>
    </row>
    <row r="335" spans="1:3" x14ac:dyDescent="0.25">
      <c r="A335" s="3" t="s">
        <v>314</v>
      </c>
      <c r="B335" s="4" t="s">
        <v>487</v>
      </c>
      <c r="C335" s="4" t="s">
        <v>12</v>
      </c>
    </row>
    <row r="336" spans="1:3" x14ac:dyDescent="0.25">
      <c r="A336" s="3" t="s">
        <v>488</v>
      </c>
      <c r="B336" s="4">
        <v>100201146</v>
      </c>
      <c r="C336" s="4" t="s">
        <v>26</v>
      </c>
    </row>
    <row r="337" spans="1:3" x14ac:dyDescent="0.25">
      <c r="A337" s="3" t="s">
        <v>489</v>
      </c>
      <c r="B337" s="4" t="s">
        <v>490</v>
      </c>
      <c r="C337" s="4" t="s">
        <v>9</v>
      </c>
    </row>
    <row r="338" spans="1:3" x14ac:dyDescent="0.25">
      <c r="A338" s="3" t="s">
        <v>491</v>
      </c>
      <c r="B338" s="4" t="s">
        <v>492</v>
      </c>
      <c r="C338" s="4" t="s">
        <v>9</v>
      </c>
    </row>
    <row r="339" spans="1:3" x14ac:dyDescent="0.25">
      <c r="A339" s="3" t="s">
        <v>493</v>
      </c>
      <c r="B339" s="4" t="s">
        <v>494</v>
      </c>
      <c r="C339" s="4" t="s">
        <v>9</v>
      </c>
    </row>
    <row r="340" spans="1:3" x14ac:dyDescent="0.25">
      <c r="A340" s="3" t="s">
        <v>495</v>
      </c>
      <c r="B340" s="4" t="s">
        <v>496</v>
      </c>
      <c r="C340" s="4" t="s">
        <v>9</v>
      </c>
    </row>
    <row r="341" spans="1:3" x14ac:dyDescent="0.25">
      <c r="A341" s="3" t="s">
        <v>497</v>
      </c>
      <c r="B341" s="4" t="s">
        <v>498</v>
      </c>
      <c r="C341" s="4" t="s">
        <v>9</v>
      </c>
    </row>
    <row r="342" spans="1:3" x14ac:dyDescent="0.25">
      <c r="A342" s="3" t="s">
        <v>499</v>
      </c>
      <c r="B342" s="4" t="s">
        <v>500</v>
      </c>
      <c r="C342" s="4" t="s">
        <v>9</v>
      </c>
    </row>
    <row r="343" spans="1:3" x14ac:dyDescent="0.25">
      <c r="A343" s="3" t="s">
        <v>501</v>
      </c>
      <c r="B343" s="4" t="s">
        <v>502</v>
      </c>
      <c r="C343" s="4" t="s">
        <v>9</v>
      </c>
    </row>
    <row r="344" spans="1:3" x14ac:dyDescent="0.25">
      <c r="A344" s="3" t="s">
        <v>503</v>
      </c>
      <c r="B344" s="4" t="s">
        <v>504</v>
      </c>
      <c r="C344" s="4" t="s">
        <v>9</v>
      </c>
    </row>
    <row r="345" spans="1:3" x14ac:dyDescent="0.25">
      <c r="A345" s="3" t="s">
        <v>505</v>
      </c>
      <c r="B345" s="4" t="s">
        <v>506</v>
      </c>
      <c r="C345" s="4" t="s">
        <v>9</v>
      </c>
    </row>
    <row r="346" spans="1:3" x14ac:dyDescent="0.25">
      <c r="A346" s="3" t="s">
        <v>507</v>
      </c>
      <c r="B346" s="4" t="s">
        <v>508</v>
      </c>
      <c r="C346" s="4" t="s">
        <v>9</v>
      </c>
    </row>
    <row r="347" spans="1:3" x14ac:dyDescent="0.25">
      <c r="A347" s="3" t="s">
        <v>509</v>
      </c>
      <c r="B347" s="4" t="s">
        <v>510</v>
      </c>
      <c r="C347" s="4" t="s">
        <v>9</v>
      </c>
    </row>
    <row r="348" spans="1:3" x14ac:dyDescent="0.25">
      <c r="A348" s="3" t="s">
        <v>511</v>
      </c>
      <c r="B348" s="4" t="s">
        <v>512</v>
      </c>
      <c r="C348" s="4" t="s">
        <v>9</v>
      </c>
    </row>
    <row r="349" spans="1:3" x14ac:dyDescent="0.25">
      <c r="A349" s="3" t="s">
        <v>513</v>
      </c>
      <c r="B349" s="4" t="s">
        <v>443</v>
      </c>
      <c r="C349" s="4" t="s">
        <v>9</v>
      </c>
    </row>
    <row r="350" spans="1:3" x14ac:dyDescent="0.25">
      <c r="A350" s="3">
        <v>84537454</v>
      </c>
      <c r="B350" s="4" t="s">
        <v>514</v>
      </c>
      <c r="C350" s="4" t="s">
        <v>9</v>
      </c>
    </row>
    <row r="351" spans="1:3" x14ac:dyDescent="0.25">
      <c r="A351" s="3">
        <v>85801686</v>
      </c>
      <c r="B351" s="4" t="s">
        <v>515</v>
      </c>
      <c r="C351" s="4" t="s">
        <v>9</v>
      </c>
    </row>
    <row r="352" spans="1:3" x14ac:dyDescent="0.25">
      <c r="A352" s="3">
        <v>85801687</v>
      </c>
      <c r="B352" s="4" t="s">
        <v>515</v>
      </c>
      <c r="C352" s="4" t="s">
        <v>9</v>
      </c>
    </row>
    <row r="353" spans="1:3" x14ac:dyDescent="0.25">
      <c r="A353" s="3">
        <v>85801688</v>
      </c>
      <c r="B353" s="4" t="s">
        <v>516</v>
      </c>
      <c r="C353" s="4" t="s">
        <v>9</v>
      </c>
    </row>
    <row r="354" spans="1:3" x14ac:dyDescent="0.25">
      <c r="A354" s="3">
        <v>85801689</v>
      </c>
      <c r="B354" s="4" t="s">
        <v>516</v>
      </c>
      <c r="C354" s="4" t="s">
        <v>9</v>
      </c>
    </row>
    <row r="355" spans="1:3" x14ac:dyDescent="0.25">
      <c r="A355" s="3" t="s">
        <v>517</v>
      </c>
      <c r="B355" s="4">
        <v>100250710</v>
      </c>
      <c r="C355" s="4" t="s">
        <v>26</v>
      </c>
    </row>
    <row r="356" spans="1:3" x14ac:dyDescent="0.25">
      <c r="A356" s="3" t="s">
        <v>518</v>
      </c>
      <c r="B356" s="4">
        <v>100250710</v>
      </c>
      <c r="C356" s="4" t="s">
        <v>26</v>
      </c>
    </row>
    <row r="357" spans="1:3" x14ac:dyDescent="0.25">
      <c r="A357" s="3" t="s">
        <v>519</v>
      </c>
      <c r="B357" s="4" t="s">
        <v>520</v>
      </c>
      <c r="C357" s="4" t="s">
        <v>14</v>
      </c>
    </row>
    <row r="358" spans="1:3" x14ac:dyDescent="0.25">
      <c r="A358" s="3" t="s">
        <v>520</v>
      </c>
      <c r="B358" s="4">
        <v>0</v>
      </c>
      <c r="C358" s="4">
        <v>0</v>
      </c>
    </row>
    <row r="359" spans="1:3" x14ac:dyDescent="0.25">
      <c r="A359" s="3">
        <v>90336464</v>
      </c>
      <c r="B359" s="4" t="s">
        <v>521</v>
      </c>
      <c r="C359" s="4" t="s">
        <v>9</v>
      </c>
    </row>
    <row r="360" spans="1:3" x14ac:dyDescent="0.25">
      <c r="A360" s="3">
        <v>90336465</v>
      </c>
      <c r="B360" s="4" t="s">
        <v>522</v>
      </c>
      <c r="C360" s="4" t="s">
        <v>14</v>
      </c>
    </row>
    <row r="361" spans="1:3" x14ac:dyDescent="0.25">
      <c r="A361" s="3" t="s">
        <v>523</v>
      </c>
      <c r="B361" s="4" t="s">
        <v>524</v>
      </c>
      <c r="C361" s="4" t="s">
        <v>9</v>
      </c>
    </row>
    <row r="362" spans="1:3" x14ac:dyDescent="0.25">
      <c r="A362" s="3" t="s">
        <v>525</v>
      </c>
      <c r="B362" s="4" t="s">
        <v>523</v>
      </c>
      <c r="C362" s="4" t="s">
        <v>16</v>
      </c>
    </row>
    <row r="363" spans="1:3" x14ac:dyDescent="0.25">
      <c r="A363" s="3" t="s">
        <v>526</v>
      </c>
      <c r="B363" s="4">
        <v>0</v>
      </c>
      <c r="C363" s="4">
        <v>0</v>
      </c>
    </row>
    <row r="364" spans="1:3" x14ac:dyDescent="0.25">
      <c r="A364" s="3" t="s">
        <v>527</v>
      </c>
      <c r="B364" s="4" t="s">
        <v>526</v>
      </c>
      <c r="C364" s="4" t="s">
        <v>16</v>
      </c>
    </row>
    <row r="365" spans="1:3" x14ac:dyDescent="0.25">
      <c r="A365" s="3" t="s">
        <v>528</v>
      </c>
      <c r="B365" s="4">
        <v>0</v>
      </c>
      <c r="C365" s="4">
        <v>0</v>
      </c>
    </row>
    <row r="366" spans="1:3" x14ac:dyDescent="0.25">
      <c r="A366" s="3" t="s">
        <v>529</v>
      </c>
      <c r="B366" s="4" t="s">
        <v>528</v>
      </c>
      <c r="C366" s="4" t="s">
        <v>16</v>
      </c>
    </row>
    <row r="367" spans="1:3" x14ac:dyDescent="0.25">
      <c r="A367" s="3" t="s">
        <v>530</v>
      </c>
      <c r="B367" s="4">
        <v>100151102</v>
      </c>
      <c r="C367" s="4" t="s">
        <v>26</v>
      </c>
    </row>
    <row r="368" spans="1:3" x14ac:dyDescent="0.25">
      <c r="A368" s="3" t="s">
        <v>531</v>
      </c>
      <c r="B368" s="4" t="s">
        <v>532</v>
      </c>
      <c r="C368" s="4" t="s">
        <v>109</v>
      </c>
    </row>
    <row r="369" spans="1:3" x14ac:dyDescent="0.25">
      <c r="A369" s="3" t="s">
        <v>533</v>
      </c>
      <c r="B369" s="4" t="s">
        <v>534</v>
      </c>
      <c r="C369" s="4" t="s">
        <v>535</v>
      </c>
    </row>
    <row r="370" spans="1:3" x14ac:dyDescent="0.25">
      <c r="A370" s="3" t="s">
        <v>536</v>
      </c>
      <c r="B370" s="4" t="s">
        <v>537</v>
      </c>
      <c r="C370" s="4" t="s">
        <v>9</v>
      </c>
    </row>
    <row r="371" spans="1:3" x14ac:dyDescent="0.25">
      <c r="A371" s="3" t="s">
        <v>538</v>
      </c>
      <c r="B371" s="4" t="s">
        <v>539</v>
      </c>
      <c r="C371" s="4" t="s">
        <v>9</v>
      </c>
    </row>
    <row r="372" spans="1:3" x14ac:dyDescent="0.25">
      <c r="A372" s="3" t="s">
        <v>540</v>
      </c>
      <c r="B372" s="4" t="s">
        <v>541</v>
      </c>
      <c r="C372" s="4" t="s">
        <v>9</v>
      </c>
    </row>
    <row r="373" spans="1:3" x14ac:dyDescent="0.25">
      <c r="A373" s="3" t="s">
        <v>542</v>
      </c>
      <c r="B373" s="4" t="s">
        <v>543</v>
      </c>
      <c r="C373" s="4" t="s">
        <v>9</v>
      </c>
    </row>
    <row r="374" spans="1:3" x14ac:dyDescent="0.25">
      <c r="A374" s="3" t="s">
        <v>544</v>
      </c>
      <c r="B374" s="4" t="s">
        <v>545</v>
      </c>
      <c r="C374" s="4" t="s">
        <v>14</v>
      </c>
    </row>
    <row r="375" spans="1:3" x14ac:dyDescent="0.25">
      <c r="A375" s="3" t="s">
        <v>545</v>
      </c>
      <c r="B375" s="4">
        <v>0</v>
      </c>
      <c r="C375" s="4">
        <v>0</v>
      </c>
    </row>
    <row r="376" spans="1:3" x14ac:dyDescent="0.25">
      <c r="A376" s="3" t="s">
        <v>546</v>
      </c>
      <c r="B376" s="4" t="s">
        <v>547</v>
      </c>
      <c r="C376" s="4" t="s">
        <v>12</v>
      </c>
    </row>
    <row r="377" spans="1:3" x14ac:dyDescent="0.25">
      <c r="A377" s="3" t="s">
        <v>548</v>
      </c>
      <c r="B377" s="4" t="s">
        <v>549</v>
      </c>
      <c r="C377" s="4" t="s">
        <v>9</v>
      </c>
    </row>
    <row r="378" spans="1:3" x14ac:dyDescent="0.25">
      <c r="A378" s="3" t="s">
        <v>550</v>
      </c>
      <c r="B378" s="4" t="s">
        <v>551</v>
      </c>
      <c r="C378" s="4" t="s">
        <v>12</v>
      </c>
    </row>
    <row r="379" spans="1:3" x14ac:dyDescent="0.25">
      <c r="A379" s="3" t="s">
        <v>552</v>
      </c>
      <c r="B379" s="4" t="s">
        <v>553</v>
      </c>
      <c r="C379" s="4" t="s">
        <v>9</v>
      </c>
    </row>
    <row r="380" spans="1:3" x14ac:dyDescent="0.25">
      <c r="A380" s="3" t="s">
        <v>554</v>
      </c>
      <c r="B380" s="4" t="s">
        <v>555</v>
      </c>
      <c r="C380" s="4" t="s">
        <v>12</v>
      </c>
    </row>
    <row r="381" spans="1:3" x14ac:dyDescent="0.25">
      <c r="A381" s="3" t="s">
        <v>556</v>
      </c>
      <c r="B381" s="4" t="s">
        <v>557</v>
      </c>
      <c r="C381" s="4" t="s">
        <v>16</v>
      </c>
    </row>
    <row r="382" spans="1:3" x14ac:dyDescent="0.25">
      <c r="A382" s="3" t="s">
        <v>557</v>
      </c>
      <c r="B382" s="4">
        <v>100151103</v>
      </c>
      <c r="C382" s="4" t="s">
        <v>26</v>
      </c>
    </row>
    <row r="383" spans="1:3" x14ac:dyDescent="0.25">
      <c r="A383" s="3" t="s">
        <v>558</v>
      </c>
      <c r="B383" s="4" t="s">
        <v>559</v>
      </c>
      <c r="C383" s="4" t="s">
        <v>9</v>
      </c>
    </row>
    <row r="384" spans="1:3" x14ac:dyDescent="0.25">
      <c r="A384" s="3" t="s">
        <v>560</v>
      </c>
      <c r="B384" s="4" t="s">
        <v>561</v>
      </c>
      <c r="C384" s="4" t="s">
        <v>9</v>
      </c>
    </row>
    <row r="385" spans="1:3" x14ac:dyDescent="0.25">
      <c r="A385" s="3" t="s">
        <v>562</v>
      </c>
      <c r="B385" s="4" t="s">
        <v>563</v>
      </c>
      <c r="C385" s="4" t="s">
        <v>9</v>
      </c>
    </row>
    <row r="386" spans="1:3" x14ac:dyDescent="0.25">
      <c r="A386" s="3" t="s">
        <v>564</v>
      </c>
      <c r="B386" s="4" t="s">
        <v>565</v>
      </c>
      <c r="C386" s="4" t="s">
        <v>16</v>
      </c>
    </row>
    <row r="387" spans="1:3" x14ac:dyDescent="0.25">
      <c r="A387" s="3" t="s">
        <v>566</v>
      </c>
      <c r="B387" s="4" t="s">
        <v>567</v>
      </c>
      <c r="C387" s="4" t="s">
        <v>9</v>
      </c>
    </row>
    <row r="388" spans="1:3" x14ac:dyDescent="0.25">
      <c r="A388" s="3" t="s">
        <v>568</v>
      </c>
      <c r="B388" s="4" t="s">
        <v>569</v>
      </c>
      <c r="C388" s="4" t="s">
        <v>9</v>
      </c>
    </row>
    <row r="389" spans="1:3" x14ac:dyDescent="0.25">
      <c r="A389" s="3" t="s">
        <v>570</v>
      </c>
      <c r="B389" s="4">
        <v>100151103</v>
      </c>
      <c r="C389" s="4" t="s">
        <v>26</v>
      </c>
    </row>
    <row r="390" spans="1:3" x14ac:dyDescent="0.25">
      <c r="A390" s="3" t="s">
        <v>571</v>
      </c>
      <c r="B390" s="4" t="s">
        <v>570</v>
      </c>
      <c r="C390" s="4" t="s">
        <v>16</v>
      </c>
    </row>
    <row r="391" spans="1:3" x14ac:dyDescent="0.25">
      <c r="A391" s="3" t="s">
        <v>572</v>
      </c>
      <c r="B391" s="4" t="s">
        <v>573</v>
      </c>
      <c r="C391" s="4" t="s">
        <v>16</v>
      </c>
    </row>
    <row r="392" spans="1:3" x14ac:dyDescent="0.25">
      <c r="A392" s="3" t="s">
        <v>573</v>
      </c>
      <c r="B392" s="4">
        <v>100201142</v>
      </c>
      <c r="C392" s="4" t="s">
        <v>26</v>
      </c>
    </row>
    <row r="393" spans="1:3" x14ac:dyDescent="0.25">
      <c r="A393" s="3" t="s">
        <v>574</v>
      </c>
      <c r="B393" s="4" t="s">
        <v>575</v>
      </c>
      <c r="C393" s="4" t="s">
        <v>9</v>
      </c>
    </row>
    <row r="394" spans="1:3" x14ac:dyDescent="0.25">
      <c r="A394" s="3" t="s">
        <v>576</v>
      </c>
      <c r="B394" s="4" t="s">
        <v>577</v>
      </c>
      <c r="C394" s="4" t="s">
        <v>9</v>
      </c>
    </row>
    <row r="395" spans="1:3" x14ac:dyDescent="0.25">
      <c r="A395" s="3" t="s">
        <v>578</v>
      </c>
      <c r="B395" s="4" t="s">
        <v>576</v>
      </c>
      <c r="C395" s="4" t="s">
        <v>16</v>
      </c>
    </row>
    <row r="396" spans="1:3" x14ac:dyDescent="0.25">
      <c r="A396" s="3" t="s">
        <v>579</v>
      </c>
      <c r="B396" s="4" t="s">
        <v>580</v>
      </c>
      <c r="C396" s="4" t="s">
        <v>40</v>
      </c>
    </row>
    <row r="397" spans="1:3" x14ac:dyDescent="0.25">
      <c r="A397" s="3" t="s">
        <v>581</v>
      </c>
      <c r="B397" s="4" t="s">
        <v>582</v>
      </c>
      <c r="C397" s="4" t="s">
        <v>9</v>
      </c>
    </row>
    <row r="398" spans="1:3" x14ac:dyDescent="0.25">
      <c r="A398" s="3" t="s">
        <v>583</v>
      </c>
      <c r="B398" s="4" t="s">
        <v>584</v>
      </c>
      <c r="C398" s="4" t="s">
        <v>9</v>
      </c>
    </row>
    <row r="399" spans="1:3" x14ac:dyDescent="0.25">
      <c r="A399" s="3" t="s">
        <v>1</v>
      </c>
      <c r="B399" s="4" t="e">
        <v>#N/A</v>
      </c>
      <c r="C399" s="4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9D99-B51B-497C-AEF3-38D26346A231}">
  <dimension ref="A1:C406"/>
  <sheetViews>
    <sheetView workbookViewId="0">
      <selection activeCell="I8" sqref="H8:I8"/>
    </sheetView>
  </sheetViews>
  <sheetFormatPr defaultRowHeight="15" x14ac:dyDescent="0.25"/>
  <cols>
    <col min="1" max="1" width="40.5703125" style="3" bestFit="1" customWidth="1"/>
    <col min="2" max="2" width="17.28515625" bestFit="1" customWidth="1"/>
    <col min="3" max="3" width="15.28515625" bestFit="1" customWidth="1"/>
  </cols>
  <sheetData>
    <row r="1" spans="1:3" ht="15.75" x14ac:dyDescent="0.25">
      <c r="A1" s="10" t="s">
        <v>0</v>
      </c>
      <c r="B1" s="10" t="s">
        <v>2</v>
      </c>
      <c r="C1" s="10" t="s">
        <v>3</v>
      </c>
    </row>
    <row r="2" spans="1:3" x14ac:dyDescent="0.25">
      <c r="A2" s="8" t="s">
        <v>4</v>
      </c>
      <c r="B2" s="8" t="str">
        <f>VLOOKUP(A2,Sayfa1!$A:$B,2,0)</f>
        <v>0.028.3311.3-30</v>
      </c>
      <c r="C2" s="8" t="str">
        <f>VLOOKUP(B2,Sayfa1!$B:$C,2,0)</f>
        <v>KAYNAK</v>
      </c>
    </row>
    <row r="3" spans="1:3" x14ac:dyDescent="0.25">
      <c r="A3" s="8" t="s">
        <v>7</v>
      </c>
      <c r="B3" s="8" t="str">
        <f>VLOOKUP(A3,Sayfa1!$A:$B,2,0)</f>
        <v>0.028.3311.3-10</v>
      </c>
      <c r="C3" s="8" t="str">
        <f>VLOOKUP(B3,Sayfa1!$B:$C,2,0)</f>
        <v>LAZERKESIM</v>
      </c>
    </row>
    <row r="4" spans="1:3" x14ac:dyDescent="0.25">
      <c r="A4" s="8" t="s">
        <v>585</v>
      </c>
      <c r="B4" s="8" t="s">
        <v>586</v>
      </c>
      <c r="C4" s="8" t="s">
        <v>14</v>
      </c>
    </row>
    <row r="5" spans="1:3" x14ac:dyDescent="0.25">
      <c r="A5" s="8" t="s">
        <v>586</v>
      </c>
      <c r="B5" s="8" t="e">
        <f>VLOOKUP(A5,Sayfa1!$A:$B,2,0)</f>
        <v>#N/A</v>
      </c>
      <c r="C5" s="8" t="s">
        <v>14</v>
      </c>
    </row>
    <row r="6" spans="1:3" x14ac:dyDescent="0.25">
      <c r="A6" s="8" t="s">
        <v>587</v>
      </c>
      <c r="B6" s="8" t="s">
        <v>13</v>
      </c>
      <c r="C6" s="8" t="s">
        <v>14</v>
      </c>
    </row>
    <row r="7" spans="1:3" x14ac:dyDescent="0.25">
      <c r="A7" s="8" t="s">
        <v>13</v>
      </c>
      <c r="B7" s="8">
        <f>VLOOKUP(A7,Sayfa1!$A:$B,2,0)</f>
        <v>100201119</v>
      </c>
      <c r="C7" s="8" t="str">
        <f>VLOOKUP(B7,Sayfa1!$B:$C,2,0)</f>
        <v>MAKAS KESİM</v>
      </c>
    </row>
    <row r="8" spans="1:3" x14ac:dyDescent="0.25">
      <c r="A8" s="8" t="s">
        <v>17</v>
      </c>
      <c r="B8" s="8" t="str">
        <f>VLOOKUP(A8,Sayfa1!$A:$B,2,0)</f>
        <v>0.036.3077.3.10-10</v>
      </c>
      <c r="C8" s="8" t="str">
        <f>VLOOKUP(B8,Sayfa1!$B:$C,2,0)</f>
        <v>LAZERKESIM</v>
      </c>
    </row>
    <row r="9" spans="1:3" x14ac:dyDescent="0.25">
      <c r="A9" s="8" t="s">
        <v>588</v>
      </c>
      <c r="B9" s="8" t="s">
        <v>589</v>
      </c>
      <c r="C9" s="8" t="s">
        <v>12</v>
      </c>
    </row>
    <row r="10" spans="1:3" x14ac:dyDescent="0.25">
      <c r="A10" s="8" t="s">
        <v>590</v>
      </c>
      <c r="B10" s="8" t="s">
        <v>591</v>
      </c>
      <c r="C10" s="8" t="s">
        <v>12</v>
      </c>
    </row>
    <row r="11" spans="1:3" x14ac:dyDescent="0.25">
      <c r="A11" s="8" t="s">
        <v>19</v>
      </c>
      <c r="B11" s="8" t="str">
        <f>VLOOKUP(A11,Sayfa1!$A:$B,2,0)</f>
        <v>002790282-10</v>
      </c>
      <c r="C11" s="8" t="str">
        <f>VLOOKUP(B11,Sayfa1!$B:$C,2,0)</f>
        <v>Y-PRESHANE</v>
      </c>
    </row>
    <row r="12" spans="1:3" x14ac:dyDescent="0.25">
      <c r="A12" s="8" t="s">
        <v>21</v>
      </c>
      <c r="B12" s="8" t="str">
        <f>VLOOKUP(A12,Sayfa1!$A:$B,2,0)</f>
        <v>002790480-10</v>
      </c>
      <c r="C12" s="8" t="str">
        <f>VLOOKUP(B12,Sayfa1!$B:$C,2,0)</f>
        <v>Y-PRESHANE</v>
      </c>
    </row>
    <row r="13" spans="1:3" x14ac:dyDescent="0.25">
      <c r="A13" s="8" t="s">
        <v>592</v>
      </c>
      <c r="B13" s="8" t="s">
        <v>593</v>
      </c>
      <c r="C13" s="8" t="s">
        <v>9</v>
      </c>
    </row>
    <row r="14" spans="1:3" x14ac:dyDescent="0.25">
      <c r="A14" s="8" t="s">
        <v>594</v>
      </c>
      <c r="B14" s="8" t="s">
        <v>595</v>
      </c>
      <c r="C14" s="8" t="s">
        <v>9</v>
      </c>
    </row>
    <row r="15" spans="1:3" x14ac:dyDescent="0.25">
      <c r="A15" s="8" t="s">
        <v>25</v>
      </c>
      <c r="B15" s="8">
        <f>VLOOKUP(A15,Sayfa1!$A:$B,2,0)</f>
        <v>100101002</v>
      </c>
      <c r="C15" s="8" t="str">
        <f>VLOOKUP(B15,Sayfa1!$B:$C,2,0)</f>
        <v>SATINALMA</v>
      </c>
    </row>
    <row r="16" spans="1:3" x14ac:dyDescent="0.25">
      <c r="A16" s="8" t="s">
        <v>27</v>
      </c>
      <c r="B16" s="8" t="str">
        <f>VLOOKUP(A16,Sayfa1!$A:$B,2,0)</f>
        <v>1.025.00.77-10</v>
      </c>
      <c r="C16" s="8" t="str">
        <f>VLOOKUP(B16,Sayfa1!$B:$C,2,0)</f>
        <v>LAZERKESIM</v>
      </c>
    </row>
    <row r="17" spans="1:3" x14ac:dyDescent="0.25">
      <c r="A17" s="8" t="s">
        <v>29</v>
      </c>
      <c r="B17" s="8" t="str">
        <f>VLOOKUP(A17,Sayfa1!$A:$B,2,0)</f>
        <v>1.025.00.86.1-10</v>
      </c>
      <c r="C17" s="8" t="str">
        <f>VLOOKUP(B17,Sayfa1!$B:$C,2,0)</f>
        <v>LAZERKESIM</v>
      </c>
    </row>
    <row r="18" spans="1:3" x14ac:dyDescent="0.25">
      <c r="A18" s="8" t="s">
        <v>34</v>
      </c>
      <c r="B18" s="8" t="str">
        <f>VLOOKUP(A18,Sayfa1!$A:$B,2,0)</f>
        <v>1.025.00.87.1-10</v>
      </c>
      <c r="C18" s="8" t="str">
        <f>VLOOKUP(B18,Sayfa1!$B:$C,2,0)</f>
        <v>LAZERKESIM</v>
      </c>
    </row>
    <row r="19" spans="1:3" x14ac:dyDescent="0.25">
      <c r="A19" s="8">
        <v>12789600</v>
      </c>
      <c r="B19" s="8">
        <f>VLOOKUP(A19,Sayfa1!$A:$B,2,0)</f>
        <v>100050502</v>
      </c>
      <c r="C19" s="8" t="str">
        <f>VLOOKUP(B19,Sayfa1!$B:$C,2,0)</f>
        <v>SATINALMA</v>
      </c>
    </row>
    <row r="20" spans="1:3" x14ac:dyDescent="0.25">
      <c r="A20" s="8" t="s">
        <v>38</v>
      </c>
      <c r="B20" s="8" t="str">
        <f>VLOOKUP(A20,Sayfa1!$A:$B,2,0)</f>
        <v>172768163-10</v>
      </c>
      <c r="C20" s="8" t="str">
        <f>VLOOKUP(B20,Sayfa1!$B:$C,2,0)</f>
        <v>FS-ATAKMTL</v>
      </c>
    </row>
    <row r="21" spans="1:3" x14ac:dyDescent="0.25">
      <c r="A21" s="8" t="s">
        <v>41</v>
      </c>
      <c r="B21" s="8" t="str">
        <f>VLOOKUP(A21,Sayfa1!$A:$B,2,0)</f>
        <v>172B30-61020-5</v>
      </c>
      <c r="C21" s="8" t="str">
        <f>VLOOKUP(B21,Sayfa1!$B:$C,2,0)</f>
        <v>Y-PRESHANE</v>
      </c>
    </row>
    <row r="22" spans="1:3" x14ac:dyDescent="0.25">
      <c r="A22" s="8" t="s">
        <v>596</v>
      </c>
      <c r="B22" s="8" t="s">
        <v>597</v>
      </c>
      <c r="C22" s="8" t="s">
        <v>14</v>
      </c>
    </row>
    <row r="23" spans="1:3" x14ac:dyDescent="0.25">
      <c r="A23" s="8" t="s">
        <v>44</v>
      </c>
      <c r="B23" s="8">
        <f>VLOOKUP(A23,Sayfa1!$A:$B,2,0)</f>
        <v>100250511</v>
      </c>
      <c r="C23" s="8" t="str">
        <f>VLOOKUP(B23,Sayfa1!$B:$C,2,0)</f>
        <v>SATINALMA</v>
      </c>
    </row>
    <row r="24" spans="1:3" x14ac:dyDescent="0.25">
      <c r="A24" s="8" t="s">
        <v>598</v>
      </c>
      <c r="B24" s="8" t="e">
        <f>VLOOKUP(A24,Sayfa1!$A:$B,2,0)</f>
        <v>#N/A</v>
      </c>
      <c r="C24" s="8" t="s">
        <v>14</v>
      </c>
    </row>
    <row r="25" spans="1:3" x14ac:dyDescent="0.25">
      <c r="A25" s="8" t="s">
        <v>46</v>
      </c>
      <c r="B25" s="8">
        <f>VLOOKUP(A25,Sayfa1!$A:$B,2,0)</f>
        <v>100151103</v>
      </c>
      <c r="C25" s="8" t="s">
        <v>14</v>
      </c>
    </row>
    <row r="26" spans="1:3" x14ac:dyDescent="0.25">
      <c r="A26" s="8" t="s">
        <v>47</v>
      </c>
      <c r="B26" s="8" t="str">
        <f>VLOOKUP(A26,Sayfa1!$A:$B,2,0)</f>
        <v>172B34-62130-5</v>
      </c>
      <c r="C26" s="8" t="str">
        <f>VLOOKUP(B26,Sayfa1!$B:$C,2,0)</f>
        <v>Y-PRESHANE</v>
      </c>
    </row>
    <row r="27" spans="1:3" x14ac:dyDescent="0.25">
      <c r="A27" s="8" t="s">
        <v>599</v>
      </c>
      <c r="B27" s="8" t="s">
        <v>600</v>
      </c>
      <c r="C27" s="8" t="s">
        <v>14</v>
      </c>
    </row>
    <row r="28" spans="1:3" x14ac:dyDescent="0.25">
      <c r="A28" s="8" t="s">
        <v>601</v>
      </c>
      <c r="B28" s="8" t="s">
        <v>602</v>
      </c>
      <c r="C28" s="8" t="s">
        <v>12</v>
      </c>
    </row>
    <row r="29" spans="1:3" x14ac:dyDescent="0.25">
      <c r="A29" s="8" t="s">
        <v>51</v>
      </c>
      <c r="B29" s="8">
        <f>VLOOKUP(A29,Sayfa1!$A:$B,2,0)</f>
        <v>100151102</v>
      </c>
      <c r="C29" s="8" t="str">
        <f>VLOOKUP(B29,Sayfa1!$B:$C,2,0)</f>
        <v>SATINALMA</v>
      </c>
    </row>
    <row r="30" spans="1:3" x14ac:dyDescent="0.25">
      <c r="A30" s="8" t="s">
        <v>52</v>
      </c>
      <c r="B30" s="8" t="str">
        <f>VLOOKUP(A30,Sayfa1!$A:$B,2,0)</f>
        <v>17AB73-65120-10</v>
      </c>
      <c r="C30" s="8" t="str">
        <f>VLOOKUP(B30,Sayfa1!$B:$C,2,0)</f>
        <v>Y-PRESHANE</v>
      </c>
    </row>
    <row r="31" spans="1:3" x14ac:dyDescent="0.25">
      <c r="A31" s="8" t="s">
        <v>53</v>
      </c>
      <c r="B31" s="8" t="str">
        <f>VLOOKUP(A31,Sayfa1!$A:$B,2,0)</f>
        <v>17AB73-65140-10</v>
      </c>
      <c r="C31" s="8" t="str">
        <f>VLOOKUP(B31,Sayfa1!$B:$C,2,0)</f>
        <v>LAZERKESIM</v>
      </c>
    </row>
    <row r="32" spans="1:3" x14ac:dyDescent="0.25">
      <c r="A32" s="8" t="s">
        <v>57</v>
      </c>
      <c r="B32" s="8" t="str">
        <f>VLOOKUP(A32,Sayfa1!$A:$B,2,0)</f>
        <v>17AB73-65420-30</v>
      </c>
      <c r="C32" s="8" t="str">
        <f>VLOOKUP(B32,Sayfa1!$B:$C,2,0)</f>
        <v>ROBOTKESIM</v>
      </c>
    </row>
    <row r="33" spans="1:3" x14ac:dyDescent="0.25">
      <c r="A33" s="8" t="s">
        <v>59</v>
      </c>
      <c r="B33" s="8" t="str">
        <f>VLOOKUP(A33,Sayfa1!$A:$B,2,0)</f>
        <v>17AB73-65420-10</v>
      </c>
      <c r="C33" s="8" t="str">
        <f>VLOOKUP(B33,Sayfa1!$B:$C,2,0)</f>
        <v>LAZERKESIM</v>
      </c>
    </row>
    <row r="34" spans="1:3" x14ac:dyDescent="0.25">
      <c r="A34" s="8" t="s">
        <v>61</v>
      </c>
      <c r="B34" s="8" t="str">
        <f>VLOOKUP(A34,Sayfa1!$A:$B,2,0)</f>
        <v>17AB73-65880-10</v>
      </c>
      <c r="C34" s="8" t="str">
        <f>VLOOKUP(B34,Sayfa1!$B:$C,2,0)</f>
        <v>LAZERKESIM</v>
      </c>
    </row>
    <row r="35" spans="1:3" x14ac:dyDescent="0.25">
      <c r="A35" s="8" t="s">
        <v>63</v>
      </c>
      <c r="B35" s="8" t="str">
        <f>VLOOKUP(A35,Sayfa1!$A:$B,2,0)</f>
        <v>17AC02-61280-10</v>
      </c>
      <c r="C35" s="8" t="str">
        <f>VLOOKUP(B35,Sayfa1!$B:$C,2,0)</f>
        <v>LAZERKESIM</v>
      </c>
    </row>
    <row r="36" spans="1:3" x14ac:dyDescent="0.25">
      <c r="A36" s="8">
        <v>317500</v>
      </c>
      <c r="B36" s="8" t="s">
        <v>603</v>
      </c>
      <c r="C36" s="8" t="s">
        <v>9</v>
      </c>
    </row>
    <row r="37" spans="1:3" x14ac:dyDescent="0.25">
      <c r="A37" s="8">
        <v>317517</v>
      </c>
      <c r="B37" s="8" t="str">
        <f>VLOOKUP(A37,Sayfa1!$A:$B,2,0)</f>
        <v>317517-5</v>
      </c>
      <c r="C37" s="8" t="str">
        <f>VLOOKUP(B37,Sayfa1!$B:$C,2,0)</f>
        <v>MAKAS KESİM</v>
      </c>
    </row>
    <row r="38" spans="1:3" x14ac:dyDescent="0.25">
      <c r="A38" s="8" t="s">
        <v>76</v>
      </c>
      <c r="B38" s="8">
        <f>VLOOKUP(A38,Sayfa1!$A:$B,2,0)</f>
        <v>0</v>
      </c>
      <c r="C38" s="8" t="s">
        <v>14</v>
      </c>
    </row>
    <row r="39" spans="1:3" x14ac:dyDescent="0.25">
      <c r="A39" s="8">
        <v>317538</v>
      </c>
      <c r="B39" s="8" t="s">
        <v>604</v>
      </c>
      <c r="C39" s="8" t="s">
        <v>9</v>
      </c>
    </row>
    <row r="40" spans="1:3" x14ac:dyDescent="0.25">
      <c r="A40" s="8">
        <v>318197</v>
      </c>
      <c r="B40" s="8" t="s">
        <v>605</v>
      </c>
      <c r="C40" s="8" t="s">
        <v>9</v>
      </c>
    </row>
    <row r="41" spans="1:3" x14ac:dyDescent="0.25">
      <c r="A41" s="8">
        <v>318198</v>
      </c>
      <c r="B41" s="8" t="s">
        <v>606</v>
      </c>
      <c r="C41" s="8" t="s">
        <v>9</v>
      </c>
    </row>
    <row r="42" spans="1:3" x14ac:dyDescent="0.25">
      <c r="A42" s="8">
        <v>323988</v>
      </c>
      <c r="B42" s="8" t="str">
        <f>VLOOKUP(A42,Sayfa1!$A:$B,2,0)</f>
        <v>323988-30</v>
      </c>
      <c r="C42" s="8" t="str">
        <f>VLOOKUP(B42,Sayfa1!$B:$C,2,0)</f>
        <v>ROBOTKESIM</v>
      </c>
    </row>
    <row r="43" spans="1:3" x14ac:dyDescent="0.25">
      <c r="A43" s="8" t="s">
        <v>78</v>
      </c>
      <c r="B43" s="8" t="str">
        <f>VLOOKUP(A43,Sayfa1!$A:$B,2,0)</f>
        <v>323988-10</v>
      </c>
      <c r="C43" s="8" t="str">
        <f>VLOOKUP(B43,Sayfa1!$B:$C,2,0)</f>
        <v>LAZERKESIM</v>
      </c>
    </row>
    <row r="44" spans="1:3" x14ac:dyDescent="0.25">
      <c r="A44" s="8">
        <v>323989</v>
      </c>
      <c r="B44" s="8" t="str">
        <f>VLOOKUP(A44,Sayfa1!$A:$B,2,0)</f>
        <v>323989-40</v>
      </c>
      <c r="C44" s="8" t="str">
        <f>VLOOKUP(B44,Sayfa1!$B:$C,2,0)</f>
        <v>ROBOTKESIM</v>
      </c>
    </row>
    <row r="45" spans="1:3" x14ac:dyDescent="0.25">
      <c r="A45" s="8" t="s">
        <v>81</v>
      </c>
      <c r="B45" s="8" t="str">
        <f>VLOOKUP(A45,Sayfa1!$A:$B,2,0)</f>
        <v>44907482-10</v>
      </c>
      <c r="C45" s="8" t="str">
        <f>VLOOKUP(B45,Sayfa1!$B:$C,2,0)</f>
        <v>LAZERKESIM</v>
      </c>
    </row>
    <row r="46" spans="1:3" x14ac:dyDescent="0.25">
      <c r="A46" s="8" t="s">
        <v>607</v>
      </c>
      <c r="B46" s="8" t="s">
        <v>82</v>
      </c>
      <c r="C46" s="8" t="str">
        <f>VLOOKUP(B46,Sayfa1!$B:$C,2,0)</f>
        <v>LAZERKESIM</v>
      </c>
    </row>
    <row r="47" spans="1:3" x14ac:dyDescent="0.25">
      <c r="A47" s="8">
        <v>47131910</v>
      </c>
      <c r="B47" s="8" t="str">
        <f>VLOOKUP(A47,Sayfa1!$A:$B,2,0)</f>
        <v>47131910-10</v>
      </c>
      <c r="C47" s="8" t="str">
        <f>VLOOKUP(B47,Sayfa1!$B:$C,2,0)</f>
        <v>LAZERKESIM</v>
      </c>
    </row>
    <row r="48" spans="1:3" x14ac:dyDescent="0.25">
      <c r="A48" s="8">
        <v>47131911</v>
      </c>
      <c r="B48" s="8">
        <f>VLOOKUP(A48,Sayfa1!$A:$B,2,0)</f>
        <v>47131911</v>
      </c>
      <c r="C48" s="8" t="str">
        <f>VLOOKUP(B48,Sayfa1!$B:$C,2,0)</f>
        <v>Y-PRESHANE</v>
      </c>
    </row>
    <row r="49" spans="1:3" x14ac:dyDescent="0.25">
      <c r="A49" s="8" t="s">
        <v>84</v>
      </c>
      <c r="B49" s="8" t="str">
        <f>VLOOKUP(A49,Sayfa1!$A:$B,2,0)</f>
        <v>47131911-10</v>
      </c>
      <c r="C49" s="8" t="str">
        <f>VLOOKUP(B49,Sayfa1!$B:$C,2,0)</f>
        <v>LAZERKESIM</v>
      </c>
    </row>
    <row r="50" spans="1:3" x14ac:dyDescent="0.25">
      <c r="A50" s="8" t="s">
        <v>86</v>
      </c>
      <c r="B50" s="8">
        <f>VLOOKUP(A50,Sayfa1!$A:$B,2,0)</f>
        <v>0</v>
      </c>
      <c r="C50" s="8">
        <f>VLOOKUP(B50,Sayfa1!$B:$C,2,0)</f>
        <v>0</v>
      </c>
    </row>
    <row r="51" spans="1:3" x14ac:dyDescent="0.25">
      <c r="A51" s="8">
        <v>47366601</v>
      </c>
      <c r="B51" s="8" t="str">
        <f>VLOOKUP(A51,Sayfa1!$A:$B,2,0)</f>
        <v>47366601-10</v>
      </c>
      <c r="C51" s="8" t="str">
        <f>VLOOKUP(B51,Sayfa1!$B:$C,2,0)</f>
        <v>LAZERKESIM</v>
      </c>
    </row>
    <row r="52" spans="1:3" x14ac:dyDescent="0.25">
      <c r="A52" s="8">
        <v>47366632</v>
      </c>
      <c r="B52" s="8" t="s">
        <v>608</v>
      </c>
      <c r="C52" s="8" t="s">
        <v>9</v>
      </c>
    </row>
    <row r="53" spans="1:3" x14ac:dyDescent="0.25">
      <c r="A53" s="8" t="s">
        <v>609</v>
      </c>
      <c r="B53" s="8" t="s">
        <v>610</v>
      </c>
      <c r="C53" s="8" t="s">
        <v>9</v>
      </c>
    </row>
    <row r="54" spans="1:3" x14ac:dyDescent="0.25">
      <c r="A54" s="8">
        <v>47366642</v>
      </c>
      <c r="B54" s="8" t="s">
        <v>611</v>
      </c>
      <c r="C54" s="8" t="s">
        <v>9</v>
      </c>
    </row>
    <row r="55" spans="1:3" x14ac:dyDescent="0.25">
      <c r="A55" s="8">
        <v>47366646</v>
      </c>
      <c r="B55" s="8" t="str">
        <f>VLOOKUP(A55,Sayfa1!$A:$B,2,0)</f>
        <v>47366646-10</v>
      </c>
      <c r="C55" s="8" t="str">
        <f>VLOOKUP(B55,Sayfa1!$B:$C,2,0)</f>
        <v>LAZERKESIM</v>
      </c>
    </row>
    <row r="56" spans="1:3" x14ac:dyDescent="0.25">
      <c r="A56" s="8">
        <v>47366742</v>
      </c>
      <c r="B56" s="8" t="str">
        <f>VLOOKUP(A56,Sayfa1!$A:$B,2,0)</f>
        <v>47366742-10</v>
      </c>
      <c r="C56" s="8" t="str">
        <f>VLOOKUP(B56,Sayfa1!$B:$C,2,0)</f>
        <v>FS-PROSIM</v>
      </c>
    </row>
    <row r="57" spans="1:3" x14ac:dyDescent="0.25">
      <c r="A57" s="8" t="s">
        <v>91</v>
      </c>
      <c r="B57" s="8" t="str">
        <f>VLOOKUP(A57,Sayfa1!$A:$B,2,0)</f>
        <v>47366743-10</v>
      </c>
      <c r="C57" s="8" t="str">
        <f>VLOOKUP(B57,Sayfa1!$B:$C,2,0)</f>
        <v>FS-PROSİM</v>
      </c>
    </row>
    <row r="58" spans="1:3" x14ac:dyDescent="0.25">
      <c r="A58" s="8">
        <v>47367822</v>
      </c>
      <c r="B58" s="8" t="str">
        <f>VLOOKUP(A58,Sayfa1!$A:$B,2,0)</f>
        <v>47367822-10</v>
      </c>
      <c r="C58" s="8" t="str">
        <f>VLOOKUP(B58,Sayfa1!$B:$C,2,0)</f>
        <v>LAZERKESIM</v>
      </c>
    </row>
    <row r="59" spans="1:3" x14ac:dyDescent="0.25">
      <c r="A59" s="8" t="s">
        <v>95</v>
      </c>
      <c r="B59" s="8" t="str">
        <f>VLOOKUP(A59,Sayfa1!$A:$B,2,0)</f>
        <v>47367983-10</v>
      </c>
      <c r="C59" s="8" t="str">
        <f>VLOOKUP(B59,Sayfa1!$B:$C,2,0)</f>
        <v>FS-PROSIM</v>
      </c>
    </row>
    <row r="60" spans="1:3" x14ac:dyDescent="0.25">
      <c r="A60" s="8" t="s">
        <v>97</v>
      </c>
      <c r="B60" s="8" t="str">
        <f>VLOOKUP(A60,Sayfa1!$A:$B,2,0)</f>
        <v>47368007-10</v>
      </c>
      <c r="C60" s="8" t="str">
        <f>VLOOKUP(B60,Sayfa1!$B:$C,2,0)</f>
        <v>LAZERKESIM</v>
      </c>
    </row>
    <row r="61" spans="1:3" x14ac:dyDescent="0.25">
      <c r="A61" s="8" t="s">
        <v>99</v>
      </c>
      <c r="B61" s="8" t="str">
        <f>VLOOKUP(A61,Sayfa1!$A:$B,2,0)</f>
        <v>47377389-10</v>
      </c>
      <c r="C61" s="8" t="str">
        <f>VLOOKUP(B61,Sayfa1!$B:$C,2,0)</f>
        <v>LAZERKESIM</v>
      </c>
    </row>
    <row r="62" spans="1:3" x14ac:dyDescent="0.25">
      <c r="A62" s="8" t="s">
        <v>612</v>
      </c>
      <c r="B62" s="8" t="s">
        <v>613</v>
      </c>
      <c r="C62" s="8" t="s">
        <v>9</v>
      </c>
    </row>
    <row r="63" spans="1:3" x14ac:dyDescent="0.25">
      <c r="A63" s="8">
        <v>47412338</v>
      </c>
      <c r="B63" s="8" t="s">
        <v>614</v>
      </c>
      <c r="C63" s="8" t="s">
        <v>9</v>
      </c>
    </row>
    <row r="64" spans="1:3" x14ac:dyDescent="0.25">
      <c r="A64" s="8">
        <v>47423268</v>
      </c>
      <c r="B64" s="8" t="str">
        <f>VLOOKUP(A64,Sayfa1!$A:$B,2,0)</f>
        <v>47423268-10</v>
      </c>
      <c r="C64" s="8" t="str">
        <f>VLOOKUP(B64,Sayfa1!$B:$C,2,0)</f>
        <v>LAZERKESIM</v>
      </c>
    </row>
    <row r="65" spans="1:3" x14ac:dyDescent="0.25">
      <c r="A65" s="8" t="s">
        <v>102</v>
      </c>
      <c r="B65" s="8" t="str">
        <f>VLOOKUP(A65,Sayfa1!$A:$B,2,0)</f>
        <v>47423269-10</v>
      </c>
      <c r="C65" s="8" t="str">
        <f>VLOOKUP(B65,Sayfa1!$B:$C,2,0)</f>
        <v>LAZERKESIM</v>
      </c>
    </row>
    <row r="66" spans="1:3" x14ac:dyDescent="0.25">
      <c r="A66" s="8" t="s">
        <v>104</v>
      </c>
      <c r="B66" s="8" t="str">
        <f>VLOOKUP(A66,Sayfa1!$A:$B,2,0)</f>
        <v>47424455-10</v>
      </c>
      <c r="C66" s="8" t="str">
        <f>VLOOKUP(B66,Sayfa1!$B:$C,2,0)</f>
        <v>LAZERKESIM</v>
      </c>
    </row>
    <row r="67" spans="1:3" x14ac:dyDescent="0.25">
      <c r="A67" s="8">
        <v>47440791</v>
      </c>
      <c r="B67" s="8" t="str">
        <f>VLOOKUP(A67,Sayfa1!$A:$B,2,0)</f>
        <v>47440791-10</v>
      </c>
      <c r="C67" s="8" t="str">
        <f>VLOOKUP(B67,Sayfa1!$B:$C,2,0)</f>
        <v>LAZERKESIM</v>
      </c>
    </row>
    <row r="68" spans="1:3" x14ac:dyDescent="0.25">
      <c r="A68" s="8">
        <v>47461113</v>
      </c>
      <c r="B68" s="8" t="str">
        <f>VLOOKUP(A68,Sayfa1!$A:$B,2,0)</f>
        <v>47461113-10</v>
      </c>
      <c r="C68" s="8" t="str">
        <f>VLOOKUP(B68,Sayfa1!$B:$C,2,0)</f>
        <v>LAZERKESIM</v>
      </c>
    </row>
    <row r="69" spans="1:3" x14ac:dyDescent="0.25">
      <c r="A69" s="8">
        <v>47461116</v>
      </c>
      <c r="B69" s="8" t="str">
        <f>VLOOKUP(A69,Sayfa1!$A:$B,2,0)</f>
        <v>47461116-10</v>
      </c>
      <c r="C69" s="8" t="str">
        <f>VLOOKUP(B69,Sayfa1!$B:$C,2,0)</f>
        <v>LAZERKESIM</v>
      </c>
    </row>
    <row r="70" spans="1:3" x14ac:dyDescent="0.25">
      <c r="A70" s="8" t="s">
        <v>114</v>
      </c>
      <c r="B70" s="8" t="str">
        <f>VLOOKUP(A70,Sayfa1!$A:$B,2,0)</f>
        <v>47470596-10</v>
      </c>
      <c r="C70" s="8" t="str">
        <f>VLOOKUP(B70,Sayfa1!$B:$C,2,0)</f>
        <v>LAZERKESIM</v>
      </c>
    </row>
    <row r="71" spans="1:3" x14ac:dyDescent="0.25">
      <c r="A71" s="8" t="s">
        <v>615</v>
      </c>
      <c r="B71" s="8" t="s">
        <v>616</v>
      </c>
      <c r="C71" s="8" t="s">
        <v>9</v>
      </c>
    </row>
    <row r="72" spans="1:3" x14ac:dyDescent="0.25">
      <c r="A72" s="8" t="s">
        <v>117</v>
      </c>
      <c r="B72" s="8">
        <f>VLOOKUP(A72,Sayfa1!$A:$B,2,0)</f>
        <v>100201119</v>
      </c>
      <c r="C72" s="8" t="str">
        <f>VLOOKUP(B72,Sayfa1!$B:$C,2,0)</f>
        <v>MAKAS KESİM</v>
      </c>
    </row>
    <row r="73" spans="1:3" x14ac:dyDescent="0.25">
      <c r="A73" s="8" t="s">
        <v>617</v>
      </c>
      <c r="B73" s="8" t="s">
        <v>618</v>
      </c>
      <c r="C73" s="8" t="s">
        <v>93</v>
      </c>
    </row>
    <row r="74" spans="1:3" x14ac:dyDescent="0.25">
      <c r="A74" s="8" t="s">
        <v>119</v>
      </c>
      <c r="B74" s="8" t="str">
        <f>VLOOKUP(A74,Sayfa1!$A:$B,2,0)</f>
        <v>47554191-10</v>
      </c>
      <c r="C74" s="8" t="str">
        <f>VLOOKUP(B74,Sayfa1!$B:$C,2,0)</f>
        <v>FS-PROSİM</v>
      </c>
    </row>
    <row r="75" spans="1:3" x14ac:dyDescent="0.25">
      <c r="A75" s="8" t="s">
        <v>121</v>
      </c>
      <c r="B75" s="8" t="str">
        <f>VLOOKUP(A75,Sayfa1!$A:$B,2,0)</f>
        <v>47554201-10</v>
      </c>
      <c r="C75" s="8" t="str">
        <f>VLOOKUP(B75,Sayfa1!$B:$C,2,0)</f>
        <v>FS-PROSİM</v>
      </c>
    </row>
    <row r="76" spans="1:3" x14ac:dyDescent="0.25">
      <c r="A76" s="8">
        <v>47565796</v>
      </c>
      <c r="B76" s="8" t="str">
        <f>VLOOKUP(A76,Sayfa1!$A:$B,2,0)</f>
        <v>47565796-60</v>
      </c>
      <c r="C76" s="8" t="str">
        <f>VLOOKUP(B76,Sayfa1!$B:$C,2,0)</f>
        <v>Y-PRESHANE</v>
      </c>
    </row>
    <row r="77" spans="1:3" x14ac:dyDescent="0.25">
      <c r="A77" s="8" t="s">
        <v>124</v>
      </c>
      <c r="B77" s="8" t="str">
        <f>VLOOKUP(A77,Sayfa1!$A:$B,2,0)</f>
        <v>84396434-20</v>
      </c>
      <c r="C77" s="8" t="str">
        <f>VLOOKUP(B77,Sayfa1!$B:$C,2,0)</f>
        <v>Y-PRESHANE</v>
      </c>
    </row>
    <row r="78" spans="1:3" x14ac:dyDescent="0.25">
      <c r="A78" s="8" t="s">
        <v>123</v>
      </c>
      <c r="B78" s="8" t="str">
        <f>VLOOKUP(A78,Sayfa1!$A:$B,2,0)</f>
        <v>47565796-50</v>
      </c>
      <c r="C78" s="8" t="str">
        <f>VLOOKUP(B78,Sayfa1!$B:$C,2,0)</f>
        <v>ROBOTKESIM</v>
      </c>
    </row>
    <row r="79" spans="1:3" x14ac:dyDescent="0.25">
      <c r="A79" s="8" t="s">
        <v>619</v>
      </c>
      <c r="B79" s="8" t="s">
        <v>620</v>
      </c>
      <c r="C79" s="8" t="s">
        <v>9</v>
      </c>
    </row>
    <row r="80" spans="1:3" x14ac:dyDescent="0.25">
      <c r="A80" s="8" t="s">
        <v>621</v>
      </c>
      <c r="B80" s="8" t="e">
        <f>VLOOKUP(A80,Sayfa1!$A:$B,2,0)</f>
        <v>#N/A</v>
      </c>
      <c r="C80" s="8" t="s">
        <v>16</v>
      </c>
    </row>
    <row r="81" spans="1:3" x14ac:dyDescent="0.25">
      <c r="A81" s="8" t="s">
        <v>129</v>
      </c>
      <c r="B81" s="8" t="str">
        <f>VLOOKUP(A81,Sayfa1!$A:$B,2,0)</f>
        <v>47586204-25</v>
      </c>
      <c r="C81" s="8" t="str">
        <f>VLOOKUP(B81,Sayfa1!$B:$C,2,0)</f>
        <v>ROBOTKESIM</v>
      </c>
    </row>
    <row r="82" spans="1:3" x14ac:dyDescent="0.25">
      <c r="A82" s="8" t="s">
        <v>622</v>
      </c>
      <c r="B82" s="8" t="e">
        <f>VLOOKUP(A82,Sayfa1!$A:$B,2,0)</f>
        <v>#N/A</v>
      </c>
      <c r="C82" s="8" t="s">
        <v>14</v>
      </c>
    </row>
    <row r="83" spans="1:3" x14ac:dyDescent="0.25">
      <c r="A83" s="8">
        <v>47586207</v>
      </c>
      <c r="B83" s="8" t="s">
        <v>623</v>
      </c>
      <c r="C83" s="8" t="s">
        <v>14</v>
      </c>
    </row>
    <row r="84" spans="1:3" x14ac:dyDescent="0.25">
      <c r="A84" s="8">
        <v>47586208</v>
      </c>
      <c r="B84" s="8" t="s">
        <v>624</v>
      </c>
      <c r="C84" s="8" t="s">
        <v>9</v>
      </c>
    </row>
    <row r="85" spans="1:3" x14ac:dyDescent="0.25">
      <c r="A85" s="8" t="s">
        <v>131</v>
      </c>
      <c r="B85" s="8" t="str">
        <f>VLOOKUP(A85,Sayfa1!$A:$B,2,0)</f>
        <v>47613461-10</v>
      </c>
      <c r="C85" s="8" t="str">
        <f>VLOOKUP(B85,Sayfa1!$B:$C,2,0)</f>
        <v>LAZERKESIM</v>
      </c>
    </row>
    <row r="86" spans="1:3" x14ac:dyDescent="0.25">
      <c r="A86" s="8" t="s">
        <v>133</v>
      </c>
      <c r="B86" s="8" t="str">
        <f>VLOOKUP(A86,Sayfa1!$A:$B,2,0)</f>
        <v>47613462-10</v>
      </c>
      <c r="C86" s="8" t="str">
        <f>VLOOKUP(B86,Sayfa1!$B:$C,2,0)</f>
        <v>LAZERKESIM</v>
      </c>
    </row>
    <row r="87" spans="1:3" x14ac:dyDescent="0.25">
      <c r="A87" s="8" t="s">
        <v>625</v>
      </c>
      <c r="B87" s="8" t="s">
        <v>626</v>
      </c>
      <c r="C87" s="8" t="s">
        <v>93</v>
      </c>
    </row>
    <row r="88" spans="1:3" x14ac:dyDescent="0.25">
      <c r="A88" s="8" t="s">
        <v>139</v>
      </c>
      <c r="B88" s="8" t="str">
        <f>VLOOKUP(A88,Sayfa1!$A:$B,2,0)</f>
        <v>47620335-10</v>
      </c>
      <c r="C88" s="8" t="str">
        <f>VLOOKUP(B88,Sayfa1!$B:$C,2,0)</f>
        <v>FS-PROSİM</v>
      </c>
    </row>
    <row r="89" spans="1:3" x14ac:dyDescent="0.25">
      <c r="A89" s="8" t="s">
        <v>143</v>
      </c>
      <c r="B89" s="8" t="str">
        <f>VLOOKUP(A89,Sayfa1!$A:$B,2,0)</f>
        <v>47639155-10</v>
      </c>
      <c r="C89" s="8" t="str">
        <f>VLOOKUP(B89,Sayfa1!$B:$C,2,0)</f>
        <v>LAZERKESIM</v>
      </c>
    </row>
    <row r="90" spans="1:3" x14ac:dyDescent="0.25">
      <c r="A90" s="8" t="s">
        <v>145</v>
      </c>
      <c r="B90" s="8" t="str">
        <f>VLOOKUP(A90,Sayfa1!$A:$B,2,0)</f>
        <v>47639156-10</v>
      </c>
      <c r="C90" s="8" t="str">
        <f>VLOOKUP(B90,Sayfa1!$B:$C,2,0)</f>
        <v>LAZERKESIM</v>
      </c>
    </row>
    <row r="91" spans="1:3" x14ac:dyDescent="0.25">
      <c r="A91" s="8" t="s">
        <v>147</v>
      </c>
      <c r="B91" s="8" t="str">
        <f>VLOOKUP(A91,Sayfa1!$A:$B,2,0)</f>
        <v>47639157-10</v>
      </c>
      <c r="C91" s="8" t="str">
        <f>VLOOKUP(B91,Sayfa1!$B:$C,2,0)</f>
        <v>LAZERKESIM</v>
      </c>
    </row>
    <row r="92" spans="1:3" x14ac:dyDescent="0.25">
      <c r="A92" s="8" t="s">
        <v>627</v>
      </c>
      <c r="B92" s="8" t="s">
        <v>628</v>
      </c>
      <c r="C92" s="8" t="s">
        <v>9</v>
      </c>
    </row>
    <row r="93" spans="1:3" x14ac:dyDescent="0.25">
      <c r="A93" s="8" t="s">
        <v>629</v>
      </c>
      <c r="B93" s="8" t="s">
        <v>630</v>
      </c>
      <c r="C93" s="8" t="s">
        <v>9</v>
      </c>
    </row>
    <row r="94" spans="1:3" x14ac:dyDescent="0.25">
      <c r="A94" s="8" t="s">
        <v>149</v>
      </c>
      <c r="B94" s="8" t="str">
        <f>VLOOKUP(A94,Sayfa1!$A:$B,2,0)</f>
        <v>47651967-10</v>
      </c>
      <c r="C94" s="8" t="str">
        <f>VLOOKUP(B94,Sayfa1!$B:$C,2,0)</f>
        <v>LAZERKESIM</v>
      </c>
    </row>
    <row r="95" spans="1:3" x14ac:dyDescent="0.25">
      <c r="A95" s="8" t="s">
        <v>151</v>
      </c>
      <c r="B95" s="8" t="str">
        <f>VLOOKUP(A95,Sayfa1!$A:$B,2,0)</f>
        <v>47652415-5</v>
      </c>
      <c r="C95" s="8" t="str">
        <f>VLOOKUP(B95,Sayfa1!$B:$C,2,0)</f>
        <v>LAZERKESIM</v>
      </c>
    </row>
    <row r="96" spans="1:3" x14ac:dyDescent="0.25">
      <c r="A96" s="8" t="s">
        <v>153</v>
      </c>
      <c r="B96" s="8" t="str">
        <f>VLOOKUP(A96,Sayfa1!$A:$B,2,0)</f>
        <v>47652415-10</v>
      </c>
      <c r="C96" s="8" t="str">
        <f>VLOOKUP(B96,Sayfa1!$B:$C,2,0)</f>
        <v>Y-PRESHANE</v>
      </c>
    </row>
    <row r="97" spans="1:3" x14ac:dyDescent="0.25">
      <c r="A97" s="8" t="s">
        <v>156</v>
      </c>
      <c r="B97" s="8" t="str">
        <f>VLOOKUP(A97,Sayfa1!$A:$B,2,0)</f>
        <v>47652418-5</v>
      </c>
      <c r="C97" s="8" t="str">
        <f>VLOOKUP(B97,Sayfa1!$B:$C,2,0)</f>
        <v>Y-PRESHANE</v>
      </c>
    </row>
    <row r="98" spans="1:3" x14ac:dyDescent="0.25">
      <c r="A98" s="8" t="s">
        <v>157</v>
      </c>
      <c r="B98" s="8">
        <f>VLOOKUP(A98,Sayfa1!$A:$B,2,0)</f>
        <v>100250701</v>
      </c>
      <c r="C98" s="8" t="str">
        <f>VLOOKUP(B98,Sayfa1!$B:$C,2,0)</f>
        <v>SATINALMA</v>
      </c>
    </row>
    <row r="99" spans="1:3" x14ac:dyDescent="0.25">
      <c r="A99" s="8" t="s">
        <v>158</v>
      </c>
      <c r="B99" s="8">
        <f>VLOOKUP(A99,Sayfa1!$A:$B,2,0)</f>
        <v>100151109</v>
      </c>
      <c r="C99" s="8" t="str">
        <f>VLOOKUP(B99,Sayfa1!$B:$C,2,0)</f>
        <v>SATINALMA</v>
      </c>
    </row>
    <row r="100" spans="1:3" x14ac:dyDescent="0.25">
      <c r="A100" s="8">
        <v>47652538</v>
      </c>
      <c r="B100" s="8" t="str">
        <f>VLOOKUP(A100,Sayfa1!$A:$B,2,0)</f>
        <v>47652538-10</v>
      </c>
      <c r="C100" s="8" t="str">
        <f>VLOOKUP(B100,Sayfa1!$B:$C,2,0)</f>
        <v>LAZERKESIM</v>
      </c>
    </row>
    <row r="101" spans="1:3" x14ac:dyDescent="0.25">
      <c r="A101" s="8" t="s">
        <v>161</v>
      </c>
      <c r="B101" s="8" t="str">
        <f>VLOOKUP(A101,Sayfa1!$A:$B,2,0)</f>
        <v>47660340-10</v>
      </c>
      <c r="C101" s="8" t="str">
        <f>VLOOKUP(B101,Sayfa1!$B:$C,2,0)</f>
        <v>LAZERKESIM</v>
      </c>
    </row>
    <row r="102" spans="1:3" x14ac:dyDescent="0.25">
      <c r="A102" s="8" t="s">
        <v>163</v>
      </c>
      <c r="B102" s="8" t="str">
        <f>VLOOKUP(A102,Sayfa1!$A:$B,2,0)</f>
        <v>47660341-10</v>
      </c>
      <c r="C102" s="8" t="str">
        <f>VLOOKUP(B102,Sayfa1!$B:$C,2,0)</f>
        <v>LAZERKESIM</v>
      </c>
    </row>
    <row r="103" spans="1:3" x14ac:dyDescent="0.25">
      <c r="A103" s="8" t="s">
        <v>165</v>
      </c>
      <c r="B103" s="8" t="str">
        <f>VLOOKUP(A103,Sayfa1!$A:$B,2,0)</f>
        <v>47660342-10</v>
      </c>
      <c r="C103" s="8" t="str">
        <f>VLOOKUP(B103,Sayfa1!$B:$C,2,0)</f>
        <v>LAZERKESIM</v>
      </c>
    </row>
    <row r="104" spans="1:3" x14ac:dyDescent="0.25">
      <c r="A104" s="8" t="s">
        <v>167</v>
      </c>
      <c r="B104" s="8" t="str">
        <f>VLOOKUP(A104,Sayfa1!$A:$B,2,0)</f>
        <v>47664951-10</v>
      </c>
      <c r="C104" s="8" t="str">
        <f>VLOOKUP(B104,Sayfa1!$B:$C,2,0)</f>
        <v>LAZERKESIM</v>
      </c>
    </row>
    <row r="105" spans="1:3" x14ac:dyDescent="0.25">
      <c r="A105" s="8">
        <v>47666128</v>
      </c>
      <c r="B105" s="8" t="s">
        <v>631</v>
      </c>
      <c r="C105" s="8" t="s">
        <v>9</v>
      </c>
    </row>
    <row r="106" spans="1:3" x14ac:dyDescent="0.25">
      <c r="A106" s="8" t="s">
        <v>169</v>
      </c>
      <c r="B106" s="8">
        <f>VLOOKUP(A106,Sayfa1!$A:$B,2,0)</f>
        <v>100121001</v>
      </c>
      <c r="C106" s="8" t="str">
        <f>VLOOKUP(B106,Sayfa1!$B:$C,2,0)</f>
        <v>SATINALMA</v>
      </c>
    </row>
    <row r="107" spans="1:3" x14ac:dyDescent="0.25">
      <c r="A107" s="8" t="s">
        <v>170</v>
      </c>
      <c r="B107" s="8" t="str">
        <f>VLOOKUP(A107,Sayfa1!$A:$B,2,0)</f>
        <v>47703321-10</v>
      </c>
      <c r="C107" s="8" t="str">
        <f>VLOOKUP(B107,Sayfa1!$B:$C,2,0)</f>
        <v>Y-PRESHANE</v>
      </c>
    </row>
    <row r="108" spans="1:3" x14ac:dyDescent="0.25">
      <c r="A108" s="8">
        <v>47731023</v>
      </c>
      <c r="B108" s="8" t="str">
        <f>VLOOKUP(A108,Sayfa1!$A:$B,2,0)</f>
        <v>47731023-10</v>
      </c>
      <c r="C108" s="8" t="str">
        <f>VLOOKUP(B108,Sayfa1!$B:$C,2,0)</f>
        <v>LAZERKESIM</v>
      </c>
    </row>
    <row r="109" spans="1:3" x14ac:dyDescent="0.25">
      <c r="A109" s="8" t="s">
        <v>632</v>
      </c>
      <c r="B109" s="8" t="s">
        <v>633</v>
      </c>
      <c r="C109" s="8" t="s">
        <v>9</v>
      </c>
    </row>
    <row r="110" spans="1:3" x14ac:dyDescent="0.25">
      <c r="A110" s="8" t="s">
        <v>634</v>
      </c>
      <c r="B110" s="8" t="s">
        <v>635</v>
      </c>
      <c r="C110" s="8" t="s">
        <v>14</v>
      </c>
    </row>
    <row r="111" spans="1:3" x14ac:dyDescent="0.25">
      <c r="A111" s="8">
        <v>47745444</v>
      </c>
      <c r="B111" s="8" t="s">
        <v>636</v>
      </c>
      <c r="C111" s="8" t="s">
        <v>9</v>
      </c>
    </row>
    <row r="112" spans="1:3" x14ac:dyDescent="0.25">
      <c r="A112" s="8">
        <v>47745449</v>
      </c>
      <c r="B112" s="8" t="str">
        <f>VLOOKUP(A112,Sayfa1!$A:$B,2,0)</f>
        <v>47745449-10</v>
      </c>
      <c r="C112" s="8" t="str">
        <f>VLOOKUP(B112,Sayfa1!$B:$C,2,0)</f>
        <v>LAZERKESIM</v>
      </c>
    </row>
    <row r="113" spans="1:3" x14ac:dyDescent="0.25">
      <c r="A113" s="8">
        <v>47750245</v>
      </c>
      <c r="B113" s="8" t="str">
        <f>VLOOKUP(A113,Sayfa1!$A:$B,2,0)</f>
        <v>47750245-10</v>
      </c>
      <c r="C113" s="8" t="str">
        <f>VLOOKUP(B113,Sayfa1!$B:$C,2,0)</f>
        <v>LAZERKESIM</v>
      </c>
    </row>
    <row r="114" spans="1:3" x14ac:dyDescent="0.25">
      <c r="A114" s="8" t="s">
        <v>176</v>
      </c>
      <c r="B114" s="8" t="str">
        <f>VLOOKUP(A114,Sayfa1!$A:$B,2,0)</f>
        <v>47770834-10</v>
      </c>
      <c r="C114" s="8" t="str">
        <f>VLOOKUP(B114,Sayfa1!$B:$C,2,0)</f>
        <v>LAZERKESIM</v>
      </c>
    </row>
    <row r="115" spans="1:3" x14ac:dyDescent="0.25">
      <c r="A115" s="8" t="s">
        <v>637</v>
      </c>
      <c r="B115" s="8" t="s">
        <v>638</v>
      </c>
      <c r="C115" s="8" t="s">
        <v>9</v>
      </c>
    </row>
    <row r="116" spans="1:3" x14ac:dyDescent="0.25">
      <c r="A116" s="8" t="s">
        <v>178</v>
      </c>
      <c r="B116" s="8" t="str">
        <f>VLOOKUP(A116,Sayfa1!$A:$B,2,0)</f>
        <v>47796214-10</v>
      </c>
      <c r="C116" s="8" t="str">
        <f>VLOOKUP(B116,Sayfa1!$B:$C,2,0)</f>
        <v>LAZERKESIM</v>
      </c>
    </row>
    <row r="117" spans="1:3" x14ac:dyDescent="0.25">
      <c r="A117" s="8">
        <v>47797348</v>
      </c>
      <c r="B117" s="8" t="str">
        <f>VLOOKUP(A117,Sayfa1!$A:$B,2,0)</f>
        <v>47797348-10</v>
      </c>
      <c r="C117" s="8" t="str">
        <f>VLOOKUP(B117,Sayfa1!$B:$C,2,0)</f>
        <v>LAZERKESIM</v>
      </c>
    </row>
    <row r="118" spans="1:3" x14ac:dyDescent="0.25">
      <c r="A118" s="8" t="s">
        <v>181</v>
      </c>
      <c r="B118" s="8" t="str">
        <f>VLOOKUP(A118,Sayfa1!$A:$B,2,0)</f>
        <v>47802022-10</v>
      </c>
      <c r="C118" s="8" t="str">
        <f>VLOOKUP(B118,Sayfa1!$B:$C,2,0)</f>
        <v>LAZERKESIM</v>
      </c>
    </row>
    <row r="119" spans="1:3" x14ac:dyDescent="0.25">
      <c r="A119" s="8">
        <v>47802046</v>
      </c>
      <c r="B119" s="8" t="str">
        <f>VLOOKUP(A119,Sayfa1!$A:$B,2,0)</f>
        <v>47802046-10</v>
      </c>
      <c r="C119" s="8" t="str">
        <f>VLOOKUP(B119,Sayfa1!$B:$C,2,0)</f>
        <v>LAZERKESIM</v>
      </c>
    </row>
    <row r="120" spans="1:3" x14ac:dyDescent="0.25">
      <c r="A120" s="8" t="s">
        <v>639</v>
      </c>
      <c r="B120" s="8" t="e">
        <f>VLOOKUP(A120,Sayfa1!$A:$B,2,0)</f>
        <v>#N/A</v>
      </c>
      <c r="C120" s="8" t="s">
        <v>14</v>
      </c>
    </row>
    <row r="121" spans="1:3" x14ac:dyDescent="0.25">
      <c r="A121" s="8" t="s">
        <v>640</v>
      </c>
      <c r="B121" s="8" t="s">
        <v>639</v>
      </c>
      <c r="C121" s="8" t="s">
        <v>14</v>
      </c>
    </row>
    <row r="122" spans="1:3" x14ac:dyDescent="0.25">
      <c r="A122" s="8" t="s">
        <v>184</v>
      </c>
      <c r="B122" s="8">
        <f>VLOOKUP(A122,Sayfa1!$A:$B,2,0)</f>
        <v>100121001</v>
      </c>
      <c r="C122" s="8" t="str">
        <f>VLOOKUP(B122,Sayfa1!$B:$C,2,0)</f>
        <v>SATINALMA</v>
      </c>
    </row>
    <row r="123" spans="1:3" x14ac:dyDescent="0.25">
      <c r="A123" s="8" t="s">
        <v>185</v>
      </c>
      <c r="B123" s="8" t="str">
        <f>VLOOKUP(A123,Sayfa1!$A:$B,2,0)</f>
        <v>47802596-10</v>
      </c>
      <c r="C123" s="8" t="str">
        <f>VLOOKUP(B123,Sayfa1!$B:$C,2,0)</f>
        <v>Y-PRESHANE</v>
      </c>
    </row>
    <row r="124" spans="1:3" x14ac:dyDescent="0.25">
      <c r="A124" s="8">
        <v>47816035</v>
      </c>
      <c r="B124" s="8" t="str">
        <f>VLOOKUP(A124,Sayfa1!$A:$B,2,0)</f>
        <v>47816035-40</v>
      </c>
      <c r="C124" s="8" t="str">
        <f>VLOOKUP(B124,Sayfa1!$B:$C,2,0)</f>
        <v>Y-PRESHANE</v>
      </c>
    </row>
    <row r="125" spans="1:3" x14ac:dyDescent="0.25">
      <c r="A125" s="8" t="s">
        <v>190</v>
      </c>
      <c r="B125" s="8" t="str">
        <f>VLOOKUP(A125,Sayfa1!$A:$B,2,0)</f>
        <v>47816035-10</v>
      </c>
      <c r="C125" s="8" t="str">
        <f>VLOOKUP(B125,Sayfa1!$B:$C,2,0)</f>
        <v>ROBOTKESIM</v>
      </c>
    </row>
    <row r="126" spans="1:3" x14ac:dyDescent="0.25">
      <c r="A126" s="8" t="s">
        <v>192</v>
      </c>
      <c r="B126" s="8" t="str">
        <f>VLOOKUP(A126,Sayfa1!$A:$B,2,0)</f>
        <v>47816087-10</v>
      </c>
      <c r="C126" s="8" t="str">
        <f>VLOOKUP(B126,Sayfa1!$B:$C,2,0)</f>
        <v>LAZERKESIM</v>
      </c>
    </row>
    <row r="127" spans="1:3" x14ac:dyDescent="0.25">
      <c r="A127" s="8">
        <v>47816103</v>
      </c>
      <c r="B127" s="8" t="str">
        <f>VLOOKUP(A127,Sayfa1!$A:$B,2,0)</f>
        <v>47816103-10</v>
      </c>
      <c r="C127" s="8" t="str">
        <f>VLOOKUP(B127,Sayfa1!$B:$C,2,0)</f>
        <v>FS-PROSİM</v>
      </c>
    </row>
    <row r="128" spans="1:3" x14ac:dyDescent="0.25">
      <c r="A128" s="8">
        <v>47829162</v>
      </c>
      <c r="B128" s="8" t="s">
        <v>641</v>
      </c>
      <c r="C128" s="8" t="s">
        <v>9</v>
      </c>
    </row>
    <row r="129" spans="1:3" x14ac:dyDescent="0.25">
      <c r="A129" s="8">
        <v>47829276</v>
      </c>
      <c r="B129" s="8" t="str">
        <f>VLOOKUP(A129,Sayfa1!$A:$B,2,0)</f>
        <v>47829276-10</v>
      </c>
      <c r="C129" s="8" t="str">
        <f>VLOOKUP(B129,Sayfa1!$B:$C,2,0)</f>
        <v>LAZERKESIM</v>
      </c>
    </row>
    <row r="130" spans="1:3" x14ac:dyDescent="0.25">
      <c r="A130" s="8">
        <v>47829279</v>
      </c>
      <c r="B130" s="8" t="str">
        <f>VLOOKUP(A130,Sayfa1!$A:$B,2,0)</f>
        <v>47829276-10</v>
      </c>
      <c r="C130" s="8" t="str">
        <f>VLOOKUP(B130,Sayfa1!$B:$C,2,0)</f>
        <v>LAZERKESIM</v>
      </c>
    </row>
    <row r="131" spans="1:3" x14ac:dyDescent="0.25">
      <c r="A131" s="8" t="s">
        <v>196</v>
      </c>
      <c r="B131" s="8" t="str">
        <f>VLOOKUP(A131,Sayfa1!$A:$B,2,0)</f>
        <v>47841525-10</v>
      </c>
      <c r="C131" s="8" t="str">
        <f>VLOOKUP(B131,Sayfa1!$B:$C,2,0)</f>
        <v>LAZERKESIM</v>
      </c>
    </row>
    <row r="132" spans="1:3" x14ac:dyDescent="0.25">
      <c r="A132" s="8" t="s">
        <v>198</v>
      </c>
      <c r="B132" s="8" t="str">
        <f>VLOOKUP(A132,Sayfa1!$A:$B,2,0)</f>
        <v>47848217-10</v>
      </c>
      <c r="C132" s="8" t="str">
        <f>VLOOKUP(B132,Sayfa1!$B:$C,2,0)</f>
        <v>LAZERKESIM</v>
      </c>
    </row>
    <row r="133" spans="1:3" x14ac:dyDescent="0.25">
      <c r="A133" s="8" t="s">
        <v>642</v>
      </c>
      <c r="B133" s="8" t="s">
        <v>643</v>
      </c>
      <c r="C133" s="8" t="s">
        <v>9</v>
      </c>
    </row>
    <row r="134" spans="1:3" x14ac:dyDescent="0.25">
      <c r="A134" s="8">
        <v>47856510</v>
      </c>
      <c r="B134" s="8" t="str">
        <f>VLOOKUP(A134,Sayfa1!$A:$B,2,0)</f>
        <v>47856510-10</v>
      </c>
      <c r="C134" s="8" t="str">
        <f>VLOOKUP(B134,Sayfa1!$B:$C,2,0)</f>
        <v>LAZERKESIM</v>
      </c>
    </row>
    <row r="135" spans="1:3" x14ac:dyDescent="0.25">
      <c r="A135" s="8" t="s">
        <v>201</v>
      </c>
      <c r="B135" s="8">
        <f>VLOOKUP(A135,Sayfa1!$A:$B,2,0)</f>
        <v>100300110</v>
      </c>
      <c r="C135" s="8" t="str">
        <f>VLOOKUP(B135,Sayfa1!$B:$C,2,0)</f>
        <v>SATINALMA</v>
      </c>
    </row>
    <row r="136" spans="1:3" x14ac:dyDescent="0.25">
      <c r="A136" s="8">
        <v>47890645</v>
      </c>
      <c r="B136" s="8" t="str">
        <f>VLOOKUP(A136,Sayfa1!$A:$B,2,0)</f>
        <v>47890645-10</v>
      </c>
      <c r="C136" s="8" t="str">
        <f>VLOOKUP(B136,Sayfa1!$B:$C,2,0)</f>
        <v>LAZERKESIM</v>
      </c>
    </row>
    <row r="137" spans="1:3" x14ac:dyDescent="0.25">
      <c r="A137" s="8">
        <v>47910098</v>
      </c>
      <c r="B137" s="8" t="str">
        <f>VLOOKUP(A137,Sayfa1!$A:$B,2,0)</f>
        <v>47910098-10</v>
      </c>
      <c r="C137" s="8" t="str">
        <f>VLOOKUP(B137,Sayfa1!$B:$C,2,0)</f>
        <v>LAZERKESIM</v>
      </c>
    </row>
    <row r="138" spans="1:3" x14ac:dyDescent="0.25">
      <c r="A138" s="8">
        <v>47910104</v>
      </c>
      <c r="B138" s="8" t="str">
        <f>VLOOKUP(A138,Sayfa1!$A:$B,2,0)</f>
        <v>47910098-10</v>
      </c>
      <c r="C138" s="8" t="str">
        <f>VLOOKUP(B138,Sayfa1!$B:$C,2,0)</f>
        <v>LAZERKESIM</v>
      </c>
    </row>
    <row r="139" spans="1:3" x14ac:dyDescent="0.25">
      <c r="A139" s="8" t="s">
        <v>205</v>
      </c>
      <c r="B139" s="8" t="str">
        <f>VLOOKUP(A139,Sayfa1!$A:$B,2,0)</f>
        <v>47934178-10</v>
      </c>
      <c r="C139" s="8" t="str">
        <f>VLOOKUP(B139,Sayfa1!$B:$C,2,0)</f>
        <v>LAZERKESIM</v>
      </c>
    </row>
    <row r="140" spans="1:3" x14ac:dyDescent="0.25">
      <c r="A140" s="8">
        <v>47934179</v>
      </c>
      <c r="B140" s="8" t="str">
        <f>VLOOKUP(A140,Sayfa1!$A:$B,2,0)</f>
        <v>47934179-10</v>
      </c>
      <c r="C140" s="8" t="str">
        <f>VLOOKUP(B140,Sayfa1!$B:$C,2,0)</f>
        <v>LAZERKESIM</v>
      </c>
    </row>
    <row r="141" spans="1:3" x14ac:dyDescent="0.25">
      <c r="A141" s="8">
        <v>47934180</v>
      </c>
      <c r="B141" s="8" t="str">
        <f>VLOOKUP(A141,Sayfa1!$A:$B,2,0)</f>
        <v>47934180-10</v>
      </c>
      <c r="C141" s="8" t="str">
        <f>VLOOKUP(B141,Sayfa1!$B:$C,2,0)</f>
        <v>LAZERKESIM</v>
      </c>
    </row>
    <row r="142" spans="1:3" x14ac:dyDescent="0.25">
      <c r="A142" s="8">
        <v>47959554</v>
      </c>
      <c r="B142" s="8" t="s">
        <v>644</v>
      </c>
      <c r="C142" s="8" t="s">
        <v>9</v>
      </c>
    </row>
    <row r="143" spans="1:3" x14ac:dyDescent="0.25">
      <c r="A143" s="8">
        <v>47959645</v>
      </c>
      <c r="B143" s="8" t="str">
        <f>VLOOKUP(A143,Sayfa1!$A:$B,2,0)</f>
        <v>47959645-10</v>
      </c>
      <c r="C143" s="8" t="str">
        <f>VLOOKUP(B143,Sayfa1!$B:$C,2,0)</f>
        <v>LAZERKESIM</v>
      </c>
    </row>
    <row r="144" spans="1:3" x14ac:dyDescent="0.25">
      <c r="A144" s="8">
        <v>47959678</v>
      </c>
      <c r="B144" s="8" t="s">
        <v>645</v>
      </c>
      <c r="C144" s="8" t="s">
        <v>9</v>
      </c>
    </row>
    <row r="145" spans="1:3" x14ac:dyDescent="0.25">
      <c r="A145" s="8">
        <v>47959680</v>
      </c>
      <c r="B145" s="8" t="s">
        <v>646</v>
      </c>
      <c r="C145" s="8" t="s">
        <v>9</v>
      </c>
    </row>
    <row r="146" spans="1:3" x14ac:dyDescent="0.25">
      <c r="A146" s="8" t="s">
        <v>210</v>
      </c>
      <c r="B146" s="8" t="str">
        <f>VLOOKUP(A146,Sayfa1!$A:$B,2,0)</f>
        <v>47985599-10</v>
      </c>
      <c r="C146" s="8" t="str">
        <f>VLOOKUP(B146,Sayfa1!$B:$C,2,0)</f>
        <v>FS-PROSIM</v>
      </c>
    </row>
    <row r="147" spans="1:3" x14ac:dyDescent="0.25">
      <c r="A147" s="8">
        <v>48003430</v>
      </c>
      <c r="B147" s="8" t="str">
        <f>VLOOKUP(A147,Sayfa1!$A:$B,2,0)</f>
        <v>48003430-10</v>
      </c>
      <c r="C147" s="8" t="str">
        <f>VLOOKUP(B147,Sayfa1!$B:$C,2,0)</f>
        <v>LAZERKESIM</v>
      </c>
    </row>
    <row r="148" spans="1:3" x14ac:dyDescent="0.25">
      <c r="A148" s="8" t="s">
        <v>213</v>
      </c>
      <c r="B148" s="8" t="str">
        <f>VLOOKUP(A148,Sayfa1!$A:$B,2,0)</f>
        <v>48014688-10</v>
      </c>
      <c r="C148" s="8" t="str">
        <f>VLOOKUP(B148,Sayfa1!$B:$C,2,0)</f>
        <v>LAZERKESIM</v>
      </c>
    </row>
    <row r="149" spans="1:3" x14ac:dyDescent="0.25">
      <c r="A149" s="8" t="s">
        <v>647</v>
      </c>
      <c r="B149" s="8" t="s">
        <v>648</v>
      </c>
      <c r="C149" s="8" t="s">
        <v>9</v>
      </c>
    </row>
    <row r="150" spans="1:3" x14ac:dyDescent="0.25">
      <c r="A150" s="8" t="s">
        <v>649</v>
      </c>
      <c r="B150" s="8" t="s">
        <v>650</v>
      </c>
      <c r="C150" s="8" t="s">
        <v>9</v>
      </c>
    </row>
    <row r="151" spans="1:3" x14ac:dyDescent="0.25">
      <c r="A151" s="8" t="s">
        <v>651</v>
      </c>
      <c r="B151" s="8" t="s">
        <v>652</v>
      </c>
      <c r="C151" s="8" t="s">
        <v>9</v>
      </c>
    </row>
    <row r="152" spans="1:3" x14ac:dyDescent="0.25">
      <c r="A152" s="8" t="s">
        <v>653</v>
      </c>
      <c r="B152" s="8" t="s">
        <v>654</v>
      </c>
      <c r="C152" s="8" t="s">
        <v>9</v>
      </c>
    </row>
    <row r="153" spans="1:3" x14ac:dyDescent="0.25">
      <c r="A153" s="8" t="s">
        <v>215</v>
      </c>
      <c r="B153" s="8" t="str">
        <f>VLOOKUP(A153,Sayfa1!$A:$B,2,0)</f>
        <v>48017226-10</v>
      </c>
      <c r="C153" s="8" t="str">
        <f>VLOOKUP(B153,Sayfa1!$B:$C,2,0)</f>
        <v>LAZERKESIM</v>
      </c>
    </row>
    <row r="154" spans="1:3" x14ac:dyDescent="0.25">
      <c r="A154" s="8" t="s">
        <v>655</v>
      </c>
      <c r="B154" s="8" t="s">
        <v>656</v>
      </c>
      <c r="C154" s="8" t="s">
        <v>9</v>
      </c>
    </row>
    <row r="155" spans="1:3" x14ac:dyDescent="0.25">
      <c r="A155" s="8" t="s">
        <v>219</v>
      </c>
      <c r="B155" s="8" t="str">
        <f>VLOOKUP(A155,Sayfa1!$A:$B,2,0)</f>
        <v>48023563-10</v>
      </c>
      <c r="C155" s="8" t="str">
        <f>VLOOKUP(B155,Sayfa1!$B:$C,2,0)</f>
        <v>LAZERKESIM</v>
      </c>
    </row>
    <row r="156" spans="1:3" x14ac:dyDescent="0.25">
      <c r="A156" s="8" t="s">
        <v>221</v>
      </c>
      <c r="B156" s="8" t="str">
        <f>VLOOKUP(A156,Sayfa1!$A:$B,2,0)</f>
        <v>48023563-20</v>
      </c>
      <c r="C156" s="8" t="str">
        <f>VLOOKUP(B156,Sayfa1!$B:$C,2,0)</f>
        <v>Y-PRESHANE</v>
      </c>
    </row>
    <row r="157" spans="1:3" x14ac:dyDescent="0.25">
      <c r="A157" s="8" t="s">
        <v>223</v>
      </c>
      <c r="B157" s="8" t="str">
        <f>VLOOKUP(A157,Sayfa1!$A:$B,2,0)</f>
        <v>48023580K-10</v>
      </c>
      <c r="C157" s="8" t="str">
        <f>VLOOKUP(B157,Sayfa1!$B:$C,2,0)</f>
        <v>LAZERKESIM</v>
      </c>
    </row>
    <row r="158" spans="1:3" x14ac:dyDescent="0.25">
      <c r="A158" s="8">
        <v>48063500</v>
      </c>
      <c r="B158" s="8" t="s">
        <v>657</v>
      </c>
      <c r="C158" s="8" t="e">
        <f>VLOOKUP(B158,Sayfa1!$B:$C,2,0)</f>
        <v>#N/A</v>
      </c>
    </row>
    <row r="159" spans="1:3" x14ac:dyDescent="0.25">
      <c r="A159" s="8" t="s">
        <v>345</v>
      </c>
      <c r="B159" s="8"/>
      <c r="C159" s="8" t="s">
        <v>14</v>
      </c>
    </row>
    <row r="160" spans="1:3" x14ac:dyDescent="0.25">
      <c r="A160" s="8" t="s">
        <v>658</v>
      </c>
      <c r="B160" s="8" t="s">
        <v>345</v>
      </c>
      <c r="C160" s="8" t="s">
        <v>16</v>
      </c>
    </row>
    <row r="161" spans="1:3" x14ac:dyDescent="0.25">
      <c r="A161" s="8" t="s">
        <v>659</v>
      </c>
      <c r="B161" s="8" t="s">
        <v>658</v>
      </c>
      <c r="C161" s="8" t="s">
        <v>16</v>
      </c>
    </row>
    <row r="162" spans="1:3" x14ac:dyDescent="0.25">
      <c r="A162" s="8" t="s">
        <v>660</v>
      </c>
      <c r="B162" s="8" t="s">
        <v>659</v>
      </c>
      <c r="C162" s="8" t="s">
        <v>16</v>
      </c>
    </row>
    <row r="163" spans="1:3" x14ac:dyDescent="0.25">
      <c r="A163" s="8" t="s">
        <v>657</v>
      </c>
      <c r="B163" s="8" t="s">
        <v>660</v>
      </c>
      <c r="C163" s="8" t="s">
        <v>16</v>
      </c>
    </row>
    <row r="164" spans="1:3" x14ac:dyDescent="0.25">
      <c r="A164" s="8">
        <v>48070546</v>
      </c>
      <c r="B164" s="8" t="s">
        <v>661</v>
      </c>
      <c r="C164" s="8" t="s">
        <v>9</v>
      </c>
    </row>
    <row r="165" spans="1:3" x14ac:dyDescent="0.25">
      <c r="A165" s="8">
        <v>48101783</v>
      </c>
      <c r="B165" s="8" t="s">
        <v>662</v>
      </c>
      <c r="C165" s="8" t="s">
        <v>9</v>
      </c>
    </row>
    <row r="166" spans="1:3" x14ac:dyDescent="0.25">
      <c r="A166" s="8">
        <v>48101787</v>
      </c>
      <c r="B166" s="8" t="str">
        <f>VLOOKUP(A166,Sayfa1!$A:$B,2,0)</f>
        <v>48101787-10</v>
      </c>
      <c r="C166" s="8" t="str">
        <f>VLOOKUP(B166,Sayfa1!$B:$C,2,0)</f>
        <v>LAZERKESIM</v>
      </c>
    </row>
    <row r="167" spans="1:3" x14ac:dyDescent="0.25">
      <c r="A167" s="8">
        <v>48101817</v>
      </c>
      <c r="B167" s="8" t="str">
        <f>VLOOKUP(A167,Sayfa1!$A:$B,2,0)</f>
        <v>48101817-10</v>
      </c>
      <c r="C167" s="8" t="str">
        <f>VLOOKUP(B167,Sayfa1!$B:$C,2,0)</f>
        <v>LAZERKESIM</v>
      </c>
    </row>
    <row r="168" spans="1:3" x14ac:dyDescent="0.25">
      <c r="A168" s="8">
        <v>48101860</v>
      </c>
      <c r="B168" s="8" t="str">
        <f>VLOOKUP(A168,Sayfa1!$A:$B,2,0)</f>
        <v>48101860-10</v>
      </c>
      <c r="C168" s="8" t="str">
        <f>VLOOKUP(B168,Sayfa1!$B:$C,2,0)</f>
        <v>LAZERKESIM</v>
      </c>
    </row>
    <row r="169" spans="1:3" x14ac:dyDescent="0.25">
      <c r="A169" s="8">
        <v>48101861</v>
      </c>
      <c r="B169" s="8" t="str">
        <f>VLOOKUP(A169,Sayfa1!$A:$B,2,0)</f>
        <v>48101861-10</v>
      </c>
      <c r="C169" s="8" t="str">
        <f>VLOOKUP(B169,Sayfa1!$B:$C,2,0)</f>
        <v>LAZERKESIM</v>
      </c>
    </row>
    <row r="170" spans="1:3" x14ac:dyDescent="0.25">
      <c r="A170" s="8">
        <v>48104159</v>
      </c>
      <c r="B170" s="8" t="s">
        <v>663</v>
      </c>
      <c r="C170" s="8" t="s">
        <v>9</v>
      </c>
    </row>
    <row r="171" spans="1:3" x14ac:dyDescent="0.25">
      <c r="A171" s="8" t="s">
        <v>231</v>
      </c>
      <c r="B171" s="8" t="str">
        <f>VLOOKUP(A171,Sayfa1!$A:$B,2,0)</f>
        <v>48114369-10</v>
      </c>
      <c r="C171" s="8" t="str">
        <f>VLOOKUP(B171,Sayfa1!$B:$C,2,0)</f>
        <v>LAZERKESIM</v>
      </c>
    </row>
    <row r="172" spans="1:3" x14ac:dyDescent="0.25">
      <c r="A172" s="8" t="s">
        <v>233</v>
      </c>
      <c r="B172" s="8" t="str">
        <f>VLOOKUP(A172,Sayfa1!$A:$B,2,0)</f>
        <v>48114372-10</v>
      </c>
      <c r="C172" s="8" t="str">
        <f>VLOOKUP(B172,Sayfa1!$B:$C,2,0)</f>
        <v>LAZERKESIM</v>
      </c>
    </row>
    <row r="173" spans="1:3" x14ac:dyDescent="0.25">
      <c r="A173" s="8" t="s">
        <v>235</v>
      </c>
      <c r="B173" s="8" t="str">
        <f>VLOOKUP(A173,Sayfa1!$A:$B,2,0)</f>
        <v>48114373-10</v>
      </c>
      <c r="C173" s="8" t="str">
        <f>VLOOKUP(B173,Sayfa1!$B:$C,2,0)</f>
        <v>LAZERKESIM</v>
      </c>
    </row>
    <row r="174" spans="1:3" x14ac:dyDescent="0.25">
      <c r="A174" s="8" t="s">
        <v>237</v>
      </c>
      <c r="B174" s="8" t="str">
        <f>VLOOKUP(A174,Sayfa1!$A:$B,2,0)</f>
        <v>48114374-10</v>
      </c>
      <c r="C174" s="8" t="str">
        <f>VLOOKUP(B174,Sayfa1!$B:$C,2,0)</f>
        <v>LAZERKESIM</v>
      </c>
    </row>
    <row r="175" spans="1:3" x14ac:dyDescent="0.25">
      <c r="A175" s="8" t="s">
        <v>241</v>
      </c>
      <c r="B175" s="8" t="str">
        <f>VLOOKUP(A175,Sayfa1!$A:$B,2,0)</f>
        <v>48114520-30</v>
      </c>
      <c r="C175" s="8" t="str">
        <f>VLOOKUP(B175,Sayfa1!$B:$C,2,0)</f>
        <v>ROBOTKESIM</v>
      </c>
    </row>
    <row r="176" spans="1:3" x14ac:dyDescent="0.25">
      <c r="A176" s="8">
        <v>48114716</v>
      </c>
      <c r="B176" s="8" t="str">
        <f>VLOOKUP(A176,Sayfa1!$A:$B,2,0)</f>
        <v>48114716-10</v>
      </c>
      <c r="C176" s="8" t="str">
        <f>VLOOKUP(B176,Sayfa1!$B:$C,2,0)</f>
        <v>LAZERKESIM</v>
      </c>
    </row>
    <row r="177" spans="1:3" x14ac:dyDescent="0.25">
      <c r="A177" s="8" t="s">
        <v>664</v>
      </c>
      <c r="B177" s="8" t="s">
        <v>665</v>
      </c>
      <c r="C177" s="8" t="s">
        <v>9</v>
      </c>
    </row>
    <row r="178" spans="1:3" x14ac:dyDescent="0.25">
      <c r="A178" s="8" t="s">
        <v>245</v>
      </c>
      <c r="B178" s="8" t="str">
        <f>VLOOKUP(A178,Sayfa1!$A:$B,2,0)</f>
        <v>48128117-10</v>
      </c>
      <c r="C178" s="8" t="str">
        <f>VLOOKUP(B178,Sayfa1!$B:$C,2,0)</f>
        <v>LAZERKESIM</v>
      </c>
    </row>
    <row r="179" spans="1:3" x14ac:dyDescent="0.25">
      <c r="A179" s="8">
        <v>48128762</v>
      </c>
      <c r="B179" s="8" t="str">
        <f>VLOOKUP(A179,Sayfa1!$A:$B,2,0)</f>
        <v>48128762-10</v>
      </c>
      <c r="C179" s="8" t="str">
        <f>VLOOKUP(B179,Sayfa1!$B:$C,2,0)</f>
        <v>LAZERKESIM</v>
      </c>
    </row>
    <row r="180" spans="1:3" x14ac:dyDescent="0.25">
      <c r="A180" s="8" t="s">
        <v>254</v>
      </c>
      <c r="B180" s="8" t="str">
        <f>VLOOKUP(A180,Sayfa1!$A:$B,2,0)</f>
        <v>48141525-10</v>
      </c>
      <c r="C180" s="8" t="str">
        <f>VLOOKUP(B180,Sayfa1!$B:$C,2,0)</f>
        <v>LAZERKESIM</v>
      </c>
    </row>
    <row r="181" spans="1:3" x14ac:dyDescent="0.25">
      <c r="A181" s="8" t="s">
        <v>256</v>
      </c>
      <c r="B181" s="8" t="str">
        <f>VLOOKUP(A181,Sayfa1!$A:$B,2,0)</f>
        <v>48141526-10</v>
      </c>
      <c r="C181" s="8" t="str">
        <f>VLOOKUP(B181,Sayfa1!$B:$C,2,0)</f>
        <v>LAZERKESIM</v>
      </c>
    </row>
    <row r="182" spans="1:3" x14ac:dyDescent="0.25">
      <c r="A182" s="8">
        <v>48141527</v>
      </c>
      <c r="B182" s="8" t="str">
        <f>VLOOKUP(A182,Sayfa1!$A:$B,2,0)</f>
        <v>48141527-10</v>
      </c>
      <c r="C182" s="8" t="str">
        <f>VLOOKUP(B182,Sayfa1!$B:$C,2,0)</f>
        <v>LAZERKESIM</v>
      </c>
    </row>
    <row r="183" spans="1:3" x14ac:dyDescent="0.25">
      <c r="A183" s="8" t="s">
        <v>259</v>
      </c>
      <c r="B183" s="8" t="str">
        <f>VLOOKUP(A183,Sayfa1!$A:$B,2,0)</f>
        <v>48141536-10</v>
      </c>
      <c r="C183" s="8" t="str">
        <f>VLOOKUP(B183,Sayfa1!$B:$C,2,0)</f>
        <v>LAZERKESIM</v>
      </c>
    </row>
    <row r="184" spans="1:3" x14ac:dyDescent="0.25">
      <c r="A184" s="8" t="s">
        <v>261</v>
      </c>
      <c r="B184" s="8" t="str">
        <f>VLOOKUP(A184,Sayfa1!$A:$B,2,0)</f>
        <v>48141542-10</v>
      </c>
      <c r="C184" s="8" t="str">
        <f>VLOOKUP(B184,Sayfa1!$B:$C,2,0)</f>
        <v>LAZERKESIM</v>
      </c>
    </row>
    <row r="185" spans="1:3" x14ac:dyDescent="0.25">
      <c r="A185" s="8" t="s">
        <v>263</v>
      </c>
      <c r="B185" s="8" t="str">
        <f>VLOOKUP(A185,Sayfa1!$A:$B,2,0)</f>
        <v>48141549-10</v>
      </c>
      <c r="C185" s="8" t="str">
        <f>VLOOKUP(B185,Sayfa1!$B:$C,2,0)</f>
        <v>LAZERKESIM</v>
      </c>
    </row>
    <row r="186" spans="1:3" x14ac:dyDescent="0.25">
      <c r="A186" s="8">
        <v>48141551</v>
      </c>
      <c r="B186" s="8" t="s">
        <v>666</v>
      </c>
      <c r="C186" s="8" t="s">
        <v>12</v>
      </c>
    </row>
    <row r="187" spans="1:3" x14ac:dyDescent="0.25">
      <c r="A187" s="8" t="s">
        <v>667</v>
      </c>
      <c r="B187" s="8" t="e">
        <f>VLOOKUP(A187,Sayfa1!$A:$B,2,0)</f>
        <v>#N/A</v>
      </c>
      <c r="C187" s="8" t="s">
        <v>14</v>
      </c>
    </row>
    <row r="188" spans="1:3" x14ac:dyDescent="0.25">
      <c r="A188" s="8" t="s">
        <v>668</v>
      </c>
      <c r="B188" s="8" t="s">
        <v>667</v>
      </c>
      <c r="C188" s="8" t="s">
        <v>14</v>
      </c>
    </row>
    <row r="189" spans="1:3" x14ac:dyDescent="0.25">
      <c r="A189" s="8">
        <v>48141557</v>
      </c>
      <c r="B189" s="8" t="str">
        <f>VLOOKUP(A189,Sayfa1!$A:$B,2,0)</f>
        <v>48141557-10</v>
      </c>
      <c r="C189" s="8" t="str">
        <f>VLOOKUP(B189,Sayfa1!$B:$C,2,0)</f>
        <v>LAZERKESIM</v>
      </c>
    </row>
    <row r="190" spans="1:3" x14ac:dyDescent="0.25">
      <c r="A190" s="8" t="s">
        <v>266</v>
      </c>
      <c r="B190" s="8" t="str">
        <f>VLOOKUP(A190,Sayfa1!$A:$B,2,0)</f>
        <v>48141560-10</v>
      </c>
      <c r="C190" s="8" t="str">
        <f>VLOOKUP(B190,Sayfa1!$B:$C,2,0)</f>
        <v>LAZERKESIM</v>
      </c>
    </row>
    <row r="191" spans="1:3" x14ac:dyDescent="0.25">
      <c r="A191" s="8">
        <v>48141579</v>
      </c>
      <c r="B191" s="8" t="str">
        <f>VLOOKUP(A191,Sayfa1!$A:$B,2,0)</f>
        <v>48141579-10</v>
      </c>
      <c r="C191" s="8" t="str">
        <f>VLOOKUP(B191,Sayfa1!$B:$C,2,0)</f>
        <v>LAZERKESIM</v>
      </c>
    </row>
    <row r="192" spans="1:3" x14ac:dyDescent="0.25">
      <c r="A192" s="8">
        <v>48141582</v>
      </c>
      <c r="B192" s="8" t="str">
        <f>VLOOKUP(A192,Sayfa1!$A:$B,2,0)</f>
        <v>48141582-10</v>
      </c>
      <c r="C192" s="8" t="str">
        <f>VLOOKUP(B192,Sayfa1!$B:$C,2,0)</f>
        <v>LAZERKESIM</v>
      </c>
    </row>
    <row r="193" spans="1:3" x14ac:dyDescent="0.25">
      <c r="A193" s="8" t="s">
        <v>270</v>
      </c>
      <c r="B193" s="8" t="str">
        <f>VLOOKUP(A193,Sayfa1!$A:$B,2,0)</f>
        <v>48148799-10</v>
      </c>
      <c r="C193" s="8" t="str">
        <f>VLOOKUP(B193,Sayfa1!$B:$C,2,0)</f>
        <v>LAZERKESIM</v>
      </c>
    </row>
    <row r="194" spans="1:3" x14ac:dyDescent="0.25">
      <c r="A194" s="8" t="s">
        <v>669</v>
      </c>
      <c r="B194" s="8" t="s">
        <v>670</v>
      </c>
      <c r="C194" s="8" t="s">
        <v>9</v>
      </c>
    </row>
    <row r="195" spans="1:3" x14ac:dyDescent="0.25">
      <c r="A195" s="8" t="s">
        <v>671</v>
      </c>
      <c r="B195" s="8" t="s">
        <v>672</v>
      </c>
      <c r="C195" s="8" t="s">
        <v>9</v>
      </c>
    </row>
    <row r="196" spans="1:3" x14ac:dyDescent="0.25">
      <c r="A196" s="8" t="s">
        <v>673</v>
      </c>
      <c r="B196" s="8" t="s">
        <v>674</v>
      </c>
      <c r="C196" s="8" t="s">
        <v>9</v>
      </c>
    </row>
    <row r="197" spans="1:3" x14ac:dyDescent="0.25">
      <c r="A197" s="8" t="s">
        <v>272</v>
      </c>
      <c r="B197" s="8" t="str">
        <f>VLOOKUP(A197,Sayfa1!$A:$B,2,0)</f>
        <v>48171785-10</v>
      </c>
      <c r="C197" s="8" t="str">
        <f>VLOOKUP(B197,Sayfa1!$B:$C,2,0)</f>
        <v>LAZERKESIM</v>
      </c>
    </row>
    <row r="198" spans="1:3" x14ac:dyDescent="0.25">
      <c r="A198" s="8" t="s">
        <v>675</v>
      </c>
      <c r="B198" s="8" t="s">
        <v>676</v>
      </c>
      <c r="C198" s="8" t="s">
        <v>9</v>
      </c>
    </row>
    <row r="199" spans="1:3" x14ac:dyDescent="0.25">
      <c r="A199" s="8" t="s">
        <v>677</v>
      </c>
      <c r="B199" s="8" t="s">
        <v>678</v>
      </c>
      <c r="C199" s="8" t="s">
        <v>9</v>
      </c>
    </row>
    <row r="200" spans="1:3" x14ac:dyDescent="0.25">
      <c r="A200" s="8" t="s">
        <v>679</v>
      </c>
      <c r="B200" s="8" t="s">
        <v>680</v>
      </c>
      <c r="C200" s="8" t="s">
        <v>9</v>
      </c>
    </row>
    <row r="201" spans="1:3" x14ac:dyDescent="0.25">
      <c r="A201" s="8" t="s">
        <v>681</v>
      </c>
      <c r="B201" s="8" t="s">
        <v>682</v>
      </c>
      <c r="C201" s="8" t="s">
        <v>9</v>
      </c>
    </row>
    <row r="202" spans="1:3" x14ac:dyDescent="0.25">
      <c r="A202" s="8" t="s">
        <v>278</v>
      </c>
      <c r="B202" s="8" t="str">
        <f>VLOOKUP(A202,Sayfa1!$A:$B,2,0)</f>
        <v>5081335.1-10</v>
      </c>
      <c r="C202" s="8" t="str">
        <f>VLOOKUP(B202,Sayfa1!$B:$C,2,0)</f>
        <v>Y-PRESHANE</v>
      </c>
    </row>
    <row r="203" spans="1:3" x14ac:dyDescent="0.25">
      <c r="A203" s="8" t="s">
        <v>279</v>
      </c>
      <c r="B203" s="8">
        <f>VLOOKUP(A203,Sayfa1!$A:$B,2,0)</f>
        <v>100101001</v>
      </c>
      <c r="C203" s="8" t="str">
        <f>VLOOKUP(B203,Sayfa1!$B:$C,2,0)</f>
        <v>SATINALMA</v>
      </c>
    </row>
    <row r="204" spans="1:3" x14ac:dyDescent="0.25">
      <c r="A204" s="8" t="s">
        <v>683</v>
      </c>
      <c r="B204" s="8" t="s">
        <v>684</v>
      </c>
      <c r="C204" s="8" t="s">
        <v>9</v>
      </c>
    </row>
    <row r="205" spans="1:3" x14ac:dyDescent="0.25">
      <c r="A205" s="8">
        <v>5083377</v>
      </c>
      <c r="B205" s="8" t="s">
        <v>685</v>
      </c>
      <c r="C205" s="8" t="s">
        <v>9</v>
      </c>
    </row>
    <row r="206" spans="1:3" x14ac:dyDescent="0.25">
      <c r="A206" s="8">
        <v>5089610</v>
      </c>
      <c r="B206" s="8" t="s">
        <v>686</v>
      </c>
      <c r="C206" s="8" t="s">
        <v>9</v>
      </c>
    </row>
    <row r="207" spans="1:3" x14ac:dyDescent="0.25">
      <c r="A207" s="8">
        <v>5090235</v>
      </c>
      <c r="B207" s="8" t="str">
        <f>VLOOKUP(A207,Sayfa1!$A:$B,2,0)</f>
        <v>5090235-10</v>
      </c>
      <c r="C207" s="8" t="str">
        <f>VLOOKUP(B207,Sayfa1!$B:$C,2,0)</f>
        <v>LAZERKESIM</v>
      </c>
    </row>
    <row r="208" spans="1:3" x14ac:dyDescent="0.25">
      <c r="A208" s="8">
        <v>5093588</v>
      </c>
      <c r="B208" s="8" t="s">
        <v>687</v>
      </c>
      <c r="C208" s="8" t="s">
        <v>9</v>
      </c>
    </row>
    <row r="209" spans="1:3" x14ac:dyDescent="0.25">
      <c r="A209" s="8">
        <v>5095270</v>
      </c>
      <c r="B209" s="8" t="str">
        <f>VLOOKUP(A209,Sayfa1!$A:$B,2,0)</f>
        <v>5095270-10</v>
      </c>
      <c r="C209" s="8" t="str">
        <f>VLOOKUP(B209,Sayfa1!$B:$C,2,0)</f>
        <v>LAZERKESIM</v>
      </c>
    </row>
    <row r="210" spans="1:3" x14ac:dyDescent="0.25">
      <c r="A210" s="8" t="s">
        <v>283</v>
      </c>
      <c r="B210" s="8">
        <f>VLOOKUP(A210,Sayfa1!$A:$B,2,0)</f>
        <v>0</v>
      </c>
      <c r="C210" s="8">
        <f>VLOOKUP(B210,Sayfa1!$B:$C,2,0)</f>
        <v>0</v>
      </c>
    </row>
    <row r="211" spans="1:3" x14ac:dyDescent="0.25">
      <c r="A211" s="8" t="s">
        <v>284</v>
      </c>
      <c r="B211" s="8" t="str">
        <f>VLOOKUP(A211,Sayfa1!$A:$B,2,0)</f>
        <v>5095303-20</v>
      </c>
      <c r="C211" s="8" t="str">
        <f>VLOOKUP(B211,Sayfa1!$B:$C,2,0)</f>
        <v>PR-ABK-PUN</v>
      </c>
    </row>
    <row r="212" spans="1:3" x14ac:dyDescent="0.25">
      <c r="A212" s="8">
        <v>5095316</v>
      </c>
      <c r="B212" s="8" t="str">
        <f>VLOOKUP(A212,Sayfa1!$A:$B,2,0)</f>
        <v>5095316-10</v>
      </c>
      <c r="C212" s="8" t="str">
        <f>VLOOKUP(B212,Sayfa1!$B:$C,2,0)</f>
        <v>LAZERKESIM</v>
      </c>
    </row>
    <row r="213" spans="1:3" x14ac:dyDescent="0.25">
      <c r="A213" s="8" t="s">
        <v>688</v>
      </c>
      <c r="B213" s="8" t="s">
        <v>689</v>
      </c>
      <c r="C213" s="8" t="s">
        <v>9</v>
      </c>
    </row>
    <row r="214" spans="1:3" x14ac:dyDescent="0.25">
      <c r="A214" s="8" t="s">
        <v>287</v>
      </c>
      <c r="B214" s="8">
        <f>VLOOKUP(A214,Sayfa1!$A:$B,2,0)</f>
        <v>100151137</v>
      </c>
      <c r="C214" s="8" t="str">
        <f>VLOOKUP(B214,Sayfa1!$B:$C,2,0)</f>
        <v>SATINALMA</v>
      </c>
    </row>
    <row r="215" spans="1:3" x14ac:dyDescent="0.25">
      <c r="A215" s="8" t="s">
        <v>288</v>
      </c>
      <c r="B215" s="8" t="str">
        <f>VLOOKUP(A215,Sayfa1!$A:$B,2,0)</f>
        <v>5096889-40</v>
      </c>
      <c r="C215" s="8" t="str">
        <f>VLOOKUP(B215,Sayfa1!$B:$C,2,0)</f>
        <v>ROBOTKESIM</v>
      </c>
    </row>
    <row r="216" spans="1:3" x14ac:dyDescent="0.25">
      <c r="A216" s="8">
        <v>5096890</v>
      </c>
      <c r="B216" s="8" t="str">
        <f>VLOOKUP(A216,Sayfa1!$A:$B,2,0)</f>
        <v>5096890-20</v>
      </c>
      <c r="C216" s="8" t="str">
        <f>VLOOKUP(B216,Sayfa1!$B:$C,2,0)</f>
        <v>ROBOTKESIM</v>
      </c>
    </row>
    <row r="217" spans="1:3" x14ac:dyDescent="0.25">
      <c r="A217" s="8" t="s">
        <v>291</v>
      </c>
      <c r="B217" s="8">
        <f>VLOOKUP(A217,Sayfa1!$A:$B,2,0)</f>
        <v>100151126</v>
      </c>
      <c r="C217" s="8" t="str">
        <f>VLOOKUP(B217,Sayfa1!$B:$C,2,0)</f>
        <v>SATINALMA</v>
      </c>
    </row>
    <row r="218" spans="1:3" x14ac:dyDescent="0.25">
      <c r="A218" s="8" t="s">
        <v>293</v>
      </c>
      <c r="B218" s="8" t="str">
        <f>VLOOKUP(A218,Sayfa1!$A:$B,2,0)</f>
        <v>5096892-40</v>
      </c>
      <c r="C218" s="8" t="str">
        <f>VLOOKUP(B218,Sayfa1!$B:$C,2,0)</f>
        <v>ROBOTKESIM</v>
      </c>
    </row>
    <row r="219" spans="1:3" x14ac:dyDescent="0.25">
      <c r="A219" s="8">
        <v>5096893</v>
      </c>
      <c r="B219" s="8" t="str">
        <f>VLOOKUP(A219,Sayfa1!$A:$B,2,0)</f>
        <v>5096893-10</v>
      </c>
      <c r="C219" s="8" t="str">
        <f>VLOOKUP(B219,Sayfa1!$B:$C,2,0)</f>
        <v>LAZERKESIM</v>
      </c>
    </row>
    <row r="220" spans="1:3" x14ac:dyDescent="0.25">
      <c r="A220" s="8">
        <v>5096894</v>
      </c>
      <c r="B220" s="8" t="str">
        <f>VLOOKUP(A220,Sayfa1!$A:$B,2,0)</f>
        <v>5096894-20</v>
      </c>
      <c r="C220" s="8" t="str">
        <f>VLOOKUP(B220,Sayfa1!$B:$C,2,0)</f>
        <v>ROBOTKESIM</v>
      </c>
    </row>
    <row r="221" spans="1:3" x14ac:dyDescent="0.25">
      <c r="A221" s="8">
        <v>5096898</v>
      </c>
      <c r="B221" s="8">
        <f>VLOOKUP(A221,Sayfa1!$A:$B,2,0)</f>
        <v>100151103</v>
      </c>
      <c r="C221" s="8" t="str">
        <f>VLOOKUP(B221,Sayfa1!$B:$C,2,0)</f>
        <v>SATINALMA</v>
      </c>
    </row>
    <row r="222" spans="1:3" x14ac:dyDescent="0.25">
      <c r="A222" s="8">
        <v>5096979</v>
      </c>
      <c r="B222" s="8" t="str">
        <f>VLOOKUP(A222,Sayfa1!$A:$B,2,0)</f>
        <v>5096980-10</v>
      </c>
      <c r="C222" s="8" t="str">
        <f>VLOOKUP(B222,Sayfa1!$B:$C,2,0)</f>
        <v>LAZERKESIM</v>
      </c>
    </row>
    <row r="223" spans="1:3" x14ac:dyDescent="0.25">
      <c r="A223" s="8" t="s">
        <v>300</v>
      </c>
      <c r="B223" s="8" t="str">
        <f>VLOOKUP(A223,Sayfa1!$A:$B,2,0)</f>
        <v>5097509.1-10</v>
      </c>
      <c r="C223" s="8" t="str">
        <f>VLOOKUP(B223,Sayfa1!$B:$C,2,0)</f>
        <v>LAZERKESIM</v>
      </c>
    </row>
    <row r="224" spans="1:3" x14ac:dyDescent="0.25">
      <c r="A224" s="8" t="s">
        <v>690</v>
      </c>
      <c r="B224" s="8" t="e">
        <f>VLOOKUP(A224,Sayfa1!$A:$B,2,0)</f>
        <v>#N/A</v>
      </c>
      <c r="C224" s="8" t="s">
        <v>14</v>
      </c>
    </row>
    <row r="225" spans="1:3" x14ac:dyDescent="0.25">
      <c r="A225" s="8" t="s">
        <v>691</v>
      </c>
      <c r="B225" s="8" t="s">
        <v>690</v>
      </c>
      <c r="C225" s="8" t="s">
        <v>14</v>
      </c>
    </row>
    <row r="226" spans="1:3" x14ac:dyDescent="0.25">
      <c r="A226" s="8" t="s">
        <v>308</v>
      </c>
      <c r="B226" s="8">
        <f>VLOOKUP(A226,Sayfa1!$A:$B,2,0)</f>
        <v>0</v>
      </c>
      <c r="C226" s="8" t="s">
        <v>16</v>
      </c>
    </row>
    <row r="227" spans="1:3" x14ac:dyDescent="0.25">
      <c r="A227" s="8" t="s">
        <v>309</v>
      </c>
      <c r="B227" s="8">
        <f>VLOOKUP(A227,Sayfa1!$A:$B,2,0)</f>
        <v>0</v>
      </c>
      <c r="C227" s="8" t="s">
        <v>14</v>
      </c>
    </row>
    <row r="228" spans="1:3" x14ac:dyDescent="0.25">
      <c r="A228" s="8" t="s">
        <v>310</v>
      </c>
      <c r="B228" s="8" t="str">
        <f>VLOOKUP(A228,Sayfa1!$A:$B,2,0)</f>
        <v>5097991-10</v>
      </c>
      <c r="C228" s="8" t="str">
        <f>VLOOKUP(B228,Sayfa1!$B:$C,2,0)</f>
        <v>Y-PRESHANE</v>
      </c>
    </row>
    <row r="229" spans="1:3" x14ac:dyDescent="0.25">
      <c r="A229" s="8" t="s">
        <v>311</v>
      </c>
      <c r="B229" s="8">
        <f>VLOOKUP(A229,Sayfa1!$A:$B,2,0)</f>
        <v>0</v>
      </c>
      <c r="C229" s="8" t="s">
        <v>16</v>
      </c>
    </row>
    <row r="230" spans="1:3" x14ac:dyDescent="0.25">
      <c r="A230" s="8">
        <v>5097995</v>
      </c>
      <c r="B230" s="8" t="str">
        <f>VLOOKUP(A230,Sayfa1!$A:$B,2,0)</f>
        <v>5097995-10</v>
      </c>
      <c r="C230" s="8" t="str">
        <f>VLOOKUP(B230,Sayfa1!$B:$C,2,0)</f>
        <v>Y-PRESHANE</v>
      </c>
    </row>
    <row r="231" spans="1:3" x14ac:dyDescent="0.25">
      <c r="A231" s="8" t="s">
        <v>312</v>
      </c>
      <c r="B231" s="8">
        <f>VLOOKUP(A231,Sayfa1!$A:$B,2,0)</f>
        <v>0</v>
      </c>
      <c r="C231" s="8" t="s">
        <v>16</v>
      </c>
    </row>
    <row r="232" spans="1:3" x14ac:dyDescent="0.25">
      <c r="A232" s="8" t="s">
        <v>692</v>
      </c>
      <c r="B232" s="8" t="s">
        <v>693</v>
      </c>
      <c r="C232" s="8" t="s">
        <v>9</v>
      </c>
    </row>
    <row r="233" spans="1:3" x14ac:dyDescent="0.25">
      <c r="A233" s="8" t="s">
        <v>317</v>
      </c>
      <c r="B233" s="8" t="str">
        <f>VLOOKUP(A233,Sayfa1!$A:$B,2,0)</f>
        <v>5099018.1-10</v>
      </c>
      <c r="C233" s="8" t="str">
        <f>VLOOKUP(B233,Sayfa1!$B:$C,2,0)</f>
        <v>LAZERKESIM</v>
      </c>
    </row>
    <row r="234" spans="1:3" x14ac:dyDescent="0.25">
      <c r="A234" s="8" t="s">
        <v>319</v>
      </c>
      <c r="B234" s="8" t="str">
        <f>VLOOKUP(A234,Sayfa1!$A:$B,2,0)</f>
        <v>5099071-10</v>
      </c>
      <c r="C234" s="8" t="str">
        <f>VLOOKUP(B234,Sayfa1!$B:$C,2,0)</f>
        <v>SATINALMA</v>
      </c>
    </row>
    <row r="235" spans="1:3" x14ac:dyDescent="0.25">
      <c r="A235" s="8" t="s">
        <v>321</v>
      </c>
      <c r="B235" s="8" t="str">
        <f>VLOOKUP(A235,Sayfa1!$A:$B,2,0)</f>
        <v>5099072-10</v>
      </c>
      <c r="C235" s="8" t="str">
        <f>VLOOKUP(B235,Sayfa1!$B:$C,2,0)</f>
        <v>SATINALMA</v>
      </c>
    </row>
    <row r="236" spans="1:3" x14ac:dyDescent="0.25">
      <c r="A236" s="8">
        <v>51429524</v>
      </c>
      <c r="B236" s="8" t="str">
        <f>VLOOKUP(A236,Sayfa1!$A:$B,2,0)</f>
        <v>51429524-10</v>
      </c>
      <c r="C236" s="8" t="str">
        <f>VLOOKUP(B236,Sayfa1!$B:$C,2,0)</f>
        <v>LAZERKESIM</v>
      </c>
    </row>
    <row r="237" spans="1:3" x14ac:dyDescent="0.25">
      <c r="A237" s="8">
        <v>51429528</v>
      </c>
      <c r="B237" s="8" t="str">
        <f>VLOOKUP(A237,Sayfa1!$A:$B,2,0)</f>
        <v>51429528-10</v>
      </c>
      <c r="C237" s="8" t="str">
        <f>VLOOKUP(B237,Sayfa1!$B:$C,2,0)</f>
        <v>LAZERKESIM</v>
      </c>
    </row>
    <row r="238" spans="1:3" x14ac:dyDescent="0.25">
      <c r="A238" s="8" t="s">
        <v>328</v>
      </c>
      <c r="B238" s="8" t="str">
        <f>VLOOKUP(A238,Sayfa1!$A:$B,2,0)</f>
        <v>51441522-10</v>
      </c>
      <c r="C238" s="8" t="str">
        <f>VLOOKUP(B238,Sayfa1!$B:$C,2,0)</f>
        <v>LAZERKESIM</v>
      </c>
    </row>
    <row r="239" spans="1:3" x14ac:dyDescent="0.25">
      <c r="A239" s="8" t="s">
        <v>694</v>
      </c>
      <c r="B239" s="8" t="s">
        <v>695</v>
      </c>
      <c r="C239" s="8" t="s">
        <v>9</v>
      </c>
    </row>
    <row r="240" spans="1:3" x14ac:dyDescent="0.25">
      <c r="A240" s="8" t="s">
        <v>333</v>
      </c>
      <c r="B240" s="8" t="str">
        <f>VLOOKUP(A240,Sayfa1!$A:$B,2,0)</f>
        <v>51544554-10</v>
      </c>
      <c r="C240" s="8" t="str">
        <f>VLOOKUP(B240,Sayfa1!$B:$C,2,0)</f>
        <v>LAZERKESIM</v>
      </c>
    </row>
    <row r="241" spans="1:3" x14ac:dyDescent="0.25">
      <c r="A241" s="8" t="s">
        <v>696</v>
      </c>
      <c r="B241" s="8" t="s">
        <v>697</v>
      </c>
      <c r="C241" s="8" t="s">
        <v>9</v>
      </c>
    </row>
    <row r="242" spans="1:3" x14ac:dyDescent="0.25">
      <c r="A242" s="8" t="s">
        <v>339</v>
      </c>
      <c r="B242" s="8" t="str">
        <f>VLOOKUP(A242,Sayfa1!$A:$B,2,0)</f>
        <v>51601223-10</v>
      </c>
      <c r="C242" s="8" t="str">
        <f>VLOOKUP(B242,Sayfa1!$B:$C,2,0)</f>
        <v>LAZERKESIM</v>
      </c>
    </row>
    <row r="243" spans="1:3" x14ac:dyDescent="0.25">
      <c r="A243" s="8">
        <v>51603200</v>
      </c>
      <c r="B243" s="8" t="str">
        <f>VLOOKUP(A243,Sayfa1!$A:$B,2,0)</f>
        <v>51603200-10</v>
      </c>
      <c r="C243" s="8" t="str">
        <f>VLOOKUP(B243,Sayfa1!$B:$C,2,0)</f>
        <v>LAZERKESIM</v>
      </c>
    </row>
    <row r="244" spans="1:3" x14ac:dyDescent="0.25">
      <c r="A244" s="8" t="s">
        <v>698</v>
      </c>
      <c r="B244" s="8" t="s">
        <v>699</v>
      </c>
      <c r="C244" s="8" t="s">
        <v>9</v>
      </c>
    </row>
    <row r="245" spans="1:3" x14ac:dyDescent="0.25">
      <c r="A245" s="8" t="s">
        <v>700</v>
      </c>
      <c r="B245" s="8" t="s">
        <v>698</v>
      </c>
      <c r="C245" s="8" t="s">
        <v>16</v>
      </c>
    </row>
    <row r="246" spans="1:3" x14ac:dyDescent="0.25">
      <c r="A246" s="8" t="s">
        <v>701</v>
      </c>
      <c r="B246" s="8" t="s">
        <v>700</v>
      </c>
      <c r="C246" s="8" t="s">
        <v>16</v>
      </c>
    </row>
    <row r="247" spans="1:3" x14ac:dyDescent="0.25">
      <c r="A247" s="8" t="s">
        <v>702</v>
      </c>
      <c r="B247" s="8" t="s">
        <v>701</v>
      </c>
      <c r="C247" s="8" t="s">
        <v>16</v>
      </c>
    </row>
    <row r="248" spans="1:3" x14ac:dyDescent="0.25">
      <c r="A248" s="8">
        <v>51650539</v>
      </c>
      <c r="B248" s="8" t="str">
        <f>VLOOKUP(A248,Sayfa1!$A:$B,2,0)</f>
        <v>51650539-10</v>
      </c>
      <c r="C248" s="8" t="str">
        <f>VLOOKUP(B248,Sayfa1!$B:$C,2,0)</f>
        <v>LAZERKESIM</v>
      </c>
    </row>
    <row r="249" spans="1:3" x14ac:dyDescent="0.25">
      <c r="A249" s="8">
        <v>51658023</v>
      </c>
      <c r="B249" s="8" t="s">
        <v>703</v>
      </c>
      <c r="C249" s="8" t="s">
        <v>9</v>
      </c>
    </row>
    <row r="250" spans="1:3" x14ac:dyDescent="0.25">
      <c r="A250" s="8">
        <v>51658043</v>
      </c>
      <c r="B250" s="8" t="s">
        <v>704</v>
      </c>
      <c r="C250" s="8" t="s">
        <v>9</v>
      </c>
    </row>
    <row r="251" spans="1:3" x14ac:dyDescent="0.25">
      <c r="A251" s="8">
        <v>51658565</v>
      </c>
      <c r="B251" s="8" t="s">
        <v>705</v>
      </c>
      <c r="C251" s="8" t="s">
        <v>9</v>
      </c>
    </row>
    <row r="252" spans="1:3" x14ac:dyDescent="0.25">
      <c r="A252" s="8">
        <v>51660098</v>
      </c>
      <c r="B252" s="8" t="str">
        <f>VLOOKUP(A252,Sayfa1!$A:$B,2,0)</f>
        <v>51660098-10</v>
      </c>
      <c r="C252" s="8" t="str">
        <f>VLOOKUP(B252,Sayfa1!$B:$C,2,0)</f>
        <v>LAZERKESIM</v>
      </c>
    </row>
    <row r="253" spans="1:3" x14ac:dyDescent="0.25">
      <c r="A253" s="8">
        <v>51685471</v>
      </c>
      <c r="B253" s="8" t="e">
        <f>VLOOKUP(A253,Sayfa1!$A:$B,2,0)</f>
        <v>#N/A</v>
      </c>
      <c r="C253" s="8" t="s">
        <v>14</v>
      </c>
    </row>
    <row r="254" spans="1:3" x14ac:dyDescent="0.25">
      <c r="A254" s="8" t="s">
        <v>706</v>
      </c>
      <c r="B254" s="8" t="e">
        <f>VLOOKUP(A254,Sayfa1!$A:$B,2,0)</f>
        <v>#N/A</v>
      </c>
      <c r="C254" s="8" t="s">
        <v>14</v>
      </c>
    </row>
    <row r="255" spans="1:3" x14ac:dyDescent="0.25">
      <c r="A255" s="8" t="s">
        <v>707</v>
      </c>
      <c r="B255" s="8" t="s">
        <v>706</v>
      </c>
      <c r="C255" s="8" t="s">
        <v>14</v>
      </c>
    </row>
    <row r="256" spans="1:3" x14ac:dyDescent="0.25">
      <c r="A256" s="8">
        <v>51685472</v>
      </c>
      <c r="B256" s="8" t="str">
        <f>VLOOKUP(A256,Sayfa1!$A:$B,2,0)</f>
        <v>51685472-10</v>
      </c>
      <c r="C256" s="8" t="str">
        <f>VLOOKUP(B256,Sayfa1!$B:$C,2,0)</f>
        <v>Y-PRESHANE</v>
      </c>
    </row>
    <row r="257" spans="1:3" x14ac:dyDescent="0.25">
      <c r="A257" s="8" t="s">
        <v>346</v>
      </c>
      <c r="B257" s="8" t="s">
        <v>706</v>
      </c>
      <c r="C257" s="8" t="s">
        <v>14</v>
      </c>
    </row>
    <row r="258" spans="1:3" x14ac:dyDescent="0.25">
      <c r="A258" s="8" t="s">
        <v>708</v>
      </c>
      <c r="B258" s="8">
        <v>51685471</v>
      </c>
      <c r="C258" s="8" t="s">
        <v>16</v>
      </c>
    </row>
    <row r="259" spans="1:3" x14ac:dyDescent="0.25">
      <c r="A259" s="8" t="s">
        <v>709</v>
      </c>
      <c r="B259" s="8" t="s">
        <v>708</v>
      </c>
      <c r="C259" s="8" t="s">
        <v>16</v>
      </c>
    </row>
    <row r="260" spans="1:3" x14ac:dyDescent="0.25">
      <c r="A260" s="8" t="s">
        <v>710</v>
      </c>
      <c r="B260" s="8" t="s">
        <v>709</v>
      </c>
      <c r="C260" s="8" t="s">
        <v>16</v>
      </c>
    </row>
    <row r="261" spans="1:3" x14ac:dyDescent="0.25">
      <c r="A261" s="8" t="s">
        <v>711</v>
      </c>
      <c r="B261" s="8">
        <v>51685472</v>
      </c>
      <c r="C261" s="8" t="s">
        <v>16</v>
      </c>
    </row>
    <row r="262" spans="1:3" x14ac:dyDescent="0.25">
      <c r="A262" s="8" t="s">
        <v>712</v>
      </c>
      <c r="B262" s="8" t="s">
        <v>711</v>
      </c>
      <c r="C262" s="8" t="s">
        <v>16</v>
      </c>
    </row>
    <row r="263" spans="1:3" x14ac:dyDescent="0.25">
      <c r="A263" s="8" t="s">
        <v>713</v>
      </c>
      <c r="B263" s="8" t="s">
        <v>712</v>
      </c>
      <c r="C263" s="8" t="s">
        <v>16</v>
      </c>
    </row>
    <row r="264" spans="1:3" x14ac:dyDescent="0.25">
      <c r="A264" s="8">
        <v>51696020</v>
      </c>
      <c r="B264" s="8" t="str">
        <f>VLOOKUP(A264,Sayfa1!$A:$B,2,0)</f>
        <v>51696020-10</v>
      </c>
      <c r="C264" s="8" t="str">
        <f>VLOOKUP(B264,Sayfa1!$B:$C,2,0)</f>
        <v>LAZERKESIM</v>
      </c>
    </row>
    <row r="265" spans="1:3" x14ac:dyDescent="0.25">
      <c r="A265" s="8">
        <v>51696914</v>
      </c>
      <c r="B265" s="8" t="str">
        <f>VLOOKUP(A265,Sayfa1!$A:$B,2,0)</f>
        <v>51696914-10</v>
      </c>
      <c r="C265" s="8" t="str">
        <f>VLOOKUP(B265,Sayfa1!$B:$C,2,0)</f>
        <v>LAZERKESIM</v>
      </c>
    </row>
    <row r="266" spans="1:3" x14ac:dyDescent="0.25">
      <c r="A266" s="8">
        <v>5181524</v>
      </c>
      <c r="B266" s="8" t="str">
        <f>VLOOKUP(A266,Sayfa1!$A:$B,2,0)</f>
        <v>5181524-10</v>
      </c>
      <c r="C266" s="8" t="str">
        <f>VLOOKUP(B266,Sayfa1!$B:$C,2,0)</f>
        <v>LAZERKESIM</v>
      </c>
    </row>
    <row r="267" spans="1:3" x14ac:dyDescent="0.25">
      <c r="A267" s="8" t="s">
        <v>351</v>
      </c>
      <c r="B267" s="8">
        <f>VLOOKUP(A267,Sayfa1!$A:$B,2,0)</f>
        <v>100151108</v>
      </c>
      <c r="C267" s="8" t="str">
        <f>VLOOKUP(B267,Sayfa1!$B:$C,2,0)</f>
        <v>SATINALMA</v>
      </c>
    </row>
    <row r="268" spans="1:3" x14ac:dyDescent="0.25">
      <c r="A268" s="8" t="s">
        <v>365</v>
      </c>
      <c r="B268" s="8" t="str">
        <f>VLOOKUP(A268,Sayfa1!$A:$B,2,0)</f>
        <v>6606993A1-10</v>
      </c>
      <c r="C268" s="8" t="str">
        <f>VLOOKUP(B268,Sayfa1!$B:$C,2,0)</f>
        <v>LAZERKESIM</v>
      </c>
    </row>
    <row r="269" spans="1:3" x14ac:dyDescent="0.25">
      <c r="A269" s="8" t="s">
        <v>367</v>
      </c>
      <c r="B269" s="8" t="str">
        <f>VLOOKUP(A269,Sayfa1!$A:$B,2,0)</f>
        <v>6606994A1-10</v>
      </c>
      <c r="C269" s="8" t="str">
        <f>VLOOKUP(B269,Sayfa1!$B:$C,2,0)</f>
        <v>LAZERKESIM</v>
      </c>
    </row>
    <row r="270" spans="1:3" x14ac:dyDescent="0.25">
      <c r="A270" s="8" t="s">
        <v>369</v>
      </c>
      <c r="B270" s="8" t="str">
        <f>VLOOKUP(A270,Sayfa1!$A:$B,2,0)</f>
        <v>6607005A1-10</v>
      </c>
      <c r="C270" s="8" t="str">
        <f>VLOOKUP(B270,Sayfa1!$B:$C,2,0)</f>
        <v>LAZERKESIM</v>
      </c>
    </row>
    <row r="271" spans="1:3" x14ac:dyDescent="0.25">
      <c r="A271" s="8" t="s">
        <v>371</v>
      </c>
      <c r="B271" s="8" t="str">
        <f>VLOOKUP(A271,Sayfa1!$A:$B,2,0)</f>
        <v>7253858-10</v>
      </c>
      <c r="C271" s="8" t="str">
        <f>VLOOKUP(B271,Sayfa1!$B:$C,2,0)</f>
        <v>LAZERKESIM</v>
      </c>
    </row>
    <row r="272" spans="1:3" x14ac:dyDescent="0.25">
      <c r="A272" s="8" t="s">
        <v>373</v>
      </c>
      <c r="B272" s="8" t="str">
        <f>VLOOKUP(A272,Sayfa1!$A:$B,2,0)</f>
        <v>7255694.2-10</v>
      </c>
      <c r="C272" s="8" t="str">
        <f>VLOOKUP(B272,Sayfa1!$B:$C,2,0)</f>
        <v>LAZERKESIM</v>
      </c>
    </row>
    <row r="273" spans="1:3" x14ac:dyDescent="0.25">
      <c r="A273" s="8" t="s">
        <v>379</v>
      </c>
      <c r="B273" s="8" t="str">
        <f>VLOOKUP(A273,Sayfa1!$A:$B,2,0)</f>
        <v>7258484.135-10</v>
      </c>
      <c r="C273" s="8" t="str">
        <f>VLOOKUP(B273,Sayfa1!$B:$C,2,0)</f>
        <v>LAZERKESIM</v>
      </c>
    </row>
    <row r="274" spans="1:3" x14ac:dyDescent="0.25">
      <c r="A274" s="9">
        <v>7258484136</v>
      </c>
      <c r="B274" s="8" t="str">
        <f>VLOOKUP(A274,Sayfa1!$A:$B,2,0)</f>
        <v>7258484.136-10</v>
      </c>
      <c r="C274" s="8" t="str">
        <f>VLOOKUP(B274,Sayfa1!$B:$C,2,0)</f>
        <v>LAZERKESIM</v>
      </c>
    </row>
    <row r="275" spans="1:3" x14ac:dyDescent="0.25">
      <c r="A275" s="9">
        <v>7258484137</v>
      </c>
      <c r="B275" s="8" t="str">
        <f>VLOOKUP(A275,Sayfa1!$A:$B,2,0)</f>
        <v>7258484.137-10</v>
      </c>
      <c r="C275" s="8" t="str">
        <f>VLOOKUP(B275,Sayfa1!$B:$C,2,0)</f>
        <v>LAZERKESIM</v>
      </c>
    </row>
    <row r="276" spans="1:3" x14ac:dyDescent="0.25">
      <c r="A276" s="9">
        <v>7258484150</v>
      </c>
      <c r="B276" s="8" t="str">
        <f>VLOOKUP(A276,Sayfa1!$A:$B,2,0)</f>
        <v>7258484.136-10</v>
      </c>
      <c r="C276" s="8" t="str">
        <f>VLOOKUP(B276,Sayfa1!$B:$C,2,0)</f>
        <v>LAZERKESIM</v>
      </c>
    </row>
    <row r="277" spans="1:3" x14ac:dyDescent="0.25">
      <c r="A277" s="8" t="s">
        <v>714</v>
      </c>
      <c r="B277" s="8" t="s">
        <v>715</v>
      </c>
      <c r="C277" s="8" t="s">
        <v>9</v>
      </c>
    </row>
    <row r="278" spans="1:3" x14ac:dyDescent="0.25">
      <c r="A278" s="8" t="s">
        <v>716</v>
      </c>
      <c r="B278" s="8" t="s">
        <v>717</v>
      </c>
      <c r="C278" s="8" t="s">
        <v>9</v>
      </c>
    </row>
    <row r="279" spans="1:3" x14ac:dyDescent="0.25">
      <c r="A279" s="8" t="s">
        <v>718</v>
      </c>
      <c r="B279" s="8" t="s">
        <v>719</v>
      </c>
      <c r="C279" s="8" t="s">
        <v>9</v>
      </c>
    </row>
    <row r="280" spans="1:3" x14ac:dyDescent="0.25">
      <c r="A280" s="8" t="s">
        <v>383</v>
      </c>
      <c r="B280" s="8" t="str">
        <f>VLOOKUP(A280,Sayfa1!$A:$B,2,0)</f>
        <v>7260630.1-10</v>
      </c>
      <c r="C280" s="8" t="str">
        <f>VLOOKUP(B280,Sayfa1!$B:$C,2,0)</f>
        <v>LAZERKESIM</v>
      </c>
    </row>
    <row r="281" spans="1:3" x14ac:dyDescent="0.25">
      <c r="A281" s="8">
        <v>801020785</v>
      </c>
      <c r="B281" s="8" t="str">
        <f>VLOOKUP(A281,Sayfa1!$A:$B,2,0)</f>
        <v>801020785-30</v>
      </c>
      <c r="C281" s="8" t="str">
        <f>VLOOKUP(B281,Sayfa1!$B:$C,2,0)</f>
        <v>ROBOTKESIM</v>
      </c>
    </row>
    <row r="282" spans="1:3" x14ac:dyDescent="0.25">
      <c r="A282" s="8" t="s">
        <v>720</v>
      </c>
      <c r="B282" s="8" t="s">
        <v>721</v>
      </c>
      <c r="C282" s="8" t="s">
        <v>14</v>
      </c>
    </row>
    <row r="283" spans="1:3" x14ac:dyDescent="0.25">
      <c r="A283" s="8" t="s">
        <v>721</v>
      </c>
      <c r="B283" s="8" t="e">
        <f>VLOOKUP(A283,Sayfa1!$A:$B,2,0)</f>
        <v>#N/A</v>
      </c>
      <c r="C283" s="8" t="s">
        <v>14</v>
      </c>
    </row>
    <row r="284" spans="1:3" x14ac:dyDescent="0.25">
      <c r="A284" s="8" t="s">
        <v>392</v>
      </c>
      <c r="B284" s="8" t="str">
        <f>VLOOKUP(A284,Sayfa1!$A:$B,2,0)</f>
        <v>84172682.1-10</v>
      </c>
      <c r="C284" s="8" t="str">
        <f>VLOOKUP(B284,Sayfa1!$B:$C,2,0)</f>
        <v>LAZERKESIM</v>
      </c>
    </row>
    <row r="285" spans="1:3" x14ac:dyDescent="0.25">
      <c r="A285" s="8" t="s">
        <v>394</v>
      </c>
      <c r="B285" s="8" t="str">
        <f>VLOOKUP(A285,Sayfa1!$A:$B,2,0)</f>
        <v>84172682.2-10</v>
      </c>
      <c r="C285" s="8" t="str">
        <f>VLOOKUP(B285,Sayfa1!$B:$C,2,0)</f>
        <v>LAZERKESIM</v>
      </c>
    </row>
    <row r="286" spans="1:3" x14ac:dyDescent="0.25">
      <c r="A286" s="8" t="s">
        <v>396</v>
      </c>
      <c r="B286" s="8" t="str">
        <f>VLOOKUP(A286,Sayfa1!$A:$B,2,0)</f>
        <v>84172682.3-10</v>
      </c>
      <c r="C286" s="8" t="str">
        <f>VLOOKUP(B286,Sayfa1!$B:$C,2,0)</f>
        <v>LAZERKESIM</v>
      </c>
    </row>
    <row r="287" spans="1:3" x14ac:dyDescent="0.25">
      <c r="A287" s="8" t="s">
        <v>400</v>
      </c>
      <c r="B287" s="8" t="str">
        <f>VLOOKUP(A287,Sayfa1!$A:$B,2,0)</f>
        <v>84396436-10</v>
      </c>
      <c r="C287" s="8" t="str">
        <f>VLOOKUP(B287,Sayfa1!$B:$C,2,0)</f>
        <v>Y-PRESHANE</v>
      </c>
    </row>
    <row r="288" spans="1:3" x14ac:dyDescent="0.25">
      <c r="A288" s="8" t="s">
        <v>722</v>
      </c>
      <c r="B288" s="8" t="s">
        <v>723</v>
      </c>
      <c r="C288" s="8" t="s">
        <v>9</v>
      </c>
    </row>
    <row r="289" spans="1:3" x14ac:dyDescent="0.25">
      <c r="A289" s="8">
        <v>84219056</v>
      </c>
      <c r="B289" s="8" t="str">
        <f>VLOOKUP(A289,Sayfa1!$A:$B,2,0)</f>
        <v>84219056-10</v>
      </c>
      <c r="C289" s="8" t="str">
        <f>VLOOKUP(B289,Sayfa1!$B:$C,2,0)</f>
        <v>LAZERKESIM</v>
      </c>
    </row>
    <row r="290" spans="1:3" x14ac:dyDescent="0.25">
      <c r="A290" s="8" t="s">
        <v>403</v>
      </c>
      <c r="B290" s="8" t="str">
        <f>VLOOKUP(A290,Sayfa1!$A:$B,2,0)</f>
        <v>84234957-10</v>
      </c>
      <c r="C290" s="8" t="str">
        <f>VLOOKUP(B290,Sayfa1!$B:$C,2,0)</f>
        <v>LAZERKESIM</v>
      </c>
    </row>
    <row r="291" spans="1:3" x14ac:dyDescent="0.25">
      <c r="A291" s="8" t="s">
        <v>724</v>
      </c>
      <c r="B291" s="8" t="s">
        <v>725</v>
      </c>
      <c r="C291" s="8" t="s">
        <v>14</v>
      </c>
    </row>
    <row r="292" spans="1:3" x14ac:dyDescent="0.25">
      <c r="A292" s="8" t="s">
        <v>725</v>
      </c>
      <c r="B292" s="8" t="e">
        <f>VLOOKUP(A292,Sayfa1!$A:$B,2,0)</f>
        <v>#N/A</v>
      </c>
      <c r="C292" s="8" t="s">
        <v>14</v>
      </c>
    </row>
    <row r="293" spans="1:3" x14ac:dyDescent="0.25">
      <c r="A293" s="8">
        <v>84238093</v>
      </c>
      <c r="B293" s="8" t="str">
        <f>VLOOKUP(A293,Sayfa1!$A:$B,2,0)</f>
        <v>84238093-10</v>
      </c>
      <c r="C293" s="8" t="str">
        <f>VLOOKUP(B293,Sayfa1!$B:$C,2,0)</f>
        <v>LAZERKESIM</v>
      </c>
    </row>
    <row r="294" spans="1:3" x14ac:dyDescent="0.25">
      <c r="A294" s="8" t="s">
        <v>406</v>
      </c>
      <c r="B294" s="8" t="str">
        <f>VLOOKUP(A294,Sayfa1!$A:$B,2,0)</f>
        <v>84240827-10</v>
      </c>
      <c r="C294" s="8" t="str">
        <f>VLOOKUP(B294,Sayfa1!$B:$C,2,0)</f>
        <v>LAZERKESIM</v>
      </c>
    </row>
    <row r="295" spans="1:3" x14ac:dyDescent="0.25">
      <c r="A295" s="8" t="s">
        <v>408</v>
      </c>
      <c r="B295" s="8" t="str">
        <f>VLOOKUP(A295,Sayfa1!$A:$B,2,0)</f>
        <v>84241461-10</v>
      </c>
      <c r="C295" s="8" t="str">
        <f>VLOOKUP(B295,Sayfa1!$B:$C,2,0)</f>
        <v>LAZERKESIM</v>
      </c>
    </row>
    <row r="296" spans="1:3" x14ac:dyDescent="0.25">
      <c r="A296" s="8">
        <v>84265350</v>
      </c>
      <c r="B296" s="8" t="str">
        <f>VLOOKUP(A296,Sayfa1!$A:$B,2,0)</f>
        <v>84265350-10</v>
      </c>
      <c r="C296" s="8" t="str">
        <f>VLOOKUP(B296,Sayfa1!$B:$C,2,0)</f>
        <v>LAZERKESIM</v>
      </c>
    </row>
    <row r="297" spans="1:3" x14ac:dyDescent="0.25">
      <c r="A297" s="8">
        <v>84275300</v>
      </c>
      <c r="B297" s="8" t="str">
        <f>VLOOKUP(A297,Sayfa1!$A:$B,2,0)</f>
        <v>84275300-10</v>
      </c>
      <c r="C297" s="8" t="str">
        <f>VLOOKUP(B297,Sayfa1!$B:$C,2,0)</f>
        <v>LAZERKESIM</v>
      </c>
    </row>
    <row r="298" spans="1:3" x14ac:dyDescent="0.25">
      <c r="A298" s="8" t="s">
        <v>414</v>
      </c>
      <c r="B298" s="8" t="str">
        <f>VLOOKUP(A298,Sayfa1!$A:$B,2,0)</f>
        <v>84278051-10</v>
      </c>
      <c r="C298" s="8" t="str">
        <f>VLOOKUP(B298,Sayfa1!$B:$C,2,0)</f>
        <v>LAZERKESIM</v>
      </c>
    </row>
    <row r="299" spans="1:3" x14ac:dyDescent="0.25">
      <c r="A299" s="8" t="s">
        <v>416</v>
      </c>
      <c r="B299" s="8" t="str">
        <f>VLOOKUP(A299,Sayfa1!$A:$B,2,0)</f>
        <v>84278053-10</v>
      </c>
      <c r="C299" s="8" t="str">
        <f>VLOOKUP(B299,Sayfa1!$B:$C,2,0)</f>
        <v>LAZERKESIM</v>
      </c>
    </row>
    <row r="300" spans="1:3" x14ac:dyDescent="0.25">
      <c r="A300" s="8" t="s">
        <v>418</v>
      </c>
      <c r="B300" s="8" t="str">
        <f>VLOOKUP(A300,Sayfa1!$A:$B,2,0)</f>
        <v>84278054-10</v>
      </c>
      <c r="C300" s="8" t="str">
        <f>VLOOKUP(B300,Sayfa1!$B:$C,2,0)</f>
        <v>LAZERKESIM</v>
      </c>
    </row>
    <row r="301" spans="1:3" x14ac:dyDescent="0.25">
      <c r="A301" s="8" t="s">
        <v>420</v>
      </c>
      <c r="B301" s="8" t="str">
        <f>VLOOKUP(A301,Sayfa1!$A:$B,2,0)</f>
        <v>84278056-10</v>
      </c>
      <c r="C301" s="8" t="str">
        <f>VLOOKUP(B301,Sayfa1!$B:$C,2,0)</f>
        <v>LAZERKESIM</v>
      </c>
    </row>
    <row r="302" spans="1:3" x14ac:dyDescent="0.25">
      <c r="A302" s="8" t="s">
        <v>424</v>
      </c>
      <c r="B302" s="8" t="str">
        <f>VLOOKUP(A302,Sayfa1!$A:$B,2,0)</f>
        <v>84295327-10</v>
      </c>
      <c r="C302" s="8" t="str">
        <f>VLOOKUP(B302,Sayfa1!$B:$C,2,0)</f>
        <v>LAZERKESIM</v>
      </c>
    </row>
    <row r="303" spans="1:3" x14ac:dyDescent="0.25">
      <c r="A303" s="8" t="s">
        <v>426</v>
      </c>
      <c r="B303" s="8" t="str">
        <f>VLOOKUP(A303,Sayfa1!$A:$B,2,0)</f>
        <v>84295559-10</v>
      </c>
      <c r="C303" s="8" t="str">
        <f>VLOOKUP(B303,Sayfa1!$B:$C,2,0)</f>
        <v>LAZERKESIM</v>
      </c>
    </row>
    <row r="304" spans="1:3" x14ac:dyDescent="0.25">
      <c r="A304" s="8" t="s">
        <v>428</v>
      </c>
      <c r="B304" s="8" t="str">
        <f>VLOOKUP(A304,Sayfa1!$A:$B,2,0)</f>
        <v>84299317.1-10</v>
      </c>
      <c r="C304" s="8" t="str">
        <f>VLOOKUP(B304,Sayfa1!$B:$C,2,0)</f>
        <v>LAZERKESIM</v>
      </c>
    </row>
    <row r="305" spans="1:3" x14ac:dyDescent="0.25">
      <c r="A305" s="8" t="s">
        <v>430</v>
      </c>
      <c r="B305" s="8" t="str">
        <f>VLOOKUP(A305,Sayfa1!$A:$B,2,0)</f>
        <v>84299317.2-10</v>
      </c>
      <c r="C305" s="8" t="str">
        <f>VLOOKUP(B305,Sayfa1!$B:$C,2,0)</f>
        <v>LAZERKESIM</v>
      </c>
    </row>
    <row r="306" spans="1:3" x14ac:dyDescent="0.25">
      <c r="A306" s="8" t="s">
        <v>432</v>
      </c>
      <c r="B306" s="8" t="str">
        <f>VLOOKUP(A306,Sayfa1!$A:$B,2,0)</f>
        <v>84299317.3-10</v>
      </c>
      <c r="C306" s="8" t="str">
        <f>VLOOKUP(B306,Sayfa1!$B:$C,2,0)</f>
        <v>LAZERKESIM</v>
      </c>
    </row>
    <row r="307" spans="1:3" x14ac:dyDescent="0.25">
      <c r="A307" s="8">
        <v>84309299</v>
      </c>
      <c r="B307" s="8" t="str">
        <f>VLOOKUP(A307,Sayfa1!$A:$B,2,0)</f>
        <v>84309299-10</v>
      </c>
      <c r="C307" s="8" t="str">
        <f>VLOOKUP(B307,Sayfa1!$B:$C,2,0)</f>
        <v>LAZERKESIM</v>
      </c>
    </row>
    <row r="308" spans="1:3" x14ac:dyDescent="0.25">
      <c r="A308" s="8" t="s">
        <v>435</v>
      </c>
      <c r="B308" s="8" t="str">
        <f>VLOOKUP(A308,Sayfa1!$A:$B,2,0)</f>
        <v>84309825-10</v>
      </c>
      <c r="C308" s="8" t="str">
        <f>VLOOKUP(B308,Sayfa1!$B:$C,2,0)</f>
        <v>LAZERKESIM</v>
      </c>
    </row>
    <row r="309" spans="1:3" x14ac:dyDescent="0.25">
      <c r="A309" s="8">
        <v>84309827</v>
      </c>
      <c r="B309" s="8" t="str">
        <f>VLOOKUP(A309,Sayfa1!$A:$B,2,0)</f>
        <v>84309827-10</v>
      </c>
      <c r="C309" s="8" t="str">
        <f>VLOOKUP(B309,Sayfa1!$B:$C,2,0)</f>
        <v>LAZERKESIM</v>
      </c>
    </row>
    <row r="310" spans="1:3" x14ac:dyDescent="0.25">
      <c r="A310" s="8">
        <v>84309830</v>
      </c>
      <c r="B310" s="8" t="s">
        <v>726</v>
      </c>
      <c r="C310" s="8" t="s">
        <v>9</v>
      </c>
    </row>
    <row r="311" spans="1:3" x14ac:dyDescent="0.25">
      <c r="A311" s="8" t="s">
        <v>438</v>
      </c>
      <c r="B311" s="8" t="str">
        <f>VLOOKUP(A311,Sayfa1!$A:$B,2,0)</f>
        <v>84310589-10</v>
      </c>
      <c r="C311" s="8" t="str">
        <f>VLOOKUP(B311,Sayfa1!$B:$C,2,0)</f>
        <v>LAZERKESIM</v>
      </c>
    </row>
    <row r="312" spans="1:3" x14ac:dyDescent="0.25">
      <c r="A312" s="8" t="s">
        <v>440</v>
      </c>
      <c r="B312" s="8" t="str">
        <f>VLOOKUP(A312,Sayfa1!$A:$B,2,0)</f>
        <v>84310636-10</v>
      </c>
      <c r="C312" s="8" t="str">
        <f>VLOOKUP(B312,Sayfa1!$B:$C,2,0)</f>
        <v>LAZERKESIM</v>
      </c>
    </row>
    <row r="313" spans="1:3" x14ac:dyDescent="0.25">
      <c r="A313" s="8" t="s">
        <v>442</v>
      </c>
      <c r="B313" s="8" t="str">
        <f>VLOOKUP(A313,Sayfa1!$A:$B,2,0)</f>
        <v>84310665-10</v>
      </c>
      <c r="C313" s="8" t="str">
        <f>VLOOKUP(B313,Sayfa1!$B:$C,2,0)</f>
        <v>LAZERKESIM</v>
      </c>
    </row>
    <row r="314" spans="1:3" x14ac:dyDescent="0.25">
      <c r="A314" s="8" t="s">
        <v>444</v>
      </c>
      <c r="B314" s="8" t="str">
        <f>VLOOKUP(A314,Sayfa1!$A:$B,2,0)</f>
        <v>84310787-10</v>
      </c>
      <c r="C314" s="8" t="str">
        <f>VLOOKUP(B314,Sayfa1!$B:$C,2,0)</f>
        <v>LAZERKESIM</v>
      </c>
    </row>
    <row r="315" spans="1:3" x14ac:dyDescent="0.25">
      <c r="A315" s="8">
        <v>84315613</v>
      </c>
      <c r="B315" s="8" t="str">
        <f>VLOOKUP(A315,Sayfa1!$A:$B,2,0)</f>
        <v>84316012-10</v>
      </c>
      <c r="C315" s="8" t="str">
        <f>VLOOKUP(B315,Sayfa1!$B:$C,2,0)</f>
        <v>LAZERKESIM</v>
      </c>
    </row>
    <row r="316" spans="1:3" x14ac:dyDescent="0.25">
      <c r="A316" s="8">
        <v>84316012</v>
      </c>
      <c r="B316" s="8" t="str">
        <f>VLOOKUP(A316,Sayfa1!$A:$B,2,0)</f>
        <v>84316012-10</v>
      </c>
      <c r="C316" s="8" t="str">
        <f>VLOOKUP(B316,Sayfa1!$B:$C,2,0)</f>
        <v>LAZERKESIM</v>
      </c>
    </row>
    <row r="317" spans="1:3" x14ac:dyDescent="0.25">
      <c r="A317" s="8">
        <v>84325253</v>
      </c>
      <c r="B317" s="8" t="s">
        <v>727</v>
      </c>
      <c r="C317" s="8" t="s">
        <v>9</v>
      </c>
    </row>
    <row r="318" spans="1:3" x14ac:dyDescent="0.25">
      <c r="A318" s="8" t="s">
        <v>449</v>
      </c>
      <c r="B318" s="8" t="str">
        <f>VLOOKUP(A318,Sayfa1!$A:$B,2,0)</f>
        <v>84326835-10</v>
      </c>
      <c r="C318" s="8" t="str">
        <f>VLOOKUP(B318,Sayfa1!$B:$C,2,0)</f>
        <v>LAZERKESIM</v>
      </c>
    </row>
    <row r="319" spans="1:3" x14ac:dyDescent="0.25">
      <c r="A319" s="8" t="s">
        <v>451</v>
      </c>
      <c r="B319" s="8" t="str">
        <f>VLOOKUP(A319,Sayfa1!$A:$B,2,0)</f>
        <v>84326842-10</v>
      </c>
      <c r="C319" s="8" t="str">
        <f>VLOOKUP(B319,Sayfa1!$B:$C,2,0)</f>
        <v>LAZERKESIM</v>
      </c>
    </row>
    <row r="320" spans="1:3" x14ac:dyDescent="0.25">
      <c r="A320" s="8" t="s">
        <v>457</v>
      </c>
      <c r="B320" s="8" t="str">
        <f>VLOOKUP(A320,Sayfa1!$A:$B,2,0)</f>
        <v>84347234-10</v>
      </c>
      <c r="C320" s="8" t="str">
        <f>VLOOKUP(B320,Sayfa1!$B:$C,2,0)</f>
        <v>LAZERKESIM</v>
      </c>
    </row>
    <row r="321" spans="1:3" x14ac:dyDescent="0.25">
      <c r="A321" s="8" t="s">
        <v>459</v>
      </c>
      <c r="B321" s="8" t="str">
        <f>VLOOKUP(A321,Sayfa1!$A:$B,2,0)</f>
        <v>84347238-10</v>
      </c>
      <c r="C321" s="8" t="str">
        <f>VLOOKUP(B321,Sayfa1!$B:$C,2,0)</f>
        <v>LAZERKESIM</v>
      </c>
    </row>
    <row r="322" spans="1:3" x14ac:dyDescent="0.25">
      <c r="A322" s="8" t="s">
        <v>728</v>
      </c>
      <c r="B322" s="8" t="s">
        <v>729</v>
      </c>
      <c r="C322" s="8" t="s">
        <v>9</v>
      </c>
    </row>
    <row r="323" spans="1:3" x14ac:dyDescent="0.25">
      <c r="A323" s="8" t="s">
        <v>461</v>
      </c>
      <c r="B323" s="8" t="str">
        <f>VLOOKUP(A323,Sayfa1!$A:$B,2,0)</f>
        <v>84350113-10</v>
      </c>
      <c r="C323" s="8" t="str">
        <f>VLOOKUP(B323,Sayfa1!$B:$C,2,0)</f>
        <v>LAZERKESIM</v>
      </c>
    </row>
    <row r="324" spans="1:3" x14ac:dyDescent="0.25">
      <c r="A324" s="8" t="s">
        <v>463</v>
      </c>
      <c r="B324" s="8" t="str">
        <f>VLOOKUP(A324,Sayfa1!$A:$B,2,0)</f>
        <v>84350115-10</v>
      </c>
      <c r="C324" s="8" t="str">
        <f>VLOOKUP(B324,Sayfa1!$B:$C,2,0)</f>
        <v>LAZERKESIM</v>
      </c>
    </row>
    <row r="325" spans="1:3" x14ac:dyDescent="0.25">
      <c r="A325" s="8" t="s">
        <v>465</v>
      </c>
      <c r="B325" s="8" t="str">
        <f>VLOOKUP(A325,Sayfa1!$A:$B,2,0)</f>
        <v>84350116-10</v>
      </c>
      <c r="C325" s="8" t="str">
        <f>VLOOKUP(B325,Sayfa1!$B:$C,2,0)</f>
        <v>LAZERKESIM</v>
      </c>
    </row>
    <row r="326" spans="1:3" x14ac:dyDescent="0.25">
      <c r="A326" s="8">
        <v>84356337</v>
      </c>
      <c r="B326" s="8" t="str">
        <f>VLOOKUP(A326,Sayfa1!$A:$B,2,0)</f>
        <v>84356337-20</v>
      </c>
      <c r="C326" s="8" t="str">
        <f>VLOOKUP(B326,Sayfa1!$B:$C,2,0)</f>
        <v>Y-PRESHANE</v>
      </c>
    </row>
    <row r="327" spans="1:3" x14ac:dyDescent="0.25">
      <c r="A327" s="8" t="s">
        <v>468</v>
      </c>
      <c r="B327" s="8" t="str">
        <f>VLOOKUP(A327,Sayfa1!$A:$B,2,0)</f>
        <v>84356337-10</v>
      </c>
      <c r="C327" s="8" t="str">
        <f>VLOOKUP(B327,Sayfa1!$B:$C,2,0)</f>
        <v>LAZERKESIM</v>
      </c>
    </row>
    <row r="328" spans="1:3" x14ac:dyDescent="0.25">
      <c r="A328" s="8" t="s">
        <v>730</v>
      </c>
      <c r="B328" s="8" t="s">
        <v>731</v>
      </c>
      <c r="C328" s="8" t="s">
        <v>9</v>
      </c>
    </row>
    <row r="329" spans="1:3" x14ac:dyDescent="0.25">
      <c r="A329" s="8" t="s">
        <v>732</v>
      </c>
      <c r="B329" s="8" t="s">
        <v>733</v>
      </c>
      <c r="C329" s="8" t="s">
        <v>9</v>
      </c>
    </row>
    <row r="330" spans="1:3" x14ac:dyDescent="0.25">
      <c r="A330" s="8" t="s">
        <v>734</v>
      </c>
      <c r="B330" s="8" t="s">
        <v>735</v>
      </c>
      <c r="C330" s="8" t="s">
        <v>9</v>
      </c>
    </row>
    <row r="331" spans="1:3" x14ac:dyDescent="0.25">
      <c r="A331" s="8" t="s">
        <v>470</v>
      </c>
      <c r="B331" s="8" t="str">
        <f>VLOOKUP(A331,Sayfa1!$A:$B,2,0)</f>
        <v>84365318-15</v>
      </c>
      <c r="C331" s="8" t="str">
        <f>VLOOKUP(B331,Sayfa1!$B:$C,2,0)</f>
        <v>TALASLI</v>
      </c>
    </row>
    <row r="332" spans="1:3" x14ac:dyDescent="0.25">
      <c r="A332" s="8" t="s">
        <v>473</v>
      </c>
      <c r="B332" s="8" t="str">
        <f>VLOOKUP(A332,Sayfa1!$A:$B,2,0)</f>
        <v>84387746.1-10</v>
      </c>
      <c r="C332" s="8" t="str">
        <f>VLOOKUP(B332,Sayfa1!$B:$C,2,0)</f>
        <v>LAZERKESIM</v>
      </c>
    </row>
    <row r="333" spans="1:3" x14ac:dyDescent="0.25">
      <c r="A333" s="8" t="s">
        <v>475</v>
      </c>
      <c r="B333" s="8" t="str">
        <f>VLOOKUP(A333,Sayfa1!$A:$B,2,0)</f>
        <v>84387746.2-10</v>
      </c>
      <c r="C333" s="8" t="str">
        <f>VLOOKUP(B333,Sayfa1!$B:$C,2,0)</f>
        <v>LAZERKESIM</v>
      </c>
    </row>
    <row r="334" spans="1:3" x14ac:dyDescent="0.25">
      <c r="A334" s="8" t="s">
        <v>477</v>
      </c>
      <c r="B334" s="8" t="str">
        <f>VLOOKUP(A334,Sayfa1!$A:$B,2,0)</f>
        <v>84387746.3-10</v>
      </c>
      <c r="C334" s="8" t="str">
        <f>VLOOKUP(B334,Sayfa1!$B:$C,2,0)</f>
        <v>LAZERKESIM</v>
      </c>
    </row>
    <row r="335" spans="1:3" x14ac:dyDescent="0.25">
      <c r="A335" s="8">
        <v>84396354</v>
      </c>
      <c r="B335" s="8" t="str">
        <f>VLOOKUP(A335,Sayfa1!$A:$B,2,0)</f>
        <v>84396354-10</v>
      </c>
      <c r="C335" s="8" t="str">
        <f>VLOOKUP(B335,Sayfa1!$B:$C,2,0)</f>
        <v>LAZERKESIM</v>
      </c>
    </row>
    <row r="336" spans="1:3" x14ac:dyDescent="0.25">
      <c r="A336" s="8">
        <v>84396357</v>
      </c>
      <c r="B336" s="8" t="str">
        <f>VLOOKUP(A336,Sayfa1!$A:$B,2,0)</f>
        <v>84396357-10</v>
      </c>
      <c r="C336" s="8" t="str">
        <f>VLOOKUP(B336,Sayfa1!$B:$C,2,0)</f>
        <v>LAZERKESIM</v>
      </c>
    </row>
    <row r="337" spans="1:3" x14ac:dyDescent="0.25">
      <c r="A337" s="8" t="s">
        <v>248</v>
      </c>
      <c r="B337" s="8" t="str">
        <f>VLOOKUP(A337,Sayfa1!$A:$B,2,0)</f>
        <v>84396434-5</v>
      </c>
      <c r="C337" s="8" t="str">
        <f>VLOOKUP(B337,Sayfa1!$B:$C,2,0)</f>
        <v>Y-PRESHANE</v>
      </c>
    </row>
    <row r="338" spans="1:3" x14ac:dyDescent="0.25">
      <c r="A338" s="8" t="s">
        <v>125</v>
      </c>
      <c r="B338" s="8" t="str">
        <f>VLOOKUP(A338,Sayfa1!$A:$B,2,0)</f>
        <v>84396434-5</v>
      </c>
      <c r="C338" s="8" t="str">
        <f>VLOOKUP(B338,Sayfa1!$B:$C,2,0)</f>
        <v>Y-PRESHANE</v>
      </c>
    </row>
    <row r="339" spans="1:3" x14ac:dyDescent="0.25">
      <c r="A339" s="8" t="s">
        <v>484</v>
      </c>
      <c r="B339" s="8" t="str">
        <f>VLOOKUP(A339,Sayfa1!$A:$B,2,0)</f>
        <v>84396434-10</v>
      </c>
      <c r="C339" s="8" t="str">
        <f>VLOOKUP(B339,Sayfa1!$B:$C,2,0)</f>
        <v>Y-PRESHANE</v>
      </c>
    </row>
    <row r="340" spans="1:3" x14ac:dyDescent="0.25">
      <c r="A340" s="8" t="s">
        <v>483</v>
      </c>
      <c r="B340" s="8">
        <f>VLOOKUP(A340,Sayfa1!$A:$B,2,0)</f>
        <v>100151014</v>
      </c>
      <c r="C340" s="8" t="str">
        <f>VLOOKUP(B340,Sayfa1!$B:$C,2,0)</f>
        <v>SATINALMA</v>
      </c>
    </row>
    <row r="341" spans="1:3" x14ac:dyDescent="0.25">
      <c r="A341" s="8" t="s">
        <v>250</v>
      </c>
      <c r="B341" s="8" t="str">
        <f>VLOOKUP(A341,Sayfa1!$A:$B,2,0)</f>
        <v>84396436-5</v>
      </c>
      <c r="C341" s="8" t="str">
        <f>VLOOKUP(B341,Sayfa1!$B:$C,2,0)</f>
        <v>Y-PRESHANE</v>
      </c>
    </row>
    <row r="342" spans="1:3" x14ac:dyDescent="0.25">
      <c r="A342" s="8" t="s">
        <v>486</v>
      </c>
      <c r="B342" s="8" t="str">
        <f>VLOOKUP(A342,Sayfa1!$A:$B,2,0)</f>
        <v>84396436-10</v>
      </c>
      <c r="C342" s="8" t="str">
        <f>VLOOKUP(B342,Sayfa1!$B:$C,2,0)</f>
        <v>Y-PRESHANE</v>
      </c>
    </row>
    <row r="343" spans="1:3" x14ac:dyDescent="0.25">
      <c r="A343" s="8" t="s">
        <v>485</v>
      </c>
      <c r="B343" s="8">
        <f>VLOOKUP(A343,Sayfa1!$A:$B,2,0)</f>
        <v>100151014</v>
      </c>
      <c r="C343" s="8" t="str">
        <f>VLOOKUP(B343,Sayfa1!$B:$C,2,0)</f>
        <v>SATINALMA</v>
      </c>
    </row>
    <row r="344" spans="1:3" x14ac:dyDescent="0.25">
      <c r="A344" s="8" t="s">
        <v>736</v>
      </c>
      <c r="B344" s="8" t="s">
        <v>737</v>
      </c>
      <c r="C344" s="8" t="s">
        <v>9</v>
      </c>
    </row>
    <row r="345" spans="1:3" x14ac:dyDescent="0.25">
      <c r="A345" s="8" t="s">
        <v>489</v>
      </c>
      <c r="B345" s="8" t="str">
        <f>VLOOKUP(A345,Sayfa1!$A:$B,2,0)</f>
        <v>84402506.1-10</v>
      </c>
      <c r="C345" s="8" t="str">
        <f>VLOOKUP(B345,Sayfa1!$B:$C,2,0)</f>
        <v>LAZERKESIM</v>
      </c>
    </row>
    <row r="346" spans="1:3" x14ac:dyDescent="0.25">
      <c r="A346" s="8" t="s">
        <v>493</v>
      </c>
      <c r="B346" s="8" t="str">
        <f>VLOOKUP(A346,Sayfa1!$A:$B,2,0)</f>
        <v>84424607-10</v>
      </c>
      <c r="C346" s="8" t="str">
        <f>VLOOKUP(B346,Sayfa1!$B:$C,2,0)</f>
        <v>LAZERKESIM</v>
      </c>
    </row>
    <row r="347" spans="1:3" x14ac:dyDescent="0.25">
      <c r="A347" s="8" t="s">
        <v>495</v>
      </c>
      <c r="B347" s="8" t="str">
        <f>VLOOKUP(A347,Sayfa1!$A:$B,2,0)</f>
        <v>84424608-10</v>
      </c>
      <c r="C347" s="8" t="str">
        <f>VLOOKUP(B347,Sayfa1!$B:$C,2,0)</f>
        <v>LAZERKESIM</v>
      </c>
    </row>
    <row r="348" spans="1:3" x14ac:dyDescent="0.25">
      <c r="A348" s="8" t="s">
        <v>497</v>
      </c>
      <c r="B348" s="8" t="str">
        <f>VLOOKUP(A348,Sayfa1!$A:$B,2,0)</f>
        <v>84424610-10</v>
      </c>
      <c r="C348" s="8" t="str">
        <f>VLOOKUP(B348,Sayfa1!$B:$C,2,0)</f>
        <v>LAZERKESIM</v>
      </c>
    </row>
    <row r="349" spans="1:3" x14ac:dyDescent="0.25">
      <c r="A349" s="8" t="s">
        <v>499</v>
      </c>
      <c r="B349" s="8" t="str">
        <f>VLOOKUP(A349,Sayfa1!$A:$B,2,0)</f>
        <v>84424611-10</v>
      </c>
      <c r="C349" s="8" t="str">
        <f>VLOOKUP(B349,Sayfa1!$B:$C,2,0)</f>
        <v>LAZERKESIM</v>
      </c>
    </row>
    <row r="350" spans="1:3" x14ac:dyDescent="0.25">
      <c r="A350" s="8" t="s">
        <v>501</v>
      </c>
      <c r="B350" s="8" t="str">
        <f>VLOOKUP(A350,Sayfa1!$A:$B,2,0)</f>
        <v>84424612-10</v>
      </c>
      <c r="C350" s="8" t="str">
        <f>VLOOKUP(B350,Sayfa1!$B:$C,2,0)</f>
        <v>LAZERKESIM</v>
      </c>
    </row>
    <row r="351" spans="1:3" x14ac:dyDescent="0.25">
      <c r="A351" s="8" t="s">
        <v>503</v>
      </c>
      <c r="B351" s="8" t="str">
        <f>VLOOKUP(A351,Sayfa1!$A:$B,2,0)</f>
        <v>84487124-10</v>
      </c>
      <c r="C351" s="8" t="str">
        <f>VLOOKUP(B351,Sayfa1!$B:$C,2,0)</f>
        <v>LAZERKESIM</v>
      </c>
    </row>
    <row r="352" spans="1:3" x14ac:dyDescent="0.25">
      <c r="A352" s="8" t="s">
        <v>738</v>
      </c>
      <c r="B352" s="8" t="s">
        <v>739</v>
      </c>
      <c r="C352" s="8" t="s">
        <v>9</v>
      </c>
    </row>
    <row r="353" spans="1:3" x14ac:dyDescent="0.25">
      <c r="A353" s="8" t="s">
        <v>505</v>
      </c>
      <c r="B353" s="8" t="str">
        <f>VLOOKUP(A353,Sayfa1!$A:$B,2,0)</f>
        <v>84519329-10</v>
      </c>
      <c r="C353" s="8" t="str">
        <f>VLOOKUP(B353,Sayfa1!$B:$C,2,0)</f>
        <v>LAZERKESIM</v>
      </c>
    </row>
    <row r="354" spans="1:3" x14ac:dyDescent="0.25">
      <c r="A354" s="8" t="s">
        <v>507</v>
      </c>
      <c r="B354" s="8" t="str">
        <f>VLOOKUP(A354,Sayfa1!$A:$B,2,0)</f>
        <v>84519334-10</v>
      </c>
      <c r="C354" s="8" t="str">
        <f>VLOOKUP(B354,Sayfa1!$B:$C,2,0)</f>
        <v>LAZERKESIM</v>
      </c>
    </row>
    <row r="355" spans="1:3" x14ac:dyDescent="0.25">
      <c r="A355" s="8" t="s">
        <v>509</v>
      </c>
      <c r="B355" s="8" t="str">
        <f>VLOOKUP(A355,Sayfa1!$A:$B,2,0)</f>
        <v>84519338-10</v>
      </c>
      <c r="C355" s="8" t="str">
        <f>VLOOKUP(B355,Sayfa1!$B:$C,2,0)</f>
        <v>LAZERKESIM</v>
      </c>
    </row>
    <row r="356" spans="1:3" x14ac:dyDescent="0.25">
      <c r="A356" s="8" t="s">
        <v>513</v>
      </c>
      <c r="B356" s="8" t="str">
        <f>VLOOKUP(A356,Sayfa1!$A:$B,2,0)</f>
        <v>84310665-10</v>
      </c>
      <c r="C356" s="8" t="str">
        <f>VLOOKUP(B356,Sayfa1!$B:$C,2,0)</f>
        <v>LAZERKESIM</v>
      </c>
    </row>
    <row r="357" spans="1:3" x14ac:dyDescent="0.25">
      <c r="A357" s="8">
        <v>84537453</v>
      </c>
      <c r="B357" s="8" t="s">
        <v>740</v>
      </c>
      <c r="C357" s="8" t="s">
        <v>9</v>
      </c>
    </row>
    <row r="358" spans="1:3" x14ac:dyDescent="0.25">
      <c r="A358" s="8">
        <v>84537454</v>
      </c>
      <c r="B358" s="8" t="str">
        <f>VLOOKUP(A358,Sayfa1!$A:$B,2,0)</f>
        <v>84537454-10</v>
      </c>
      <c r="C358" s="8" t="str">
        <f>VLOOKUP(B358,Sayfa1!$B:$C,2,0)</f>
        <v>LAZERKESIM</v>
      </c>
    </row>
    <row r="359" spans="1:3" x14ac:dyDescent="0.25">
      <c r="A359" s="8" t="s">
        <v>517</v>
      </c>
      <c r="B359" s="8">
        <f>VLOOKUP(A359,Sayfa1!$A:$B,2,0)</f>
        <v>100250710</v>
      </c>
      <c r="C359" s="8" t="str">
        <f>VLOOKUP(B359,Sayfa1!$B:$C,2,0)</f>
        <v>SATINALMA</v>
      </c>
    </row>
    <row r="360" spans="1:3" x14ac:dyDescent="0.25">
      <c r="A360" s="8" t="s">
        <v>741</v>
      </c>
      <c r="B360" s="8" t="e">
        <f>VLOOKUP(A360,Sayfa1!$A:$B,2,0)</f>
        <v>#N/A</v>
      </c>
      <c r="C360" s="8" t="s">
        <v>14</v>
      </c>
    </row>
    <row r="361" spans="1:3" x14ac:dyDescent="0.25">
      <c r="A361" s="8" t="s">
        <v>742</v>
      </c>
      <c r="B361" s="8" t="s">
        <v>743</v>
      </c>
      <c r="C361" s="8" t="s">
        <v>109</v>
      </c>
    </row>
    <row r="362" spans="1:3" x14ac:dyDescent="0.25">
      <c r="A362" s="8">
        <v>90328370</v>
      </c>
      <c r="B362" s="8" t="s">
        <v>744</v>
      </c>
      <c r="C362" s="8" t="s">
        <v>9</v>
      </c>
    </row>
    <row r="363" spans="1:3" x14ac:dyDescent="0.25">
      <c r="A363" s="8">
        <v>90330148</v>
      </c>
      <c r="B363" s="8" t="s">
        <v>745</v>
      </c>
      <c r="C363" s="8" t="s">
        <v>9</v>
      </c>
    </row>
    <row r="364" spans="1:3" x14ac:dyDescent="0.25">
      <c r="A364" s="8">
        <v>90332253</v>
      </c>
      <c r="B364" s="8" t="s">
        <v>746</v>
      </c>
      <c r="C364" s="8" t="s">
        <v>9</v>
      </c>
    </row>
    <row r="365" spans="1:3" x14ac:dyDescent="0.25">
      <c r="A365" s="8">
        <v>90336464</v>
      </c>
      <c r="B365" s="8" t="str">
        <f>VLOOKUP(A365,Sayfa1!$A:$B,2,0)</f>
        <v>90336464-10</v>
      </c>
      <c r="C365" s="8" t="str">
        <f>VLOOKUP(B365,Sayfa1!$B:$C,2,0)</f>
        <v>LAZERKESIM</v>
      </c>
    </row>
    <row r="366" spans="1:3" x14ac:dyDescent="0.25">
      <c r="A366" s="8">
        <v>90336465</v>
      </c>
      <c r="B366" s="8" t="str">
        <f>VLOOKUP(A366,Sayfa1!$A:$B,2,0)</f>
        <v>90336465-10</v>
      </c>
      <c r="C366" s="8" t="str">
        <f>VLOOKUP(B366,Sayfa1!$B:$C,2,0)</f>
        <v>MAKAS KESİM</v>
      </c>
    </row>
    <row r="367" spans="1:3" x14ac:dyDescent="0.25">
      <c r="A367" s="8">
        <v>90374614</v>
      </c>
      <c r="B367" s="8" t="s">
        <v>84</v>
      </c>
      <c r="C367" s="8" t="s">
        <v>16</v>
      </c>
    </row>
    <row r="368" spans="1:3" x14ac:dyDescent="0.25">
      <c r="A368" s="8">
        <v>90376379</v>
      </c>
      <c r="B368" s="8" t="s">
        <v>747</v>
      </c>
      <c r="C368" s="8" t="s">
        <v>9</v>
      </c>
    </row>
    <row r="369" spans="1:3" x14ac:dyDescent="0.25">
      <c r="A369" s="8" t="s">
        <v>526</v>
      </c>
      <c r="B369" s="8">
        <f>VLOOKUP(A369,Sayfa1!$A:$B,2,0)</f>
        <v>0</v>
      </c>
      <c r="C369" s="8" t="s">
        <v>16</v>
      </c>
    </row>
    <row r="370" spans="1:3" x14ac:dyDescent="0.25">
      <c r="A370" s="8" t="s">
        <v>527</v>
      </c>
      <c r="B370" s="8" t="str">
        <f>VLOOKUP(A370,Sayfa1!$A:$B,2,0)</f>
        <v>90419780-10</v>
      </c>
      <c r="C370" s="8" t="str">
        <f>VLOOKUP(B370,Sayfa1!$B:$C,2,0)</f>
        <v>Y-PRESHANE</v>
      </c>
    </row>
    <row r="371" spans="1:3" x14ac:dyDescent="0.25">
      <c r="A371" s="8" t="s">
        <v>748</v>
      </c>
      <c r="B371" s="8" t="s">
        <v>749</v>
      </c>
      <c r="C371" s="8" t="s">
        <v>14</v>
      </c>
    </row>
    <row r="372" spans="1:3" x14ac:dyDescent="0.25">
      <c r="A372" s="8" t="s">
        <v>531</v>
      </c>
      <c r="B372" s="8" t="str">
        <f>VLOOKUP(A372,Sayfa1!$A:$B,2,0)</f>
        <v>99439348-15</v>
      </c>
      <c r="C372" s="8" t="str">
        <f>VLOOKUP(B372,Sayfa1!$B:$C,2,0)</f>
        <v>PR-ABK-PUN</v>
      </c>
    </row>
    <row r="373" spans="1:3" x14ac:dyDescent="0.25">
      <c r="A373" s="8" t="s">
        <v>533</v>
      </c>
      <c r="B373" s="8" t="str">
        <f>VLOOKUP(A373,Sayfa1!$A:$B,2,0)</f>
        <v>99439348-30</v>
      </c>
      <c r="C373" s="8" t="str">
        <f>VLOOKUP(B373,Sayfa1!$B:$C,2,0)</f>
        <v>GRILL</v>
      </c>
    </row>
    <row r="374" spans="1:3" x14ac:dyDescent="0.25">
      <c r="A374" s="8" t="s">
        <v>749</v>
      </c>
      <c r="B374" s="8" t="e">
        <f>VLOOKUP(A374,Sayfa1!$A:$B,2,0)</f>
        <v>#N/A</v>
      </c>
      <c r="C374" s="8" t="s">
        <v>14</v>
      </c>
    </row>
    <row r="375" spans="1:3" x14ac:dyDescent="0.25">
      <c r="A375" s="8" t="s">
        <v>750</v>
      </c>
      <c r="B375" s="8" t="s">
        <v>751</v>
      </c>
      <c r="C375" s="8" t="s">
        <v>9</v>
      </c>
    </row>
    <row r="376" spans="1:3" x14ac:dyDescent="0.25">
      <c r="A376" s="8" t="s">
        <v>536</v>
      </c>
      <c r="B376" s="8" t="str">
        <f>VLOOKUP(A376,Sayfa1!$A:$B,2,0)</f>
        <v>AG386782-10</v>
      </c>
      <c r="C376" s="8" t="str">
        <f>VLOOKUP(B376,Sayfa1!$B:$C,2,0)</f>
        <v>LAZERKESIM</v>
      </c>
    </row>
    <row r="377" spans="1:3" x14ac:dyDescent="0.25">
      <c r="A377" s="8" t="s">
        <v>538</v>
      </c>
      <c r="B377" s="8" t="str">
        <f>VLOOKUP(A377,Sayfa1!$A:$B,2,0)</f>
        <v>AG386792-10</v>
      </c>
      <c r="C377" s="8" t="str">
        <f>VLOOKUP(B377,Sayfa1!$B:$C,2,0)</f>
        <v>LAZERKESIM</v>
      </c>
    </row>
    <row r="378" spans="1:3" x14ac:dyDescent="0.25">
      <c r="A378" s="8" t="s">
        <v>752</v>
      </c>
      <c r="B378" s="8" t="s">
        <v>753</v>
      </c>
      <c r="C378" s="8" t="s">
        <v>9</v>
      </c>
    </row>
    <row r="379" spans="1:3" x14ac:dyDescent="0.25">
      <c r="A379" s="8" t="s">
        <v>754</v>
      </c>
      <c r="B379" s="8" t="s">
        <v>755</v>
      </c>
      <c r="C379" s="8" t="s">
        <v>9</v>
      </c>
    </row>
    <row r="380" spans="1:3" x14ac:dyDescent="0.25">
      <c r="A380" s="8" t="s">
        <v>756</v>
      </c>
      <c r="B380" s="8" t="s">
        <v>757</v>
      </c>
      <c r="C380" s="8" t="s">
        <v>9</v>
      </c>
    </row>
    <row r="381" spans="1:3" x14ac:dyDescent="0.25">
      <c r="A381" s="8" t="s">
        <v>758</v>
      </c>
      <c r="B381" s="8" t="s">
        <v>538</v>
      </c>
      <c r="C381" s="8" t="s">
        <v>16</v>
      </c>
    </row>
    <row r="382" spans="1:3" x14ac:dyDescent="0.25">
      <c r="A382" s="8" t="s">
        <v>759</v>
      </c>
      <c r="B382" s="8" t="s">
        <v>760</v>
      </c>
      <c r="C382" s="8" t="s">
        <v>9</v>
      </c>
    </row>
    <row r="383" spans="1:3" x14ac:dyDescent="0.25">
      <c r="A383" s="8" t="s">
        <v>761</v>
      </c>
      <c r="B383" s="8" t="s">
        <v>762</v>
      </c>
      <c r="C383" s="8" t="s">
        <v>9</v>
      </c>
    </row>
    <row r="384" spans="1:3" x14ac:dyDescent="0.25">
      <c r="A384" s="8" t="s">
        <v>763</v>
      </c>
      <c r="B384" s="8" t="s">
        <v>764</v>
      </c>
      <c r="C384" s="8" t="s">
        <v>9</v>
      </c>
    </row>
    <row r="385" spans="1:3" x14ac:dyDescent="0.25">
      <c r="A385" s="8" t="s">
        <v>544</v>
      </c>
      <c r="B385" s="8" t="str">
        <f>VLOOKUP(A385,Sayfa1!$A:$B,2,0)</f>
        <v>H251248501-5</v>
      </c>
      <c r="C385" s="8" t="str">
        <f>VLOOKUP(B385,Sayfa1!$B:$C,2,0)</f>
        <v>MAKAS KESİM</v>
      </c>
    </row>
    <row r="386" spans="1:3" x14ac:dyDescent="0.25">
      <c r="A386" s="8" t="s">
        <v>545</v>
      </c>
      <c r="B386" s="8">
        <f>VLOOKUP(A386,Sayfa1!$A:$B,2,0)</f>
        <v>0</v>
      </c>
      <c r="C386" s="8" t="s">
        <v>14</v>
      </c>
    </row>
    <row r="387" spans="1:3" x14ac:dyDescent="0.25">
      <c r="A387" s="8" t="s">
        <v>765</v>
      </c>
      <c r="B387" s="8" t="s">
        <v>766</v>
      </c>
      <c r="C387" s="8" t="s">
        <v>9</v>
      </c>
    </row>
    <row r="388" spans="1:3" x14ac:dyDescent="0.25">
      <c r="A388" s="8" t="s">
        <v>548</v>
      </c>
      <c r="B388" s="8" t="str">
        <f>VLOOKUP(A388,Sayfa1!$A:$B,2,0)</f>
        <v>H251269000-10</v>
      </c>
      <c r="C388" s="8" t="str">
        <f>VLOOKUP(B388,Sayfa1!$B:$C,2,0)</f>
        <v>LAZERKESIM</v>
      </c>
    </row>
    <row r="389" spans="1:3" x14ac:dyDescent="0.25">
      <c r="A389" s="8" t="s">
        <v>767</v>
      </c>
      <c r="B389" s="8" t="s">
        <v>768</v>
      </c>
      <c r="C389" s="8" t="s">
        <v>12</v>
      </c>
    </row>
    <row r="390" spans="1:3" x14ac:dyDescent="0.25">
      <c r="A390" s="8" t="s">
        <v>769</v>
      </c>
      <c r="B390" s="8" t="s">
        <v>770</v>
      </c>
      <c r="C390" s="8" t="s">
        <v>14</v>
      </c>
    </row>
    <row r="391" spans="1:3" x14ac:dyDescent="0.25">
      <c r="A391" s="8" t="s">
        <v>770</v>
      </c>
      <c r="B391" s="8" t="e">
        <f>VLOOKUP(A391,Sayfa1!$A:$B,2,0)</f>
        <v>#N/A</v>
      </c>
      <c r="C391" s="8" t="s">
        <v>14</v>
      </c>
    </row>
    <row r="392" spans="1:3" x14ac:dyDescent="0.25">
      <c r="A392" s="8" t="s">
        <v>550</v>
      </c>
      <c r="B392" s="8" t="str">
        <f>VLOOKUP(A392,Sayfa1!$A:$B,2,0)</f>
        <v>H381231100-10</v>
      </c>
      <c r="C392" s="8" t="str">
        <f>VLOOKUP(B392,Sayfa1!$B:$C,2,0)</f>
        <v>ROBOTKESIM</v>
      </c>
    </row>
    <row r="393" spans="1:3" x14ac:dyDescent="0.25">
      <c r="A393" s="8" t="s">
        <v>554</v>
      </c>
      <c r="B393" s="8" t="str">
        <f>VLOOKUP(A393,Sayfa1!$A:$B,2,0)</f>
        <v>H906202400-20</v>
      </c>
      <c r="C393" s="8" t="str">
        <f>VLOOKUP(B393,Sayfa1!$B:$C,2,0)</f>
        <v>ROBOTKESIM</v>
      </c>
    </row>
    <row r="394" spans="1:3" x14ac:dyDescent="0.25">
      <c r="A394" s="8" t="s">
        <v>556</v>
      </c>
      <c r="B394" s="8" t="str">
        <f>VLOOKUP(A394,Sayfa1!$A:$B,2,0)</f>
        <v>H906202400-5</v>
      </c>
      <c r="C394" s="8" t="str">
        <f>VLOOKUP(B394,Sayfa1!$B:$C,2,0)</f>
        <v>Y-PRESHANE</v>
      </c>
    </row>
    <row r="395" spans="1:3" x14ac:dyDescent="0.25">
      <c r="A395" s="8" t="s">
        <v>557</v>
      </c>
      <c r="B395" s="8">
        <f>VLOOKUP(A395,Sayfa1!$A:$B,2,0)</f>
        <v>100151103</v>
      </c>
      <c r="C395" s="8" t="str">
        <f>VLOOKUP(B395,Sayfa1!$B:$C,2,0)</f>
        <v>SATINALMA</v>
      </c>
    </row>
    <row r="396" spans="1:3" x14ac:dyDescent="0.25">
      <c r="A396" s="8" t="s">
        <v>771</v>
      </c>
      <c r="B396" s="8" t="s">
        <v>772</v>
      </c>
      <c r="C396" s="8" t="s">
        <v>9</v>
      </c>
    </row>
    <row r="397" spans="1:3" x14ac:dyDescent="0.25">
      <c r="A397" s="8" t="s">
        <v>572</v>
      </c>
      <c r="B397" s="8" t="str">
        <f>VLOOKUP(A397,Sayfa1!$A:$B,2,0)</f>
        <v>H906507800-5</v>
      </c>
      <c r="C397" s="8" t="str">
        <f>VLOOKUP(B397,Sayfa1!$B:$C,2,0)</f>
        <v>Y-PRESHANE</v>
      </c>
    </row>
    <row r="398" spans="1:3" x14ac:dyDescent="0.25">
      <c r="A398" s="8" t="s">
        <v>573</v>
      </c>
      <c r="B398" s="8">
        <f>VLOOKUP(A398,Sayfa1!$A:$B,2,0)</f>
        <v>100201142</v>
      </c>
      <c r="C398" s="8" t="str">
        <f>VLOOKUP(B398,Sayfa1!$B:$C,2,0)</f>
        <v>SATINALMA</v>
      </c>
    </row>
    <row r="399" spans="1:3" x14ac:dyDescent="0.25">
      <c r="A399" s="8" t="s">
        <v>773</v>
      </c>
      <c r="B399" s="8" t="s">
        <v>774</v>
      </c>
      <c r="C399" s="8" t="s">
        <v>9</v>
      </c>
    </row>
    <row r="400" spans="1:3" x14ac:dyDescent="0.25">
      <c r="A400" s="8" t="s">
        <v>576</v>
      </c>
      <c r="B400" s="8" t="str">
        <f>VLOOKUP(A400,Sayfa1!$A:$B,2,0)</f>
        <v>H906531200-10</v>
      </c>
      <c r="C400" s="8" t="str">
        <f>VLOOKUP(B400,Sayfa1!$B:$C,2,0)</f>
        <v>LAZERKESIM</v>
      </c>
    </row>
    <row r="401" spans="1:3" x14ac:dyDescent="0.25">
      <c r="A401" s="8" t="s">
        <v>578</v>
      </c>
      <c r="B401" s="8" t="str">
        <f>VLOOKUP(A401,Sayfa1!$A:$B,2,0)</f>
        <v>H906531200-20</v>
      </c>
      <c r="C401" s="8" t="str">
        <f>VLOOKUP(B401,Sayfa1!$B:$C,2,0)</f>
        <v>Y-PRESHANE</v>
      </c>
    </row>
    <row r="402" spans="1:3" x14ac:dyDescent="0.25">
      <c r="A402" s="8" t="s">
        <v>775</v>
      </c>
      <c r="B402" s="8" t="s">
        <v>776</v>
      </c>
      <c r="C402" s="8" t="s">
        <v>9</v>
      </c>
    </row>
    <row r="403" spans="1:3" x14ac:dyDescent="0.25">
      <c r="A403" s="8" t="s">
        <v>579</v>
      </c>
      <c r="B403" s="8" t="str">
        <f>VLOOKUP(A403,Sayfa1!$A:$B,2,0)</f>
        <v>M114206100-10</v>
      </c>
      <c r="C403" s="8" t="str">
        <f>VLOOKUP(B403,Sayfa1!$B:$C,2,0)</f>
        <v>FS-ATAKMTL</v>
      </c>
    </row>
    <row r="404" spans="1:3" x14ac:dyDescent="0.25">
      <c r="A404" s="8" t="s">
        <v>581</v>
      </c>
      <c r="B404" s="8" t="str">
        <f>VLOOKUP(A404,Sayfa1!$A:$B,2,0)</f>
        <v>YANBA5-2101-10</v>
      </c>
      <c r="C404" s="8" t="str">
        <f>VLOOKUP(B404,Sayfa1!$B:$C,2,0)</f>
        <v>LAZERKESIM</v>
      </c>
    </row>
    <row r="405" spans="1:3" x14ac:dyDescent="0.25">
      <c r="A405" s="8" t="s">
        <v>583</v>
      </c>
      <c r="B405" s="8" t="str">
        <f>VLOOKUP(A405,Sayfa1!$A:$B,2,0)</f>
        <v>YANBA5-3111-10</v>
      </c>
      <c r="C405" s="8" t="str">
        <f>VLOOKUP(B405,Sayfa1!$B:$C,2,0)</f>
        <v>LAZERKESIM</v>
      </c>
    </row>
    <row r="406" spans="1:3" x14ac:dyDescent="0.25">
      <c r="A406" s="8" t="s">
        <v>1</v>
      </c>
      <c r="B406" s="8" t="e">
        <f>VLOOKUP(A406,Sayfa1!$A:$B,2,0)</f>
        <v>#N/A</v>
      </c>
      <c r="C406" s="8" t="e">
        <f>VLOOKUP(B406,Sayfa1!$B:$C,2,0)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B96FA-2111-4724-A34B-BAE0C721010D}">
  <sheetPr filterMode="1"/>
  <dimension ref="A1:H415"/>
  <sheetViews>
    <sheetView tabSelected="1" workbookViewId="0">
      <selection activeCell="K7" sqref="K7"/>
    </sheetView>
  </sheetViews>
  <sheetFormatPr defaultRowHeight="15" x14ac:dyDescent="0.25"/>
  <cols>
    <col min="1" max="1" width="40.5703125" style="3" bestFit="1" customWidth="1"/>
    <col min="2" max="7" width="3.85546875" customWidth="1"/>
    <col min="8" max="8" width="17.28515625" style="4" bestFit="1" customWidth="1"/>
  </cols>
  <sheetData>
    <row r="1" spans="1:8" ht="43.5" x14ac:dyDescent="0.25">
      <c r="A1" s="3" t="s">
        <v>0</v>
      </c>
      <c r="B1" s="11" t="s">
        <v>777</v>
      </c>
      <c r="C1" s="11" t="s">
        <v>778</v>
      </c>
      <c r="D1" s="11" t="s">
        <v>779</v>
      </c>
      <c r="E1" s="11" t="s">
        <v>780</v>
      </c>
      <c r="F1" s="11" t="s">
        <v>781</v>
      </c>
      <c r="G1" s="12" t="s">
        <v>782</v>
      </c>
      <c r="H1" s="4" t="s">
        <v>825</v>
      </c>
    </row>
    <row r="2" spans="1:8" x14ac:dyDescent="0.25">
      <c r="A2" s="3" t="s">
        <v>4</v>
      </c>
      <c r="G2" s="13">
        <f>SUM(B2:F2)</f>
        <v>0</v>
      </c>
      <c r="H2" s="4" t="str">
        <f>VLOOKUP(A2,Sayfa2!A:B,2,0)</f>
        <v>0.028.3311.3-30</v>
      </c>
    </row>
    <row r="3" spans="1:8" x14ac:dyDescent="0.25">
      <c r="A3" s="3" t="s">
        <v>7</v>
      </c>
      <c r="G3" s="13">
        <f t="shared" ref="G3:G66" si="0">SUM(B3:F3)</f>
        <v>0</v>
      </c>
      <c r="H3" s="4" t="str">
        <f>VLOOKUP(A3,Sayfa2!A:B,2,0)</f>
        <v>0.028.3311.3-10</v>
      </c>
    </row>
    <row r="4" spans="1:8" x14ac:dyDescent="0.25">
      <c r="A4" s="3" t="s">
        <v>585</v>
      </c>
      <c r="G4" s="13">
        <f t="shared" si="0"/>
        <v>0</v>
      </c>
      <c r="H4" s="4" t="str">
        <f>VLOOKUP(A4,Sayfa2!A:B,2,0)</f>
        <v>0.028.7691.0_0-5</v>
      </c>
    </row>
    <row r="5" spans="1:8" hidden="1" x14ac:dyDescent="0.25">
      <c r="A5" s="3" t="s">
        <v>586</v>
      </c>
      <c r="G5" s="13">
        <f t="shared" si="0"/>
        <v>0</v>
      </c>
      <c r="H5" s="4" t="e">
        <f>VLOOKUP(A5,Sayfa2!A:B,2,0)</f>
        <v>#N/A</v>
      </c>
    </row>
    <row r="6" spans="1:8" x14ac:dyDescent="0.25">
      <c r="A6" s="3" t="s">
        <v>587</v>
      </c>
      <c r="G6" s="13">
        <f t="shared" si="0"/>
        <v>0</v>
      </c>
      <c r="H6" s="4" t="str">
        <f>VLOOKUP(A6,Sayfa2!A:B,2,0)</f>
        <v>0.028.9422.0.10-5</v>
      </c>
    </row>
    <row r="7" spans="1:8" x14ac:dyDescent="0.25">
      <c r="A7" s="3" t="s">
        <v>13</v>
      </c>
      <c r="G7" s="13">
        <f t="shared" si="0"/>
        <v>0</v>
      </c>
      <c r="H7" s="4">
        <f>VLOOKUP(A7,Sayfa2!A:B,2,0)</f>
        <v>100201119</v>
      </c>
    </row>
    <row r="8" spans="1:8" x14ac:dyDescent="0.25">
      <c r="A8" s="3" t="s">
        <v>588</v>
      </c>
      <c r="G8" s="13">
        <f t="shared" si="0"/>
        <v>0</v>
      </c>
      <c r="H8" s="4" t="str">
        <f>VLOOKUP(A8,Sayfa2!A:B,2,0)</f>
        <v>0.040.1610.0.10-10</v>
      </c>
    </row>
    <row r="9" spans="1:8" x14ac:dyDescent="0.25">
      <c r="A9" s="3" t="s">
        <v>590</v>
      </c>
      <c r="G9" s="13">
        <f t="shared" si="0"/>
        <v>0</v>
      </c>
      <c r="H9" s="4" t="str">
        <f>VLOOKUP(A9,Sayfa2!A:B,2,0)</f>
        <v>0.040.1612.0.10-10</v>
      </c>
    </row>
    <row r="10" spans="1:8" hidden="1" x14ac:dyDescent="0.25">
      <c r="A10" s="3" t="s">
        <v>783</v>
      </c>
      <c r="B10">
        <v>15</v>
      </c>
      <c r="G10" s="13">
        <f t="shared" si="0"/>
        <v>15</v>
      </c>
      <c r="H10" s="4" t="e">
        <f>VLOOKUP(A10,Sayfa2!A:B,2,0)</f>
        <v>#N/A</v>
      </c>
    </row>
    <row r="11" spans="1:8" x14ac:dyDescent="0.25">
      <c r="A11" s="3" t="s">
        <v>19</v>
      </c>
      <c r="B11">
        <v>12</v>
      </c>
      <c r="G11" s="13">
        <f t="shared" si="0"/>
        <v>12</v>
      </c>
      <c r="H11" s="4" t="str">
        <f>VLOOKUP(A11,Sayfa2!A:B,2,0)</f>
        <v>002790282-10</v>
      </c>
    </row>
    <row r="12" spans="1:8" hidden="1" x14ac:dyDescent="0.25">
      <c r="A12" s="3" t="s">
        <v>784</v>
      </c>
      <c r="B12">
        <v>16</v>
      </c>
      <c r="G12" s="13">
        <f t="shared" si="0"/>
        <v>16</v>
      </c>
      <c r="H12" s="4" t="e">
        <f>VLOOKUP(A12,Sayfa2!A:B,2,0)</f>
        <v>#N/A</v>
      </c>
    </row>
    <row r="13" spans="1:8" x14ac:dyDescent="0.25">
      <c r="A13" s="3" t="s">
        <v>21</v>
      </c>
      <c r="B13">
        <v>11</v>
      </c>
      <c r="G13" s="13">
        <f t="shared" si="0"/>
        <v>11</v>
      </c>
      <c r="H13" s="4" t="str">
        <f>VLOOKUP(A13,Sayfa2!A:B,2,0)</f>
        <v>002790480-10</v>
      </c>
    </row>
    <row r="14" spans="1:8" x14ac:dyDescent="0.25">
      <c r="A14" s="3" t="s">
        <v>592</v>
      </c>
      <c r="B14">
        <v>6</v>
      </c>
      <c r="D14">
        <v>510</v>
      </c>
      <c r="G14" s="13">
        <f t="shared" si="0"/>
        <v>516</v>
      </c>
      <c r="H14" s="4" t="str">
        <f>VLOOKUP(A14,Sayfa2!A:B,2,0)</f>
        <v>02010534-10</v>
      </c>
    </row>
    <row r="15" spans="1:8" x14ac:dyDescent="0.25">
      <c r="A15" s="3" t="s">
        <v>594</v>
      </c>
      <c r="G15" s="13">
        <f t="shared" si="0"/>
        <v>0</v>
      </c>
      <c r="H15" s="4" t="str">
        <f>VLOOKUP(A15,Sayfa2!A:B,2,0)</f>
        <v>02010535-10</v>
      </c>
    </row>
    <row r="16" spans="1:8" x14ac:dyDescent="0.25">
      <c r="A16" s="3" t="s">
        <v>25</v>
      </c>
      <c r="F16">
        <v>32</v>
      </c>
      <c r="G16" s="13">
        <f t="shared" si="0"/>
        <v>32</v>
      </c>
      <c r="H16" s="4">
        <f>VLOOKUP(A16,Sayfa2!A:B,2,0)</f>
        <v>100101002</v>
      </c>
    </row>
    <row r="17" spans="1:8" x14ac:dyDescent="0.25">
      <c r="A17" s="3" t="s">
        <v>27</v>
      </c>
      <c r="B17">
        <v>2</v>
      </c>
      <c r="G17" s="13">
        <f t="shared" si="0"/>
        <v>2</v>
      </c>
      <c r="H17" s="4" t="str">
        <f>VLOOKUP(A17,Sayfa2!A:B,2,0)</f>
        <v>1.025.00.77-10</v>
      </c>
    </row>
    <row r="18" spans="1:8" x14ac:dyDescent="0.25">
      <c r="A18" s="3" t="s">
        <v>29</v>
      </c>
      <c r="G18" s="13">
        <f t="shared" si="0"/>
        <v>0</v>
      </c>
      <c r="H18" s="4" t="str">
        <f>VLOOKUP(A18,Sayfa2!A:B,2,0)</f>
        <v>1.025.00.86.1-10</v>
      </c>
    </row>
    <row r="19" spans="1:8" x14ac:dyDescent="0.25">
      <c r="A19" s="3" t="s">
        <v>34</v>
      </c>
      <c r="G19" s="13">
        <f t="shared" si="0"/>
        <v>0</v>
      </c>
      <c r="H19" s="4" t="str">
        <f>VLOOKUP(A19,Sayfa2!A:B,2,0)</f>
        <v>1.025.00.87.1-10</v>
      </c>
    </row>
    <row r="20" spans="1:8" x14ac:dyDescent="0.25">
      <c r="A20" s="3" t="s">
        <v>38</v>
      </c>
      <c r="B20">
        <v>67</v>
      </c>
      <c r="G20" s="13">
        <f t="shared" si="0"/>
        <v>67</v>
      </c>
      <c r="H20" s="4" t="str">
        <f>VLOOKUP(A20,Sayfa2!A:B,2,0)</f>
        <v>172768163-10</v>
      </c>
    </row>
    <row r="21" spans="1:8" hidden="1" x14ac:dyDescent="0.25">
      <c r="A21" s="3" t="s">
        <v>42</v>
      </c>
      <c r="G21" s="13">
        <f t="shared" si="0"/>
        <v>0</v>
      </c>
      <c r="H21" s="4" t="e">
        <f>VLOOKUP(A21,Sayfa2!A:B,2,0)</f>
        <v>#N/A</v>
      </c>
    </row>
    <row r="22" spans="1:8" hidden="1" x14ac:dyDescent="0.25">
      <c r="A22" s="3" t="s">
        <v>785</v>
      </c>
      <c r="B22">
        <v>28</v>
      </c>
      <c r="G22" s="13">
        <f t="shared" si="0"/>
        <v>28</v>
      </c>
      <c r="H22" s="4" t="e">
        <f>VLOOKUP(A22,Sayfa2!A:B,2,0)</f>
        <v>#N/A</v>
      </c>
    </row>
    <row r="23" spans="1:8" hidden="1" x14ac:dyDescent="0.25">
      <c r="A23" s="3" t="s">
        <v>786</v>
      </c>
      <c r="B23">
        <v>28</v>
      </c>
      <c r="G23" s="13">
        <f t="shared" si="0"/>
        <v>28</v>
      </c>
      <c r="H23" s="4" t="e">
        <f>VLOOKUP(A23,Sayfa2!A:B,2,0)</f>
        <v>#N/A</v>
      </c>
    </row>
    <row r="24" spans="1:8" hidden="1" x14ac:dyDescent="0.25">
      <c r="A24" s="3" t="s">
        <v>787</v>
      </c>
      <c r="B24">
        <v>2</v>
      </c>
      <c r="G24" s="13">
        <f t="shared" si="0"/>
        <v>2</v>
      </c>
      <c r="H24" s="4" t="e">
        <f>VLOOKUP(A24,Sayfa2!A:B,2,0)</f>
        <v>#N/A</v>
      </c>
    </row>
    <row r="25" spans="1:8" hidden="1" x14ac:dyDescent="0.25">
      <c r="A25" s="3" t="s">
        <v>788</v>
      </c>
      <c r="B25">
        <v>2</v>
      </c>
      <c r="G25" s="13">
        <f t="shared" si="0"/>
        <v>2</v>
      </c>
      <c r="H25" s="4" t="e">
        <f>VLOOKUP(A25,Sayfa2!A:B,2,0)</f>
        <v>#N/A</v>
      </c>
    </row>
    <row r="26" spans="1:8" hidden="1" x14ac:dyDescent="0.25">
      <c r="A26" s="3" t="s">
        <v>43</v>
      </c>
      <c r="B26">
        <v>35</v>
      </c>
      <c r="G26" s="13">
        <f t="shared" si="0"/>
        <v>35</v>
      </c>
      <c r="H26" s="4" t="e">
        <f>VLOOKUP(A26,Sayfa2!A:B,2,0)</f>
        <v>#N/A</v>
      </c>
    </row>
    <row r="27" spans="1:8" x14ac:dyDescent="0.25">
      <c r="A27" s="3" t="s">
        <v>44</v>
      </c>
      <c r="B27">
        <v>35</v>
      </c>
      <c r="G27" s="13">
        <f t="shared" si="0"/>
        <v>35</v>
      </c>
      <c r="H27" s="4">
        <f>VLOOKUP(A27,Sayfa2!A:B,2,0)</f>
        <v>100250511</v>
      </c>
    </row>
    <row r="28" spans="1:8" hidden="1" x14ac:dyDescent="0.25">
      <c r="A28" s="3" t="s">
        <v>789</v>
      </c>
      <c r="B28">
        <v>14</v>
      </c>
      <c r="G28" s="13">
        <f t="shared" si="0"/>
        <v>14</v>
      </c>
      <c r="H28" s="4" t="e">
        <f>VLOOKUP(A28,Sayfa2!A:B,2,0)</f>
        <v>#N/A</v>
      </c>
    </row>
    <row r="29" spans="1:8" hidden="1" x14ac:dyDescent="0.25">
      <c r="A29" s="3" t="s">
        <v>790</v>
      </c>
      <c r="C29">
        <v>14</v>
      </c>
      <c r="G29" s="13">
        <f t="shared" si="0"/>
        <v>14</v>
      </c>
      <c r="H29" s="4" t="e">
        <f>VLOOKUP(A29,Sayfa2!A:B,2,0)</f>
        <v>#N/A</v>
      </c>
    </row>
    <row r="30" spans="1:8" hidden="1" x14ac:dyDescent="0.25">
      <c r="A30" s="3" t="s">
        <v>598</v>
      </c>
      <c r="G30" s="13">
        <f t="shared" si="0"/>
        <v>0</v>
      </c>
      <c r="H30" s="4" t="e">
        <f>VLOOKUP(A30,Sayfa2!A:B,2,0)</f>
        <v>#N/A</v>
      </c>
    </row>
    <row r="31" spans="1:8" x14ac:dyDescent="0.25">
      <c r="A31" s="3" t="s">
        <v>46</v>
      </c>
      <c r="G31" s="13">
        <f t="shared" si="0"/>
        <v>0</v>
      </c>
      <c r="H31" s="4">
        <f>VLOOKUP(A31,Sayfa2!A:B,2,0)</f>
        <v>100151103</v>
      </c>
    </row>
    <row r="32" spans="1:8" x14ac:dyDescent="0.25">
      <c r="A32" s="3" t="s">
        <v>47</v>
      </c>
      <c r="C32">
        <v>33</v>
      </c>
      <c r="G32" s="13">
        <f t="shared" si="0"/>
        <v>33</v>
      </c>
      <c r="H32" s="4" t="str">
        <f>VLOOKUP(A32,Sayfa2!A:B,2,0)</f>
        <v>172B34-62130-5</v>
      </c>
    </row>
    <row r="33" spans="1:8" hidden="1" x14ac:dyDescent="0.25">
      <c r="A33" s="3" t="s">
        <v>48</v>
      </c>
      <c r="B33">
        <v>32</v>
      </c>
      <c r="G33" s="13">
        <f t="shared" si="0"/>
        <v>32</v>
      </c>
      <c r="H33" s="4" t="e">
        <f>VLOOKUP(A33,Sayfa2!A:B,2,0)</f>
        <v>#N/A</v>
      </c>
    </row>
    <row r="34" spans="1:8" hidden="1" x14ac:dyDescent="0.25">
      <c r="A34" s="3" t="s">
        <v>600</v>
      </c>
      <c r="B34">
        <v>89</v>
      </c>
      <c r="G34" s="13">
        <f t="shared" si="0"/>
        <v>89</v>
      </c>
      <c r="H34" s="4" t="e">
        <f>VLOOKUP(A34,Sayfa2!A:B,2,0)</f>
        <v>#N/A</v>
      </c>
    </row>
    <row r="35" spans="1:8" x14ac:dyDescent="0.25">
      <c r="A35" s="3" t="s">
        <v>599</v>
      </c>
      <c r="B35">
        <v>89</v>
      </c>
      <c r="G35" s="13">
        <f t="shared" si="0"/>
        <v>89</v>
      </c>
      <c r="H35" s="4" t="str">
        <f>VLOOKUP(A35,Sayfa2!A:B,2,0)</f>
        <v>17AB73-53310-10</v>
      </c>
    </row>
    <row r="36" spans="1:8" x14ac:dyDescent="0.25">
      <c r="A36" s="3" t="s">
        <v>601</v>
      </c>
      <c r="B36">
        <v>197</v>
      </c>
      <c r="G36" s="13">
        <f t="shared" si="0"/>
        <v>197</v>
      </c>
      <c r="H36" s="4" t="str">
        <f>VLOOKUP(A36,Sayfa2!A:B,2,0)</f>
        <v>17AB73-53310-30</v>
      </c>
    </row>
    <row r="37" spans="1:8" x14ac:dyDescent="0.25">
      <c r="A37" s="3" t="s">
        <v>51</v>
      </c>
      <c r="B37">
        <v>2</v>
      </c>
      <c r="G37" s="13">
        <f t="shared" si="0"/>
        <v>2</v>
      </c>
      <c r="H37" s="4">
        <f>VLOOKUP(A37,Sayfa2!A:B,2,0)</f>
        <v>100151102</v>
      </c>
    </row>
    <row r="38" spans="1:8" x14ac:dyDescent="0.25">
      <c r="A38" s="3" t="s">
        <v>52</v>
      </c>
      <c r="B38">
        <v>2</v>
      </c>
      <c r="G38" s="13">
        <f t="shared" si="0"/>
        <v>2</v>
      </c>
      <c r="H38" s="4" t="str">
        <f>VLOOKUP(A38,Sayfa2!A:B,2,0)</f>
        <v>17AB73-65120-10</v>
      </c>
    </row>
    <row r="39" spans="1:8" x14ac:dyDescent="0.25">
      <c r="A39" s="3" t="s">
        <v>53</v>
      </c>
      <c r="G39" s="13">
        <f t="shared" si="0"/>
        <v>0</v>
      </c>
      <c r="H39" s="4" t="str">
        <f>VLOOKUP(A39,Sayfa2!A:B,2,0)</f>
        <v>17AB73-65140-10</v>
      </c>
    </row>
    <row r="40" spans="1:8" x14ac:dyDescent="0.25">
      <c r="A40" s="3" t="s">
        <v>57</v>
      </c>
      <c r="B40">
        <v>107</v>
      </c>
      <c r="G40" s="13">
        <f t="shared" si="0"/>
        <v>107</v>
      </c>
      <c r="H40" s="4" t="str">
        <f>VLOOKUP(A40,Sayfa2!A:B,2,0)</f>
        <v>17AB73-65420-30</v>
      </c>
    </row>
    <row r="41" spans="1:8" x14ac:dyDescent="0.25">
      <c r="A41" s="3" t="s">
        <v>59</v>
      </c>
      <c r="B41">
        <v>80</v>
      </c>
      <c r="G41" s="13">
        <f t="shared" si="0"/>
        <v>80</v>
      </c>
      <c r="H41" s="4" t="str">
        <f>VLOOKUP(A41,Sayfa2!A:B,2,0)</f>
        <v>17AB73-65420-10</v>
      </c>
    </row>
    <row r="42" spans="1:8" x14ac:dyDescent="0.25">
      <c r="A42" s="3" t="s">
        <v>61</v>
      </c>
      <c r="B42">
        <v>333</v>
      </c>
      <c r="G42" s="13">
        <f t="shared" si="0"/>
        <v>333</v>
      </c>
      <c r="H42" s="4" t="str">
        <f>VLOOKUP(A42,Sayfa2!A:B,2,0)</f>
        <v>17AB73-65880-10</v>
      </c>
    </row>
    <row r="43" spans="1:8" x14ac:dyDescent="0.25">
      <c r="A43" s="3" t="s">
        <v>63</v>
      </c>
      <c r="B43">
        <v>101</v>
      </c>
      <c r="G43" s="13">
        <f t="shared" si="0"/>
        <v>101</v>
      </c>
      <c r="H43" s="4" t="str">
        <f>VLOOKUP(A43,Sayfa2!A:B,2,0)</f>
        <v>17AC02-61280-10</v>
      </c>
    </row>
    <row r="44" spans="1:8" hidden="1" x14ac:dyDescent="0.25">
      <c r="A44" s="3" t="s">
        <v>66</v>
      </c>
      <c r="B44">
        <v>70</v>
      </c>
      <c r="G44" s="13">
        <f t="shared" si="0"/>
        <v>70</v>
      </c>
      <c r="H44" s="4" t="e">
        <f>VLOOKUP(A44,Sayfa2!A:B,2,0)</f>
        <v>#N/A</v>
      </c>
    </row>
    <row r="45" spans="1:8" hidden="1" x14ac:dyDescent="0.25">
      <c r="A45" s="3" t="s">
        <v>68</v>
      </c>
      <c r="B45">
        <v>72</v>
      </c>
      <c r="G45" s="13">
        <f t="shared" si="0"/>
        <v>72</v>
      </c>
      <c r="H45" s="4" t="e">
        <f>VLOOKUP(A45,Sayfa2!A:B,2,0)</f>
        <v>#N/A</v>
      </c>
    </row>
    <row r="46" spans="1:8" hidden="1" x14ac:dyDescent="0.25">
      <c r="A46" s="3" t="s">
        <v>69</v>
      </c>
      <c r="B46">
        <v>80</v>
      </c>
      <c r="G46" s="13">
        <f t="shared" si="0"/>
        <v>80</v>
      </c>
      <c r="H46" s="4" t="e">
        <f>VLOOKUP(A46,Sayfa2!A:B,2,0)</f>
        <v>#N/A</v>
      </c>
    </row>
    <row r="47" spans="1:8" hidden="1" x14ac:dyDescent="0.25">
      <c r="A47" s="3" t="s">
        <v>70</v>
      </c>
      <c r="B47">
        <v>96</v>
      </c>
      <c r="G47" s="13">
        <f t="shared" si="0"/>
        <v>96</v>
      </c>
      <c r="H47" s="4" t="e">
        <f>VLOOKUP(A47,Sayfa2!A:B,2,0)</f>
        <v>#N/A</v>
      </c>
    </row>
    <row r="48" spans="1:8" hidden="1" x14ac:dyDescent="0.25">
      <c r="A48" s="3" t="s">
        <v>71</v>
      </c>
      <c r="B48">
        <v>96</v>
      </c>
      <c r="G48" s="13">
        <f t="shared" si="0"/>
        <v>96</v>
      </c>
      <c r="H48" s="4" t="e">
        <f>VLOOKUP(A48,Sayfa2!A:B,2,0)</f>
        <v>#N/A</v>
      </c>
    </row>
    <row r="49" spans="1:8" hidden="1" x14ac:dyDescent="0.25">
      <c r="A49" s="3" t="s">
        <v>72</v>
      </c>
      <c r="B49">
        <v>73</v>
      </c>
      <c r="G49" s="13">
        <f t="shared" si="0"/>
        <v>73</v>
      </c>
      <c r="H49" s="4" t="e">
        <f>VLOOKUP(A49,Sayfa2!A:B,2,0)</f>
        <v>#N/A</v>
      </c>
    </row>
    <row r="50" spans="1:8" hidden="1" x14ac:dyDescent="0.25">
      <c r="A50" s="3" t="s">
        <v>73</v>
      </c>
      <c r="B50">
        <v>82</v>
      </c>
      <c r="G50" s="13">
        <f t="shared" si="0"/>
        <v>82</v>
      </c>
      <c r="H50" s="4" t="e">
        <f>VLOOKUP(A50,Sayfa2!A:B,2,0)</f>
        <v>#N/A</v>
      </c>
    </row>
    <row r="51" spans="1:8" hidden="1" x14ac:dyDescent="0.25">
      <c r="A51" s="3" t="s">
        <v>791</v>
      </c>
      <c r="G51" s="13">
        <f t="shared" si="0"/>
        <v>0</v>
      </c>
      <c r="H51" s="4" t="e">
        <f>VLOOKUP(A51,Sayfa2!A:B,2,0)</f>
        <v>#N/A</v>
      </c>
    </row>
    <row r="52" spans="1:8" hidden="1" x14ac:dyDescent="0.25">
      <c r="A52" s="3" t="s">
        <v>792</v>
      </c>
      <c r="G52" s="13">
        <f t="shared" si="0"/>
        <v>0</v>
      </c>
      <c r="H52" s="4" t="e">
        <f>VLOOKUP(A52,Sayfa2!A:B,2,0)</f>
        <v>#N/A</v>
      </c>
    </row>
    <row r="53" spans="1:8" hidden="1" x14ac:dyDescent="0.25">
      <c r="A53" s="3" t="s">
        <v>793</v>
      </c>
      <c r="G53" s="13">
        <f t="shared" si="0"/>
        <v>0</v>
      </c>
      <c r="H53" s="4" t="e">
        <f>VLOOKUP(A53,Sayfa2!A:B,2,0)</f>
        <v>#N/A</v>
      </c>
    </row>
    <row r="54" spans="1:8" hidden="1" x14ac:dyDescent="0.25">
      <c r="A54" s="3" t="s">
        <v>794</v>
      </c>
      <c r="G54" s="13">
        <f t="shared" si="0"/>
        <v>0</v>
      </c>
      <c r="H54" s="4" t="e">
        <f>VLOOKUP(A54,Sayfa2!A:B,2,0)</f>
        <v>#N/A</v>
      </c>
    </row>
    <row r="55" spans="1:8" hidden="1" x14ac:dyDescent="0.25">
      <c r="A55" s="3" t="s">
        <v>795</v>
      </c>
      <c r="G55" s="13">
        <f t="shared" si="0"/>
        <v>0</v>
      </c>
      <c r="H55" s="4" t="e">
        <f>VLOOKUP(A55,Sayfa2!A:B,2,0)</f>
        <v>#N/A</v>
      </c>
    </row>
    <row r="56" spans="1:8" hidden="1" x14ac:dyDescent="0.25">
      <c r="A56" s="3" t="s">
        <v>796</v>
      </c>
      <c r="G56" s="13">
        <f t="shared" si="0"/>
        <v>0</v>
      </c>
      <c r="H56" s="4" t="e">
        <f>VLOOKUP(A56,Sayfa2!A:B,2,0)</f>
        <v>#N/A</v>
      </c>
    </row>
    <row r="57" spans="1:8" hidden="1" x14ac:dyDescent="0.25">
      <c r="A57" s="3" t="s">
        <v>797</v>
      </c>
      <c r="G57" s="13">
        <f t="shared" si="0"/>
        <v>0</v>
      </c>
      <c r="H57" s="4" t="e">
        <f>VLOOKUP(A57,Sayfa2!A:B,2,0)</f>
        <v>#N/A</v>
      </c>
    </row>
    <row r="58" spans="1:8" hidden="1" x14ac:dyDescent="0.25">
      <c r="A58" s="3" t="s">
        <v>798</v>
      </c>
      <c r="G58" s="13">
        <f t="shared" si="0"/>
        <v>0</v>
      </c>
      <c r="H58" s="4" t="e">
        <f>VLOOKUP(A58,Sayfa2!A:B,2,0)</f>
        <v>#N/A</v>
      </c>
    </row>
    <row r="59" spans="1:8" x14ac:dyDescent="0.25">
      <c r="A59" s="3">
        <v>317500</v>
      </c>
      <c r="G59" s="13">
        <f t="shared" si="0"/>
        <v>0</v>
      </c>
      <c r="H59" s="4" t="str">
        <f>VLOOKUP(A59,Sayfa2!A:B,2,0)</f>
        <v>317500-10</v>
      </c>
    </row>
    <row r="60" spans="1:8" x14ac:dyDescent="0.25">
      <c r="A60" s="3">
        <v>317517</v>
      </c>
      <c r="B60">
        <v>45</v>
      </c>
      <c r="G60" s="13">
        <f t="shared" si="0"/>
        <v>45</v>
      </c>
      <c r="H60" s="4" t="str">
        <f>VLOOKUP(A60,Sayfa2!A:B,2,0)</f>
        <v>317517-5</v>
      </c>
    </row>
    <row r="61" spans="1:8" x14ac:dyDescent="0.25">
      <c r="A61" s="3" t="s">
        <v>76</v>
      </c>
      <c r="G61" s="13">
        <f t="shared" si="0"/>
        <v>0</v>
      </c>
      <c r="H61" s="4">
        <f>VLOOKUP(A61,Sayfa2!A:B,2,0)</f>
        <v>0</v>
      </c>
    </row>
    <row r="62" spans="1:8" x14ac:dyDescent="0.25">
      <c r="A62" s="3">
        <v>318197</v>
      </c>
      <c r="G62" s="13">
        <f t="shared" si="0"/>
        <v>0</v>
      </c>
      <c r="H62" s="4" t="str">
        <f>VLOOKUP(A62,Sayfa2!A:B,2,0)</f>
        <v>318197-10</v>
      </c>
    </row>
    <row r="63" spans="1:8" x14ac:dyDescent="0.25">
      <c r="A63" s="3">
        <v>318198</v>
      </c>
      <c r="G63" s="13">
        <f t="shared" si="0"/>
        <v>0</v>
      </c>
      <c r="H63" s="4" t="str">
        <f>VLOOKUP(A63,Sayfa2!A:B,2,0)</f>
        <v>318198-10</v>
      </c>
    </row>
    <row r="64" spans="1:8" x14ac:dyDescent="0.25">
      <c r="A64" s="3">
        <v>323988</v>
      </c>
      <c r="C64">
        <v>7</v>
      </c>
      <c r="G64" s="13">
        <f t="shared" si="0"/>
        <v>7</v>
      </c>
      <c r="H64" s="4" t="str">
        <f>VLOOKUP(A64,Sayfa2!A:B,2,0)</f>
        <v>323988-30</v>
      </c>
    </row>
    <row r="65" spans="1:8" x14ac:dyDescent="0.25">
      <c r="A65" s="3" t="s">
        <v>78</v>
      </c>
      <c r="B65">
        <v>1</v>
      </c>
      <c r="G65" s="13">
        <f t="shared" si="0"/>
        <v>1</v>
      </c>
      <c r="H65" s="4" t="str">
        <f>VLOOKUP(A65,Sayfa2!A:B,2,0)</f>
        <v>323988-10</v>
      </c>
    </row>
    <row r="66" spans="1:8" x14ac:dyDescent="0.25">
      <c r="A66" s="3">
        <v>323989</v>
      </c>
      <c r="B66">
        <v>1</v>
      </c>
      <c r="G66" s="13">
        <f t="shared" si="0"/>
        <v>1</v>
      </c>
      <c r="H66" s="4" t="str">
        <f>VLOOKUP(A66,Sayfa2!A:B,2,0)</f>
        <v>323989-40</v>
      </c>
    </row>
    <row r="67" spans="1:8" x14ac:dyDescent="0.25">
      <c r="A67" s="3">
        <v>47131910</v>
      </c>
      <c r="F67">
        <v>6</v>
      </c>
      <c r="G67" s="13">
        <f t="shared" ref="G67:G130" si="1">SUM(B67:F67)</f>
        <v>6</v>
      </c>
      <c r="H67" s="4" t="str">
        <f>VLOOKUP(A67,Sayfa2!A:B,2,0)</f>
        <v>47131910-10</v>
      </c>
    </row>
    <row r="68" spans="1:8" x14ac:dyDescent="0.25">
      <c r="A68" s="3">
        <v>47131911</v>
      </c>
      <c r="B68">
        <v>25</v>
      </c>
      <c r="F68">
        <v>12</v>
      </c>
      <c r="G68" s="13">
        <f t="shared" si="1"/>
        <v>37</v>
      </c>
      <c r="H68" s="4">
        <f>VLOOKUP(A68,Sayfa2!A:B,2,0)</f>
        <v>47131911</v>
      </c>
    </row>
    <row r="69" spans="1:8" x14ac:dyDescent="0.25">
      <c r="A69" s="3" t="s">
        <v>84</v>
      </c>
      <c r="B69">
        <v>25</v>
      </c>
      <c r="F69">
        <v>12</v>
      </c>
      <c r="G69" s="13">
        <f t="shared" si="1"/>
        <v>37</v>
      </c>
      <c r="H69" s="4" t="str">
        <f>VLOOKUP(A69,Sayfa2!A:B,2,0)</f>
        <v>47131911-10</v>
      </c>
    </row>
    <row r="70" spans="1:8" x14ac:dyDescent="0.25">
      <c r="A70" s="3" t="s">
        <v>86</v>
      </c>
      <c r="G70" s="13">
        <f t="shared" si="1"/>
        <v>0</v>
      </c>
      <c r="H70" s="4">
        <f>VLOOKUP(A70,Sayfa2!A:B,2,0)</f>
        <v>0</v>
      </c>
    </row>
    <row r="71" spans="1:8" x14ac:dyDescent="0.25">
      <c r="A71" s="3">
        <v>47366601</v>
      </c>
      <c r="G71" s="13">
        <f t="shared" si="1"/>
        <v>0</v>
      </c>
      <c r="H71" s="4" t="str">
        <f>VLOOKUP(A71,Sayfa2!A:B,2,0)</f>
        <v>47366601-10</v>
      </c>
    </row>
    <row r="72" spans="1:8" x14ac:dyDescent="0.25">
      <c r="A72" s="3">
        <v>47366632</v>
      </c>
      <c r="D72">
        <v>36</v>
      </c>
      <c r="G72" s="13">
        <f t="shared" si="1"/>
        <v>36</v>
      </c>
      <c r="H72" s="4" t="str">
        <f>VLOOKUP(A72,Sayfa2!A:B,2,0)</f>
        <v>47366632-10</v>
      </c>
    </row>
    <row r="73" spans="1:8" x14ac:dyDescent="0.25">
      <c r="A73" s="3">
        <v>47366642</v>
      </c>
      <c r="G73" s="13">
        <f t="shared" si="1"/>
        <v>0</v>
      </c>
      <c r="H73" s="4" t="str">
        <f>VLOOKUP(A73,Sayfa2!A:B,2,0)</f>
        <v>47366642-10</v>
      </c>
    </row>
    <row r="74" spans="1:8" x14ac:dyDescent="0.25">
      <c r="A74" s="3">
        <v>47366646</v>
      </c>
      <c r="G74" s="13">
        <f t="shared" si="1"/>
        <v>0</v>
      </c>
      <c r="H74" s="4" t="str">
        <f>VLOOKUP(A74,Sayfa2!A:B,2,0)</f>
        <v>47366646-10</v>
      </c>
    </row>
    <row r="75" spans="1:8" hidden="1" x14ac:dyDescent="0.25">
      <c r="A75" s="3" t="s">
        <v>799</v>
      </c>
      <c r="G75" s="13">
        <f t="shared" si="1"/>
        <v>0</v>
      </c>
      <c r="H75" s="4" t="e">
        <f>VLOOKUP(A75,Sayfa2!A:B,2,0)</f>
        <v>#N/A</v>
      </c>
    </row>
    <row r="76" spans="1:8" x14ac:dyDescent="0.25">
      <c r="A76" s="3">
        <v>47366742</v>
      </c>
      <c r="G76" s="13">
        <f t="shared" si="1"/>
        <v>0</v>
      </c>
      <c r="H76" s="4" t="str">
        <f>VLOOKUP(A76,Sayfa2!A:B,2,0)</f>
        <v>47366742-10</v>
      </c>
    </row>
    <row r="77" spans="1:8" x14ac:dyDescent="0.25">
      <c r="A77" s="3" t="s">
        <v>91</v>
      </c>
      <c r="D77">
        <v>2</v>
      </c>
      <c r="G77" s="13">
        <f t="shared" si="1"/>
        <v>2</v>
      </c>
      <c r="H77" s="4" t="str">
        <f>VLOOKUP(A77,Sayfa2!A:B,2,0)</f>
        <v>47366743-10</v>
      </c>
    </row>
    <row r="78" spans="1:8" x14ac:dyDescent="0.25">
      <c r="A78" s="3">
        <v>47367822</v>
      </c>
      <c r="G78" s="13">
        <f t="shared" si="1"/>
        <v>0</v>
      </c>
      <c r="H78" s="4" t="str">
        <f>VLOOKUP(A78,Sayfa2!A:B,2,0)</f>
        <v>47367822-10</v>
      </c>
    </row>
    <row r="79" spans="1:8" x14ac:dyDescent="0.25">
      <c r="A79" s="3" t="s">
        <v>95</v>
      </c>
      <c r="G79" s="13">
        <f t="shared" si="1"/>
        <v>0</v>
      </c>
      <c r="H79" s="4" t="str">
        <f>VLOOKUP(A79,Sayfa2!A:B,2,0)</f>
        <v>47367983-10</v>
      </c>
    </row>
    <row r="80" spans="1:8" x14ac:dyDescent="0.25">
      <c r="A80" s="3" t="s">
        <v>97</v>
      </c>
      <c r="G80" s="13">
        <f t="shared" si="1"/>
        <v>0</v>
      </c>
      <c r="H80" s="4" t="str">
        <f>VLOOKUP(A80,Sayfa2!A:B,2,0)</f>
        <v>47368007-10</v>
      </c>
    </row>
    <row r="81" spans="1:8" x14ac:dyDescent="0.25">
      <c r="A81" s="3" t="s">
        <v>612</v>
      </c>
      <c r="G81" s="13">
        <f t="shared" si="1"/>
        <v>0</v>
      </c>
      <c r="H81" s="4" t="str">
        <f>VLOOKUP(A81,Sayfa2!A:B,2,0)</f>
        <v>47386427-10</v>
      </c>
    </row>
    <row r="82" spans="1:8" x14ac:dyDescent="0.25">
      <c r="A82" s="3">
        <v>47423268</v>
      </c>
      <c r="G82" s="13">
        <f t="shared" si="1"/>
        <v>0</v>
      </c>
      <c r="H82" s="4" t="str">
        <f>VLOOKUP(A82,Sayfa2!A:B,2,0)</f>
        <v>47423268-10</v>
      </c>
    </row>
    <row r="83" spans="1:8" x14ac:dyDescent="0.25">
      <c r="A83" s="3" t="s">
        <v>102</v>
      </c>
      <c r="G83" s="13">
        <f t="shared" si="1"/>
        <v>0</v>
      </c>
      <c r="H83" s="4" t="str">
        <f>VLOOKUP(A83,Sayfa2!A:B,2,0)</f>
        <v>47423269-10</v>
      </c>
    </row>
    <row r="84" spans="1:8" x14ac:dyDescent="0.25">
      <c r="A84" s="3" t="s">
        <v>104</v>
      </c>
      <c r="G84" s="13">
        <f t="shared" si="1"/>
        <v>0</v>
      </c>
      <c r="H84" s="4" t="str">
        <f>VLOOKUP(A84,Sayfa2!A:B,2,0)</f>
        <v>47424455-10</v>
      </c>
    </row>
    <row r="85" spans="1:8" x14ac:dyDescent="0.25">
      <c r="A85" s="3">
        <v>47440791</v>
      </c>
      <c r="G85" s="13">
        <f t="shared" si="1"/>
        <v>0</v>
      </c>
      <c r="H85" s="4" t="str">
        <f>VLOOKUP(A85,Sayfa2!A:B,2,0)</f>
        <v>47440791-10</v>
      </c>
    </row>
    <row r="86" spans="1:8" hidden="1" x14ac:dyDescent="0.25">
      <c r="A86" s="3" t="s">
        <v>110</v>
      </c>
      <c r="B86">
        <v>8</v>
      </c>
      <c r="D86">
        <v>12</v>
      </c>
      <c r="E86">
        <v>14</v>
      </c>
      <c r="G86" s="13">
        <f t="shared" si="1"/>
        <v>34</v>
      </c>
      <c r="H86" s="4" t="e">
        <f>VLOOKUP(A86,Sayfa2!A:B,2,0)</f>
        <v>#N/A</v>
      </c>
    </row>
    <row r="87" spans="1:8" x14ac:dyDescent="0.25">
      <c r="A87" s="3" t="s">
        <v>117</v>
      </c>
      <c r="G87" s="13">
        <f t="shared" si="1"/>
        <v>0</v>
      </c>
      <c r="H87" s="4">
        <f>VLOOKUP(A87,Sayfa2!A:B,2,0)</f>
        <v>100201119</v>
      </c>
    </row>
    <row r="88" spans="1:8" hidden="1" x14ac:dyDescent="0.25">
      <c r="A88" s="3" t="s">
        <v>118</v>
      </c>
      <c r="G88" s="13">
        <f t="shared" si="1"/>
        <v>0</v>
      </c>
      <c r="H88" s="4" t="e">
        <f>VLOOKUP(A88,Sayfa2!A:B,2,0)</f>
        <v>#N/A</v>
      </c>
    </row>
    <row r="89" spans="1:8" x14ac:dyDescent="0.25">
      <c r="A89" s="3" t="s">
        <v>617</v>
      </c>
      <c r="G89" s="13">
        <f t="shared" si="1"/>
        <v>0</v>
      </c>
      <c r="H89" s="4" t="str">
        <f>VLOOKUP(A89,Sayfa2!A:B,2,0)</f>
        <v>47531930-10</v>
      </c>
    </row>
    <row r="90" spans="1:8" x14ac:dyDescent="0.25">
      <c r="A90" s="3" t="s">
        <v>119</v>
      </c>
      <c r="E90">
        <v>3</v>
      </c>
      <c r="F90">
        <v>5</v>
      </c>
      <c r="G90" s="13">
        <f t="shared" si="1"/>
        <v>8</v>
      </c>
      <c r="H90" s="4" t="str">
        <f>VLOOKUP(A90,Sayfa2!A:B,2,0)</f>
        <v>47554191-10</v>
      </c>
    </row>
    <row r="91" spans="1:8" x14ac:dyDescent="0.25">
      <c r="A91" s="3" t="s">
        <v>121</v>
      </c>
      <c r="G91" s="13">
        <f t="shared" si="1"/>
        <v>0</v>
      </c>
      <c r="H91" s="4" t="str">
        <f>VLOOKUP(A91,Sayfa2!A:B,2,0)</f>
        <v>47554201-10</v>
      </c>
    </row>
    <row r="92" spans="1:8" x14ac:dyDescent="0.25">
      <c r="A92" s="3">
        <v>47565796</v>
      </c>
      <c r="G92" s="13">
        <f t="shared" si="1"/>
        <v>0</v>
      </c>
      <c r="H92" s="4" t="str">
        <f>VLOOKUP(A92,Sayfa2!A:B,2,0)</f>
        <v>47565796-60</v>
      </c>
    </row>
    <row r="93" spans="1:8" x14ac:dyDescent="0.25">
      <c r="A93" s="3" t="s">
        <v>124</v>
      </c>
      <c r="G93" s="13">
        <f t="shared" si="1"/>
        <v>0</v>
      </c>
      <c r="H93" s="4" t="str">
        <f>VLOOKUP(A93,Sayfa2!A:B,2,0)</f>
        <v>84396434-20</v>
      </c>
    </row>
    <row r="94" spans="1:8" x14ac:dyDescent="0.25">
      <c r="A94" s="3" t="s">
        <v>123</v>
      </c>
      <c r="G94" s="13">
        <f t="shared" si="1"/>
        <v>0</v>
      </c>
      <c r="H94" s="4" t="str">
        <f>VLOOKUP(A94,Sayfa2!A:B,2,0)</f>
        <v>47565796-50</v>
      </c>
    </row>
    <row r="95" spans="1:8" hidden="1" x14ac:dyDescent="0.25">
      <c r="A95" s="3" t="s">
        <v>621</v>
      </c>
      <c r="B95">
        <v>23.5</v>
      </c>
      <c r="G95" s="13">
        <f t="shared" si="1"/>
        <v>23.5</v>
      </c>
      <c r="H95" s="4" t="e">
        <f>VLOOKUP(A95,Sayfa2!A:B,2,0)</f>
        <v>#N/A</v>
      </c>
    </row>
    <row r="96" spans="1:8" x14ac:dyDescent="0.25">
      <c r="A96" s="3" t="s">
        <v>129</v>
      </c>
      <c r="B96">
        <v>110</v>
      </c>
      <c r="D96">
        <v>65</v>
      </c>
      <c r="G96" s="13">
        <f t="shared" si="1"/>
        <v>175</v>
      </c>
      <c r="H96" s="4" t="str">
        <f>VLOOKUP(A96,Sayfa2!A:B,2,0)</f>
        <v>47586204-25</v>
      </c>
    </row>
    <row r="97" spans="1:8" hidden="1" x14ac:dyDescent="0.25">
      <c r="A97" s="3" t="s">
        <v>622</v>
      </c>
      <c r="B97">
        <v>23.5</v>
      </c>
      <c r="G97" s="13">
        <f t="shared" si="1"/>
        <v>23.5</v>
      </c>
      <c r="H97" s="4" t="e">
        <f>VLOOKUP(A97,Sayfa2!A:B,2,0)</f>
        <v>#N/A</v>
      </c>
    </row>
    <row r="98" spans="1:8" x14ac:dyDescent="0.25">
      <c r="A98" s="3">
        <v>47586207</v>
      </c>
      <c r="G98" s="13">
        <f t="shared" si="1"/>
        <v>0</v>
      </c>
      <c r="H98" s="4" t="str">
        <f>VLOOKUP(A98,Sayfa2!A:B,2,0)</f>
        <v>47586207-5</v>
      </c>
    </row>
    <row r="99" spans="1:8" x14ac:dyDescent="0.25">
      <c r="A99" s="3" t="s">
        <v>131</v>
      </c>
      <c r="G99" s="13">
        <f t="shared" si="1"/>
        <v>0</v>
      </c>
      <c r="H99" s="4" t="str">
        <f>VLOOKUP(A99,Sayfa2!A:B,2,0)</f>
        <v>47613461-10</v>
      </c>
    </row>
    <row r="100" spans="1:8" x14ac:dyDescent="0.25">
      <c r="A100" s="3" t="s">
        <v>133</v>
      </c>
      <c r="G100" s="13">
        <f t="shared" si="1"/>
        <v>0</v>
      </c>
      <c r="H100" s="4" t="str">
        <f>VLOOKUP(A100,Sayfa2!A:B,2,0)</f>
        <v>47613462-10</v>
      </c>
    </row>
    <row r="101" spans="1:8" x14ac:dyDescent="0.25">
      <c r="A101" s="3" t="s">
        <v>143</v>
      </c>
      <c r="G101" s="13">
        <f t="shared" si="1"/>
        <v>0</v>
      </c>
      <c r="H101" s="4" t="str">
        <f>VLOOKUP(A101,Sayfa2!A:B,2,0)</f>
        <v>47639155-10</v>
      </c>
    </row>
    <row r="102" spans="1:8" x14ac:dyDescent="0.25">
      <c r="A102" s="3" t="s">
        <v>145</v>
      </c>
      <c r="G102" s="13">
        <f t="shared" si="1"/>
        <v>0</v>
      </c>
      <c r="H102" s="4" t="str">
        <f>VLOOKUP(A102,Sayfa2!A:B,2,0)</f>
        <v>47639156-10</v>
      </c>
    </row>
    <row r="103" spans="1:8" x14ac:dyDescent="0.25">
      <c r="A103" s="3" t="s">
        <v>147</v>
      </c>
      <c r="G103" s="13">
        <f t="shared" si="1"/>
        <v>0</v>
      </c>
      <c r="H103" s="4" t="str">
        <f>VLOOKUP(A103,Sayfa2!A:B,2,0)</f>
        <v>47639157-10</v>
      </c>
    </row>
    <row r="104" spans="1:8" x14ac:dyDescent="0.25">
      <c r="A104" s="3" t="s">
        <v>627</v>
      </c>
      <c r="G104" s="13">
        <f t="shared" si="1"/>
        <v>0</v>
      </c>
      <c r="H104" s="4" t="str">
        <f>VLOOKUP(A104,Sayfa2!A:B,2,0)</f>
        <v>47648243-10</v>
      </c>
    </row>
    <row r="105" spans="1:8" x14ac:dyDescent="0.25">
      <c r="A105" s="3" t="s">
        <v>629</v>
      </c>
      <c r="B105">
        <v>13</v>
      </c>
      <c r="E105">
        <v>40</v>
      </c>
      <c r="G105" s="13">
        <f t="shared" si="1"/>
        <v>53</v>
      </c>
      <c r="H105" s="4" t="str">
        <f>VLOOKUP(A105,Sayfa2!A:B,2,0)</f>
        <v>47648246-10</v>
      </c>
    </row>
    <row r="106" spans="1:8" x14ac:dyDescent="0.25">
      <c r="A106" s="3" t="s">
        <v>149</v>
      </c>
      <c r="B106">
        <v>29</v>
      </c>
      <c r="G106" s="13">
        <f t="shared" si="1"/>
        <v>29</v>
      </c>
      <c r="H106" s="4" t="str">
        <f>VLOOKUP(A106,Sayfa2!A:B,2,0)</f>
        <v>47651967-10</v>
      </c>
    </row>
    <row r="107" spans="1:8" hidden="1" x14ac:dyDescent="0.25">
      <c r="A107" s="3" t="s">
        <v>154</v>
      </c>
      <c r="G107" s="13">
        <f t="shared" si="1"/>
        <v>0</v>
      </c>
      <c r="H107" s="4" t="e">
        <f>VLOOKUP(A107,Sayfa2!A:B,2,0)</f>
        <v>#N/A</v>
      </c>
    </row>
    <row r="108" spans="1:8" x14ac:dyDescent="0.25">
      <c r="A108" s="3" t="s">
        <v>156</v>
      </c>
      <c r="G108" s="13">
        <f t="shared" si="1"/>
        <v>0</v>
      </c>
      <c r="H108" s="4" t="str">
        <f>VLOOKUP(A108,Sayfa2!A:B,2,0)</f>
        <v>47652418-5</v>
      </c>
    </row>
    <row r="109" spans="1:8" x14ac:dyDescent="0.25">
      <c r="A109" s="3" t="s">
        <v>157</v>
      </c>
      <c r="G109" s="13">
        <f t="shared" si="1"/>
        <v>0</v>
      </c>
      <c r="H109" s="4">
        <f>VLOOKUP(A109,Sayfa2!A:B,2,0)</f>
        <v>100250701</v>
      </c>
    </row>
    <row r="110" spans="1:8" x14ac:dyDescent="0.25">
      <c r="A110" s="3" t="s">
        <v>158</v>
      </c>
      <c r="G110" s="13">
        <f t="shared" si="1"/>
        <v>0</v>
      </c>
      <c r="H110" s="4">
        <f>VLOOKUP(A110,Sayfa2!A:B,2,0)</f>
        <v>100151109</v>
      </c>
    </row>
    <row r="111" spans="1:8" x14ac:dyDescent="0.25">
      <c r="A111" s="3">
        <v>47652538</v>
      </c>
      <c r="G111" s="13">
        <f t="shared" si="1"/>
        <v>0</v>
      </c>
      <c r="H111" s="4" t="str">
        <f>VLOOKUP(A111,Sayfa2!A:B,2,0)</f>
        <v>47652538-10</v>
      </c>
    </row>
    <row r="112" spans="1:8" x14ac:dyDescent="0.25">
      <c r="A112" s="3" t="s">
        <v>161</v>
      </c>
      <c r="G112" s="13">
        <f t="shared" si="1"/>
        <v>0</v>
      </c>
      <c r="H112" s="4" t="str">
        <f>VLOOKUP(A112,Sayfa2!A:B,2,0)</f>
        <v>47660340-10</v>
      </c>
    </row>
    <row r="113" spans="1:8" x14ac:dyDescent="0.25">
      <c r="A113" s="3" t="s">
        <v>163</v>
      </c>
      <c r="G113" s="13">
        <f t="shared" si="1"/>
        <v>0</v>
      </c>
      <c r="H113" s="4" t="str">
        <f>VLOOKUP(A113,Sayfa2!A:B,2,0)</f>
        <v>47660341-10</v>
      </c>
    </row>
    <row r="114" spans="1:8" x14ac:dyDescent="0.25">
      <c r="A114" s="3" t="s">
        <v>165</v>
      </c>
      <c r="G114" s="13">
        <f t="shared" si="1"/>
        <v>0</v>
      </c>
      <c r="H114" s="4" t="str">
        <f>VLOOKUP(A114,Sayfa2!A:B,2,0)</f>
        <v>47660342-10</v>
      </c>
    </row>
    <row r="115" spans="1:8" x14ac:dyDescent="0.25">
      <c r="A115" s="3" t="s">
        <v>167</v>
      </c>
      <c r="G115" s="13">
        <f t="shared" si="1"/>
        <v>0</v>
      </c>
      <c r="H115" s="4" t="str">
        <f>VLOOKUP(A115,Sayfa2!A:B,2,0)</f>
        <v>47664951-10</v>
      </c>
    </row>
    <row r="116" spans="1:8" x14ac:dyDescent="0.25">
      <c r="A116" s="3">
        <v>47666128</v>
      </c>
      <c r="G116" s="13">
        <f t="shared" si="1"/>
        <v>0</v>
      </c>
      <c r="H116" s="4" t="str">
        <f>VLOOKUP(A116,Sayfa2!A:B,2,0)</f>
        <v>47666128-10</v>
      </c>
    </row>
    <row r="117" spans="1:8" x14ac:dyDescent="0.25">
      <c r="A117" s="3">
        <v>47731023</v>
      </c>
      <c r="G117" s="13">
        <f t="shared" si="1"/>
        <v>0</v>
      </c>
      <c r="H117" s="4" t="str">
        <f>VLOOKUP(A117,Sayfa2!A:B,2,0)</f>
        <v>47731023-10</v>
      </c>
    </row>
    <row r="118" spans="1:8" x14ac:dyDescent="0.25">
      <c r="A118" s="3" t="s">
        <v>632</v>
      </c>
      <c r="G118" s="13">
        <f t="shared" si="1"/>
        <v>0</v>
      </c>
      <c r="H118" s="4" t="str">
        <f>VLOOKUP(A118,Sayfa2!A:B,2,0)</f>
        <v>47732261-10</v>
      </c>
    </row>
    <row r="119" spans="1:8" x14ac:dyDescent="0.25">
      <c r="A119" s="3" t="s">
        <v>634</v>
      </c>
      <c r="G119" s="13">
        <f t="shared" si="1"/>
        <v>0</v>
      </c>
      <c r="H119" s="4" t="str">
        <f>VLOOKUP(A119,Sayfa2!A:B,2,0)</f>
        <v>47745442-5</v>
      </c>
    </row>
    <row r="120" spans="1:8" hidden="1" x14ac:dyDescent="0.25">
      <c r="A120" s="3" t="s">
        <v>635</v>
      </c>
      <c r="G120" s="13">
        <f t="shared" si="1"/>
        <v>0</v>
      </c>
      <c r="H120" s="4" t="e">
        <f>VLOOKUP(A120,Sayfa2!A:B,2,0)</f>
        <v>#N/A</v>
      </c>
    </row>
    <row r="121" spans="1:8" x14ac:dyDescent="0.25">
      <c r="A121" s="3">
        <v>47745444</v>
      </c>
      <c r="G121" s="13">
        <f t="shared" si="1"/>
        <v>0</v>
      </c>
      <c r="H121" s="4" t="str">
        <f>VLOOKUP(A121,Sayfa2!A:B,2,0)</f>
        <v>47745444-10</v>
      </c>
    </row>
    <row r="122" spans="1:8" x14ac:dyDescent="0.25">
      <c r="A122" s="3">
        <v>47745449</v>
      </c>
      <c r="G122" s="13">
        <f t="shared" si="1"/>
        <v>0</v>
      </c>
      <c r="H122" s="4" t="str">
        <f>VLOOKUP(A122,Sayfa2!A:B,2,0)</f>
        <v>47745449-10</v>
      </c>
    </row>
    <row r="123" spans="1:8" hidden="1" x14ac:dyDescent="0.25">
      <c r="A123" s="3" t="s">
        <v>800</v>
      </c>
      <c r="B123">
        <v>137</v>
      </c>
      <c r="G123" s="13">
        <f t="shared" si="1"/>
        <v>137</v>
      </c>
      <c r="H123" s="4" t="e">
        <f>VLOOKUP(A123,Sayfa2!A:B,2,0)</f>
        <v>#N/A</v>
      </c>
    </row>
    <row r="124" spans="1:8" hidden="1" x14ac:dyDescent="0.25">
      <c r="A124" s="3" t="s">
        <v>801</v>
      </c>
      <c r="B124">
        <v>146</v>
      </c>
      <c r="G124" s="13">
        <f t="shared" si="1"/>
        <v>146</v>
      </c>
      <c r="H124" s="4" t="e">
        <f>VLOOKUP(A124,Sayfa2!A:B,2,0)</f>
        <v>#N/A</v>
      </c>
    </row>
    <row r="125" spans="1:8" x14ac:dyDescent="0.25">
      <c r="A125" s="3">
        <v>47750245</v>
      </c>
      <c r="B125">
        <v>2</v>
      </c>
      <c r="G125" s="13">
        <f t="shared" si="1"/>
        <v>2</v>
      </c>
      <c r="H125" s="4" t="str">
        <f>VLOOKUP(A125,Sayfa2!A:B,2,0)</f>
        <v>47750245-10</v>
      </c>
    </row>
    <row r="126" spans="1:8" x14ac:dyDescent="0.25">
      <c r="A126" s="3" t="s">
        <v>178</v>
      </c>
      <c r="G126" s="13">
        <f t="shared" si="1"/>
        <v>0</v>
      </c>
      <c r="H126" s="4" t="str">
        <f>VLOOKUP(A126,Sayfa2!A:B,2,0)</f>
        <v>47796214-10</v>
      </c>
    </row>
    <row r="127" spans="1:8" x14ac:dyDescent="0.25">
      <c r="A127" s="3">
        <v>47797348</v>
      </c>
      <c r="B127">
        <v>24</v>
      </c>
      <c r="F127">
        <v>37</v>
      </c>
      <c r="G127" s="13">
        <f t="shared" si="1"/>
        <v>61</v>
      </c>
      <c r="H127" s="4" t="str">
        <f>VLOOKUP(A127,Sayfa2!A:B,2,0)</f>
        <v>47797348-10</v>
      </c>
    </row>
    <row r="128" spans="1:8" x14ac:dyDescent="0.25">
      <c r="A128" s="3" t="s">
        <v>181</v>
      </c>
      <c r="G128" s="13">
        <f t="shared" si="1"/>
        <v>0</v>
      </c>
      <c r="H128" s="4" t="str">
        <f>VLOOKUP(A128,Sayfa2!A:B,2,0)</f>
        <v>47802022-10</v>
      </c>
    </row>
    <row r="129" spans="1:8" x14ac:dyDescent="0.25">
      <c r="A129" s="3">
        <v>47802046</v>
      </c>
      <c r="G129" s="13">
        <f t="shared" si="1"/>
        <v>0</v>
      </c>
      <c r="H129" s="4" t="str">
        <f>VLOOKUP(A129,Sayfa2!A:B,2,0)</f>
        <v>47802046-10</v>
      </c>
    </row>
    <row r="130" spans="1:8" hidden="1" x14ac:dyDescent="0.25">
      <c r="A130" s="3" t="s">
        <v>639</v>
      </c>
      <c r="G130" s="13">
        <f t="shared" si="1"/>
        <v>0</v>
      </c>
      <c r="H130" s="4" t="e">
        <f>VLOOKUP(A130,Sayfa2!A:B,2,0)</f>
        <v>#N/A</v>
      </c>
    </row>
    <row r="131" spans="1:8" x14ac:dyDescent="0.25">
      <c r="A131" s="3" t="s">
        <v>640</v>
      </c>
      <c r="G131" s="13">
        <f t="shared" ref="G131:G194" si="2">SUM(B131:F131)</f>
        <v>0</v>
      </c>
      <c r="H131" s="4" t="str">
        <f>VLOOKUP(A131,Sayfa2!A:B,2,0)</f>
        <v>47802593-10</v>
      </c>
    </row>
    <row r="132" spans="1:8" x14ac:dyDescent="0.25">
      <c r="A132" s="3">
        <v>47816035</v>
      </c>
      <c r="G132" s="13">
        <f t="shared" si="2"/>
        <v>0</v>
      </c>
      <c r="H132" s="4" t="str">
        <f>VLOOKUP(A132,Sayfa2!A:B,2,0)</f>
        <v>47816035-40</v>
      </c>
    </row>
    <row r="133" spans="1:8" x14ac:dyDescent="0.25">
      <c r="A133" s="3" t="s">
        <v>190</v>
      </c>
      <c r="G133" s="13">
        <f t="shared" si="2"/>
        <v>0</v>
      </c>
      <c r="H133" s="4" t="str">
        <f>VLOOKUP(A133,Sayfa2!A:B,2,0)</f>
        <v>47816035-10</v>
      </c>
    </row>
    <row r="134" spans="1:8" x14ac:dyDescent="0.25">
      <c r="A134" s="3" t="s">
        <v>192</v>
      </c>
      <c r="B134">
        <v>59</v>
      </c>
      <c r="C134">
        <v>90</v>
      </c>
      <c r="G134" s="13">
        <f t="shared" si="2"/>
        <v>149</v>
      </c>
      <c r="H134" s="4" t="str">
        <f>VLOOKUP(A134,Sayfa2!A:B,2,0)</f>
        <v>47816087-10</v>
      </c>
    </row>
    <row r="135" spans="1:8" x14ac:dyDescent="0.25">
      <c r="A135" s="3">
        <v>47816103</v>
      </c>
      <c r="G135" s="13">
        <f t="shared" si="2"/>
        <v>0</v>
      </c>
      <c r="H135" s="4" t="str">
        <f>VLOOKUP(A135,Sayfa2!A:B,2,0)</f>
        <v>47816103-10</v>
      </c>
    </row>
    <row r="136" spans="1:8" x14ac:dyDescent="0.25">
      <c r="A136" s="3">
        <v>47829162</v>
      </c>
      <c r="B136">
        <v>32</v>
      </c>
      <c r="G136" s="13">
        <f t="shared" si="2"/>
        <v>32</v>
      </c>
      <c r="H136" s="4" t="str">
        <f>VLOOKUP(A136,Sayfa2!A:B,2,0)</f>
        <v>47829162-10</v>
      </c>
    </row>
    <row r="137" spans="1:8" x14ac:dyDescent="0.25">
      <c r="A137" s="3">
        <v>47829276</v>
      </c>
      <c r="B137">
        <v>19</v>
      </c>
      <c r="G137" s="13">
        <f t="shared" si="2"/>
        <v>19</v>
      </c>
      <c r="H137" s="4" t="str">
        <f>VLOOKUP(A137,Sayfa2!A:B,2,0)</f>
        <v>47829276-10</v>
      </c>
    </row>
    <row r="138" spans="1:8" x14ac:dyDescent="0.25">
      <c r="A138" s="3">
        <v>47829279</v>
      </c>
      <c r="B138">
        <v>19</v>
      </c>
      <c r="G138" s="13">
        <f t="shared" si="2"/>
        <v>19</v>
      </c>
      <c r="H138" s="4" t="str">
        <f>VLOOKUP(A138,Sayfa2!A:B,2,0)</f>
        <v>47829276-10</v>
      </c>
    </row>
    <row r="139" spans="1:8" x14ac:dyDescent="0.25">
      <c r="A139" s="3" t="s">
        <v>198</v>
      </c>
      <c r="G139" s="13">
        <f t="shared" si="2"/>
        <v>0</v>
      </c>
      <c r="H139" s="4" t="str">
        <f>VLOOKUP(A139,Sayfa2!A:B,2,0)</f>
        <v>47848217-10</v>
      </c>
    </row>
    <row r="140" spans="1:8" x14ac:dyDescent="0.25">
      <c r="A140" s="3" t="s">
        <v>642</v>
      </c>
      <c r="B140">
        <v>19</v>
      </c>
      <c r="G140" s="13">
        <f t="shared" si="2"/>
        <v>19</v>
      </c>
      <c r="H140" s="4" t="str">
        <f>VLOOKUP(A140,Sayfa2!A:B,2,0)</f>
        <v>47848221-10</v>
      </c>
    </row>
    <row r="141" spans="1:8" x14ac:dyDescent="0.25">
      <c r="A141" s="3">
        <v>47856510</v>
      </c>
      <c r="G141" s="13">
        <f t="shared" si="2"/>
        <v>0</v>
      </c>
      <c r="H141" s="4" t="str">
        <f>VLOOKUP(A141,Sayfa2!A:B,2,0)</f>
        <v>47856510-10</v>
      </c>
    </row>
    <row r="142" spans="1:8" x14ac:dyDescent="0.25">
      <c r="A142" s="3" t="s">
        <v>201</v>
      </c>
      <c r="G142" s="13">
        <f t="shared" si="2"/>
        <v>0</v>
      </c>
      <c r="H142" s="4">
        <f>VLOOKUP(A142,Sayfa2!A:B,2,0)</f>
        <v>100300110</v>
      </c>
    </row>
    <row r="143" spans="1:8" x14ac:dyDescent="0.25">
      <c r="A143" s="3">
        <v>47890645</v>
      </c>
      <c r="B143">
        <v>274</v>
      </c>
      <c r="E143">
        <v>90</v>
      </c>
      <c r="G143" s="13">
        <f t="shared" si="2"/>
        <v>364</v>
      </c>
      <c r="H143" s="4" t="str">
        <f>VLOOKUP(A143,Sayfa2!A:B,2,0)</f>
        <v>47890645-10</v>
      </c>
    </row>
    <row r="144" spans="1:8" x14ac:dyDescent="0.25">
      <c r="A144" s="3">
        <v>47910098</v>
      </c>
      <c r="B144">
        <v>581</v>
      </c>
      <c r="E144">
        <v>65</v>
      </c>
      <c r="G144" s="13">
        <f t="shared" si="2"/>
        <v>646</v>
      </c>
      <c r="H144" s="4" t="str">
        <f>VLOOKUP(A144,Sayfa2!A:B,2,0)</f>
        <v>47910098-10</v>
      </c>
    </row>
    <row r="145" spans="1:8" x14ac:dyDescent="0.25">
      <c r="A145" s="3">
        <v>47910104</v>
      </c>
      <c r="B145">
        <v>752</v>
      </c>
      <c r="E145">
        <v>70</v>
      </c>
      <c r="G145" s="13">
        <f t="shared" si="2"/>
        <v>822</v>
      </c>
      <c r="H145" s="4" t="str">
        <f>VLOOKUP(A145,Sayfa2!A:B,2,0)</f>
        <v>47910098-10</v>
      </c>
    </row>
    <row r="146" spans="1:8" hidden="1" x14ac:dyDescent="0.25">
      <c r="A146" s="3">
        <v>47926527</v>
      </c>
      <c r="G146" s="13">
        <f t="shared" si="2"/>
        <v>0</v>
      </c>
      <c r="H146" s="4" t="e">
        <f>VLOOKUP(A146,Sayfa2!A:B,2,0)</f>
        <v>#N/A</v>
      </c>
    </row>
    <row r="147" spans="1:8" hidden="1" x14ac:dyDescent="0.25">
      <c r="A147" s="3" t="s">
        <v>802</v>
      </c>
      <c r="G147" s="13">
        <f t="shared" si="2"/>
        <v>0</v>
      </c>
      <c r="H147" s="4" t="e">
        <f>VLOOKUP(A147,Sayfa2!A:B,2,0)</f>
        <v>#N/A</v>
      </c>
    </row>
    <row r="148" spans="1:8" x14ac:dyDescent="0.25">
      <c r="A148" s="3" t="s">
        <v>205</v>
      </c>
      <c r="D148">
        <v>18</v>
      </c>
      <c r="G148" s="13">
        <f t="shared" si="2"/>
        <v>18</v>
      </c>
      <c r="H148" s="4" t="str">
        <f>VLOOKUP(A148,Sayfa2!A:B,2,0)</f>
        <v>47934178-10</v>
      </c>
    </row>
    <row r="149" spans="1:8" x14ac:dyDescent="0.25">
      <c r="A149" s="3">
        <v>47934179</v>
      </c>
      <c r="D149">
        <v>3</v>
      </c>
      <c r="G149" s="13">
        <f t="shared" si="2"/>
        <v>3</v>
      </c>
      <c r="H149" s="4" t="str">
        <f>VLOOKUP(A149,Sayfa2!A:B,2,0)</f>
        <v>47934179-10</v>
      </c>
    </row>
    <row r="150" spans="1:8" x14ac:dyDescent="0.25">
      <c r="A150" s="3">
        <v>47934180</v>
      </c>
      <c r="G150" s="13">
        <f t="shared" si="2"/>
        <v>0</v>
      </c>
      <c r="H150" s="4" t="str">
        <f>VLOOKUP(A150,Sayfa2!A:B,2,0)</f>
        <v>47934180-10</v>
      </c>
    </row>
    <row r="151" spans="1:8" hidden="1" x14ac:dyDescent="0.25">
      <c r="A151" s="3">
        <v>47959511</v>
      </c>
      <c r="G151" s="13">
        <f t="shared" si="2"/>
        <v>0</v>
      </c>
      <c r="H151" s="4" t="e">
        <f>VLOOKUP(A151,Sayfa2!A:B,2,0)</f>
        <v>#N/A</v>
      </c>
    </row>
    <row r="152" spans="1:8" x14ac:dyDescent="0.25">
      <c r="A152" s="3">
        <v>47959554</v>
      </c>
      <c r="G152" s="13">
        <f t="shared" si="2"/>
        <v>0</v>
      </c>
      <c r="H152" s="4" t="str">
        <f>VLOOKUP(A152,Sayfa2!A:B,2,0)</f>
        <v>47959554-10</v>
      </c>
    </row>
    <row r="153" spans="1:8" x14ac:dyDescent="0.25">
      <c r="A153" s="3">
        <v>47959645</v>
      </c>
      <c r="G153" s="13">
        <f t="shared" si="2"/>
        <v>0</v>
      </c>
      <c r="H153" s="4" t="str">
        <f>VLOOKUP(A153,Sayfa2!A:B,2,0)</f>
        <v>47959645-10</v>
      </c>
    </row>
    <row r="154" spans="1:8" x14ac:dyDescent="0.25">
      <c r="A154" s="3" t="s">
        <v>210</v>
      </c>
      <c r="B154">
        <v>394</v>
      </c>
      <c r="G154" s="13">
        <f t="shared" si="2"/>
        <v>394</v>
      </c>
      <c r="H154" s="4" t="str">
        <f>VLOOKUP(A154,Sayfa2!A:B,2,0)</f>
        <v>47985599-10</v>
      </c>
    </row>
    <row r="155" spans="1:8" x14ac:dyDescent="0.25">
      <c r="A155" s="3" t="s">
        <v>213</v>
      </c>
      <c r="F155">
        <v>20</v>
      </c>
      <c r="G155" s="13">
        <f t="shared" si="2"/>
        <v>20</v>
      </c>
      <c r="H155" s="4" t="str">
        <f>VLOOKUP(A155,Sayfa2!A:B,2,0)</f>
        <v>48014688-10</v>
      </c>
    </row>
    <row r="156" spans="1:8" x14ac:dyDescent="0.25">
      <c r="A156" s="3" t="s">
        <v>647</v>
      </c>
      <c r="C156">
        <v>2</v>
      </c>
      <c r="G156" s="13">
        <f t="shared" si="2"/>
        <v>2</v>
      </c>
      <c r="H156" s="4" t="str">
        <f>VLOOKUP(A156,Sayfa2!A:B,2,0)</f>
        <v>48016590-10</v>
      </c>
    </row>
    <row r="157" spans="1:8" x14ac:dyDescent="0.25">
      <c r="A157" s="3" t="s">
        <v>649</v>
      </c>
      <c r="G157" s="13">
        <f t="shared" si="2"/>
        <v>0</v>
      </c>
      <c r="H157" s="4" t="str">
        <f>VLOOKUP(A157,Sayfa2!A:B,2,0)</f>
        <v>48016611-10</v>
      </c>
    </row>
    <row r="158" spans="1:8" x14ac:dyDescent="0.25">
      <c r="A158" s="3" t="s">
        <v>651</v>
      </c>
      <c r="G158" s="13">
        <f t="shared" si="2"/>
        <v>0</v>
      </c>
      <c r="H158" s="4" t="str">
        <f>VLOOKUP(A158,Sayfa2!A:B,2,0)</f>
        <v>48016612-10</v>
      </c>
    </row>
    <row r="159" spans="1:8" x14ac:dyDescent="0.25">
      <c r="A159" s="3" t="s">
        <v>653</v>
      </c>
      <c r="B159">
        <v>1</v>
      </c>
      <c r="G159" s="13">
        <f t="shared" si="2"/>
        <v>1</v>
      </c>
      <c r="H159" s="4" t="str">
        <f>VLOOKUP(A159,Sayfa2!A:B,2,0)</f>
        <v>48016613-10</v>
      </c>
    </row>
    <row r="160" spans="1:8" x14ac:dyDescent="0.25">
      <c r="A160" s="3" t="s">
        <v>215</v>
      </c>
      <c r="B160">
        <v>11</v>
      </c>
      <c r="G160" s="13">
        <f t="shared" si="2"/>
        <v>11</v>
      </c>
      <c r="H160" s="4" t="str">
        <f>VLOOKUP(A160,Sayfa2!A:B,2,0)</f>
        <v>48017226-10</v>
      </c>
    </row>
    <row r="161" spans="1:8" x14ac:dyDescent="0.25">
      <c r="A161" s="3" t="s">
        <v>655</v>
      </c>
      <c r="G161" s="13">
        <f t="shared" si="2"/>
        <v>0</v>
      </c>
      <c r="H161" s="4" t="str">
        <f>VLOOKUP(A161,Sayfa2!A:B,2,0)</f>
        <v>48022022-10</v>
      </c>
    </row>
    <row r="162" spans="1:8" x14ac:dyDescent="0.25">
      <c r="A162" s="3" t="s">
        <v>219</v>
      </c>
      <c r="G162" s="13">
        <f t="shared" si="2"/>
        <v>0</v>
      </c>
      <c r="H162" s="4" t="str">
        <f>VLOOKUP(A162,Sayfa2!A:B,2,0)</f>
        <v>48023563-10</v>
      </c>
    </row>
    <row r="163" spans="1:8" x14ac:dyDescent="0.25">
      <c r="A163" s="3" t="s">
        <v>221</v>
      </c>
      <c r="G163" s="13">
        <f t="shared" si="2"/>
        <v>0</v>
      </c>
      <c r="H163" s="4" t="str">
        <f>VLOOKUP(A163,Sayfa2!A:B,2,0)</f>
        <v>48023563-20</v>
      </c>
    </row>
    <row r="164" spans="1:8" x14ac:dyDescent="0.25">
      <c r="A164" s="3" t="s">
        <v>223</v>
      </c>
      <c r="G164" s="13">
        <f t="shared" si="2"/>
        <v>0</v>
      </c>
      <c r="H164" s="4" t="str">
        <f>VLOOKUP(A164,Sayfa2!A:B,2,0)</f>
        <v>48023580K-10</v>
      </c>
    </row>
    <row r="165" spans="1:8" hidden="1" x14ac:dyDescent="0.25">
      <c r="A165" s="3">
        <v>48026425</v>
      </c>
      <c r="G165" s="13">
        <f t="shared" si="2"/>
        <v>0</v>
      </c>
      <c r="H165" s="4" t="e">
        <f>VLOOKUP(A165,Sayfa2!A:B,2,0)</f>
        <v>#N/A</v>
      </c>
    </row>
    <row r="166" spans="1:8" hidden="1" x14ac:dyDescent="0.25">
      <c r="A166" s="3">
        <v>48036508</v>
      </c>
      <c r="G166" s="13">
        <f t="shared" si="2"/>
        <v>0</v>
      </c>
      <c r="H166" s="4" t="e">
        <f>VLOOKUP(A166,Sayfa2!A:B,2,0)</f>
        <v>#N/A</v>
      </c>
    </row>
    <row r="167" spans="1:8" hidden="1" x14ac:dyDescent="0.25">
      <c r="A167" s="3">
        <v>48036510</v>
      </c>
      <c r="G167" s="13">
        <f t="shared" si="2"/>
        <v>0</v>
      </c>
      <c r="H167" s="4" t="e">
        <f>VLOOKUP(A167,Sayfa2!A:B,2,0)</f>
        <v>#N/A</v>
      </c>
    </row>
    <row r="168" spans="1:8" hidden="1" x14ac:dyDescent="0.25">
      <c r="A168" s="3">
        <v>48036524</v>
      </c>
      <c r="G168" s="13">
        <f t="shared" si="2"/>
        <v>0</v>
      </c>
      <c r="H168" s="4" t="e">
        <f>VLOOKUP(A168,Sayfa2!A:B,2,0)</f>
        <v>#N/A</v>
      </c>
    </row>
    <row r="169" spans="1:8" x14ac:dyDescent="0.25">
      <c r="A169" s="3">
        <v>48063500</v>
      </c>
      <c r="B169">
        <v>8</v>
      </c>
      <c r="D169">
        <v>60</v>
      </c>
      <c r="G169" s="13">
        <f t="shared" si="2"/>
        <v>68</v>
      </c>
      <c r="H169" s="4" t="str">
        <f>VLOOKUP(A169,Sayfa2!A:B,2,0)</f>
        <v>48063500-50</v>
      </c>
    </row>
    <row r="170" spans="1:8" x14ac:dyDescent="0.25">
      <c r="A170" s="3" t="s">
        <v>345</v>
      </c>
      <c r="B170">
        <v>13.6</v>
      </c>
      <c r="G170" s="13">
        <f t="shared" si="2"/>
        <v>13.6</v>
      </c>
      <c r="H170" s="4">
        <f>VLOOKUP(A170,Sayfa2!A:B,2,0)</f>
        <v>0</v>
      </c>
    </row>
    <row r="171" spans="1:8" x14ac:dyDescent="0.25">
      <c r="A171" s="3" t="s">
        <v>658</v>
      </c>
      <c r="B171">
        <v>8</v>
      </c>
      <c r="C171">
        <v>60</v>
      </c>
      <c r="G171" s="13">
        <f t="shared" si="2"/>
        <v>68</v>
      </c>
      <c r="H171" s="4" t="str">
        <f>VLOOKUP(A171,Sayfa2!A:B,2,0)</f>
        <v>48063500-10</v>
      </c>
    </row>
    <row r="172" spans="1:8" x14ac:dyDescent="0.25">
      <c r="A172" s="3" t="s">
        <v>659</v>
      </c>
      <c r="B172">
        <v>8</v>
      </c>
      <c r="D172">
        <v>60</v>
      </c>
      <c r="G172" s="13">
        <f t="shared" si="2"/>
        <v>68</v>
      </c>
      <c r="H172" s="4" t="str">
        <f>VLOOKUP(A172,Sayfa2!A:B,2,0)</f>
        <v>48063500-20</v>
      </c>
    </row>
    <row r="173" spans="1:8" x14ac:dyDescent="0.25">
      <c r="A173" s="3" t="s">
        <v>660</v>
      </c>
      <c r="B173">
        <v>8</v>
      </c>
      <c r="D173">
        <v>60</v>
      </c>
      <c r="G173" s="13">
        <f t="shared" si="2"/>
        <v>68</v>
      </c>
      <c r="H173" s="4" t="str">
        <f>VLOOKUP(A173,Sayfa2!A:B,2,0)</f>
        <v>48063500-30</v>
      </c>
    </row>
    <row r="174" spans="1:8" x14ac:dyDescent="0.25">
      <c r="A174" s="3" t="s">
        <v>657</v>
      </c>
      <c r="B174">
        <v>8</v>
      </c>
      <c r="D174">
        <v>60</v>
      </c>
      <c r="G174" s="13">
        <f t="shared" si="2"/>
        <v>68</v>
      </c>
      <c r="H174" s="4" t="str">
        <f>VLOOKUP(A174,Sayfa2!A:B,2,0)</f>
        <v>48063500-40</v>
      </c>
    </row>
    <row r="175" spans="1:8" hidden="1" x14ac:dyDescent="0.25">
      <c r="A175" s="3">
        <v>48071736</v>
      </c>
      <c r="G175" s="13">
        <f t="shared" si="2"/>
        <v>0</v>
      </c>
      <c r="H175" s="4" t="e">
        <f>VLOOKUP(A175,Sayfa2!A:B,2,0)</f>
        <v>#N/A</v>
      </c>
    </row>
    <row r="176" spans="1:8" x14ac:dyDescent="0.25">
      <c r="A176" s="3">
        <v>48101783</v>
      </c>
      <c r="G176" s="13">
        <f t="shared" si="2"/>
        <v>0</v>
      </c>
      <c r="H176" s="4" t="str">
        <f>VLOOKUP(A176,Sayfa2!A:B,2,0)</f>
        <v>48101783-10</v>
      </c>
    </row>
    <row r="177" spans="1:8" x14ac:dyDescent="0.25">
      <c r="A177" s="3">
        <v>48101817</v>
      </c>
      <c r="G177" s="13">
        <f t="shared" si="2"/>
        <v>0</v>
      </c>
      <c r="H177" s="4" t="str">
        <f>VLOOKUP(A177,Sayfa2!A:B,2,0)</f>
        <v>48101817-10</v>
      </c>
    </row>
    <row r="178" spans="1:8" x14ac:dyDescent="0.25">
      <c r="A178" s="3">
        <v>48101860</v>
      </c>
      <c r="D178">
        <v>1</v>
      </c>
      <c r="G178" s="13">
        <f t="shared" si="2"/>
        <v>1</v>
      </c>
      <c r="H178" s="4" t="str">
        <f>VLOOKUP(A178,Sayfa2!A:B,2,0)</f>
        <v>48101860-10</v>
      </c>
    </row>
    <row r="179" spans="1:8" x14ac:dyDescent="0.25">
      <c r="A179" s="3">
        <v>48101861</v>
      </c>
      <c r="G179" s="13">
        <f t="shared" si="2"/>
        <v>0</v>
      </c>
      <c r="H179" s="4" t="str">
        <f>VLOOKUP(A179,Sayfa2!A:B,2,0)</f>
        <v>48101861-10</v>
      </c>
    </row>
    <row r="180" spans="1:8" x14ac:dyDescent="0.25">
      <c r="A180" s="3" t="s">
        <v>231</v>
      </c>
      <c r="G180" s="13">
        <f t="shared" si="2"/>
        <v>0</v>
      </c>
      <c r="H180" s="4" t="str">
        <f>VLOOKUP(A180,Sayfa2!A:B,2,0)</f>
        <v>48114369-10</v>
      </c>
    </row>
    <row r="181" spans="1:8" x14ac:dyDescent="0.25">
      <c r="A181" s="3" t="s">
        <v>233</v>
      </c>
      <c r="G181" s="13">
        <f t="shared" si="2"/>
        <v>0</v>
      </c>
      <c r="H181" s="4" t="str">
        <f>VLOOKUP(A181,Sayfa2!A:B,2,0)</f>
        <v>48114372-10</v>
      </c>
    </row>
    <row r="182" spans="1:8" x14ac:dyDescent="0.25">
      <c r="A182" s="3" t="s">
        <v>235</v>
      </c>
      <c r="G182" s="13">
        <f t="shared" si="2"/>
        <v>0</v>
      </c>
      <c r="H182" s="4" t="str">
        <f>VLOOKUP(A182,Sayfa2!A:B,2,0)</f>
        <v>48114373-10</v>
      </c>
    </row>
    <row r="183" spans="1:8" x14ac:dyDescent="0.25">
      <c r="A183" s="3" t="s">
        <v>237</v>
      </c>
      <c r="G183" s="13">
        <f t="shared" si="2"/>
        <v>0</v>
      </c>
      <c r="H183" s="4" t="str">
        <f>VLOOKUP(A183,Sayfa2!A:B,2,0)</f>
        <v>48114374-10</v>
      </c>
    </row>
    <row r="184" spans="1:8" x14ac:dyDescent="0.25">
      <c r="A184" s="3" t="s">
        <v>241</v>
      </c>
      <c r="G184" s="13">
        <f t="shared" si="2"/>
        <v>0</v>
      </c>
      <c r="H184" s="4" t="str">
        <f>VLOOKUP(A184,Sayfa2!A:B,2,0)</f>
        <v>48114520-30</v>
      </c>
    </row>
    <row r="185" spans="1:8" x14ac:dyDescent="0.25">
      <c r="A185" s="3">
        <v>48114716</v>
      </c>
      <c r="G185" s="13">
        <f t="shared" si="2"/>
        <v>0</v>
      </c>
      <c r="H185" s="4" t="str">
        <f>VLOOKUP(A185,Sayfa2!A:B,2,0)</f>
        <v>48114716-10</v>
      </c>
    </row>
    <row r="186" spans="1:8" x14ac:dyDescent="0.25">
      <c r="A186" s="3" t="s">
        <v>245</v>
      </c>
      <c r="G186" s="13">
        <f t="shared" si="2"/>
        <v>0</v>
      </c>
      <c r="H186" s="4" t="str">
        <f>VLOOKUP(A186,Sayfa2!A:B,2,0)</f>
        <v>48128117-10</v>
      </c>
    </row>
    <row r="187" spans="1:8" x14ac:dyDescent="0.25">
      <c r="A187" s="3">
        <v>48128762</v>
      </c>
      <c r="G187" s="13">
        <f t="shared" si="2"/>
        <v>0</v>
      </c>
      <c r="H187" s="4" t="str">
        <f>VLOOKUP(A187,Sayfa2!A:B,2,0)</f>
        <v>48128762-10</v>
      </c>
    </row>
    <row r="188" spans="1:8" x14ac:dyDescent="0.25">
      <c r="A188" s="3" t="s">
        <v>254</v>
      </c>
      <c r="G188" s="13">
        <f t="shared" si="2"/>
        <v>0</v>
      </c>
      <c r="H188" s="4" t="str">
        <f>VLOOKUP(A188,Sayfa2!A:B,2,0)</f>
        <v>48141525-10</v>
      </c>
    </row>
    <row r="189" spans="1:8" x14ac:dyDescent="0.25">
      <c r="A189" s="3" t="s">
        <v>256</v>
      </c>
      <c r="C189">
        <v>10</v>
      </c>
      <c r="G189" s="13">
        <f t="shared" si="2"/>
        <v>10</v>
      </c>
      <c r="H189" s="4" t="str">
        <f>VLOOKUP(A189,Sayfa2!A:B,2,0)</f>
        <v>48141526-10</v>
      </c>
    </row>
    <row r="190" spans="1:8" x14ac:dyDescent="0.25">
      <c r="A190" s="3">
        <v>48141527</v>
      </c>
      <c r="G190" s="13">
        <f t="shared" si="2"/>
        <v>0</v>
      </c>
      <c r="H190" s="4" t="str">
        <f>VLOOKUP(A190,Sayfa2!A:B,2,0)</f>
        <v>48141527-10</v>
      </c>
    </row>
    <row r="191" spans="1:8" x14ac:dyDescent="0.25">
      <c r="A191" s="3" t="s">
        <v>259</v>
      </c>
      <c r="B191">
        <v>38</v>
      </c>
      <c r="D191">
        <v>20</v>
      </c>
      <c r="G191" s="13">
        <f t="shared" si="2"/>
        <v>58</v>
      </c>
      <c r="H191" s="4" t="str">
        <f>VLOOKUP(A191,Sayfa2!A:B,2,0)</f>
        <v>48141536-10</v>
      </c>
    </row>
    <row r="192" spans="1:8" x14ac:dyDescent="0.25">
      <c r="A192" s="3" t="s">
        <v>261</v>
      </c>
      <c r="B192">
        <v>41</v>
      </c>
      <c r="D192">
        <v>20</v>
      </c>
      <c r="G192" s="13">
        <f t="shared" si="2"/>
        <v>61</v>
      </c>
      <c r="H192" s="4" t="str">
        <f>VLOOKUP(A192,Sayfa2!A:B,2,0)</f>
        <v>48141542-10</v>
      </c>
    </row>
    <row r="193" spans="1:8" x14ac:dyDescent="0.25">
      <c r="A193" s="3" t="s">
        <v>263</v>
      </c>
      <c r="B193">
        <v>35</v>
      </c>
      <c r="D193">
        <v>20</v>
      </c>
      <c r="G193" s="13">
        <f t="shared" si="2"/>
        <v>55</v>
      </c>
      <c r="H193" s="4" t="str">
        <f>VLOOKUP(A193,Sayfa2!A:B,2,0)</f>
        <v>48141549-10</v>
      </c>
    </row>
    <row r="194" spans="1:8" x14ac:dyDescent="0.25">
      <c r="A194" s="3">
        <v>48141551</v>
      </c>
      <c r="B194">
        <v>41</v>
      </c>
      <c r="D194">
        <v>20</v>
      </c>
      <c r="G194" s="13">
        <f t="shared" si="2"/>
        <v>61</v>
      </c>
      <c r="H194" s="4" t="str">
        <f>VLOOKUP(A194,Sayfa2!A:B,2,0)</f>
        <v>48141551-30</v>
      </c>
    </row>
    <row r="195" spans="1:8" x14ac:dyDescent="0.25">
      <c r="A195" s="3" t="s">
        <v>266</v>
      </c>
      <c r="B195">
        <v>204</v>
      </c>
      <c r="D195">
        <v>90</v>
      </c>
      <c r="G195" s="13">
        <f t="shared" ref="G195:G258" si="3">SUM(B195:F195)</f>
        <v>294</v>
      </c>
      <c r="H195" s="4" t="str">
        <f>VLOOKUP(A195,Sayfa2!A:B,2,0)</f>
        <v>48141560-10</v>
      </c>
    </row>
    <row r="196" spans="1:8" x14ac:dyDescent="0.25">
      <c r="A196" s="3">
        <v>48141579</v>
      </c>
      <c r="G196" s="13">
        <f t="shared" si="3"/>
        <v>0</v>
      </c>
      <c r="H196" s="4" t="str">
        <f>VLOOKUP(A196,Sayfa2!A:B,2,0)</f>
        <v>48141579-10</v>
      </c>
    </row>
    <row r="197" spans="1:8" x14ac:dyDescent="0.25">
      <c r="A197" s="3">
        <v>48141582</v>
      </c>
      <c r="G197" s="13">
        <f t="shared" si="3"/>
        <v>0</v>
      </c>
      <c r="H197" s="4" t="str">
        <f>VLOOKUP(A197,Sayfa2!A:B,2,0)</f>
        <v>48141582-10</v>
      </c>
    </row>
    <row r="198" spans="1:8" x14ac:dyDescent="0.25">
      <c r="A198" s="3" t="s">
        <v>669</v>
      </c>
      <c r="G198" s="13">
        <f t="shared" si="3"/>
        <v>0</v>
      </c>
      <c r="H198" s="4" t="str">
        <f>VLOOKUP(A198,Sayfa2!A:B,2,0)</f>
        <v>48166483-10</v>
      </c>
    </row>
    <row r="199" spans="1:8" x14ac:dyDescent="0.25">
      <c r="A199" s="3" t="s">
        <v>671</v>
      </c>
      <c r="G199" s="13">
        <f t="shared" si="3"/>
        <v>0</v>
      </c>
      <c r="H199" s="4" t="str">
        <f>VLOOKUP(A199,Sayfa2!A:B,2,0)</f>
        <v>48166486-10</v>
      </c>
    </row>
    <row r="200" spans="1:8" x14ac:dyDescent="0.25">
      <c r="A200" s="3" t="s">
        <v>673</v>
      </c>
      <c r="G200" s="13">
        <f t="shared" si="3"/>
        <v>0</v>
      </c>
      <c r="H200" s="4" t="str">
        <f>VLOOKUP(A200,Sayfa2!A:B,2,0)</f>
        <v>48171768-10</v>
      </c>
    </row>
    <row r="201" spans="1:8" x14ac:dyDescent="0.25">
      <c r="A201" s="3" t="s">
        <v>272</v>
      </c>
      <c r="G201" s="13">
        <f t="shared" si="3"/>
        <v>0</v>
      </c>
      <c r="H201" s="4" t="str">
        <f>VLOOKUP(A201,Sayfa2!A:B,2,0)</f>
        <v>48171785-10</v>
      </c>
    </row>
    <row r="202" spans="1:8" x14ac:dyDescent="0.25">
      <c r="A202" s="3" t="s">
        <v>278</v>
      </c>
      <c r="G202" s="13">
        <f t="shared" si="3"/>
        <v>0</v>
      </c>
      <c r="H202" s="4" t="str">
        <f>VLOOKUP(A202,Sayfa2!A:B,2,0)</f>
        <v>5081335.1-10</v>
      </c>
    </row>
    <row r="203" spans="1:8" x14ac:dyDescent="0.25">
      <c r="A203" s="3" t="s">
        <v>279</v>
      </c>
      <c r="G203" s="13">
        <f t="shared" si="3"/>
        <v>0</v>
      </c>
      <c r="H203" s="4">
        <f>VLOOKUP(A203,Sayfa2!A:B,2,0)</f>
        <v>100101001</v>
      </c>
    </row>
    <row r="204" spans="1:8" x14ac:dyDescent="0.25">
      <c r="A204" s="3" t="s">
        <v>683</v>
      </c>
      <c r="G204" s="13">
        <f t="shared" si="3"/>
        <v>0</v>
      </c>
      <c r="H204" s="4" t="str">
        <f>VLOOKUP(A204,Sayfa2!A:B,2,0)</f>
        <v>5083263-10</v>
      </c>
    </row>
    <row r="205" spans="1:8" x14ac:dyDescent="0.25">
      <c r="A205" s="3">
        <v>5083377</v>
      </c>
      <c r="B205">
        <v>2</v>
      </c>
      <c r="G205" s="13">
        <f t="shared" si="3"/>
        <v>2</v>
      </c>
      <c r="H205" s="4" t="str">
        <f>VLOOKUP(A205,Sayfa2!A:B,2,0)</f>
        <v>5083377-10</v>
      </c>
    </row>
    <row r="206" spans="1:8" x14ac:dyDescent="0.25">
      <c r="A206" s="3">
        <v>5089610</v>
      </c>
      <c r="B206">
        <v>4</v>
      </c>
      <c r="G206" s="13">
        <f t="shared" si="3"/>
        <v>4</v>
      </c>
      <c r="H206" s="4" t="str">
        <f>VLOOKUP(A206,Sayfa2!A:B,2,0)</f>
        <v>5089610-10</v>
      </c>
    </row>
    <row r="207" spans="1:8" x14ac:dyDescent="0.25">
      <c r="A207" s="3">
        <v>5090235</v>
      </c>
      <c r="B207">
        <v>256</v>
      </c>
      <c r="C207">
        <v>70</v>
      </c>
      <c r="E207">
        <v>16</v>
      </c>
      <c r="F207">
        <v>98</v>
      </c>
      <c r="G207" s="13">
        <f t="shared" si="3"/>
        <v>440</v>
      </c>
      <c r="H207" s="4" t="str">
        <f>VLOOKUP(A207,Sayfa2!A:B,2,0)</f>
        <v>5090235-10</v>
      </c>
    </row>
    <row r="208" spans="1:8" hidden="1" x14ac:dyDescent="0.25">
      <c r="A208" s="3" t="s">
        <v>281</v>
      </c>
      <c r="G208" s="13">
        <f t="shared" si="3"/>
        <v>0</v>
      </c>
      <c r="H208" s="4" t="e">
        <f>VLOOKUP(A208,Sayfa2!A:B,2,0)</f>
        <v>#N/A</v>
      </c>
    </row>
    <row r="209" spans="1:8" x14ac:dyDescent="0.25">
      <c r="A209" s="3">
        <v>5095270</v>
      </c>
      <c r="B209">
        <v>1</v>
      </c>
      <c r="G209" s="13">
        <f t="shared" si="3"/>
        <v>1</v>
      </c>
      <c r="H209" s="4" t="str">
        <f>VLOOKUP(A209,Sayfa2!A:B,2,0)</f>
        <v>5095270-10</v>
      </c>
    </row>
    <row r="210" spans="1:8" x14ac:dyDescent="0.25">
      <c r="A210" s="3" t="s">
        <v>283</v>
      </c>
      <c r="B210">
        <v>1</v>
      </c>
      <c r="G210" s="13">
        <f t="shared" si="3"/>
        <v>1</v>
      </c>
      <c r="H210" s="4">
        <f>VLOOKUP(A210,Sayfa2!A:B,2,0)</f>
        <v>0</v>
      </c>
    </row>
    <row r="211" spans="1:8" x14ac:dyDescent="0.25">
      <c r="A211" s="3" t="s">
        <v>284</v>
      </c>
      <c r="B211">
        <v>1</v>
      </c>
      <c r="G211" s="13">
        <f t="shared" si="3"/>
        <v>1</v>
      </c>
      <c r="H211" s="4" t="str">
        <f>VLOOKUP(A211,Sayfa2!A:B,2,0)</f>
        <v>5095303-20</v>
      </c>
    </row>
    <row r="212" spans="1:8" x14ac:dyDescent="0.25">
      <c r="A212" s="3" t="s">
        <v>688</v>
      </c>
      <c r="G212" s="13">
        <f t="shared" si="3"/>
        <v>0</v>
      </c>
      <c r="H212" s="4" t="str">
        <f>VLOOKUP(A212,Sayfa2!A:B,2,0)</f>
        <v>5096733-10</v>
      </c>
    </row>
    <row r="213" spans="1:8" x14ac:dyDescent="0.25">
      <c r="A213" s="3" t="s">
        <v>287</v>
      </c>
      <c r="G213" s="13">
        <f t="shared" si="3"/>
        <v>0</v>
      </c>
      <c r="H213" s="4">
        <f>VLOOKUP(A213,Sayfa2!A:B,2,0)</f>
        <v>100151137</v>
      </c>
    </row>
    <row r="214" spans="1:8" x14ac:dyDescent="0.25">
      <c r="A214" s="3" t="s">
        <v>288</v>
      </c>
      <c r="G214" s="13">
        <f t="shared" si="3"/>
        <v>0</v>
      </c>
      <c r="H214" s="4" t="str">
        <f>VLOOKUP(A214,Sayfa2!A:B,2,0)</f>
        <v>5096889-40</v>
      </c>
    </row>
    <row r="215" spans="1:8" x14ac:dyDescent="0.25">
      <c r="A215" s="3">
        <v>5096890</v>
      </c>
      <c r="B215">
        <v>61</v>
      </c>
      <c r="F215">
        <v>37</v>
      </c>
      <c r="G215" s="13">
        <f t="shared" si="3"/>
        <v>98</v>
      </c>
      <c r="H215" s="4" t="str">
        <f>VLOOKUP(A215,Sayfa2!A:B,2,0)</f>
        <v>5096890-20</v>
      </c>
    </row>
    <row r="216" spans="1:8" x14ac:dyDescent="0.25">
      <c r="A216" s="3" t="s">
        <v>291</v>
      </c>
      <c r="G216" s="13">
        <f t="shared" si="3"/>
        <v>0</v>
      </c>
      <c r="H216" s="4">
        <f>VLOOKUP(A216,Sayfa2!A:B,2,0)</f>
        <v>100151126</v>
      </c>
    </row>
    <row r="217" spans="1:8" x14ac:dyDescent="0.25">
      <c r="A217" s="3" t="s">
        <v>293</v>
      </c>
      <c r="G217" s="13">
        <f t="shared" si="3"/>
        <v>0</v>
      </c>
      <c r="H217" s="4" t="str">
        <f>VLOOKUP(A217,Sayfa2!A:B,2,0)</f>
        <v>5096892-40</v>
      </c>
    </row>
    <row r="218" spans="1:8" x14ac:dyDescent="0.25">
      <c r="A218" s="3">
        <v>5096893</v>
      </c>
      <c r="G218" s="13">
        <f t="shared" si="3"/>
        <v>0</v>
      </c>
      <c r="H218" s="4" t="str">
        <f>VLOOKUP(A218,Sayfa2!A:B,2,0)</f>
        <v>5096893-10</v>
      </c>
    </row>
    <row r="219" spans="1:8" x14ac:dyDescent="0.25">
      <c r="A219" s="3">
        <v>5096894</v>
      </c>
      <c r="G219" s="13">
        <f t="shared" si="3"/>
        <v>0</v>
      </c>
      <c r="H219" s="4" t="str">
        <f>VLOOKUP(A219,Sayfa2!A:B,2,0)</f>
        <v>5096894-20</v>
      </c>
    </row>
    <row r="220" spans="1:8" x14ac:dyDescent="0.25">
      <c r="A220" s="3">
        <v>5096898</v>
      </c>
      <c r="G220" s="13">
        <f t="shared" si="3"/>
        <v>0</v>
      </c>
      <c r="H220" s="4">
        <f>VLOOKUP(A220,Sayfa2!A:B,2,0)</f>
        <v>100151103</v>
      </c>
    </row>
    <row r="221" spans="1:8" hidden="1" x14ac:dyDescent="0.25">
      <c r="A221" s="3" t="s">
        <v>298</v>
      </c>
      <c r="G221" s="13">
        <f t="shared" si="3"/>
        <v>0</v>
      </c>
      <c r="H221" s="4" t="e">
        <f>VLOOKUP(A221,Sayfa2!A:B,2,0)</f>
        <v>#N/A</v>
      </c>
    </row>
    <row r="222" spans="1:8" x14ac:dyDescent="0.25">
      <c r="A222" s="3" t="s">
        <v>300</v>
      </c>
      <c r="G222" s="13">
        <f t="shared" si="3"/>
        <v>0</v>
      </c>
      <c r="H222" s="4" t="str">
        <f>VLOOKUP(A222,Sayfa2!A:B,2,0)</f>
        <v>5097509.1-10</v>
      </c>
    </row>
    <row r="223" spans="1:8" hidden="1" x14ac:dyDescent="0.25">
      <c r="A223" s="3" t="s">
        <v>803</v>
      </c>
      <c r="G223" s="13">
        <f t="shared" si="3"/>
        <v>0</v>
      </c>
      <c r="H223" s="4" t="e">
        <f>VLOOKUP(A223,Sayfa2!A:B,2,0)</f>
        <v>#N/A</v>
      </c>
    </row>
    <row r="224" spans="1:8" hidden="1" x14ac:dyDescent="0.25">
      <c r="A224" s="3" t="s">
        <v>804</v>
      </c>
      <c r="G224" s="13">
        <f t="shared" si="3"/>
        <v>0</v>
      </c>
      <c r="H224" s="4" t="e">
        <f>VLOOKUP(A224,Sayfa2!A:B,2,0)</f>
        <v>#N/A</v>
      </c>
    </row>
    <row r="225" spans="1:8" hidden="1" x14ac:dyDescent="0.25">
      <c r="A225" s="3" t="s">
        <v>690</v>
      </c>
      <c r="G225" s="13">
        <f t="shared" si="3"/>
        <v>0</v>
      </c>
      <c r="H225" s="4" t="e">
        <f>VLOOKUP(A225,Sayfa2!A:B,2,0)</f>
        <v>#N/A</v>
      </c>
    </row>
    <row r="226" spans="1:8" x14ac:dyDescent="0.25">
      <c r="A226" s="3" t="s">
        <v>691</v>
      </c>
      <c r="G226" s="13">
        <f t="shared" si="3"/>
        <v>0</v>
      </c>
      <c r="H226" s="4" t="str">
        <f>VLOOKUP(A226,Sayfa2!A:B,2,0)</f>
        <v>5097811-10</v>
      </c>
    </row>
    <row r="227" spans="1:8" x14ac:dyDescent="0.25">
      <c r="A227" s="3" t="s">
        <v>311</v>
      </c>
      <c r="B227">
        <v>1</v>
      </c>
      <c r="G227" s="13">
        <f t="shared" si="3"/>
        <v>1</v>
      </c>
      <c r="H227" s="4">
        <f>VLOOKUP(A227,Sayfa2!A:B,2,0)</f>
        <v>0</v>
      </c>
    </row>
    <row r="228" spans="1:8" x14ac:dyDescent="0.25">
      <c r="A228" s="3">
        <v>5097995</v>
      </c>
      <c r="B228">
        <v>1</v>
      </c>
      <c r="G228" s="13">
        <f t="shared" si="3"/>
        <v>1</v>
      </c>
      <c r="H228" s="4" t="str">
        <f>VLOOKUP(A228,Sayfa2!A:B,2,0)</f>
        <v>5097995-10</v>
      </c>
    </row>
    <row r="229" spans="1:8" x14ac:dyDescent="0.25">
      <c r="A229" s="3" t="s">
        <v>312</v>
      </c>
      <c r="B229">
        <v>1</v>
      </c>
      <c r="G229" s="13">
        <f t="shared" si="3"/>
        <v>1</v>
      </c>
      <c r="H229" s="4">
        <f>VLOOKUP(A229,Sayfa2!A:B,2,0)</f>
        <v>0</v>
      </c>
    </row>
    <row r="230" spans="1:8" x14ac:dyDescent="0.25">
      <c r="A230" s="3" t="s">
        <v>692</v>
      </c>
      <c r="G230" s="13">
        <f t="shared" si="3"/>
        <v>0</v>
      </c>
      <c r="H230" s="4" t="str">
        <f>VLOOKUP(A230,Sayfa2!A:B,2,0)</f>
        <v>5098798-10</v>
      </c>
    </row>
    <row r="231" spans="1:8" x14ac:dyDescent="0.25">
      <c r="A231" s="3" t="s">
        <v>317</v>
      </c>
      <c r="G231" s="13">
        <f t="shared" si="3"/>
        <v>0</v>
      </c>
      <c r="H231" s="4" t="str">
        <f>VLOOKUP(A231,Sayfa2!A:B,2,0)</f>
        <v>5099018.1-10</v>
      </c>
    </row>
    <row r="232" spans="1:8" x14ac:dyDescent="0.25">
      <c r="A232" s="3" t="s">
        <v>319</v>
      </c>
      <c r="G232" s="13">
        <f t="shared" si="3"/>
        <v>0</v>
      </c>
      <c r="H232" s="4" t="str">
        <f>VLOOKUP(A232,Sayfa2!A:B,2,0)</f>
        <v>5099071-10</v>
      </c>
    </row>
    <row r="233" spans="1:8" x14ac:dyDescent="0.25">
      <c r="A233" s="3" t="s">
        <v>321</v>
      </c>
      <c r="B233">
        <v>45</v>
      </c>
      <c r="G233" s="13">
        <f t="shared" si="3"/>
        <v>45</v>
      </c>
      <c r="H233" s="4" t="str">
        <f>VLOOKUP(A233,Sayfa2!A:B,2,0)</f>
        <v>5099072-10</v>
      </c>
    </row>
    <row r="234" spans="1:8" hidden="1" x14ac:dyDescent="0.25">
      <c r="A234" s="3" t="s">
        <v>325</v>
      </c>
      <c r="B234">
        <v>5000</v>
      </c>
      <c r="G234" s="13">
        <f t="shared" si="3"/>
        <v>5000</v>
      </c>
      <c r="H234" s="4" t="e">
        <f>VLOOKUP(A234,Sayfa2!A:B,2,0)</f>
        <v>#N/A</v>
      </c>
    </row>
    <row r="235" spans="1:8" x14ac:dyDescent="0.25">
      <c r="A235" s="3">
        <v>51429524</v>
      </c>
      <c r="G235" s="13">
        <f t="shared" si="3"/>
        <v>0</v>
      </c>
      <c r="H235" s="4" t="str">
        <f>VLOOKUP(A235,Sayfa2!A:B,2,0)</f>
        <v>51429524-10</v>
      </c>
    </row>
    <row r="236" spans="1:8" x14ac:dyDescent="0.25">
      <c r="A236" s="3">
        <v>51429528</v>
      </c>
      <c r="G236" s="13">
        <f t="shared" si="3"/>
        <v>0</v>
      </c>
      <c r="H236" s="4" t="str">
        <f>VLOOKUP(A236,Sayfa2!A:B,2,0)</f>
        <v>51429528-10</v>
      </c>
    </row>
    <row r="237" spans="1:8" x14ac:dyDescent="0.25">
      <c r="A237" s="3" t="s">
        <v>328</v>
      </c>
      <c r="D237">
        <v>101</v>
      </c>
      <c r="G237" s="13">
        <f t="shared" si="3"/>
        <v>101</v>
      </c>
      <c r="H237" s="4" t="str">
        <f>VLOOKUP(A237,Sayfa2!A:B,2,0)</f>
        <v>51441522-10</v>
      </c>
    </row>
    <row r="238" spans="1:8" hidden="1" x14ac:dyDescent="0.25">
      <c r="A238" s="3" t="s">
        <v>805</v>
      </c>
      <c r="B238">
        <v>55</v>
      </c>
      <c r="G238" s="13">
        <f t="shared" si="3"/>
        <v>55</v>
      </c>
      <c r="H238" s="4" t="e">
        <f>VLOOKUP(A238,Sayfa2!A:B,2,0)</f>
        <v>#N/A</v>
      </c>
    </row>
    <row r="239" spans="1:8" x14ac:dyDescent="0.25">
      <c r="A239" s="3" t="s">
        <v>694</v>
      </c>
      <c r="B239">
        <v>2</v>
      </c>
      <c r="D239">
        <v>12</v>
      </c>
      <c r="G239" s="13">
        <f t="shared" si="3"/>
        <v>14</v>
      </c>
      <c r="H239" s="4" t="str">
        <f>VLOOKUP(A239,Sayfa2!A:B,2,0)</f>
        <v>51537888-10</v>
      </c>
    </row>
    <row r="240" spans="1:8" x14ac:dyDescent="0.25">
      <c r="A240" s="3" t="s">
        <v>333</v>
      </c>
      <c r="G240" s="13">
        <f t="shared" si="3"/>
        <v>0</v>
      </c>
      <c r="H240" s="4" t="str">
        <f>VLOOKUP(A240,Sayfa2!A:B,2,0)</f>
        <v>51544554-10</v>
      </c>
    </row>
    <row r="241" spans="1:8" hidden="1" x14ac:dyDescent="0.25">
      <c r="A241" s="3" t="s">
        <v>337</v>
      </c>
      <c r="G241" s="13">
        <f t="shared" si="3"/>
        <v>0</v>
      </c>
      <c r="H241" s="4" t="e">
        <f>VLOOKUP(A241,Sayfa2!A:B,2,0)</f>
        <v>#N/A</v>
      </c>
    </row>
    <row r="242" spans="1:8" x14ac:dyDescent="0.25">
      <c r="A242" s="3" t="s">
        <v>339</v>
      </c>
      <c r="G242" s="13">
        <f t="shared" si="3"/>
        <v>0</v>
      </c>
      <c r="H242" s="4" t="str">
        <f>VLOOKUP(A242,Sayfa2!A:B,2,0)</f>
        <v>51601223-10</v>
      </c>
    </row>
    <row r="243" spans="1:8" x14ac:dyDescent="0.25">
      <c r="A243" s="3" t="s">
        <v>698</v>
      </c>
      <c r="B243">
        <v>81</v>
      </c>
      <c r="G243" s="13">
        <f t="shared" si="3"/>
        <v>81</v>
      </c>
      <c r="H243" s="4" t="str">
        <f>VLOOKUP(A243,Sayfa2!A:B,2,0)</f>
        <v>51649383-10</v>
      </c>
    </row>
    <row r="244" spans="1:8" x14ac:dyDescent="0.25">
      <c r="A244" s="3" t="s">
        <v>700</v>
      </c>
      <c r="B244">
        <v>81</v>
      </c>
      <c r="G244" s="13">
        <f t="shared" si="3"/>
        <v>81</v>
      </c>
      <c r="H244" s="4" t="str">
        <f>VLOOKUP(A244,Sayfa2!A:B,2,0)</f>
        <v>51649383-20</v>
      </c>
    </row>
    <row r="245" spans="1:8" x14ac:dyDescent="0.25">
      <c r="A245" s="3" t="s">
        <v>701</v>
      </c>
      <c r="B245">
        <v>81</v>
      </c>
      <c r="G245" s="13">
        <f t="shared" si="3"/>
        <v>81</v>
      </c>
      <c r="H245" s="4" t="str">
        <f>VLOOKUP(A245,Sayfa2!A:B,2,0)</f>
        <v>51649383-30</v>
      </c>
    </row>
    <row r="246" spans="1:8" x14ac:dyDescent="0.25">
      <c r="A246" s="3" t="s">
        <v>702</v>
      </c>
      <c r="B246">
        <v>81</v>
      </c>
      <c r="G246" s="13">
        <f t="shared" si="3"/>
        <v>81</v>
      </c>
      <c r="H246" s="4" t="str">
        <f>VLOOKUP(A246,Sayfa2!A:B,2,0)</f>
        <v>51649383-40</v>
      </c>
    </row>
    <row r="247" spans="1:8" x14ac:dyDescent="0.25">
      <c r="A247" s="3">
        <v>51650539</v>
      </c>
      <c r="B247">
        <v>1</v>
      </c>
      <c r="G247" s="13">
        <f t="shared" si="3"/>
        <v>1</v>
      </c>
      <c r="H247" s="4" t="str">
        <f>VLOOKUP(A247,Sayfa2!A:B,2,0)</f>
        <v>51650539-10</v>
      </c>
    </row>
    <row r="248" spans="1:8" x14ac:dyDescent="0.25">
      <c r="A248" s="3">
        <v>51658043</v>
      </c>
      <c r="B248">
        <v>67</v>
      </c>
      <c r="G248" s="13">
        <f t="shared" si="3"/>
        <v>67</v>
      </c>
      <c r="H248" s="4" t="str">
        <f>VLOOKUP(A248,Sayfa2!A:B,2,0)</f>
        <v>51658043-10</v>
      </c>
    </row>
    <row r="249" spans="1:8" x14ac:dyDescent="0.25">
      <c r="A249" s="3">
        <v>51658565</v>
      </c>
      <c r="B249">
        <v>75</v>
      </c>
      <c r="G249" s="13">
        <f t="shared" si="3"/>
        <v>75</v>
      </c>
      <c r="H249" s="4" t="str">
        <f>VLOOKUP(A249,Sayfa2!A:B,2,0)</f>
        <v>51658565-10</v>
      </c>
    </row>
    <row r="250" spans="1:8" hidden="1" x14ac:dyDescent="0.25">
      <c r="A250" s="3">
        <v>51685471</v>
      </c>
      <c r="B250">
        <v>29</v>
      </c>
      <c r="G250" s="13">
        <f t="shared" si="3"/>
        <v>29</v>
      </c>
      <c r="H250" s="4" t="e">
        <f>VLOOKUP(A250,Sayfa2!A:B,2,0)</f>
        <v>#N/A</v>
      </c>
    </row>
    <row r="251" spans="1:8" hidden="1" x14ac:dyDescent="0.25">
      <c r="A251" s="3" t="s">
        <v>706</v>
      </c>
      <c r="B251">
        <v>18.399999999999999</v>
      </c>
      <c r="G251" s="13">
        <f t="shared" si="3"/>
        <v>18.399999999999999</v>
      </c>
      <c r="H251" s="4" t="e">
        <f>VLOOKUP(A251,Sayfa2!A:B,2,0)</f>
        <v>#N/A</v>
      </c>
    </row>
    <row r="252" spans="1:8" x14ac:dyDescent="0.25">
      <c r="A252" s="3" t="s">
        <v>707</v>
      </c>
      <c r="B252">
        <v>29</v>
      </c>
      <c r="G252" s="13">
        <f t="shared" si="3"/>
        <v>29</v>
      </c>
      <c r="H252" s="4" t="str">
        <f>VLOOKUP(A252,Sayfa2!A:B,2,0)</f>
        <v>51685471-10</v>
      </c>
    </row>
    <row r="253" spans="1:8" x14ac:dyDescent="0.25">
      <c r="A253" s="3">
        <v>51685472</v>
      </c>
      <c r="B253">
        <v>63</v>
      </c>
      <c r="G253" s="13">
        <f t="shared" si="3"/>
        <v>63</v>
      </c>
      <c r="H253" s="4" t="str">
        <f>VLOOKUP(A253,Sayfa2!A:B,2,0)</f>
        <v>51685472-10</v>
      </c>
    </row>
    <row r="254" spans="1:8" x14ac:dyDescent="0.25">
      <c r="A254" s="3" t="s">
        <v>346</v>
      </c>
      <c r="B254">
        <v>63</v>
      </c>
      <c r="G254" s="13">
        <f t="shared" si="3"/>
        <v>63</v>
      </c>
      <c r="H254" s="4" t="str">
        <f>VLOOKUP(A254,Sayfa2!A:B,2,0)</f>
        <v>51685471-10</v>
      </c>
    </row>
    <row r="255" spans="1:8" x14ac:dyDescent="0.25">
      <c r="A255" s="3" t="s">
        <v>708</v>
      </c>
      <c r="B255">
        <v>29</v>
      </c>
      <c r="G255" s="13">
        <f t="shared" si="3"/>
        <v>29</v>
      </c>
      <c r="H255" s="4">
        <f>VLOOKUP(A255,Sayfa2!A:B,2,0)</f>
        <v>51685471</v>
      </c>
    </row>
    <row r="256" spans="1:8" x14ac:dyDescent="0.25">
      <c r="A256" s="3" t="s">
        <v>709</v>
      </c>
      <c r="B256">
        <v>29</v>
      </c>
      <c r="G256" s="13">
        <f t="shared" si="3"/>
        <v>29</v>
      </c>
      <c r="H256" s="4" t="str">
        <f>VLOOKUP(A256,Sayfa2!A:B,2,0)</f>
        <v>51685474-10</v>
      </c>
    </row>
    <row r="257" spans="1:8" x14ac:dyDescent="0.25">
      <c r="A257" s="3" t="s">
        <v>710</v>
      </c>
      <c r="B257">
        <v>29</v>
      </c>
      <c r="G257" s="13">
        <f t="shared" si="3"/>
        <v>29</v>
      </c>
      <c r="H257" s="4" t="str">
        <f>VLOOKUP(A257,Sayfa2!A:B,2,0)</f>
        <v>51685474-20</v>
      </c>
    </row>
    <row r="258" spans="1:8" x14ac:dyDescent="0.25">
      <c r="A258" s="3" t="s">
        <v>711</v>
      </c>
      <c r="B258">
        <v>63</v>
      </c>
      <c r="G258" s="13">
        <f t="shared" si="3"/>
        <v>63</v>
      </c>
      <c r="H258" s="4">
        <f>VLOOKUP(A258,Sayfa2!A:B,2,0)</f>
        <v>51685472</v>
      </c>
    </row>
    <row r="259" spans="1:8" x14ac:dyDescent="0.25">
      <c r="A259" s="3" t="s">
        <v>712</v>
      </c>
      <c r="B259">
        <v>63</v>
      </c>
      <c r="G259" s="13">
        <f t="shared" ref="G259:G322" si="4">SUM(B259:F259)</f>
        <v>63</v>
      </c>
      <c r="H259" s="4" t="str">
        <f>VLOOKUP(A259,Sayfa2!A:B,2,0)</f>
        <v>51685475-10</v>
      </c>
    </row>
    <row r="260" spans="1:8" x14ac:dyDescent="0.25">
      <c r="A260" s="3" t="s">
        <v>713</v>
      </c>
      <c r="B260">
        <v>63</v>
      </c>
      <c r="G260" s="13">
        <f t="shared" si="4"/>
        <v>63</v>
      </c>
      <c r="H260" s="4" t="str">
        <f>VLOOKUP(A260,Sayfa2!A:B,2,0)</f>
        <v>51685475-20</v>
      </c>
    </row>
    <row r="261" spans="1:8" x14ac:dyDescent="0.25">
      <c r="A261" s="3">
        <v>51696020</v>
      </c>
      <c r="G261" s="13">
        <f t="shared" si="4"/>
        <v>0</v>
      </c>
      <c r="H261" s="4" t="str">
        <f>VLOOKUP(A261,Sayfa2!A:B,2,0)</f>
        <v>51696020-10</v>
      </c>
    </row>
    <row r="262" spans="1:8" x14ac:dyDescent="0.25">
      <c r="A262" s="3">
        <v>51696914</v>
      </c>
      <c r="G262" s="13">
        <f t="shared" si="4"/>
        <v>0</v>
      </c>
      <c r="H262" s="4" t="str">
        <f>VLOOKUP(A262,Sayfa2!A:B,2,0)</f>
        <v>51696914-10</v>
      </c>
    </row>
    <row r="263" spans="1:8" x14ac:dyDescent="0.25">
      <c r="A263" s="3" t="s">
        <v>351</v>
      </c>
      <c r="G263" s="13">
        <f t="shared" si="4"/>
        <v>0</v>
      </c>
      <c r="H263" s="4">
        <f>VLOOKUP(A263,Sayfa2!A:B,2,0)</f>
        <v>100151108</v>
      </c>
    </row>
    <row r="264" spans="1:8" x14ac:dyDescent="0.25">
      <c r="A264" s="3" t="s">
        <v>365</v>
      </c>
      <c r="D264">
        <v>69</v>
      </c>
      <c r="G264" s="13">
        <f t="shared" si="4"/>
        <v>69</v>
      </c>
      <c r="H264" s="4" t="str">
        <f>VLOOKUP(A264,Sayfa2!A:B,2,0)</f>
        <v>6606993A1-10</v>
      </c>
    </row>
    <row r="265" spans="1:8" x14ac:dyDescent="0.25">
      <c r="A265" s="3" t="s">
        <v>367</v>
      </c>
      <c r="D265">
        <v>93</v>
      </c>
      <c r="G265" s="13">
        <f t="shared" si="4"/>
        <v>93</v>
      </c>
      <c r="H265" s="4" t="str">
        <f>VLOOKUP(A265,Sayfa2!A:B,2,0)</f>
        <v>6606994A1-10</v>
      </c>
    </row>
    <row r="266" spans="1:8" x14ac:dyDescent="0.25">
      <c r="A266" s="3" t="s">
        <v>369</v>
      </c>
      <c r="G266" s="13">
        <f t="shared" si="4"/>
        <v>0</v>
      </c>
      <c r="H266" s="4" t="str">
        <f>VLOOKUP(A266,Sayfa2!A:B,2,0)</f>
        <v>6607005A1-10</v>
      </c>
    </row>
    <row r="267" spans="1:8" x14ac:dyDescent="0.25">
      <c r="A267" s="3" t="s">
        <v>371</v>
      </c>
      <c r="G267" s="13">
        <f t="shared" si="4"/>
        <v>0</v>
      </c>
      <c r="H267" s="4" t="str">
        <f>VLOOKUP(A267,Sayfa2!A:B,2,0)</f>
        <v>7253858-10</v>
      </c>
    </row>
    <row r="268" spans="1:8" x14ac:dyDescent="0.25">
      <c r="A268" s="3" t="s">
        <v>373</v>
      </c>
      <c r="B268">
        <v>3</v>
      </c>
      <c r="G268" s="13">
        <f t="shared" si="4"/>
        <v>3</v>
      </c>
      <c r="H268" s="4" t="str">
        <f>VLOOKUP(A268,Sayfa2!A:B,2,0)</f>
        <v>7255694.2-10</v>
      </c>
    </row>
    <row r="269" spans="1:8" hidden="1" x14ac:dyDescent="0.25">
      <c r="A269" s="3" t="s">
        <v>375</v>
      </c>
      <c r="G269" s="13">
        <f t="shared" si="4"/>
        <v>0</v>
      </c>
      <c r="H269" s="4" t="e">
        <f>VLOOKUP(A269,Sayfa2!A:B,2,0)</f>
        <v>#N/A</v>
      </c>
    </row>
    <row r="270" spans="1:8" hidden="1" x14ac:dyDescent="0.25">
      <c r="A270" s="3" t="s">
        <v>377</v>
      </c>
      <c r="G270" s="13">
        <f t="shared" si="4"/>
        <v>0</v>
      </c>
      <c r="H270" s="4" t="e">
        <f>VLOOKUP(A270,Sayfa2!A:B,2,0)</f>
        <v>#N/A</v>
      </c>
    </row>
    <row r="271" spans="1:8" x14ac:dyDescent="0.25">
      <c r="A271" s="7">
        <v>7258484150</v>
      </c>
      <c r="G271" s="13">
        <f t="shared" si="4"/>
        <v>0</v>
      </c>
      <c r="H271" s="4" t="str">
        <f>VLOOKUP(A271,Sayfa2!A:B,2,0)</f>
        <v>7258484.136-10</v>
      </c>
    </row>
    <row r="272" spans="1:8" x14ac:dyDescent="0.25">
      <c r="A272" s="3" t="s">
        <v>714</v>
      </c>
      <c r="G272" s="13">
        <f t="shared" si="4"/>
        <v>0</v>
      </c>
      <c r="H272" s="4" t="str">
        <f>VLOOKUP(A272,Sayfa2!A:B,2,0)</f>
        <v>7260457-10</v>
      </c>
    </row>
    <row r="273" spans="1:8" x14ac:dyDescent="0.25">
      <c r="A273" s="3" t="s">
        <v>716</v>
      </c>
      <c r="G273" s="13">
        <f t="shared" si="4"/>
        <v>0</v>
      </c>
      <c r="H273" s="4" t="str">
        <f>VLOOKUP(A273,Sayfa2!A:B,2,0)</f>
        <v>7260458-10</v>
      </c>
    </row>
    <row r="274" spans="1:8" x14ac:dyDescent="0.25">
      <c r="A274" s="3" t="s">
        <v>718</v>
      </c>
      <c r="B274">
        <v>1</v>
      </c>
      <c r="G274" s="13">
        <f t="shared" si="4"/>
        <v>1</v>
      </c>
      <c r="H274" s="4" t="str">
        <f>VLOOKUP(A274,Sayfa2!A:B,2,0)</f>
        <v>7260459-10</v>
      </c>
    </row>
    <row r="275" spans="1:8" x14ac:dyDescent="0.25">
      <c r="A275" s="3" t="s">
        <v>383</v>
      </c>
      <c r="G275" s="13">
        <f t="shared" si="4"/>
        <v>0</v>
      </c>
      <c r="H275" s="4" t="str">
        <f>VLOOKUP(A275,Sayfa2!A:B,2,0)</f>
        <v>7260630.1-10</v>
      </c>
    </row>
    <row r="276" spans="1:8" x14ac:dyDescent="0.25">
      <c r="A276" s="3">
        <v>801020785</v>
      </c>
      <c r="G276" s="13">
        <f t="shared" si="4"/>
        <v>0</v>
      </c>
      <c r="H276" s="4" t="str">
        <f>VLOOKUP(A276,Sayfa2!A:B,2,0)</f>
        <v>801020785-30</v>
      </c>
    </row>
    <row r="277" spans="1:8" x14ac:dyDescent="0.25">
      <c r="A277" s="3" t="s">
        <v>720</v>
      </c>
      <c r="G277" s="13">
        <f t="shared" si="4"/>
        <v>0</v>
      </c>
      <c r="H277" s="4" t="str">
        <f>VLOOKUP(A277,Sayfa2!A:B,2,0)</f>
        <v>84167651-5</v>
      </c>
    </row>
    <row r="278" spans="1:8" hidden="1" x14ac:dyDescent="0.25">
      <c r="A278" s="3" t="s">
        <v>721</v>
      </c>
      <c r="G278" s="13">
        <f t="shared" si="4"/>
        <v>0</v>
      </c>
      <c r="H278" s="4" t="e">
        <f>VLOOKUP(A278,Sayfa2!A:B,2,0)</f>
        <v>#N/A</v>
      </c>
    </row>
    <row r="279" spans="1:8" x14ac:dyDescent="0.25">
      <c r="A279" s="3" t="s">
        <v>392</v>
      </c>
      <c r="G279" s="13">
        <f t="shared" si="4"/>
        <v>0</v>
      </c>
      <c r="H279" s="4" t="str">
        <f>VLOOKUP(A279,Sayfa2!A:B,2,0)</f>
        <v>84172682.1-10</v>
      </c>
    </row>
    <row r="280" spans="1:8" x14ac:dyDescent="0.25">
      <c r="A280" s="3" t="s">
        <v>394</v>
      </c>
      <c r="G280" s="13">
        <f t="shared" si="4"/>
        <v>0</v>
      </c>
      <c r="H280" s="4" t="str">
        <f>VLOOKUP(A280,Sayfa2!A:B,2,0)</f>
        <v>84172682.2-10</v>
      </c>
    </row>
    <row r="281" spans="1:8" x14ac:dyDescent="0.25">
      <c r="A281" s="3" t="s">
        <v>396</v>
      </c>
      <c r="G281" s="13">
        <f t="shared" si="4"/>
        <v>0</v>
      </c>
      <c r="H281" s="4" t="str">
        <f>VLOOKUP(A281,Sayfa2!A:B,2,0)</f>
        <v>84172682.3-10</v>
      </c>
    </row>
    <row r="282" spans="1:8" hidden="1" x14ac:dyDescent="0.25">
      <c r="A282" s="3" t="s">
        <v>399</v>
      </c>
      <c r="G282" s="13">
        <f t="shared" si="4"/>
        <v>0</v>
      </c>
      <c r="H282" s="4" t="e">
        <f>VLOOKUP(A282,Sayfa2!A:B,2,0)</f>
        <v>#N/A</v>
      </c>
    </row>
    <row r="283" spans="1:8" x14ac:dyDescent="0.25">
      <c r="A283" s="3" t="s">
        <v>400</v>
      </c>
      <c r="E283">
        <v>321</v>
      </c>
      <c r="G283" s="13">
        <f t="shared" si="4"/>
        <v>321</v>
      </c>
      <c r="H283" s="4" t="str">
        <f>VLOOKUP(A283,Sayfa2!A:B,2,0)</f>
        <v>84396436-10</v>
      </c>
    </row>
    <row r="284" spans="1:8" x14ac:dyDescent="0.25">
      <c r="A284" s="3" t="s">
        <v>403</v>
      </c>
      <c r="G284" s="13">
        <f t="shared" si="4"/>
        <v>0</v>
      </c>
      <c r="H284" s="4" t="str">
        <f>VLOOKUP(A284,Sayfa2!A:B,2,0)</f>
        <v>84234957-10</v>
      </c>
    </row>
    <row r="285" spans="1:8" x14ac:dyDescent="0.25">
      <c r="A285" s="3" t="s">
        <v>724</v>
      </c>
      <c r="G285" s="13">
        <f t="shared" si="4"/>
        <v>0</v>
      </c>
      <c r="H285" s="4" t="str">
        <f>VLOOKUP(A285,Sayfa2!A:B,2,0)</f>
        <v>84238076-5</v>
      </c>
    </row>
    <row r="286" spans="1:8" hidden="1" x14ac:dyDescent="0.25">
      <c r="A286" s="3" t="s">
        <v>725</v>
      </c>
      <c r="G286" s="13">
        <f t="shared" si="4"/>
        <v>0</v>
      </c>
      <c r="H286" s="4" t="e">
        <f>VLOOKUP(A286,Sayfa2!A:B,2,0)</f>
        <v>#N/A</v>
      </c>
    </row>
    <row r="287" spans="1:8" x14ac:dyDescent="0.25">
      <c r="A287" s="3">
        <v>84238093</v>
      </c>
      <c r="D287">
        <v>20</v>
      </c>
      <c r="G287" s="13">
        <f t="shared" si="4"/>
        <v>20</v>
      </c>
      <c r="H287" s="4" t="str">
        <f>VLOOKUP(A287,Sayfa2!A:B,2,0)</f>
        <v>84238093-10</v>
      </c>
    </row>
    <row r="288" spans="1:8" x14ac:dyDescent="0.25">
      <c r="A288" s="3" t="s">
        <v>406</v>
      </c>
      <c r="E288">
        <v>20</v>
      </c>
      <c r="G288" s="13">
        <f t="shared" si="4"/>
        <v>20</v>
      </c>
      <c r="H288" s="4" t="str">
        <f>VLOOKUP(A288,Sayfa2!A:B,2,0)</f>
        <v>84240827-10</v>
      </c>
    </row>
    <row r="289" spans="1:8" x14ac:dyDescent="0.25">
      <c r="A289" s="3" t="s">
        <v>408</v>
      </c>
      <c r="G289" s="13">
        <f t="shared" si="4"/>
        <v>0</v>
      </c>
      <c r="H289" s="4" t="str">
        <f>VLOOKUP(A289,Sayfa2!A:B,2,0)</f>
        <v>84241461-10</v>
      </c>
    </row>
    <row r="290" spans="1:8" x14ac:dyDescent="0.25">
      <c r="A290" s="3">
        <v>84275300</v>
      </c>
      <c r="G290" s="13">
        <f t="shared" si="4"/>
        <v>0</v>
      </c>
      <c r="H290" s="4" t="str">
        <f>VLOOKUP(A290,Sayfa2!A:B,2,0)</f>
        <v>84275300-10</v>
      </c>
    </row>
    <row r="291" spans="1:8" x14ac:dyDescent="0.25">
      <c r="A291" s="3" t="s">
        <v>414</v>
      </c>
      <c r="G291" s="13">
        <f t="shared" si="4"/>
        <v>0</v>
      </c>
      <c r="H291" s="4" t="str">
        <f>VLOOKUP(A291,Sayfa2!A:B,2,0)</f>
        <v>84278051-10</v>
      </c>
    </row>
    <row r="292" spans="1:8" x14ac:dyDescent="0.25">
      <c r="A292" s="3" t="s">
        <v>416</v>
      </c>
      <c r="G292" s="13">
        <f t="shared" si="4"/>
        <v>0</v>
      </c>
      <c r="H292" s="4" t="str">
        <f>VLOOKUP(A292,Sayfa2!A:B,2,0)</f>
        <v>84278053-10</v>
      </c>
    </row>
    <row r="293" spans="1:8" x14ac:dyDescent="0.25">
      <c r="A293" s="3" t="s">
        <v>418</v>
      </c>
      <c r="G293" s="13">
        <f t="shared" si="4"/>
        <v>0</v>
      </c>
      <c r="H293" s="4" t="str">
        <f>VLOOKUP(A293,Sayfa2!A:B,2,0)</f>
        <v>84278054-10</v>
      </c>
    </row>
    <row r="294" spans="1:8" x14ac:dyDescent="0.25">
      <c r="A294" s="3" t="s">
        <v>420</v>
      </c>
      <c r="G294" s="13">
        <f t="shared" si="4"/>
        <v>0</v>
      </c>
      <c r="H294" s="4" t="str">
        <f>VLOOKUP(A294,Sayfa2!A:B,2,0)</f>
        <v>84278056-10</v>
      </c>
    </row>
    <row r="295" spans="1:8" x14ac:dyDescent="0.25">
      <c r="A295" s="3" t="s">
        <v>424</v>
      </c>
      <c r="G295" s="13">
        <f t="shared" si="4"/>
        <v>0</v>
      </c>
      <c r="H295" s="4" t="str">
        <f>VLOOKUP(A295,Sayfa2!A:B,2,0)</f>
        <v>84295327-10</v>
      </c>
    </row>
    <row r="296" spans="1:8" x14ac:dyDescent="0.25">
      <c r="A296" s="3" t="s">
        <v>426</v>
      </c>
      <c r="B296">
        <v>1135</v>
      </c>
      <c r="D296">
        <v>180</v>
      </c>
      <c r="G296" s="13">
        <f t="shared" si="4"/>
        <v>1315</v>
      </c>
      <c r="H296" s="4" t="str">
        <f>VLOOKUP(A296,Sayfa2!A:B,2,0)</f>
        <v>84295559-10</v>
      </c>
    </row>
    <row r="297" spans="1:8" x14ac:dyDescent="0.25">
      <c r="A297" s="3" t="s">
        <v>428</v>
      </c>
      <c r="G297" s="13">
        <f t="shared" si="4"/>
        <v>0</v>
      </c>
      <c r="H297" s="4" t="str">
        <f>VLOOKUP(A297,Sayfa2!A:B,2,0)</f>
        <v>84299317.1-10</v>
      </c>
    </row>
    <row r="298" spans="1:8" x14ac:dyDescent="0.25">
      <c r="A298" s="3" t="s">
        <v>430</v>
      </c>
      <c r="G298" s="13">
        <f t="shared" si="4"/>
        <v>0</v>
      </c>
      <c r="H298" s="4" t="str">
        <f>VLOOKUP(A298,Sayfa2!A:B,2,0)</f>
        <v>84299317.2-10</v>
      </c>
    </row>
    <row r="299" spans="1:8" x14ac:dyDescent="0.25">
      <c r="A299" s="3" t="s">
        <v>432</v>
      </c>
      <c r="G299" s="13">
        <f t="shared" si="4"/>
        <v>0</v>
      </c>
      <c r="H299" s="4" t="str">
        <f>VLOOKUP(A299,Sayfa2!A:B,2,0)</f>
        <v>84299317.3-10</v>
      </c>
    </row>
    <row r="300" spans="1:8" x14ac:dyDescent="0.25">
      <c r="A300" s="3">
        <v>84309299</v>
      </c>
      <c r="B300">
        <v>7</v>
      </c>
      <c r="E300">
        <v>25</v>
      </c>
      <c r="G300" s="13">
        <f t="shared" si="4"/>
        <v>32</v>
      </c>
      <c r="H300" s="4" t="str">
        <f>VLOOKUP(A300,Sayfa2!A:B,2,0)</f>
        <v>84309299-10</v>
      </c>
    </row>
    <row r="301" spans="1:8" x14ac:dyDescent="0.25">
      <c r="A301" s="3" t="s">
        <v>435</v>
      </c>
      <c r="D301">
        <v>6</v>
      </c>
      <c r="F301">
        <v>20</v>
      </c>
      <c r="G301" s="13">
        <f t="shared" si="4"/>
        <v>26</v>
      </c>
      <c r="H301" s="4" t="str">
        <f>VLOOKUP(A301,Sayfa2!A:B,2,0)</f>
        <v>84309825-10</v>
      </c>
    </row>
    <row r="302" spans="1:8" x14ac:dyDescent="0.25">
      <c r="A302" s="3">
        <v>84309827</v>
      </c>
      <c r="D302">
        <v>8</v>
      </c>
      <c r="F302">
        <v>20</v>
      </c>
      <c r="G302" s="13">
        <f t="shared" si="4"/>
        <v>28</v>
      </c>
      <c r="H302" s="4" t="str">
        <f>VLOOKUP(A302,Sayfa2!A:B,2,0)</f>
        <v>84309827-10</v>
      </c>
    </row>
    <row r="303" spans="1:8" x14ac:dyDescent="0.25">
      <c r="A303" s="3">
        <v>84309830</v>
      </c>
      <c r="G303" s="13">
        <f t="shared" si="4"/>
        <v>0</v>
      </c>
      <c r="H303" s="4" t="str">
        <f>VLOOKUP(A303,Sayfa2!A:B,2,0)</f>
        <v>84309830-10</v>
      </c>
    </row>
    <row r="304" spans="1:8" x14ac:dyDescent="0.25">
      <c r="A304" s="3" t="s">
        <v>438</v>
      </c>
      <c r="B304">
        <v>10</v>
      </c>
      <c r="C304">
        <v>65</v>
      </c>
      <c r="D304">
        <v>223</v>
      </c>
      <c r="F304">
        <v>55</v>
      </c>
      <c r="G304" s="13">
        <f t="shared" si="4"/>
        <v>353</v>
      </c>
      <c r="H304" s="4" t="str">
        <f>VLOOKUP(A304,Sayfa2!A:B,2,0)</f>
        <v>84310589-10</v>
      </c>
    </row>
    <row r="305" spans="1:8" x14ac:dyDescent="0.25">
      <c r="A305" s="3" t="s">
        <v>440</v>
      </c>
      <c r="G305" s="13">
        <f t="shared" si="4"/>
        <v>0</v>
      </c>
      <c r="H305" s="4" t="str">
        <f>VLOOKUP(A305,Sayfa2!A:B,2,0)</f>
        <v>84310636-10</v>
      </c>
    </row>
    <row r="306" spans="1:8" x14ac:dyDescent="0.25">
      <c r="A306" s="3" t="s">
        <v>442</v>
      </c>
      <c r="G306" s="13">
        <f t="shared" si="4"/>
        <v>0</v>
      </c>
      <c r="H306" s="4" t="str">
        <f>VLOOKUP(A306,Sayfa2!A:B,2,0)</f>
        <v>84310665-10</v>
      </c>
    </row>
    <row r="307" spans="1:8" x14ac:dyDescent="0.25">
      <c r="A307" s="3" t="s">
        <v>444</v>
      </c>
      <c r="G307" s="13">
        <f t="shared" si="4"/>
        <v>0</v>
      </c>
      <c r="H307" s="4" t="str">
        <f>VLOOKUP(A307,Sayfa2!A:B,2,0)</f>
        <v>84310787-10</v>
      </c>
    </row>
    <row r="308" spans="1:8" hidden="1" x14ac:dyDescent="0.25">
      <c r="A308" s="3" t="s">
        <v>806</v>
      </c>
      <c r="B308">
        <v>122</v>
      </c>
      <c r="G308" s="13">
        <f t="shared" si="4"/>
        <v>122</v>
      </c>
      <c r="H308" s="4" t="e">
        <f>VLOOKUP(A308,Sayfa2!A:B,2,0)</f>
        <v>#N/A</v>
      </c>
    </row>
    <row r="309" spans="1:8" hidden="1" x14ac:dyDescent="0.25">
      <c r="A309" s="3" t="s">
        <v>807</v>
      </c>
      <c r="B309">
        <v>100</v>
      </c>
      <c r="G309" s="13">
        <f t="shared" si="4"/>
        <v>100</v>
      </c>
      <c r="H309" s="4" t="e">
        <f>VLOOKUP(A309,Sayfa2!A:B,2,0)</f>
        <v>#N/A</v>
      </c>
    </row>
    <row r="310" spans="1:8" hidden="1" x14ac:dyDescent="0.25">
      <c r="A310" s="3" t="s">
        <v>808</v>
      </c>
      <c r="B310">
        <v>58</v>
      </c>
      <c r="G310" s="13">
        <f t="shared" si="4"/>
        <v>58</v>
      </c>
      <c r="H310" s="4" t="e">
        <f>VLOOKUP(A310,Sayfa2!A:B,2,0)</f>
        <v>#N/A</v>
      </c>
    </row>
    <row r="311" spans="1:8" x14ac:dyDescent="0.25">
      <c r="A311" s="3">
        <v>84315613</v>
      </c>
      <c r="B311">
        <v>395</v>
      </c>
      <c r="E311">
        <v>70</v>
      </c>
      <c r="G311" s="13">
        <f t="shared" si="4"/>
        <v>465</v>
      </c>
      <c r="H311" s="4" t="str">
        <f>VLOOKUP(A311,Sayfa2!A:B,2,0)</f>
        <v>84316012-10</v>
      </c>
    </row>
    <row r="312" spans="1:8" x14ac:dyDescent="0.25">
      <c r="A312" s="3">
        <v>84316012</v>
      </c>
      <c r="B312">
        <v>361</v>
      </c>
      <c r="E312">
        <v>65</v>
      </c>
      <c r="G312" s="13">
        <f t="shared" si="4"/>
        <v>426</v>
      </c>
      <c r="H312" s="4" t="str">
        <f>VLOOKUP(A312,Sayfa2!A:B,2,0)</f>
        <v>84316012-10</v>
      </c>
    </row>
    <row r="313" spans="1:8" x14ac:dyDescent="0.25">
      <c r="A313" s="3" t="s">
        <v>449</v>
      </c>
      <c r="G313" s="13">
        <f t="shared" si="4"/>
        <v>0</v>
      </c>
      <c r="H313" s="4" t="str">
        <f>VLOOKUP(A313,Sayfa2!A:B,2,0)</f>
        <v>84326835-10</v>
      </c>
    </row>
    <row r="314" spans="1:8" x14ac:dyDescent="0.25">
      <c r="A314" s="3" t="s">
        <v>451</v>
      </c>
      <c r="G314" s="13">
        <f t="shared" si="4"/>
        <v>0</v>
      </c>
      <c r="H314" s="4" t="str">
        <f>VLOOKUP(A314,Sayfa2!A:B,2,0)</f>
        <v>84326842-10</v>
      </c>
    </row>
    <row r="315" spans="1:8" x14ac:dyDescent="0.25">
      <c r="A315" s="3" t="s">
        <v>457</v>
      </c>
      <c r="G315" s="13">
        <f t="shared" si="4"/>
        <v>0</v>
      </c>
      <c r="H315" s="4" t="str">
        <f>VLOOKUP(A315,Sayfa2!A:B,2,0)</f>
        <v>84347234-10</v>
      </c>
    </row>
    <row r="316" spans="1:8" x14ac:dyDescent="0.25">
      <c r="A316" s="3" t="s">
        <v>459</v>
      </c>
      <c r="G316" s="13">
        <f t="shared" si="4"/>
        <v>0</v>
      </c>
      <c r="H316" s="4" t="str">
        <f>VLOOKUP(A316,Sayfa2!A:B,2,0)</f>
        <v>84347238-10</v>
      </c>
    </row>
    <row r="317" spans="1:8" x14ac:dyDescent="0.25">
      <c r="A317" s="3" t="s">
        <v>728</v>
      </c>
      <c r="G317" s="13">
        <f t="shared" si="4"/>
        <v>0</v>
      </c>
      <c r="H317" s="4" t="str">
        <f>VLOOKUP(A317,Sayfa2!A:B,2,0)</f>
        <v>84347240-10</v>
      </c>
    </row>
    <row r="318" spans="1:8" x14ac:dyDescent="0.25">
      <c r="A318" s="3" t="s">
        <v>461</v>
      </c>
      <c r="D318">
        <v>23</v>
      </c>
      <c r="F318">
        <v>40</v>
      </c>
      <c r="G318" s="13">
        <f t="shared" si="4"/>
        <v>63</v>
      </c>
      <c r="H318" s="4" t="str">
        <f>VLOOKUP(A318,Sayfa2!A:B,2,0)</f>
        <v>84350113-10</v>
      </c>
    </row>
    <row r="319" spans="1:8" x14ac:dyDescent="0.25">
      <c r="A319" s="3" t="s">
        <v>463</v>
      </c>
      <c r="D319">
        <v>50</v>
      </c>
      <c r="F319">
        <v>40</v>
      </c>
      <c r="G319" s="13">
        <f t="shared" si="4"/>
        <v>90</v>
      </c>
      <c r="H319" s="4" t="str">
        <f>VLOOKUP(A319,Sayfa2!A:B,2,0)</f>
        <v>84350115-10</v>
      </c>
    </row>
    <row r="320" spans="1:8" x14ac:dyDescent="0.25">
      <c r="A320" s="3" t="s">
        <v>465</v>
      </c>
      <c r="D320">
        <v>48</v>
      </c>
      <c r="F320">
        <v>40</v>
      </c>
      <c r="G320" s="13">
        <f t="shared" si="4"/>
        <v>88</v>
      </c>
      <c r="H320" s="4" t="str">
        <f>VLOOKUP(A320,Sayfa2!A:B,2,0)</f>
        <v>84350116-10</v>
      </c>
    </row>
    <row r="321" spans="1:8" x14ac:dyDescent="0.25">
      <c r="A321" s="3">
        <v>84356337</v>
      </c>
      <c r="G321" s="13">
        <f t="shared" si="4"/>
        <v>0</v>
      </c>
      <c r="H321" s="4" t="str">
        <f>VLOOKUP(A321,Sayfa2!A:B,2,0)</f>
        <v>84356337-20</v>
      </c>
    </row>
    <row r="322" spans="1:8" x14ac:dyDescent="0.25">
      <c r="A322" s="3" t="s">
        <v>468</v>
      </c>
      <c r="G322" s="13">
        <f t="shared" si="4"/>
        <v>0</v>
      </c>
      <c r="H322" s="4" t="str">
        <f>VLOOKUP(A322,Sayfa2!A:B,2,0)</f>
        <v>84356337-10</v>
      </c>
    </row>
    <row r="323" spans="1:8" x14ac:dyDescent="0.25">
      <c r="A323" s="3" t="s">
        <v>730</v>
      </c>
      <c r="B323">
        <v>32</v>
      </c>
      <c r="C323">
        <v>40</v>
      </c>
      <c r="D323">
        <v>60</v>
      </c>
      <c r="G323" s="13">
        <f t="shared" ref="G323:G386" si="5">SUM(B323:F323)</f>
        <v>132</v>
      </c>
      <c r="H323" s="4" t="str">
        <f>VLOOKUP(A323,Sayfa2!A:B,2,0)</f>
        <v>84358870-10</v>
      </c>
    </row>
    <row r="324" spans="1:8" x14ac:dyDescent="0.25">
      <c r="A324" s="3" t="s">
        <v>732</v>
      </c>
      <c r="B324">
        <v>22</v>
      </c>
      <c r="C324">
        <v>40</v>
      </c>
      <c r="D324">
        <v>60</v>
      </c>
      <c r="G324" s="13">
        <f t="shared" si="5"/>
        <v>122</v>
      </c>
      <c r="H324" s="4" t="str">
        <f>VLOOKUP(A324,Sayfa2!A:B,2,0)</f>
        <v>84358872-10</v>
      </c>
    </row>
    <row r="325" spans="1:8" x14ac:dyDescent="0.25">
      <c r="A325" s="3" t="s">
        <v>734</v>
      </c>
      <c r="B325">
        <v>18</v>
      </c>
      <c r="C325">
        <v>40</v>
      </c>
      <c r="D325">
        <v>60</v>
      </c>
      <c r="G325" s="13">
        <f t="shared" si="5"/>
        <v>118</v>
      </c>
      <c r="H325" s="4" t="str">
        <f>VLOOKUP(A325,Sayfa2!A:B,2,0)</f>
        <v>84358873-10</v>
      </c>
    </row>
    <row r="326" spans="1:8" hidden="1" x14ac:dyDescent="0.25">
      <c r="A326" s="3" t="s">
        <v>809</v>
      </c>
      <c r="B326">
        <v>136</v>
      </c>
      <c r="G326" s="13">
        <f t="shared" si="5"/>
        <v>136</v>
      </c>
      <c r="H326" s="4" t="e">
        <f>VLOOKUP(A326,Sayfa2!A:B,2,0)</f>
        <v>#N/A</v>
      </c>
    </row>
    <row r="327" spans="1:8" hidden="1" x14ac:dyDescent="0.25">
      <c r="A327" s="3" t="s">
        <v>810</v>
      </c>
      <c r="B327">
        <v>45</v>
      </c>
      <c r="G327" s="13">
        <f t="shared" si="5"/>
        <v>45</v>
      </c>
      <c r="H327" s="4" t="e">
        <f>VLOOKUP(A327,Sayfa2!A:B,2,0)</f>
        <v>#N/A</v>
      </c>
    </row>
    <row r="328" spans="1:8" hidden="1" x14ac:dyDescent="0.25">
      <c r="A328" s="3" t="s">
        <v>811</v>
      </c>
      <c r="B328">
        <v>115</v>
      </c>
      <c r="G328" s="13">
        <f t="shared" si="5"/>
        <v>115</v>
      </c>
      <c r="H328" s="4" t="e">
        <f>VLOOKUP(A328,Sayfa2!A:B,2,0)</f>
        <v>#N/A</v>
      </c>
    </row>
    <row r="329" spans="1:8" x14ac:dyDescent="0.25">
      <c r="A329" s="3" t="s">
        <v>470</v>
      </c>
      <c r="B329">
        <v>676</v>
      </c>
      <c r="G329" s="13">
        <f t="shared" si="5"/>
        <v>676</v>
      </c>
      <c r="H329" s="4" t="str">
        <f>VLOOKUP(A329,Sayfa2!A:B,2,0)</f>
        <v>84365318-15</v>
      </c>
    </row>
    <row r="330" spans="1:8" x14ac:dyDescent="0.25">
      <c r="A330" s="3" t="s">
        <v>477</v>
      </c>
      <c r="B330">
        <v>3</v>
      </c>
      <c r="G330" s="13">
        <f t="shared" si="5"/>
        <v>3</v>
      </c>
      <c r="H330" s="4" t="str">
        <f>VLOOKUP(A330,Sayfa2!A:B,2,0)</f>
        <v>84387746.3-10</v>
      </c>
    </row>
    <row r="331" spans="1:8" hidden="1" x14ac:dyDescent="0.25">
      <c r="A331" s="3" t="s">
        <v>480</v>
      </c>
      <c r="G331" s="13">
        <f t="shared" si="5"/>
        <v>0</v>
      </c>
      <c r="H331" s="4" t="e">
        <f>VLOOKUP(A331,Sayfa2!A:B,2,0)</f>
        <v>#N/A</v>
      </c>
    </row>
    <row r="332" spans="1:8" x14ac:dyDescent="0.25">
      <c r="A332" s="3" t="s">
        <v>248</v>
      </c>
      <c r="G332" s="13">
        <f t="shared" si="5"/>
        <v>0</v>
      </c>
      <c r="H332" s="4" t="str">
        <f>VLOOKUP(A332,Sayfa2!A:B,2,0)</f>
        <v>84396434-5</v>
      </c>
    </row>
    <row r="333" spans="1:8" x14ac:dyDescent="0.25">
      <c r="A333" s="3" t="s">
        <v>125</v>
      </c>
      <c r="G333" s="13">
        <f t="shared" si="5"/>
        <v>0</v>
      </c>
      <c r="H333" s="4" t="str">
        <f>VLOOKUP(A333,Sayfa2!A:B,2,0)</f>
        <v>84396434-5</v>
      </c>
    </row>
    <row r="334" spans="1:8" x14ac:dyDescent="0.25">
      <c r="A334" s="3" t="s">
        <v>484</v>
      </c>
      <c r="G334" s="13">
        <f t="shared" si="5"/>
        <v>0</v>
      </c>
      <c r="H334" s="4" t="str">
        <f>VLOOKUP(A334,Sayfa2!A:B,2,0)</f>
        <v>84396434-10</v>
      </c>
    </row>
    <row r="335" spans="1:8" x14ac:dyDescent="0.25">
      <c r="A335" s="3" t="s">
        <v>483</v>
      </c>
      <c r="G335" s="13">
        <f t="shared" si="5"/>
        <v>0</v>
      </c>
      <c r="H335" s="4">
        <f>VLOOKUP(A335,Sayfa2!A:B,2,0)</f>
        <v>100151014</v>
      </c>
    </row>
    <row r="336" spans="1:8" x14ac:dyDescent="0.25">
      <c r="A336" s="3" t="s">
        <v>250</v>
      </c>
      <c r="G336" s="13">
        <f t="shared" si="5"/>
        <v>0</v>
      </c>
      <c r="H336" s="4" t="str">
        <f>VLOOKUP(A336,Sayfa2!A:B,2,0)</f>
        <v>84396436-5</v>
      </c>
    </row>
    <row r="337" spans="1:8" x14ac:dyDescent="0.25">
      <c r="A337" s="3" t="s">
        <v>485</v>
      </c>
      <c r="G337" s="13">
        <f t="shared" si="5"/>
        <v>0</v>
      </c>
      <c r="H337" s="4">
        <f>VLOOKUP(A337,Sayfa2!A:B,2,0)</f>
        <v>100151014</v>
      </c>
    </row>
    <row r="338" spans="1:8" hidden="1" x14ac:dyDescent="0.25">
      <c r="A338" s="3" t="s">
        <v>491</v>
      </c>
      <c r="G338" s="13">
        <f t="shared" si="5"/>
        <v>0</v>
      </c>
      <c r="H338" s="4" t="e">
        <f>VLOOKUP(A338,Sayfa2!A:B,2,0)</f>
        <v>#N/A</v>
      </c>
    </row>
    <row r="339" spans="1:8" x14ac:dyDescent="0.25">
      <c r="A339" s="3" t="s">
        <v>493</v>
      </c>
      <c r="G339" s="13">
        <f t="shared" si="5"/>
        <v>0</v>
      </c>
      <c r="H339" s="4" t="str">
        <f>VLOOKUP(A339,Sayfa2!A:B,2,0)</f>
        <v>84424607-10</v>
      </c>
    </row>
    <row r="340" spans="1:8" x14ac:dyDescent="0.25">
      <c r="A340" s="3" t="s">
        <v>495</v>
      </c>
      <c r="G340" s="13">
        <f t="shared" si="5"/>
        <v>0</v>
      </c>
      <c r="H340" s="4" t="str">
        <f>VLOOKUP(A340,Sayfa2!A:B,2,0)</f>
        <v>84424608-10</v>
      </c>
    </row>
    <row r="341" spans="1:8" x14ac:dyDescent="0.25">
      <c r="A341" s="3" t="s">
        <v>497</v>
      </c>
      <c r="G341" s="13">
        <f t="shared" si="5"/>
        <v>0</v>
      </c>
      <c r="H341" s="4" t="str">
        <f>VLOOKUP(A341,Sayfa2!A:B,2,0)</f>
        <v>84424610-10</v>
      </c>
    </row>
    <row r="342" spans="1:8" x14ac:dyDescent="0.25">
      <c r="A342" s="3" t="s">
        <v>499</v>
      </c>
      <c r="F342">
        <v>1</v>
      </c>
      <c r="G342" s="13">
        <f t="shared" si="5"/>
        <v>1</v>
      </c>
      <c r="H342" s="4" t="str">
        <f>VLOOKUP(A342,Sayfa2!A:B,2,0)</f>
        <v>84424611-10</v>
      </c>
    </row>
    <row r="343" spans="1:8" x14ac:dyDescent="0.25">
      <c r="A343" s="3" t="s">
        <v>501</v>
      </c>
      <c r="G343" s="13">
        <f t="shared" si="5"/>
        <v>0</v>
      </c>
      <c r="H343" s="4" t="str">
        <f>VLOOKUP(A343,Sayfa2!A:B,2,0)</f>
        <v>84424612-10</v>
      </c>
    </row>
    <row r="344" spans="1:8" hidden="1" x14ac:dyDescent="0.25">
      <c r="A344" s="3" t="s">
        <v>812</v>
      </c>
      <c r="D344">
        <v>43</v>
      </c>
      <c r="G344" s="13">
        <f t="shared" si="5"/>
        <v>43</v>
      </c>
      <c r="H344" s="4" t="e">
        <f>VLOOKUP(A344,Sayfa2!A:B,2,0)</f>
        <v>#N/A</v>
      </c>
    </row>
    <row r="345" spans="1:8" x14ac:dyDescent="0.25">
      <c r="A345" s="3" t="s">
        <v>503</v>
      </c>
      <c r="B345">
        <v>169</v>
      </c>
      <c r="D345">
        <v>950</v>
      </c>
      <c r="G345" s="13">
        <f t="shared" si="5"/>
        <v>1119</v>
      </c>
      <c r="H345" s="4" t="str">
        <f>VLOOKUP(A345,Sayfa2!A:B,2,0)</f>
        <v>84487124-10</v>
      </c>
    </row>
    <row r="346" spans="1:8" x14ac:dyDescent="0.25">
      <c r="A346" s="3" t="s">
        <v>738</v>
      </c>
      <c r="B346">
        <v>11</v>
      </c>
      <c r="G346" s="13">
        <f t="shared" si="5"/>
        <v>11</v>
      </c>
      <c r="H346" s="4" t="str">
        <f>VLOOKUP(A346,Sayfa2!A:B,2,0)</f>
        <v>84515372-10</v>
      </c>
    </row>
    <row r="347" spans="1:8" x14ac:dyDescent="0.25">
      <c r="A347" s="3" t="s">
        <v>505</v>
      </c>
      <c r="D347">
        <v>196</v>
      </c>
      <c r="F347">
        <v>155</v>
      </c>
      <c r="G347" s="13">
        <f t="shared" si="5"/>
        <v>351</v>
      </c>
      <c r="H347" s="4" t="str">
        <f>VLOOKUP(A347,Sayfa2!A:B,2,0)</f>
        <v>84519329-10</v>
      </c>
    </row>
    <row r="348" spans="1:8" x14ac:dyDescent="0.25">
      <c r="A348" s="3" t="s">
        <v>507</v>
      </c>
      <c r="D348">
        <v>32</v>
      </c>
      <c r="G348" s="13">
        <f t="shared" si="5"/>
        <v>32</v>
      </c>
      <c r="H348" s="4" t="str">
        <f>VLOOKUP(A348,Sayfa2!A:B,2,0)</f>
        <v>84519334-10</v>
      </c>
    </row>
    <row r="349" spans="1:8" x14ac:dyDescent="0.25">
      <c r="A349" s="3" t="s">
        <v>509</v>
      </c>
      <c r="D349">
        <v>189</v>
      </c>
      <c r="G349" s="13">
        <f t="shared" si="5"/>
        <v>189</v>
      </c>
      <c r="H349" s="4" t="str">
        <f>VLOOKUP(A349,Sayfa2!A:B,2,0)</f>
        <v>84519338-10</v>
      </c>
    </row>
    <row r="350" spans="1:8" hidden="1" x14ac:dyDescent="0.25">
      <c r="A350" s="3" t="s">
        <v>511</v>
      </c>
      <c r="G350" s="13">
        <f t="shared" si="5"/>
        <v>0</v>
      </c>
      <c r="H350" s="4" t="e">
        <f>VLOOKUP(A350,Sayfa2!A:B,2,0)</f>
        <v>#N/A</v>
      </c>
    </row>
    <row r="351" spans="1:8" x14ac:dyDescent="0.25">
      <c r="A351" s="3" t="s">
        <v>513</v>
      </c>
      <c r="G351" s="13">
        <f t="shared" si="5"/>
        <v>0</v>
      </c>
      <c r="H351" s="4" t="str">
        <f>VLOOKUP(A351,Sayfa2!A:B,2,0)</f>
        <v>84310665-10</v>
      </c>
    </row>
    <row r="352" spans="1:8" x14ac:dyDescent="0.25">
      <c r="A352" s="3">
        <v>84537453</v>
      </c>
      <c r="G352" s="13">
        <f t="shared" si="5"/>
        <v>0</v>
      </c>
      <c r="H352" s="4" t="str">
        <f>VLOOKUP(A352,Sayfa2!A:B,2,0)</f>
        <v>84537453-10</v>
      </c>
    </row>
    <row r="353" spans="1:8" x14ac:dyDescent="0.25">
      <c r="A353" s="3">
        <v>84537454</v>
      </c>
      <c r="G353" s="13">
        <f t="shared" si="5"/>
        <v>0</v>
      </c>
      <c r="H353" s="4" t="str">
        <f>VLOOKUP(A353,Sayfa2!A:B,2,0)</f>
        <v>84537454-10</v>
      </c>
    </row>
    <row r="354" spans="1:8" x14ac:dyDescent="0.25">
      <c r="A354" s="3" t="s">
        <v>517</v>
      </c>
      <c r="B354">
        <v>2</v>
      </c>
      <c r="G354" s="13">
        <f t="shared" si="5"/>
        <v>2</v>
      </c>
      <c r="H354" s="4">
        <f>VLOOKUP(A354,Sayfa2!A:B,2,0)</f>
        <v>100250710</v>
      </c>
    </row>
    <row r="355" spans="1:8" hidden="1" x14ac:dyDescent="0.25">
      <c r="A355" s="3" t="s">
        <v>741</v>
      </c>
      <c r="G355" s="13">
        <f t="shared" si="5"/>
        <v>0</v>
      </c>
      <c r="H355" s="4" t="e">
        <f>VLOOKUP(A355,Sayfa2!A:B,2,0)</f>
        <v>#N/A</v>
      </c>
    </row>
    <row r="356" spans="1:8" x14ac:dyDescent="0.25">
      <c r="A356" s="3" t="s">
        <v>742</v>
      </c>
      <c r="G356" s="13">
        <f t="shared" si="5"/>
        <v>0</v>
      </c>
      <c r="H356" s="4" t="str">
        <f>VLOOKUP(A356,Sayfa2!A:B,2,0)</f>
        <v>87546019-20</v>
      </c>
    </row>
    <row r="357" spans="1:8" hidden="1" x14ac:dyDescent="0.25">
      <c r="A357" s="3" t="s">
        <v>813</v>
      </c>
      <c r="G357" s="13">
        <f t="shared" si="5"/>
        <v>0</v>
      </c>
      <c r="H357" s="4" t="e">
        <f>VLOOKUP(A357,Sayfa2!A:B,2,0)</f>
        <v>#N/A</v>
      </c>
    </row>
    <row r="358" spans="1:8" x14ac:dyDescent="0.25">
      <c r="A358" s="3">
        <v>90332253</v>
      </c>
      <c r="G358" s="13">
        <f t="shared" si="5"/>
        <v>0</v>
      </c>
      <c r="H358" s="4" t="str">
        <f>VLOOKUP(A358,Sayfa2!A:B,2,0)</f>
        <v>90332253-10</v>
      </c>
    </row>
    <row r="359" spans="1:8" x14ac:dyDescent="0.25">
      <c r="A359" s="3">
        <v>90336464</v>
      </c>
      <c r="G359" s="13">
        <f t="shared" si="5"/>
        <v>0</v>
      </c>
      <c r="H359" s="4" t="str">
        <f>VLOOKUP(A359,Sayfa2!A:B,2,0)</f>
        <v>90336464-10</v>
      </c>
    </row>
    <row r="360" spans="1:8" x14ac:dyDescent="0.25">
      <c r="A360" s="3">
        <v>90336465</v>
      </c>
      <c r="G360" s="13">
        <f t="shared" si="5"/>
        <v>0</v>
      </c>
      <c r="H360" s="4" t="str">
        <f>VLOOKUP(A360,Sayfa2!A:B,2,0)</f>
        <v>90336465-10</v>
      </c>
    </row>
    <row r="361" spans="1:8" x14ac:dyDescent="0.25">
      <c r="A361" s="3">
        <v>90374614</v>
      </c>
      <c r="G361" s="13">
        <f t="shared" si="5"/>
        <v>0</v>
      </c>
      <c r="H361" s="4" t="str">
        <f>VLOOKUP(A361,Sayfa2!A:B,2,0)</f>
        <v>47131911-20</v>
      </c>
    </row>
    <row r="362" spans="1:8" x14ac:dyDescent="0.25">
      <c r="A362" s="3">
        <v>90376379</v>
      </c>
      <c r="B362">
        <v>3</v>
      </c>
      <c r="G362" s="13">
        <f t="shared" si="5"/>
        <v>3</v>
      </c>
      <c r="H362" s="4" t="str">
        <f>VLOOKUP(A362,Sayfa2!A:B,2,0)</f>
        <v>90376379-10</v>
      </c>
    </row>
    <row r="363" spans="1:8" hidden="1" x14ac:dyDescent="0.25">
      <c r="A363" s="3">
        <v>90418622</v>
      </c>
      <c r="G363" s="13">
        <f t="shared" si="5"/>
        <v>0</v>
      </c>
      <c r="H363" s="4" t="e">
        <f>VLOOKUP(A363,Sayfa2!A:B,2,0)</f>
        <v>#N/A</v>
      </c>
    </row>
    <row r="364" spans="1:8" hidden="1" x14ac:dyDescent="0.25">
      <c r="A364" s="3" t="s">
        <v>814</v>
      </c>
      <c r="G364" s="13">
        <f t="shared" si="5"/>
        <v>0</v>
      </c>
      <c r="H364" s="4" t="e">
        <f>VLOOKUP(A364,Sayfa2!A:B,2,0)</f>
        <v>#N/A</v>
      </c>
    </row>
    <row r="365" spans="1:8" hidden="1" x14ac:dyDescent="0.25">
      <c r="A365" s="3" t="s">
        <v>815</v>
      </c>
      <c r="G365" s="13">
        <f t="shared" si="5"/>
        <v>0</v>
      </c>
      <c r="H365" s="4" t="e">
        <f>VLOOKUP(A365,Sayfa2!A:B,2,0)</f>
        <v>#N/A</v>
      </c>
    </row>
    <row r="366" spans="1:8" hidden="1" x14ac:dyDescent="0.25">
      <c r="A366" s="3" t="s">
        <v>816</v>
      </c>
      <c r="G366" s="13">
        <f t="shared" si="5"/>
        <v>0</v>
      </c>
      <c r="H366" s="4" t="e">
        <f>VLOOKUP(A366,Sayfa2!A:B,2,0)</f>
        <v>#N/A</v>
      </c>
    </row>
    <row r="367" spans="1:8" hidden="1" x14ac:dyDescent="0.25">
      <c r="A367" s="3" t="s">
        <v>817</v>
      </c>
      <c r="G367" s="13">
        <f t="shared" si="5"/>
        <v>0</v>
      </c>
      <c r="H367" s="4" t="e">
        <f>VLOOKUP(A367,Sayfa2!A:B,2,0)</f>
        <v>#N/A</v>
      </c>
    </row>
    <row r="368" spans="1:8" hidden="1" x14ac:dyDescent="0.25">
      <c r="A368" s="3" t="s">
        <v>818</v>
      </c>
      <c r="G368" s="13">
        <f t="shared" si="5"/>
        <v>0</v>
      </c>
      <c r="H368" s="4" t="e">
        <f>VLOOKUP(A368,Sayfa2!A:B,2,0)</f>
        <v>#N/A</v>
      </c>
    </row>
    <row r="369" spans="1:8" hidden="1" x14ac:dyDescent="0.25">
      <c r="A369" s="3" t="s">
        <v>819</v>
      </c>
      <c r="G369" s="13">
        <f t="shared" si="5"/>
        <v>0</v>
      </c>
      <c r="H369" s="4" t="e">
        <f>VLOOKUP(A369,Sayfa2!A:B,2,0)</f>
        <v>#N/A</v>
      </c>
    </row>
    <row r="370" spans="1:8" hidden="1" x14ac:dyDescent="0.25">
      <c r="A370" s="3" t="s">
        <v>523</v>
      </c>
      <c r="G370" s="13">
        <f t="shared" si="5"/>
        <v>0</v>
      </c>
      <c r="H370" s="4" t="e">
        <f>VLOOKUP(A370,Sayfa2!A:B,2,0)</f>
        <v>#N/A</v>
      </c>
    </row>
    <row r="371" spans="1:8" hidden="1" x14ac:dyDescent="0.25">
      <c r="A371" s="3" t="s">
        <v>525</v>
      </c>
      <c r="G371" s="13">
        <f t="shared" si="5"/>
        <v>0</v>
      </c>
      <c r="H371" s="4" t="e">
        <f>VLOOKUP(A371,Sayfa2!A:B,2,0)</f>
        <v>#N/A</v>
      </c>
    </row>
    <row r="372" spans="1:8" hidden="1" x14ac:dyDescent="0.25">
      <c r="A372" s="3">
        <v>90419778</v>
      </c>
      <c r="G372" s="13">
        <f t="shared" si="5"/>
        <v>0</v>
      </c>
      <c r="H372" s="4" t="e">
        <f>VLOOKUP(A372,Sayfa2!A:B,2,0)</f>
        <v>#N/A</v>
      </c>
    </row>
    <row r="373" spans="1:8" x14ac:dyDescent="0.25">
      <c r="A373" s="3" t="s">
        <v>526</v>
      </c>
      <c r="B373">
        <v>1</v>
      </c>
      <c r="G373" s="13">
        <f t="shared" si="5"/>
        <v>1</v>
      </c>
      <c r="H373" s="4">
        <f>VLOOKUP(A373,Sayfa2!A:B,2,0)</f>
        <v>0</v>
      </c>
    </row>
    <row r="374" spans="1:8" x14ac:dyDescent="0.25">
      <c r="A374" s="3" t="s">
        <v>527</v>
      </c>
      <c r="B374">
        <v>1</v>
      </c>
      <c r="G374" s="13">
        <f t="shared" si="5"/>
        <v>1</v>
      </c>
      <c r="H374" s="4" t="str">
        <f>VLOOKUP(A374,Sayfa2!A:B,2,0)</f>
        <v>90419780-10</v>
      </c>
    </row>
    <row r="375" spans="1:8" hidden="1" x14ac:dyDescent="0.25">
      <c r="A375" s="3" t="s">
        <v>528</v>
      </c>
      <c r="G375" s="13">
        <f t="shared" si="5"/>
        <v>0</v>
      </c>
      <c r="H375" s="4" t="e">
        <f>VLOOKUP(A375,Sayfa2!A:B,2,0)</f>
        <v>#N/A</v>
      </c>
    </row>
    <row r="376" spans="1:8" hidden="1" x14ac:dyDescent="0.25">
      <c r="A376" s="3" t="s">
        <v>529</v>
      </c>
      <c r="G376" s="13">
        <f t="shared" si="5"/>
        <v>0</v>
      </c>
      <c r="H376" s="4" t="e">
        <f>VLOOKUP(A376,Sayfa2!A:B,2,0)</f>
        <v>#N/A</v>
      </c>
    </row>
    <row r="377" spans="1:8" x14ac:dyDescent="0.25">
      <c r="A377" s="3" t="s">
        <v>748</v>
      </c>
      <c r="G377" s="13">
        <f t="shared" si="5"/>
        <v>0</v>
      </c>
      <c r="H377" s="4" t="str">
        <f>VLOOKUP(A377,Sayfa2!A:B,2,0)</f>
        <v>99439348-5</v>
      </c>
    </row>
    <row r="378" spans="1:8" x14ac:dyDescent="0.25">
      <c r="A378" s="3" t="s">
        <v>531</v>
      </c>
      <c r="G378" s="13">
        <f t="shared" si="5"/>
        <v>0</v>
      </c>
      <c r="H378" s="4" t="str">
        <f>VLOOKUP(A378,Sayfa2!A:B,2,0)</f>
        <v>99439348-15</v>
      </c>
    </row>
    <row r="379" spans="1:8" x14ac:dyDescent="0.25">
      <c r="A379" s="3" t="s">
        <v>533</v>
      </c>
      <c r="D379">
        <v>118</v>
      </c>
      <c r="G379" s="13">
        <f t="shared" si="5"/>
        <v>118</v>
      </c>
      <c r="H379" s="4" t="str">
        <f>VLOOKUP(A379,Sayfa2!A:B,2,0)</f>
        <v>99439348-30</v>
      </c>
    </row>
    <row r="380" spans="1:8" hidden="1" x14ac:dyDescent="0.25">
      <c r="A380" s="3" t="s">
        <v>749</v>
      </c>
      <c r="G380" s="13">
        <f t="shared" si="5"/>
        <v>0</v>
      </c>
      <c r="H380" s="4" t="e">
        <f>VLOOKUP(A380,Sayfa2!A:B,2,0)</f>
        <v>#N/A</v>
      </c>
    </row>
    <row r="381" spans="1:8" x14ac:dyDescent="0.25">
      <c r="A381" s="3" t="s">
        <v>536</v>
      </c>
      <c r="F381">
        <v>42</v>
      </c>
      <c r="G381" s="13">
        <f t="shared" si="5"/>
        <v>42</v>
      </c>
      <c r="H381" s="4" t="str">
        <f>VLOOKUP(A381,Sayfa2!A:B,2,0)</f>
        <v>AG386782-10</v>
      </c>
    </row>
    <row r="382" spans="1:8" x14ac:dyDescent="0.25">
      <c r="A382" s="3" t="s">
        <v>538</v>
      </c>
      <c r="E382">
        <v>8</v>
      </c>
      <c r="G382" s="13">
        <f t="shared" si="5"/>
        <v>8</v>
      </c>
      <c r="H382" s="4" t="str">
        <f>VLOOKUP(A382,Sayfa2!A:B,2,0)</f>
        <v>AG386792-10</v>
      </c>
    </row>
    <row r="383" spans="1:8" x14ac:dyDescent="0.25">
      <c r="A383" s="3" t="s">
        <v>752</v>
      </c>
      <c r="F383">
        <v>53</v>
      </c>
      <c r="G383" s="13">
        <f t="shared" si="5"/>
        <v>53</v>
      </c>
      <c r="H383" s="4" t="str">
        <f>VLOOKUP(A383,Sayfa2!A:B,2,0)</f>
        <v>AG387884-10</v>
      </c>
    </row>
    <row r="384" spans="1:8" x14ac:dyDescent="0.25">
      <c r="A384" s="3" t="s">
        <v>754</v>
      </c>
      <c r="B384">
        <v>9</v>
      </c>
      <c r="G384" s="13">
        <f t="shared" si="5"/>
        <v>9</v>
      </c>
      <c r="H384" s="4" t="str">
        <f>VLOOKUP(A384,Sayfa2!A:B,2,0)</f>
        <v>AG392107.2-10</v>
      </c>
    </row>
    <row r="385" spans="1:8" hidden="1" x14ac:dyDescent="0.25">
      <c r="A385" s="3" t="s">
        <v>820</v>
      </c>
      <c r="B385">
        <v>14</v>
      </c>
      <c r="E385">
        <v>60</v>
      </c>
      <c r="G385" s="13">
        <f t="shared" si="5"/>
        <v>74</v>
      </c>
      <c r="H385" s="4" t="e">
        <f>VLOOKUP(A385,Sayfa2!A:B,2,0)</f>
        <v>#N/A</v>
      </c>
    </row>
    <row r="386" spans="1:8" x14ac:dyDescent="0.25">
      <c r="A386" s="3" t="s">
        <v>756</v>
      </c>
      <c r="B386">
        <v>67</v>
      </c>
      <c r="E386">
        <v>60</v>
      </c>
      <c r="G386" s="13">
        <f t="shared" si="5"/>
        <v>127</v>
      </c>
      <c r="H386" s="4" t="str">
        <f>VLOOKUP(A386,Sayfa2!A:B,2,0)</f>
        <v>AG422984-10</v>
      </c>
    </row>
    <row r="387" spans="1:8" hidden="1" x14ac:dyDescent="0.25">
      <c r="A387" s="3" t="s">
        <v>821</v>
      </c>
      <c r="E387">
        <v>41</v>
      </c>
      <c r="G387" s="13">
        <f t="shared" ref="G387:G414" si="6">SUM(B387:F387)</f>
        <v>41</v>
      </c>
      <c r="H387" s="4" t="e">
        <f>VLOOKUP(A387,Sayfa2!A:B,2,0)</f>
        <v>#N/A</v>
      </c>
    </row>
    <row r="388" spans="1:8" x14ac:dyDescent="0.25">
      <c r="A388" s="3" t="s">
        <v>758</v>
      </c>
      <c r="F388">
        <v>8</v>
      </c>
      <c r="G388" s="13">
        <f t="shared" si="6"/>
        <v>8</v>
      </c>
      <c r="H388" s="4" t="str">
        <f>VLOOKUP(A388,Sayfa2!A:B,2,0)</f>
        <v>AG386792-30</v>
      </c>
    </row>
    <row r="389" spans="1:8" x14ac:dyDescent="0.25">
      <c r="A389" s="3" t="s">
        <v>759</v>
      </c>
      <c r="B389">
        <v>19</v>
      </c>
      <c r="G389" s="13">
        <f t="shared" si="6"/>
        <v>19</v>
      </c>
      <c r="H389" s="4" t="str">
        <f>VLOOKUP(A389,Sayfa2!A:B,2,0)</f>
        <v>AG493964-10</v>
      </c>
    </row>
    <row r="390" spans="1:8" x14ac:dyDescent="0.25">
      <c r="A390" s="3" t="s">
        <v>761</v>
      </c>
      <c r="B390">
        <v>27</v>
      </c>
      <c r="G390" s="13">
        <f t="shared" si="6"/>
        <v>27</v>
      </c>
      <c r="H390" s="4" t="str">
        <f>VLOOKUP(A390,Sayfa2!A:B,2,0)</f>
        <v>AG523496_4-10</v>
      </c>
    </row>
    <row r="391" spans="1:8" x14ac:dyDescent="0.25">
      <c r="A391" s="3" t="s">
        <v>763</v>
      </c>
      <c r="B391">
        <v>31</v>
      </c>
      <c r="G391" s="13">
        <f t="shared" si="6"/>
        <v>31</v>
      </c>
      <c r="H391" s="4" t="str">
        <f>VLOOKUP(A391,Sayfa2!A:B,2,0)</f>
        <v>AG523497_3-10</v>
      </c>
    </row>
    <row r="392" spans="1:8" x14ac:dyDescent="0.25">
      <c r="A392" s="3" t="s">
        <v>544</v>
      </c>
      <c r="G392" s="13">
        <f t="shared" si="6"/>
        <v>0</v>
      </c>
      <c r="H392" s="4" t="str">
        <f>VLOOKUP(A392,Sayfa2!A:B,2,0)</f>
        <v>H251248501-5</v>
      </c>
    </row>
    <row r="393" spans="1:8" x14ac:dyDescent="0.25">
      <c r="A393" s="3" t="s">
        <v>545</v>
      </c>
      <c r="G393" s="13">
        <f t="shared" si="6"/>
        <v>0</v>
      </c>
      <c r="H393" s="4">
        <f>VLOOKUP(A393,Sayfa2!A:B,2,0)</f>
        <v>0</v>
      </c>
    </row>
    <row r="394" spans="1:8" x14ac:dyDescent="0.25">
      <c r="A394" s="3" t="s">
        <v>765</v>
      </c>
      <c r="G394" s="13">
        <f t="shared" si="6"/>
        <v>0</v>
      </c>
      <c r="H394" s="4" t="str">
        <f>VLOOKUP(A394,Sayfa2!A:B,2,0)</f>
        <v>H251248801-10</v>
      </c>
    </row>
    <row r="395" spans="1:8" hidden="1" x14ac:dyDescent="0.25">
      <c r="A395" s="3" t="s">
        <v>546</v>
      </c>
      <c r="G395" s="13">
        <f t="shared" si="6"/>
        <v>0</v>
      </c>
      <c r="H395" s="4" t="e">
        <f>VLOOKUP(A395,Sayfa2!A:B,2,0)</f>
        <v>#N/A</v>
      </c>
    </row>
    <row r="396" spans="1:8" x14ac:dyDescent="0.25">
      <c r="A396" s="3" t="s">
        <v>767</v>
      </c>
      <c r="B396">
        <v>4</v>
      </c>
      <c r="G396" s="13">
        <f t="shared" si="6"/>
        <v>4</v>
      </c>
      <c r="H396" s="4" t="str">
        <f>VLOOKUP(A396,Sayfa2!A:B,2,0)</f>
        <v>H331240800-10</v>
      </c>
    </row>
    <row r="397" spans="1:8" hidden="1" x14ac:dyDescent="0.25">
      <c r="A397" s="3" t="s">
        <v>822</v>
      </c>
      <c r="G397" s="13">
        <f t="shared" si="6"/>
        <v>0</v>
      </c>
      <c r="H397" s="4" t="e">
        <f>VLOOKUP(A397,Sayfa2!A:B,2,0)</f>
        <v>#N/A</v>
      </c>
    </row>
    <row r="398" spans="1:8" x14ac:dyDescent="0.25">
      <c r="A398" s="3" t="s">
        <v>769</v>
      </c>
      <c r="G398" s="13">
        <f t="shared" si="6"/>
        <v>0</v>
      </c>
      <c r="H398" s="4" t="str">
        <f>VLOOKUP(A398,Sayfa2!A:B,2,0)</f>
        <v>H341270000-5</v>
      </c>
    </row>
    <row r="399" spans="1:8" hidden="1" x14ac:dyDescent="0.25">
      <c r="A399" s="3" t="s">
        <v>770</v>
      </c>
      <c r="G399" s="13">
        <f t="shared" si="6"/>
        <v>0</v>
      </c>
      <c r="H399" s="4" t="e">
        <f>VLOOKUP(A399,Sayfa2!A:B,2,0)</f>
        <v>#N/A</v>
      </c>
    </row>
    <row r="400" spans="1:8" x14ac:dyDescent="0.25">
      <c r="A400" s="3" t="s">
        <v>550</v>
      </c>
      <c r="G400" s="13">
        <f t="shared" si="6"/>
        <v>0</v>
      </c>
      <c r="H400" s="4" t="str">
        <f>VLOOKUP(A400,Sayfa2!A:B,2,0)</f>
        <v>H381231100-10</v>
      </c>
    </row>
    <row r="401" spans="1:8" hidden="1" x14ac:dyDescent="0.25">
      <c r="A401" s="3" t="s">
        <v>823</v>
      </c>
      <c r="F401">
        <v>3</v>
      </c>
      <c r="G401" s="13">
        <f t="shared" si="6"/>
        <v>3</v>
      </c>
      <c r="H401" s="4" t="e">
        <f>VLOOKUP(A401,Sayfa2!A:B,2,0)</f>
        <v>#N/A</v>
      </c>
    </row>
    <row r="402" spans="1:8" hidden="1" x14ac:dyDescent="0.25">
      <c r="A402" s="3" t="s">
        <v>824</v>
      </c>
      <c r="G402" s="13">
        <f t="shared" si="6"/>
        <v>0</v>
      </c>
      <c r="H402" s="4" t="e">
        <f>VLOOKUP(A402,Sayfa2!A:B,2,0)</f>
        <v>#N/A</v>
      </c>
    </row>
    <row r="403" spans="1:8" x14ac:dyDescent="0.25">
      <c r="A403" s="3" t="s">
        <v>554</v>
      </c>
      <c r="B403">
        <v>3</v>
      </c>
      <c r="G403" s="13">
        <f t="shared" si="6"/>
        <v>3</v>
      </c>
      <c r="H403" s="4" t="str">
        <f>VLOOKUP(A403,Sayfa2!A:B,2,0)</f>
        <v>H906202400-20</v>
      </c>
    </row>
    <row r="404" spans="1:8" x14ac:dyDescent="0.25">
      <c r="A404" s="3" t="s">
        <v>556</v>
      </c>
      <c r="B404">
        <v>1.5</v>
      </c>
      <c r="G404" s="13">
        <f t="shared" si="6"/>
        <v>1.5</v>
      </c>
      <c r="H404" s="4" t="str">
        <f>VLOOKUP(A404,Sayfa2!A:B,2,0)</f>
        <v>H906202400-5</v>
      </c>
    </row>
    <row r="405" spans="1:8" x14ac:dyDescent="0.25">
      <c r="A405" s="3" t="s">
        <v>771</v>
      </c>
      <c r="B405">
        <v>4</v>
      </c>
      <c r="G405" s="13">
        <f t="shared" si="6"/>
        <v>4</v>
      </c>
      <c r="H405" s="4" t="str">
        <f>VLOOKUP(A405,Sayfa2!A:B,2,0)</f>
        <v>H906262200-10</v>
      </c>
    </row>
    <row r="406" spans="1:8" x14ac:dyDescent="0.25">
      <c r="A406" s="3" t="s">
        <v>572</v>
      </c>
      <c r="B406">
        <v>2</v>
      </c>
      <c r="G406" s="13">
        <f t="shared" si="6"/>
        <v>2</v>
      </c>
      <c r="H406" s="4" t="str">
        <f>VLOOKUP(A406,Sayfa2!A:B,2,0)</f>
        <v>H906507800-5</v>
      </c>
    </row>
    <row r="407" spans="1:8" x14ac:dyDescent="0.25">
      <c r="A407" s="3" t="s">
        <v>573</v>
      </c>
      <c r="B407">
        <v>2</v>
      </c>
      <c r="G407" s="13">
        <f t="shared" si="6"/>
        <v>2</v>
      </c>
      <c r="H407" s="4">
        <f>VLOOKUP(A407,Sayfa2!A:B,2,0)</f>
        <v>100201142</v>
      </c>
    </row>
    <row r="408" spans="1:8" x14ac:dyDescent="0.25">
      <c r="A408" s="3" t="s">
        <v>773</v>
      </c>
      <c r="B408">
        <v>8</v>
      </c>
      <c r="G408" s="13">
        <f t="shared" si="6"/>
        <v>8</v>
      </c>
      <c r="H408" s="4" t="str">
        <f>VLOOKUP(A408,Sayfa2!A:B,2,0)</f>
        <v>H906509200-10</v>
      </c>
    </row>
    <row r="409" spans="1:8" x14ac:dyDescent="0.25">
      <c r="A409" s="3" t="s">
        <v>576</v>
      </c>
      <c r="B409">
        <v>3</v>
      </c>
      <c r="G409" s="13">
        <f t="shared" si="6"/>
        <v>3</v>
      </c>
      <c r="H409" s="4" t="str">
        <f>VLOOKUP(A409,Sayfa2!A:B,2,0)</f>
        <v>H906531200-10</v>
      </c>
    </row>
    <row r="410" spans="1:8" x14ac:dyDescent="0.25">
      <c r="A410" s="3" t="s">
        <v>578</v>
      </c>
      <c r="B410">
        <v>11</v>
      </c>
      <c r="G410" s="13">
        <f t="shared" si="6"/>
        <v>11</v>
      </c>
      <c r="H410" s="4" t="str">
        <f>VLOOKUP(A410,Sayfa2!A:B,2,0)</f>
        <v>H906531200-20</v>
      </c>
    </row>
    <row r="411" spans="1:8" x14ac:dyDescent="0.25">
      <c r="A411" s="3" t="s">
        <v>775</v>
      </c>
      <c r="D411">
        <v>25</v>
      </c>
      <c r="F411">
        <v>25</v>
      </c>
      <c r="G411" s="13">
        <f t="shared" si="6"/>
        <v>50</v>
      </c>
      <c r="H411" s="4" t="str">
        <f>VLOOKUP(A411,Sayfa2!A:B,2,0)</f>
        <v>KRS_47652417-10</v>
      </c>
    </row>
    <row r="412" spans="1:8" x14ac:dyDescent="0.25">
      <c r="A412" s="3" t="s">
        <v>579</v>
      </c>
      <c r="B412">
        <v>20</v>
      </c>
      <c r="G412" s="13">
        <f t="shared" si="6"/>
        <v>20</v>
      </c>
      <c r="H412" s="4" t="str">
        <f>VLOOKUP(A412,Sayfa2!A:B,2,0)</f>
        <v>M114206100-10</v>
      </c>
    </row>
    <row r="413" spans="1:8" x14ac:dyDescent="0.25">
      <c r="A413" s="3" t="s">
        <v>581</v>
      </c>
      <c r="B413">
        <v>56</v>
      </c>
      <c r="D413">
        <v>18</v>
      </c>
      <c r="G413" s="13">
        <f t="shared" si="6"/>
        <v>74</v>
      </c>
      <c r="H413" s="4" t="str">
        <f>VLOOKUP(A413,Sayfa2!A:B,2,0)</f>
        <v>YANBA5-2101-10</v>
      </c>
    </row>
    <row r="414" spans="1:8" x14ac:dyDescent="0.25">
      <c r="A414" s="3" t="s">
        <v>583</v>
      </c>
      <c r="B414">
        <v>160</v>
      </c>
      <c r="D414">
        <v>36</v>
      </c>
      <c r="G414" s="13">
        <f t="shared" si="6"/>
        <v>196</v>
      </c>
      <c r="H414" s="4" t="str">
        <f>VLOOKUP(A414,Sayfa2!A:B,2,0)</f>
        <v>YANBA5-3111-10</v>
      </c>
    </row>
    <row r="415" spans="1:8" x14ac:dyDescent="0.25">
      <c r="A415" s="3" t="s">
        <v>1</v>
      </c>
      <c r="B415">
        <f>SUM(B2:B414)</f>
        <v>15304.5</v>
      </c>
      <c r="C415">
        <f t="shared" ref="C415:G415" si="7">SUM(C2:C414)</f>
        <v>471</v>
      </c>
      <c r="D415">
        <f>SUM(D2:D414)</f>
        <v>3677</v>
      </c>
      <c r="E415">
        <f t="shared" si="7"/>
        <v>968</v>
      </c>
      <c r="F415">
        <f t="shared" si="7"/>
        <v>761</v>
      </c>
      <c r="G415" s="13">
        <f t="shared" si="7"/>
        <v>21181.5</v>
      </c>
    </row>
  </sheetData>
  <autoFilter ref="A1:H415" xr:uid="{543B96FA-2111-4724-A34B-BAE0C721010D}">
    <filterColumn colId="7">
      <filters blank="1">
        <filter val="0"/>
        <filter val="0.028.3311.3-10"/>
        <filter val="0.028.3311.3-30"/>
        <filter val="0.028.7691.0_0-5"/>
        <filter val="0.028.9422.0.10-5"/>
        <filter val="0.040.1610.0.10-10"/>
        <filter val="0.040.1612.0.10-10"/>
        <filter val="002790282-10"/>
        <filter val="002790480-10"/>
        <filter val="02010534-10"/>
        <filter val="02010535-10"/>
        <filter val="1.025.00.77-10"/>
        <filter val="1.025.00.86.1-10"/>
        <filter val="1.025.00.87.1-10"/>
        <filter val="100101001"/>
        <filter val="100101002"/>
        <filter val="100151014"/>
        <filter val="100151102"/>
        <filter val="100151103"/>
        <filter val="100151108"/>
        <filter val="100151109"/>
        <filter val="100151126"/>
        <filter val="100151137"/>
        <filter val="100201119"/>
        <filter val="100201142"/>
        <filter val="100250511"/>
        <filter val="100250701"/>
        <filter val="100250710"/>
        <filter val="100300110"/>
        <filter val="172768163-10"/>
        <filter val="172B34-62130-5"/>
        <filter val="17AB73-53310-10"/>
        <filter val="17AB73-53310-30"/>
        <filter val="17AB73-65120-10"/>
        <filter val="17AB73-65140-10"/>
        <filter val="17AB73-65420-10"/>
        <filter val="17AB73-65420-30"/>
        <filter val="17AB73-65880-10"/>
        <filter val="17AC02-61280-10"/>
        <filter val="317500-10"/>
        <filter val="317517-5"/>
        <filter val="318197-10"/>
        <filter val="318198-10"/>
        <filter val="323988-10"/>
        <filter val="323988-30"/>
        <filter val="323989-40"/>
        <filter val="47131910-10"/>
        <filter val="47131911"/>
        <filter val="47131911-10"/>
        <filter val="47131911-20"/>
        <filter val="47366601-10"/>
        <filter val="47366632-10"/>
        <filter val="47366642-10"/>
        <filter val="47366646-10"/>
        <filter val="47366742-10"/>
        <filter val="47366743-10"/>
        <filter val="47367822-10"/>
        <filter val="47367983-10"/>
        <filter val="47368007-10"/>
        <filter val="47386427-10"/>
        <filter val="47423268-10"/>
        <filter val="47423269-10"/>
        <filter val="47424455-10"/>
        <filter val="47440791-10"/>
        <filter val="47531930-10"/>
        <filter val="47554191-10"/>
        <filter val="47554201-10"/>
        <filter val="47565796-50"/>
        <filter val="47565796-60"/>
        <filter val="47586204-25"/>
        <filter val="47586207-5"/>
        <filter val="47613461-10"/>
        <filter val="47613462-10"/>
        <filter val="47639155-10"/>
        <filter val="47639156-10"/>
        <filter val="47639157-10"/>
        <filter val="47648243-10"/>
        <filter val="47648246-10"/>
        <filter val="47651967-10"/>
        <filter val="47652418-5"/>
        <filter val="47652538-10"/>
        <filter val="47660340-10"/>
        <filter val="47660341-10"/>
        <filter val="47660342-10"/>
        <filter val="47664951-10"/>
        <filter val="47666128-10"/>
        <filter val="47731023-10"/>
        <filter val="47732261-10"/>
        <filter val="47745442-5"/>
        <filter val="47745444-10"/>
        <filter val="47745449-10"/>
        <filter val="47750245-10"/>
        <filter val="47796214-10"/>
        <filter val="47797348-10"/>
        <filter val="47802022-10"/>
        <filter val="47802046-10"/>
        <filter val="47802593-10"/>
        <filter val="47816035-10"/>
        <filter val="47816035-40"/>
        <filter val="47816087-10"/>
        <filter val="47816103-10"/>
        <filter val="47829162-10"/>
        <filter val="47829276-10"/>
        <filter val="47848217-10"/>
        <filter val="47848221-10"/>
        <filter val="47856510-10"/>
        <filter val="47890645-10"/>
        <filter val="47910098-10"/>
        <filter val="47934178-10"/>
        <filter val="47934179-10"/>
        <filter val="47934180-10"/>
        <filter val="47959554-10"/>
        <filter val="47959645-10"/>
        <filter val="47985599-10"/>
        <filter val="48014688-10"/>
        <filter val="48016590-10"/>
        <filter val="48016611-10"/>
        <filter val="48016612-10"/>
        <filter val="48016613-10"/>
        <filter val="48017226-10"/>
        <filter val="48022022-10"/>
        <filter val="48023563-10"/>
        <filter val="48023563-20"/>
        <filter val="48023580K-10"/>
        <filter val="48063500-10"/>
        <filter val="48063500-20"/>
        <filter val="48063500-30"/>
        <filter val="48063500-40"/>
        <filter val="48063500-50"/>
        <filter val="48101783-10"/>
        <filter val="48101817-10"/>
        <filter val="48101860-10"/>
        <filter val="48101861-10"/>
        <filter val="48114369-10"/>
        <filter val="48114372-10"/>
        <filter val="48114373-10"/>
        <filter val="48114374-10"/>
        <filter val="48114520-30"/>
        <filter val="48114716-10"/>
        <filter val="48128117-10"/>
        <filter val="48128762-10"/>
        <filter val="48141525-10"/>
        <filter val="48141526-10"/>
        <filter val="48141527-10"/>
        <filter val="48141536-10"/>
        <filter val="48141542-10"/>
        <filter val="48141549-10"/>
        <filter val="48141551-30"/>
        <filter val="48141560-10"/>
        <filter val="48141579-10"/>
        <filter val="48141582-10"/>
        <filter val="48166483-10"/>
        <filter val="48166486-10"/>
        <filter val="48171768-10"/>
        <filter val="48171785-10"/>
        <filter val="5081335.1-10"/>
        <filter val="5083263-10"/>
        <filter val="5083377-10"/>
        <filter val="5089610-10"/>
        <filter val="5090235-10"/>
        <filter val="5095270-10"/>
        <filter val="5095303-20"/>
        <filter val="5096733-10"/>
        <filter val="5096889-40"/>
        <filter val="5096890-20"/>
        <filter val="5096892-40"/>
        <filter val="5096893-10"/>
        <filter val="5096894-20"/>
        <filter val="5097509.1-10"/>
        <filter val="5097811-10"/>
        <filter val="5097995-10"/>
        <filter val="5098798-10"/>
        <filter val="5099018.1-10"/>
        <filter val="5099071-10"/>
        <filter val="5099072-10"/>
        <filter val="51429524-10"/>
        <filter val="51429528-10"/>
        <filter val="51441522-10"/>
        <filter val="51537888-10"/>
        <filter val="51544554-10"/>
        <filter val="51601223-10"/>
        <filter val="51649383-10"/>
        <filter val="51649383-20"/>
        <filter val="51649383-30"/>
        <filter val="51649383-40"/>
        <filter val="51650539-10"/>
        <filter val="51658043-10"/>
        <filter val="51658565-10"/>
        <filter val="51685471"/>
        <filter val="51685471-10"/>
        <filter val="51685472"/>
        <filter val="51685472-10"/>
        <filter val="51685474-10"/>
        <filter val="51685474-20"/>
        <filter val="51685475-10"/>
        <filter val="51685475-20"/>
        <filter val="51696020-10"/>
        <filter val="51696914-10"/>
        <filter val="6606993A1-10"/>
        <filter val="6606994A1-10"/>
        <filter val="6607005A1-10"/>
        <filter val="7253858-10"/>
        <filter val="7255694.2-10"/>
        <filter val="7258484.136-10"/>
        <filter val="7260457-10"/>
        <filter val="7260458-10"/>
        <filter val="7260459-10"/>
        <filter val="7260630.1-10"/>
        <filter val="801020785-30"/>
        <filter val="84167651-5"/>
        <filter val="84172682.1-10"/>
        <filter val="84172682.2-10"/>
        <filter val="84172682.3-10"/>
        <filter val="84234957-10"/>
        <filter val="84238076-5"/>
        <filter val="84238093-10"/>
        <filter val="84240827-10"/>
        <filter val="84241461-10"/>
        <filter val="84275300-10"/>
        <filter val="84278051-10"/>
        <filter val="84278053-10"/>
        <filter val="84278054-10"/>
        <filter val="84278056-10"/>
        <filter val="84295327-10"/>
        <filter val="84295559-10"/>
        <filter val="84299317.1-10"/>
        <filter val="84299317.2-10"/>
        <filter val="84299317.3-10"/>
        <filter val="84309299-10"/>
        <filter val="84309825-10"/>
        <filter val="84309827-10"/>
        <filter val="84309830-10"/>
        <filter val="84310589-10"/>
        <filter val="84310636-10"/>
        <filter val="84310665-10"/>
        <filter val="84310787-10"/>
        <filter val="84316012-10"/>
        <filter val="84326835-10"/>
        <filter val="84326842-10"/>
        <filter val="84347234-10"/>
        <filter val="84347238-10"/>
        <filter val="84347240-10"/>
        <filter val="84350113-10"/>
        <filter val="84350115-10"/>
        <filter val="84350116-10"/>
        <filter val="84356337-10"/>
        <filter val="84356337-20"/>
        <filter val="84358870-10"/>
        <filter val="84358872-10"/>
        <filter val="84358873-10"/>
        <filter val="84365318-15"/>
        <filter val="84387746.3-10"/>
        <filter val="84396434-10"/>
        <filter val="84396434-20"/>
        <filter val="84396434-5"/>
        <filter val="84396436-10"/>
        <filter val="84396436-5"/>
        <filter val="84424607-10"/>
        <filter val="84424608-10"/>
        <filter val="84424610-10"/>
        <filter val="84424611-10"/>
        <filter val="84424612-10"/>
        <filter val="84487124-10"/>
        <filter val="84515372-10"/>
        <filter val="84519329-10"/>
        <filter val="84519334-10"/>
        <filter val="84519338-10"/>
        <filter val="84537453-10"/>
        <filter val="84537454-10"/>
        <filter val="87546019-20"/>
        <filter val="90332253-10"/>
        <filter val="90336464-10"/>
        <filter val="90336465-10"/>
        <filter val="90376379-10"/>
        <filter val="90419780-10"/>
        <filter val="99439348-15"/>
        <filter val="99439348-30"/>
        <filter val="99439348-5"/>
        <filter val="AG386782-10"/>
        <filter val="AG386792-10"/>
        <filter val="AG386792-30"/>
        <filter val="AG387884-10"/>
        <filter val="AG392107.2-10"/>
        <filter val="AG422984-10"/>
        <filter val="AG493964-10"/>
        <filter val="AG523496_4-10"/>
        <filter val="AG523497_3-10"/>
        <filter val="H251248501-5"/>
        <filter val="H251248801-10"/>
        <filter val="H331240800-10"/>
        <filter val="H341270000-5"/>
        <filter val="H381231100-10"/>
        <filter val="H906202400-20"/>
        <filter val="H906202400-5"/>
        <filter val="H906262200-10"/>
        <filter val="H906507800-5"/>
        <filter val="H906509200-10"/>
        <filter val="H906531200-10"/>
        <filter val="H906531200-20"/>
        <filter val="KRS_47652417-10"/>
        <filter val="M114206100-10"/>
        <filter val="YANBA5-2101-10"/>
        <filter val="YANBA5-3111-1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Aysenur GUNAYDIN</dc:creator>
  <cp:lastModifiedBy>Aysenur GUNAYDIN</cp:lastModifiedBy>
  <dcterms:created xsi:type="dcterms:W3CDTF">2021-10-04T04:48:55Z</dcterms:created>
  <dcterms:modified xsi:type="dcterms:W3CDTF">2021-11-09T07:49:46Z</dcterms:modified>
</cp:coreProperties>
</file>