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hool work\nanodegree\"/>
    </mc:Choice>
  </mc:AlternateContent>
  <bookViews>
    <workbookView xWindow="0" yWindow="0" windowWidth="23040" windowHeight="9972"/>
  </bookViews>
  <sheets>
    <sheet name="city" sheetId="1" r:id="rId1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8" i="1"/>
  <c r="G194" i="1" l="1"/>
  <c r="G94" i="1"/>
  <c r="G123" i="1"/>
  <c r="G183" i="1"/>
  <c r="G171" i="1"/>
  <c r="G155" i="1"/>
  <c r="G35" i="1"/>
  <c r="G188" i="1"/>
  <c r="G178" i="1"/>
  <c r="G174" i="1"/>
  <c r="G158" i="1"/>
  <c r="G142" i="1"/>
  <c r="G126" i="1"/>
  <c r="G110" i="1"/>
  <c r="G102" i="1"/>
  <c r="G78" i="1"/>
  <c r="G139" i="1"/>
  <c r="G199" i="1"/>
  <c r="G195" i="1"/>
  <c r="G179" i="1"/>
  <c r="G163" i="1"/>
  <c r="G147" i="1"/>
  <c r="G131" i="1"/>
  <c r="G43" i="1"/>
  <c r="G187" i="1"/>
  <c r="G167" i="1"/>
  <c r="G151" i="1"/>
  <c r="G143" i="1"/>
  <c r="G119" i="1"/>
  <c r="G115" i="1"/>
  <c r="G103" i="1"/>
  <c r="G99" i="1"/>
  <c r="G91" i="1"/>
  <c r="G83" i="1"/>
  <c r="G75" i="1"/>
  <c r="G63" i="1"/>
  <c r="G150" i="1"/>
  <c r="G118" i="1"/>
  <c r="G198" i="1"/>
  <c r="G182" i="1"/>
  <c r="G170" i="1"/>
  <c r="G162" i="1"/>
  <c r="G138" i="1"/>
  <c r="G130" i="1"/>
  <c r="G106" i="1"/>
  <c r="G90" i="1"/>
  <c r="G82" i="1"/>
  <c r="G74" i="1"/>
  <c r="G62" i="1"/>
  <c r="G42" i="1"/>
  <c r="G40" i="1"/>
  <c r="G34" i="1"/>
  <c r="G191" i="1"/>
  <c r="G175" i="1"/>
  <c r="G159" i="1"/>
  <c r="G135" i="1"/>
  <c r="G127" i="1"/>
  <c r="G111" i="1"/>
  <c r="G107" i="1"/>
  <c r="G95" i="1"/>
  <c r="G87" i="1"/>
  <c r="G79" i="1"/>
  <c r="G71" i="1"/>
  <c r="G39" i="1"/>
  <c r="G190" i="1"/>
  <c r="G166" i="1"/>
  <c r="G134" i="1"/>
  <c r="G86" i="1"/>
  <c r="G186" i="1"/>
  <c r="G154" i="1"/>
  <c r="G146" i="1"/>
  <c r="G122" i="1"/>
  <c r="G114" i="1"/>
  <c r="G98" i="1"/>
  <c r="G70" i="1"/>
  <c r="G44" i="1"/>
  <c r="G38" i="1"/>
  <c r="G184" i="1"/>
  <c r="G193" i="1"/>
  <c r="G185" i="1"/>
  <c r="G128" i="1"/>
  <c r="G129" i="1"/>
  <c r="G197" i="1"/>
  <c r="G189" i="1"/>
  <c r="G181" i="1"/>
  <c r="G177" i="1"/>
  <c r="G172" i="1"/>
  <c r="G173" i="1"/>
  <c r="G168" i="1"/>
  <c r="G169" i="1"/>
  <c r="G164" i="1"/>
  <c r="G165" i="1"/>
  <c r="G160" i="1"/>
  <c r="G161" i="1"/>
  <c r="G156" i="1"/>
  <c r="G157" i="1"/>
  <c r="G152" i="1"/>
  <c r="G153" i="1"/>
  <c r="G148" i="1"/>
  <c r="G149" i="1"/>
  <c r="G144" i="1"/>
  <c r="G145" i="1"/>
  <c r="G140" i="1"/>
  <c r="G141" i="1"/>
  <c r="G136" i="1"/>
  <c r="G137" i="1"/>
  <c r="G132" i="1"/>
  <c r="G133" i="1"/>
  <c r="G124" i="1"/>
  <c r="G125" i="1"/>
  <c r="G120" i="1"/>
  <c r="G121" i="1"/>
  <c r="G116" i="1"/>
  <c r="G117" i="1"/>
  <c r="G112" i="1"/>
  <c r="G113" i="1"/>
  <c r="G108" i="1"/>
  <c r="G109" i="1"/>
  <c r="G104" i="1"/>
  <c r="G105" i="1"/>
  <c r="G100" i="1"/>
  <c r="G101" i="1"/>
  <c r="G96" i="1"/>
  <c r="G97" i="1"/>
  <c r="G92" i="1"/>
  <c r="G93" i="1"/>
  <c r="G88" i="1"/>
  <c r="G89" i="1"/>
  <c r="G84" i="1"/>
  <c r="G85" i="1"/>
  <c r="G80" i="1"/>
  <c r="G81" i="1"/>
  <c r="G76" i="1"/>
  <c r="G77" i="1"/>
  <c r="G72" i="1"/>
  <c r="G73" i="1"/>
  <c r="G69" i="1"/>
  <c r="G41" i="1"/>
  <c r="G37" i="1"/>
  <c r="G33" i="1"/>
  <c r="G192" i="1"/>
  <c r="G176" i="1"/>
  <c r="G196" i="1"/>
  <c r="G180" i="1"/>
  <c r="G36" i="1"/>
  <c r="G32" i="1"/>
  <c r="G28" i="1"/>
  <c r="G30" i="1"/>
  <c r="G27" i="1"/>
  <c r="G29" i="1"/>
  <c r="G26" i="1"/>
  <c r="G22" i="1"/>
  <c r="G25" i="1"/>
  <c r="G13" i="1"/>
  <c r="G31" i="1"/>
  <c r="G23" i="1"/>
  <c r="G14" i="1"/>
  <c r="G20" i="1"/>
  <c r="G16" i="1"/>
  <c r="G24" i="1"/>
  <c r="G12" i="1"/>
  <c r="G19" i="1"/>
  <c r="G15" i="1"/>
  <c r="G18" i="1"/>
  <c r="G11" i="1"/>
  <c r="G21" i="1"/>
  <c r="G17" i="1"/>
  <c r="G65" i="1"/>
  <c r="G68" i="1"/>
  <c r="G64" i="1"/>
  <c r="G60" i="1"/>
  <c r="G61" i="1"/>
  <c r="G67" i="1"/>
  <c r="G66" i="1"/>
  <c r="G58" i="1"/>
  <c r="G46" i="1"/>
  <c r="G56" i="1"/>
  <c r="G45" i="1"/>
  <c r="G52" i="1"/>
  <c r="G48" i="1"/>
  <c r="G53" i="1"/>
  <c r="G59" i="1"/>
  <c r="G55" i="1"/>
  <c r="G51" i="1"/>
  <c r="G47" i="1"/>
  <c r="G57" i="1"/>
  <c r="G49" i="1"/>
  <c r="G54" i="1"/>
  <c r="G50" i="1"/>
  <c r="H195" i="1" l="1"/>
  <c r="H112" i="1"/>
  <c r="H120" i="1"/>
  <c r="H128" i="1"/>
  <c r="H136" i="1"/>
  <c r="H144" i="1"/>
  <c r="H156" i="1"/>
  <c r="H164" i="1"/>
  <c r="H172" i="1"/>
  <c r="H196" i="1"/>
  <c r="H88" i="1"/>
  <c r="H110" i="1"/>
  <c r="H81" i="1"/>
  <c r="H96" i="1"/>
  <c r="H104" i="1"/>
  <c r="H180" i="1"/>
  <c r="H188" i="1"/>
  <c r="H148" i="1"/>
  <c r="H117" i="1"/>
  <c r="H173" i="1"/>
  <c r="H185" i="1"/>
  <c r="H98" i="1"/>
  <c r="H130" i="1"/>
  <c r="H194" i="1"/>
  <c r="H190" i="1"/>
  <c r="H125" i="1"/>
  <c r="H189" i="1"/>
  <c r="H169" i="1"/>
  <c r="H138" i="1"/>
  <c r="H166" i="1"/>
  <c r="H177" i="1"/>
  <c r="H87" i="1"/>
  <c r="H44" i="1"/>
  <c r="H103" i="1"/>
  <c r="H119" i="1"/>
  <c r="H127" i="1"/>
  <c r="H143" i="1"/>
  <c r="H163" i="1"/>
  <c r="H179" i="1"/>
  <c r="H133" i="1"/>
  <c r="H146" i="1"/>
  <c r="H149" i="1"/>
  <c r="H162" i="1"/>
  <c r="H193" i="1"/>
  <c r="H91" i="1"/>
  <c r="H99" i="1"/>
  <c r="H107" i="1"/>
  <c r="H115" i="1"/>
  <c r="H123" i="1"/>
  <c r="H131" i="1"/>
  <c r="H139" i="1"/>
  <c r="H151" i="1"/>
  <c r="H159" i="1"/>
  <c r="H167" i="1"/>
  <c r="H175" i="1"/>
  <c r="H183" i="1"/>
  <c r="H191" i="1"/>
  <c r="H89" i="1"/>
  <c r="H165" i="1"/>
  <c r="H153" i="1"/>
  <c r="H90" i="1"/>
  <c r="H126" i="1"/>
  <c r="H178" i="1"/>
  <c r="H158" i="1"/>
  <c r="H109" i="1"/>
  <c r="H181" i="1"/>
  <c r="H137" i="1"/>
  <c r="H102" i="1"/>
  <c r="H134" i="1"/>
  <c r="H186" i="1"/>
  <c r="H150" i="1"/>
  <c r="H97" i="1"/>
  <c r="H161" i="1"/>
  <c r="H121" i="1"/>
  <c r="H80" i="1"/>
  <c r="H95" i="1"/>
  <c r="H111" i="1"/>
  <c r="H135" i="1"/>
  <c r="H155" i="1"/>
  <c r="H171" i="1"/>
  <c r="H187" i="1"/>
  <c r="H147" i="1"/>
  <c r="H106" i="1"/>
  <c r="H93" i="1"/>
  <c r="H118" i="1"/>
  <c r="H142" i="1"/>
  <c r="H182" i="1"/>
  <c r="H129" i="1"/>
  <c r="H199" i="1"/>
  <c r="H92" i="1"/>
  <c r="H100" i="1"/>
  <c r="H108" i="1"/>
  <c r="H116" i="1"/>
  <c r="H124" i="1"/>
  <c r="H132" i="1"/>
  <c r="H140" i="1"/>
  <c r="H152" i="1"/>
  <c r="H160" i="1"/>
  <c r="H168" i="1"/>
  <c r="H176" i="1"/>
  <c r="H184" i="1"/>
  <c r="H192" i="1"/>
  <c r="H141" i="1"/>
  <c r="H105" i="1"/>
  <c r="H114" i="1"/>
  <c r="H154" i="1"/>
  <c r="H113" i="1"/>
  <c r="H101" i="1"/>
  <c r="H157" i="1"/>
  <c r="H94" i="1"/>
  <c r="H122" i="1"/>
  <c r="H170" i="1"/>
  <c r="H174" i="1"/>
  <c r="H198" i="1"/>
  <c r="H145" i="1"/>
  <c r="H197" i="1"/>
  <c r="H41" i="1"/>
  <c r="H36" i="1"/>
  <c r="H42" i="1"/>
  <c r="H32" i="1"/>
  <c r="H40" i="1"/>
  <c r="H43" i="1"/>
  <c r="H23" i="1"/>
  <c r="H27" i="1"/>
  <c r="H24" i="1"/>
  <c r="H28" i="1"/>
  <c r="H29" i="1"/>
  <c r="H22" i="1"/>
  <c r="H25" i="1"/>
  <c r="H21" i="1"/>
  <c r="H26" i="1"/>
  <c r="H30" i="1"/>
  <c r="H31" i="1"/>
  <c r="H33" i="1"/>
  <c r="H37" i="1"/>
  <c r="H34" i="1"/>
  <c r="H35" i="1"/>
  <c r="H38" i="1"/>
  <c r="H39" i="1"/>
  <c r="H84" i="1"/>
  <c r="H79" i="1"/>
  <c r="H86" i="1"/>
  <c r="H76" i="1"/>
  <c r="H78" i="1"/>
  <c r="H83" i="1"/>
  <c r="H82" i="1"/>
  <c r="H85" i="1"/>
  <c r="H47" i="1"/>
  <c r="H54" i="1"/>
  <c r="H56" i="1"/>
  <c r="H62" i="1"/>
  <c r="H69" i="1"/>
  <c r="H66" i="1"/>
  <c r="H72" i="1"/>
  <c r="H75" i="1"/>
  <c r="H46" i="1"/>
  <c r="H49" i="1"/>
  <c r="H52" i="1"/>
  <c r="H50" i="1"/>
  <c r="H51" i="1"/>
  <c r="H53" i="1"/>
  <c r="H55" i="1"/>
  <c r="H73" i="1"/>
  <c r="H70" i="1"/>
  <c r="H67" i="1"/>
  <c r="H77" i="1"/>
  <c r="H61" i="1"/>
  <c r="H45" i="1"/>
  <c r="H48" i="1"/>
  <c r="H63" i="1"/>
  <c r="H64" i="1"/>
  <c r="H68" i="1"/>
  <c r="H74" i="1"/>
  <c r="H71" i="1"/>
  <c r="H58" i="1"/>
  <c r="H57" i="1"/>
  <c r="H60" i="1"/>
  <c r="H59" i="1"/>
  <c r="H65" i="1"/>
</calcChain>
</file>

<file path=xl/sharedStrings.xml><?xml version="1.0" encoding="utf-8"?>
<sst xmlns="http://schemas.openxmlformats.org/spreadsheetml/2006/main" count="408" uniqueCount="14">
  <si>
    <t>Ludhiana</t>
  </si>
  <si>
    <t>India</t>
  </si>
  <si>
    <t>Year</t>
  </si>
  <si>
    <t>City</t>
  </si>
  <si>
    <t>Country</t>
  </si>
  <si>
    <t>7 years MA</t>
  </si>
  <si>
    <t>Avg_Temp</t>
  </si>
  <si>
    <t>10 years MA</t>
  </si>
  <si>
    <t>20 years MA</t>
  </si>
  <si>
    <t>Corrected Avg_Temp</t>
  </si>
  <si>
    <t>mean dev=</t>
  </si>
  <si>
    <t>stdev       =</t>
  </si>
  <si>
    <t>mean       =</t>
  </si>
  <si>
    <t>Estimated=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</si>
</sst>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years M.Avg.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7834580007766"/>
          <c:y val="0.13930555555555557"/>
          <c:w val="0.82260720217350403"/>
          <c:h val="0.65026283172936716"/>
        </c:manualLayout>
      </c:layout>
      <c:lineChart>
        <c:grouping val="standard"/>
        <c:varyColors val="0"/>
        <c:ser>
          <c:idx val="0"/>
          <c:order val="0"/>
          <c:tx>
            <c:strRef>
              <c:f>city!$F$1</c:f>
              <c:strCache>
                <c:ptCount val="1"/>
                <c:pt idx="0">
                  <c:v>7 years MA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city!$F$2:$F$199</c:f>
              <c:numCache>
                <c:formatCode>General</c:formatCode>
                <c:ptCount val="198"/>
                <c:pt idx="6">
                  <c:v>23.044285714285714</c:v>
                </c:pt>
                <c:pt idx="7">
                  <c:v>23.012857142857143</c:v>
                </c:pt>
                <c:pt idx="8">
                  <c:v>23.28142857142857</c:v>
                </c:pt>
                <c:pt idx="9">
                  <c:v>23.455714285714286</c:v>
                </c:pt>
                <c:pt idx="10">
                  <c:v>23.714285714285715</c:v>
                </c:pt>
                <c:pt idx="11">
                  <c:v>23.78142857142857</c:v>
                </c:pt>
                <c:pt idx="12">
                  <c:v>23.911428571428569</c:v>
                </c:pt>
                <c:pt idx="13">
                  <c:v>24.024285714285714</c:v>
                </c:pt>
                <c:pt idx="14">
                  <c:v>24.06</c:v>
                </c:pt>
                <c:pt idx="15">
                  <c:v>24.06</c:v>
                </c:pt>
                <c:pt idx="16">
                  <c:v>24.06</c:v>
                </c:pt>
                <c:pt idx="17">
                  <c:v>23.934285714285714</c:v>
                </c:pt>
                <c:pt idx="18">
                  <c:v>23.805714285714284</c:v>
                </c:pt>
                <c:pt idx="19">
                  <c:v>23.55</c:v>
                </c:pt>
                <c:pt idx="20">
                  <c:v>23.282857142857143</c:v>
                </c:pt>
                <c:pt idx="21">
                  <c:v>23.214285714285715</c:v>
                </c:pt>
                <c:pt idx="22">
                  <c:v>23.609999999999996</c:v>
                </c:pt>
                <c:pt idx="23">
                  <c:v>23.609999999999996</c:v>
                </c:pt>
                <c:pt idx="24">
                  <c:v>23.582857142857144</c:v>
                </c:pt>
                <c:pt idx="25">
                  <c:v>23.625714285714285</c:v>
                </c:pt>
                <c:pt idx="26">
                  <c:v>23.93</c:v>
                </c:pt>
                <c:pt idx="27">
                  <c:v>24.068571428571428</c:v>
                </c:pt>
                <c:pt idx="28">
                  <c:v>23.94</c:v>
                </c:pt>
                <c:pt idx="29">
                  <c:v>23.384285714285713</c:v>
                </c:pt>
                <c:pt idx="30">
                  <c:v>23.314285714285713</c:v>
                </c:pt>
                <c:pt idx="31">
                  <c:v>23.324285714285711</c:v>
                </c:pt>
                <c:pt idx="32">
                  <c:v>23.21857142857143</c:v>
                </c:pt>
                <c:pt idx="33">
                  <c:v>22.995714285714286</c:v>
                </c:pt>
                <c:pt idx="34">
                  <c:v>22.982857142857142</c:v>
                </c:pt>
                <c:pt idx="35">
                  <c:v>23.035714285714288</c:v>
                </c:pt>
                <c:pt idx="36">
                  <c:v>23.044285714285714</c:v>
                </c:pt>
                <c:pt idx="37">
                  <c:v>22.981428571428573</c:v>
                </c:pt>
                <c:pt idx="38">
                  <c:v>23.02</c:v>
                </c:pt>
                <c:pt idx="39">
                  <c:v>23.164285714285711</c:v>
                </c:pt>
                <c:pt idx="40">
                  <c:v>23.087142857142858</c:v>
                </c:pt>
                <c:pt idx="41">
                  <c:v>22.438571428571429</c:v>
                </c:pt>
                <c:pt idx="42">
                  <c:v>22.58285714285714</c:v>
                </c:pt>
                <c:pt idx="43">
                  <c:v>22.734285714285711</c:v>
                </c:pt>
                <c:pt idx="44">
                  <c:v>22.867142857142856</c:v>
                </c:pt>
                <c:pt idx="45">
                  <c:v>22.971428571428572</c:v>
                </c:pt>
                <c:pt idx="46">
                  <c:v>23.018571428571427</c:v>
                </c:pt>
                <c:pt idx="47">
                  <c:v>23.270000000000003</c:v>
                </c:pt>
                <c:pt idx="48">
                  <c:v>24.06</c:v>
                </c:pt>
                <c:pt idx="49">
                  <c:v>24.06</c:v>
                </c:pt>
                <c:pt idx="50">
                  <c:v>24.06</c:v>
                </c:pt>
                <c:pt idx="51">
                  <c:v>24.06</c:v>
                </c:pt>
                <c:pt idx="52">
                  <c:v>24.06</c:v>
                </c:pt>
                <c:pt idx="53">
                  <c:v>24.06</c:v>
                </c:pt>
                <c:pt idx="54">
                  <c:v>23.951428571428572</c:v>
                </c:pt>
                <c:pt idx="55">
                  <c:v>23.830000000000002</c:v>
                </c:pt>
                <c:pt idx="56">
                  <c:v>23.727142857142859</c:v>
                </c:pt>
                <c:pt idx="57">
                  <c:v>23.639999999999997</c:v>
                </c:pt>
                <c:pt idx="58">
                  <c:v>23.447142857142858</c:v>
                </c:pt>
                <c:pt idx="59">
                  <c:v>23.4</c:v>
                </c:pt>
                <c:pt idx="60">
                  <c:v>23.248571428571431</c:v>
                </c:pt>
                <c:pt idx="61">
                  <c:v>23.214285714285715</c:v>
                </c:pt>
                <c:pt idx="62">
                  <c:v>23.198571428571427</c:v>
                </c:pt>
                <c:pt idx="63">
                  <c:v>23.221428571428572</c:v>
                </c:pt>
                <c:pt idx="64">
                  <c:v>23.317142857142859</c:v>
                </c:pt>
                <c:pt idx="65">
                  <c:v>23.477142857142862</c:v>
                </c:pt>
                <c:pt idx="66">
                  <c:v>23.42428571428572</c:v>
                </c:pt>
                <c:pt idx="67">
                  <c:v>23.462857142857143</c:v>
                </c:pt>
                <c:pt idx="68">
                  <c:v>23.461428571428574</c:v>
                </c:pt>
                <c:pt idx="69">
                  <c:v>23.404285714285713</c:v>
                </c:pt>
                <c:pt idx="70">
                  <c:v>23.351428571428567</c:v>
                </c:pt>
                <c:pt idx="71">
                  <c:v>23.23</c:v>
                </c:pt>
                <c:pt idx="72">
                  <c:v>23.154285714285717</c:v>
                </c:pt>
                <c:pt idx="73">
                  <c:v>23.172857142857143</c:v>
                </c:pt>
                <c:pt idx="74">
                  <c:v>23.158571428571431</c:v>
                </c:pt>
                <c:pt idx="75">
                  <c:v>23.127142857142854</c:v>
                </c:pt>
                <c:pt idx="76">
                  <c:v>23.3</c:v>
                </c:pt>
                <c:pt idx="77">
                  <c:v>23.181428571428572</c:v>
                </c:pt>
                <c:pt idx="78">
                  <c:v>23.139999999999997</c:v>
                </c:pt>
                <c:pt idx="79">
                  <c:v>23.178571428571423</c:v>
                </c:pt>
                <c:pt idx="80">
                  <c:v>23.258571428571429</c:v>
                </c:pt>
                <c:pt idx="81">
                  <c:v>23.285714285714285</c:v>
                </c:pt>
                <c:pt idx="82">
                  <c:v>23.435714285714283</c:v>
                </c:pt>
                <c:pt idx="83">
                  <c:v>23.462857142857139</c:v>
                </c:pt>
                <c:pt idx="84">
                  <c:v>23.655714285714286</c:v>
                </c:pt>
                <c:pt idx="85">
                  <c:v>23.731428571428573</c:v>
                </c:pt>
                <c:pt idx="86">
                  <c:v>23.778571428571428</c:v>
                </c:pt>
                <c:pt idx="87">
                  <c:v>23.662857142857145</c:v>
                </c:pt>
                <c:pt idx="88">
                  <c:v>23.685714285714287</c:v>
                </c:pt>
                <c:pt idx="89">
                  <c:v>23.547142857142855</c:v>
                </c:pt>
                <c:pt idx="90">
                  <c:v>23.451428571428572</c:v>
                </c:pt>
                <c:pt idx="91">
                  <c:v>23.374285714285715</c:v>
                </c:pt>
                <c:pt idx="92">
                  <c:v>23.367142857142859</c:v>
                </c:pt>
                <c:pt idx="93">
                  <c:v>23.237142857142857</c:v>
                </c:pt>
                <c:pt idx="94">
                  <c:v>23.217142857142857</c:v>
                </c:pt>
                <c:pt idx="95">
                  <c:v>23.22</c:v>
                </c:pt>
                <c:pt idx="96">
                  <c:v>23.31</c:v>
                </c:pt>
                <c:pt idx="97">
                  <c:v>23.237142857142853</c:v>
                </c:pt>
                <c:pt idx="98">
                  <c:v>23.23714285714286</c:v>
                </c:pt>
                <c:pt idx="99">
                  <c:v>23.344285714285714</c:v>
                </c:pt>
                <c:pt idx="100">
                  <c:v>23.421428571428574</c:v>
                </c:pt>
                <c:pt idx="101">
                  <c:v>23.337142857142855</c:v>
                </c:pt>
                <c:pt idx="102">
                  <c:v>23.335714285714285</c:v>
                </c:pt>
                <c:pt idx="103">
                  <c:v>23.3</c:v>
                </c:pt>
                <c:pt idx="104">
                  <c:v>23.348571428571429</c:v>
                </c:pt>
                <c:pt idx="105">
                  <c:v>23.55</c:v>
                </c:pt>
                <c:pt idx="106">
                  <c:v>23.458571428571428</c:v>
                </c:pt>
                <c:pt idx="107">
                  <c:v>23.419999999999998</c:v>
                </c:pt>
                <c:pt idx="108">
                  <c:v>23.531428571428567</c:v>
                </c:pt>
                <c:pt idx="109">
                  <c:v>23.475714285714282</c:v>
                </c:pt>
                <c:pt idx="110">
                  <c:v>23.425714285714289</c:v>
                </c:pt>
                <c:pt idx="111">
                  <c:v>23.395714285714291</c:v>
                </c:pt>
                <c:pt idx="112">
                  <c:v>23.294285714285714</c:v>
                </c:pt>
                <c:pt idx="113">
                  <c:v>23.289999999999996</c:v>
                </c:pt>
                <c:pt idx="114">
                  <c:v>23.267142857142858</c:v>
                </c:pt>
                <c:pt idx="115">
                  <c:v>23.317142857142851</c:v>
                </c:pt>
                <c:pt idx="116">
                  <c:v>23.43</c:v>
                </c:pt>
                <c:pt idx="117">
                  <c:v>23.44142857142857</c:v>
                </c:pt>
                <c:pt idx="118">
                  <c:v>23.509999999999998</c:v>
                </c:pt>
                <c:pt idx="119">
                  <c:v>23.417142857142856</c:v>
                </c:pt>
                <c:pt idx="120">
                  <c:v>23.398571428571426</c:v>
                </c:pt>
                <c:pt idx="121">
                  <c:v>23.427142857142858</c:v>
                </c:pt>
                <c:pt idx="122">
                  <c:v>23.438571428571429</c:v>
                </c:pt>
                <c:pt idx="123">
                  <c:v>23.39142857142857</c:v>
                </c:pt>
                <c:pt idx="124">
                  <c:v>23.46857142857143</c:v>
                </c:pt>
                <c:pt idx="125">
                  <c:v>23.62</c:v>
                </c:pt>
                <c:pt idx="126">
                  <c:v>23.701428571428572</c:v>
                </c:pt>
                <c:pt idx="127">
                  <c:v>23.751428571428569</c:v>
                </c:pt>
                <c:pt idx="128">
                  <c:v>23.747142857142858</c:v>
                </c:pt>
                <c:pt idx="129">
                  <c:v>23.665714285714291</c:v>
                </c:pt>
                <c:pt idx="130">
                  <c:v>23.765714285714289</c:v>
                </c:pt>
                <c:pt idx="131">
                  <c:v>23.905714285714286</c:v>
                </c:pt>
                <c:pt idx="132">
                  <c:v>23.79</c:v>
                </c:pt>
                <c:pt idx="133">
                  <c:v>23.812857142857144</c:v>
                </c:pt>
                <c:pt idx="134">
                  <c:v>23.678571428571427</c:v>
                </c:pt>
                <c:pt idx="135">
                  <c:v>23.754285714285718</c:v>
                </c:pt>
                <c:pt idx="136">
                  <c:v>23.878571428571433</c:v>
                </c:pt>
                <c:pt idx="137">
                  <c:v>23.898571428571426</c:v>
                </c:pt>
                <c:pt idx="138">
                  <c:v>23.8</c:v>
                </c:pt>
                <c:pt idx="139">
                  <c:v>23.762857142857143</c:v>
                </c:pt>
                <c:pt idx="140">
                  <c:v>23.744285714285716</c:v>
                </c:pt>
                <c:pt idx="141">
                  <c:v>23.767142857142858</c:v>
                </c:pt>
                <c:pt idx="142">
                  <c:v>23.818571428571428</c:v>
                </c:pt>
                <c:pt idx="143">
                  <c:v>23.78857142857143</c:v>
                </c:pt>
                <c:pt idx="144">
                  <c:v>23.707142857142859</c:v>
                </c:pt>
                <c:pt idx="145">
                  <c:v>23.62</c:v>
                </c:pt>
                <c:pt idx="146">
                  <c:v>23.610000000000003</c:v>
                </c:pt>
                <c:pt idx="147">
                  <c:v>23.602857142857143</c:v>
                </c:pt>
                <c:pt idx="148">
                  <c:v>23.630000000000003</c:v>
                </c:pt>
                <c:pt idx="149">
                  <c:v>23.527142857142856</c:v>
                </c:pt>
                <c:pt idx="150">
                  <c:v>23.490000000000006</c:v>
                </c:pt>
                <c:pt idx="151">
                  <c:v>23.424285714285713</c:v>
                </c:pt>
                <c:pt idx="152">
                  <c:v>23.437142857142856</c:v>
                </c:pt>
                <c:pt idx="153">
                  <c:v>23.534285714285716</c:v>
                </c:pt>
                <c:pt idx="154">
                  <c:v>23.577142857142857</c:v>
                </c:pt>
                <c:pt idx="155">
                  <c:v>23.654285714285717</c:v>
                </c:pt>
                <c:pt idx="156">
                  <c:v>23.687142857142856</c:v>
                </c:pt>
                <c:pt idx="157">
                  <c:v>23.731428571428573</c:v>
                </c:pt>
                <c:pt idx="158">
                  <c:v>23.75</c:v>
                </c:pt>
                <c:pt idx="159">
                  <c:v>23.752857142857142</c:v>
                </c:pt>
                <c:pt idx="160">
                  <c:v>23.654285714285713</c:v>
                </c:pt>
                <c:pt idx="161">
                  <c:v>23.628571428571426</c:v>
                </c:pt>
                <c:pt idx="162">
                  <c:v>23.627142857142854</c:v>
                </c:pt>
                <c:pt idx="163">
                  <c:v>23.665714285714284</c:v>
                </c:pt>
                <c:pt idx="164">
                  <c:v>23.732857142857142</c:v>
                </c:pt>
                <c:pt idx="165">
                  <c:v>23.795714285714286</c:v>
                </c:pt>
                <c:pt idx="166">
                  <c:v>23.81</c:v>
                </c:pt>
                <c:pt idx="167">
                  <c:v>23.76285714285714</c:v>
                </c:pt>
                <c:pt idx="168">
                  <c:v>23.772857142857141</c:v>
                </c:pt>
                <c:pt idx="169">
                  <c:v>23.87857142857143</c:v>
                </c:pt>
                <c:pt idx="170">
                  <c:v>23.822857142857146</c:v>
                </c:pt>
                <c:pt idx="171">
                  <c:v>23.85</c:v>
                </c:pt>
                <c:pt idx="172">
                  <c:v>23.939999999999998</c:v>
                </c:pt>
                <c:pt idx="173">
                  <c:v>23.964285714285715</c:v>
                </c:pt>
                <c:pt idx="174">
                  <c:v>24.105714285714281</c:v>
                </c:pt>
                <c:pt idx="175">
                  <c:v>24.087142857142858</c:v>
                </c:pt>
                <c:pt idx="176">
                  <c:v>23.994285714285716</c:v>
                </c:pt>
                <c:pt idx="177">
                  <c:v>24.107142857142858</c:v>
                </c:pt>
                <c:pt idx="178">
                  <c:v>24.074285714285715</c:v>
                </c:pt>
                <c:pt idx="179">
                  <c:v>23.99285714285714</c:v>
                </c:pt>
                <c:pt idx="180">
                  <c:v>24.02</c:v>
                </c:pt>
                <c:pt idx="181">
                  <c:v>23.9</c:v>
                </c:pt>
                <c:pt idx="182">
                  <c:v>23.98142857142857</c:v>
                </c:pt>
                <c:pt idx="183">
                  <c:v>24.139999999999997</c:v>
                </c:pt>
                <c:pt idx="184">
                  <c:v>24.172857142857143</c:v>
                </c:pt>
                <c:pt idx="185">
                  <c:v>24.202857142857141</c:v>
                </c:pt>
                <c:pt idx="186">
                  <c:v>24.327142857142857</c:v>
                </c:pt>
                <c:pt idx="187">
                  <c:v>24.368571428571425</c:v>
                </c:pt>
                <c:pt idx="188">
                  <c:v>24.595714285714283</c:v>
                </c:pt>
                <c:pt idx="189">
                  <c:v>24.564285714285713</c:v>
                </c:pt>
                <c:pt idx="190">
                  <c:v>24.53857142857143</c:v>
                </c:pt>
                <c:pt idx="191">
                  <c:v>24.542857142857141</c:v>
                </c:pt>
                <c:pt idx="192">
                  <c:v>24.50714285714286</c:v>
                </c:pt>
                <c:pt idx="193">
                  <c:v>24.501428571428573</c:v>
                </c:pt>
                <c:pt idx="194">
                  <c:v>24.627142857142854</c:v>
                </c:pt>
                <c:pt idx="195">
                  <c:v>24.555714285714284</c:v>
                </c:pt>
                <c:pt idx="196">
                  <c:v>24.591428571428573</c:v>
                </c:pt>
                <c:pt idx="197">
                  <c:v>24.694285714285716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2346368"/>
        <c:axId val="542355072"/>
      </c:lineChart>
      <c:catAx>
        <c:axId val="5423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5072"/>
        <c:crosses val="autoZero"/>
        <c:auto val="1"/>
        <c:lblAlgn val="ctr"/>
        <c:lblOffset val="100"/>
        <c:noMultiLvlLbl val="0"/>
      </c:catAx>
      <c:valAx>
        <c:axId val="54235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/>
                  <a:t>Moving avg. Temp.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6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years M.Avg. vs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55314960629921"/>
          <c:y val="0.17171296296296296"/>
          <c:w val="0.80889129483814526"/>
          <c:h val="0.59933690580344123"/>
        </c:manualLayout>
      </c:layout>
      <c:lineChart>
        <c:grouping val="standard"/>
        <c:varyColors val="0"/>
        <c:ser>
          <c:idx val="0"/>
          <c:order val="0"/>
          <c:tx>
            <c:strRef>
              <c:f>city!$G$1</c:f>
              <c:strCache>
                <c:ptCount val="1"/>
                <c:pt idx="0">
                  <c:v>10 years MA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city!$A$2:$A$199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city!$G$2:$G$199</c:f>
              <c:numCache>
                <c:formatCode>General</c:formatCode>
                <c:ptCount val="198"/>
                <c:pt idx="9">
                  <c:v>23.198571428571427</c:v>
                </c:pt>
                <c:pt idx="10">
                  <c:v>23.301714285714286</c:v>
                </c:pt>
                <c:pt idx="11">
                  <c:v>23.381666666666664</c:v>
                </c:pt>
                <c:pt idx="12">
                  <c:v>23.457346938775508</c:v>
                </c:pt>
                <c:pt idx="13">
                  <c:v>23.528214285714284</c:v>
                </c:pt>
                <c:pt idx="14">
                  <c:v>23.587301587301585</c:v>
                </c:pt>
                <c:pt idx="15">
                  <c:v>23.634571428571427</c:v>
                </c:pt>
                <c:pt idx="16">
                  <c:v>23.673246753246755</c:v>
                </c:pt>
                <c:pt idx="17">
                  <c:v>23.754155844155843</c:v>
                </c:pt>
                <c:pt idx="18">
                  <c:v>23.826233766233766</c:v>
                </c:pt>
                <c:pt idx="19">
                  <c:v>23.850649350649352</c:v>
                </c:pt>
                <c:pt idx="20">
                  <c:v>23.834935064935067</c:v>
                </c:pt>
                <c:pt idx="21">
                  <c:v>23.789480519480524</c:v>
                </c:pt>
                <c:pt idx="22">
                  <c:v>23.773896103896107</c:v>
                </c:pt>
                <c:pt idx="23">
                  <c:v>23.746493506493508</c:v>
                </c:pt>
                <c:pt idx="24">
                  <c:v>23.706363636363633</c:v>
                </c:pt>
                <c:pt idx="25">
                  <c:v>23.666883116883117</c:v>
                </c:pt>
                <c:pt idx="26">
                  <c:v>23.655064935064932</c:v>
                </c:pt>
                <c:pt idx="27">
                  <c:v>23.65584415584415</c:v>
                </c:pt>
                <c:pt idx="28">
                  <c:v>23.65636363636364</c:v>
                </c:pt>
                <c:pt idx="29">
                  <c:v>23.618051948051949</c:v>
                </c:pt>
                <c:pt idx="30">
                  <c:v>23.596623376623374</c:v>
                </c:pt>
                <c:pt idx="31">
                  <c:v>23.600389610389609</c:v>
                </c:pt>
                <c:pt idx="32">
                  <c:v>23.600779220779216</c:v>
                </c:pt>
                <c:pt idx="33">
                  <c:v>23.544935064935064</c:v>
                </c:pt>
                <c:pt idx="34">
                  <c:v>23.487922077922079</c:v>
                </c:pt>
                <c:pt idx="35">
                  <c:v>23.438181818181818</c:v>
                </c:pt>
                <c:pt idx="36">
                  <c:v>23.385324675324679</c:v>
                </c:pt>
                <c:pt idx="37">
                  <c:v>23.299090909090907</c:v>
                </c:pt>
                <c:pt idx="38">
                  <c:v>23.203766233766235</c:v>
                </c:pt>
                <c:pt idx="39">
                  <c:v>23.133246753246752</c:v>
                </c:pt>
                <c:pt idx="40">
                  <c:v>23.106233766233768</c:v>
                </c:pt>
                <c:pt idx="41">
                  <c:v>23.02662337662338</c:v>
                </c:pt>
                <c:pt idx="42">
                  <c:v>22.959220779220782</c:v>
                </c:pt>
                <c:pt idx="43">
                  <c:v>22.915194805194805</c:v>
                </c:pt>
                <c:pt idx="44">
                  <c:v>22.903506493506494</c:v>
                </c:pt>
                <c:pt idx="45">
                  <c:v>22.902467532467529</c:v>
                </c:pt>
                <c:pt idx="46">
                  <c:v>22.900909090909089</c:v>
                </c:pt>
                <c:pt idx="47">
                  <c:v>22.921428571428571</c:v>
                </c:pt>
                <c:pt idx="48">
                  <c:v>23.019480519480517</c:v>
                </c:pt>
                <c:pt idx="49">
                  <c:v>23.114025974025971</c:v>
                </c:pt>
                <c:pt idx="50">
                  <c:v>23.195454545454542</c:v>
                </c:pt>
                <c:pt idx="51">
                  <c:v>23.283896103896101</c:v>
                </c:pt>
                <c:pt idx="52">
                  <c:v>23.431298701298701</c:v>
                </c:pt>
                <c:pt idx="53">
                  <c:v>23.565584415584418</c:v>
                </c:pt>
                <c:pt idx="54">
                  <c:v>23.676233766233768</c:v>
                </c:pt>
                <c:pt idx="55">
                  <c:v>23.763766233766237</c:v>
                </c:pt>
                <c:pt idx="56">
                  <c:v>23.832467532467536</c:v>
                </c:pt>
                <c:pt idx="57">
                  <c:v>23.888961038961043</c:v>
                </c:pt>
                <c:pt idx="58">
                  <c:v>23.905064935064935</c:v>
                </c:pt>
                <c:pt idx="59">
                  <c:v>23.845064935064933</c:v>
                </c:pt>
                <c:pt idx="60">
                  <c:v>23.771298701298701</c:v>
                </c:pt>
                <c:pt idx="61">
                  <c:v>23.694415584415584</c:v>
                </c:pt>
                <c:pt idx="62">
                  <c:v>23.616103896103894</c:v>
                </c:pt>
                <c:pt idx="63">
                  <c:v>23.539870129870131</c:v>
                </c:pt>
                <c:pt idx="64">
                  <c:v>23.472337662337665</c:v>
                </c:pt>
                <c:pt idx="65">
                  <c:v>23.429220779220781</c:v>
                </c:pt>
                <c:pt idx="66">
                  <c:v>23.392337662337663</c:v>
                </c:pt>
                <c:pt idx="67">
                  <c:v>23.368311688311692</c:v>
                </c:pt>
                <c:pt idx="68">
                  <c:v>23.352077922077925</c:v>
                </c:pt>
                <c:pt idx="69">
                  <c:v>23.348181818181818</c:v>
                </c:pt>
                <c:pt idx="70">
                  <c:v>23.343766233766235</c:v>
                </c:pt>
                <c:pt idx="71">
                  <c:v>23.34207792207792</c:v>
                </c:pt>
                <c:pt idx="72">
                  <c:v>23.336623376623375</c:v>
                </c:pt>
                <c:pt idx="73">
                  <c:v>23.334285714285716</c:v>
                </c:pt>
                <c:pt idx="74">
                  <c:v>23.328571428571426</c:v>
                </c:pt>
                <c:pt idx="75">
                  <c:v>23.3112987012987</c:v>
                </c:pt>
                <c:pt idx="76">
                  <c:v>23.295194805194807</c:v>
                </c:pt>
                <c:pt idx="77">
                  <c:v>23.273116883116884</c:v>
                </c:pt>
                <c:pt idx="78">
                  <c:v>23.243766233766234</c:v>
                </c:pt>
                <c:pt idx="79">
                  <c:v>23.218051948051944</c:v>
                </c:pt>
                <c:pt idx="80">
                  <c:v>23.204805194805193</c:v>
                </c:pt>
                <c:pt idx="81">
                  <c:v>23.198831168831166</c:v>
                </c:pt>
                <c:pt idx="82">
                  <c:v>23.217532467532465</c:v>
                </c:pt>
                <c:pt idx="83">
                  <c:v>23.24558441558441</c:v>
                </c:pt>
                <c:pt idx="84">
                  <c:v>23.289480519480517</c:v>
                </c:pt>
                <c:pt idx="85">
                  <c:v>23.341558441558437</c:v>
                </c:pt>
                <c:pt idx="86">
                  <c:v>23.400779220779217</c:v>
                </c:pt>
                <c:pt idx="87">
                  <c:v>23.433766233766232</c:v>
                </c:pt>
                <c:pt idx="88">
                  <c:v>23.479610389610389</c:v>
                </c:pt>
                <c:pt idx="89">
                  <c:v>23.516623376623375</c:v>
                </c:pt>
                <c:pt idx="90">
                  <c:v>23.541428571428572</c:v>
                </c:pt>
                <c:pt idx="91">
                  <c:v>23.551948051948049</c:v>
                </c:pt>
                <c:pt idx="92">
                  <c:v>23.559350649350652</c:v>
                </c:pt>
                <c:pt idx="93">
                  <c:v>23.541298701298704</c:v>
                </c:pt>
                <c:pt idx="94">
                  <c:v>23.518961038961038</c:v>
                </c:pt>
                <c:pt idx="95">
                  <c:v>23.479350649350646</c:v>
                </c:pt>
                <c:pt idx="96">
                  <c:v>23.441038961038956</c:v>
                </c:pt>
                <c:pt idx="97">
                  <c:v>23.391818181818181</c:v>
                </c:pt>
                <c:pt idx="98">
                  <c:v>23.353116883116886</c:v>
                </c:pt>
                <c:pt idx="99">
                  <c:v>23.322077922077924</c:v>
                </c:pt>
                <c:pt idx="100">
                  <c:v>23.310649350649353</c:v>
                </c:pt>
                <c:pt idx="101">
                  <c:v>23.30025974025974</c:v>
                </c:pt>
                <c:pt idx="102">
                  <c:v>23.296753246753244</c:v>
                </c:pt>
                <c:pt idx="103">
                  <c:v>23.29064935064935</c:v>
                </c:pt>
                <c:pt idx="104">
                  <c:v>23.300779220779223</c:v>
                </c:pt>
                <c:pt idx="105">
                  <c:v>23.331038961038963</c:v>
                </c:pt>
                <c:pt idx="106">
                  <c:v>23.352727272727279</c:v>
                </c:pt>
                <c:pt idx="107">
                  <c:v>23.362727272727273</c:v>
                </c:pt>
                <c:pt idx="108">
                  <c:v>23.389480519480518</c:v>
                </c:pt>
                <c:pt idx="109">
                  <c:v>23.411168831168826</c:v>
                </c:pt>
                <c:pt idx="110">
                  <c:v>23.418571428571422</c:v>
                </c:pt>
                <c:pt idx="111">
                  <c:v>23.416233766233766</c:v>
                </c:pt>
                <c:pt idx="112">
                  <c:v>23.412337662337663</c:v>
                </c:pt>
                <c:pt idx="113">
                  <c:v>23.40818181818182</c:v>
                </c:pt>
                <c:pt idx="114">
                  <c:v>23.405194805194807</c:v>
                </c:pt>
                <c:pt idx="115">
                  <c:v>23.402337662337661</c:v>
                </c:pt>
                <c:pt idx="116">
                  <c:v>23.39142857142857</c:v>
                </c:pt>
                <c:pt idx="117">
                  <c:v>23.389870129870129</c:v>
                </c:pt>
                <c:pt idx="118">
                  <c:v>23.398051948051947</c:v>
                </c:pt>
                <c:pt idx="119">
                  <c:v>23.387662337662334</c:v>
                </c:pt>
                <c:pt idx="120">
                  <c:v>23.380649350649346</c:v>
                </c:pt>
                <c:pt idx="121">
                  <c:v>23.380779220779221</c:v>
                </c:pt>
                <c:pt idx="122">
                  <c:v>23.384675324675321</c:v>
                </c:pt>
                <c:pt idx="123">
                  <c:v>23.393506493506493</c:v>
                </c:pt>
                <c:pt idx="124">
                  <c:v>23.409740259740261</c:v>
                </c:pt>
                <c:pt idx="125">
                  <c:v>23.441818181818181</c:v>
                </c:pt>
                <c:pt idx="126">
                  <c:v>23.476753246753251</c:v>
                </c:pt>
                <c:pt idx="127">
                  <c:v>23.505974025974027</c:v>
                </c:pt>
                <c:pt idx="128">
                  <c:v>23.533766233766233</c:v>
                </c:pt>
                <c:pt idx="129">
                  <c:v>23.547922077922077</c:v>
                </c:pt>
                <c:pt idx="130">
                  <c:v>23.579610389610391</c:v>
                </c:pt>
                <c:pt idx="131">
                  <c:v>23.625714285714288</c:v>
                </c:pt>
                <c:pt idx="132">
                  <c:v>23.658701298701303</c:v>
                </c:pt>
                <c:pt idx="133">
                  <c:v>23.692727272727272</c:v>
                </c:pt>
                <c:pt idx="134">
                  <c:v>23.718831168831169</c:v>
                </c:pt>
                <c:pt idx="135">
                  <c:v>23.744805194805199</c:v>
                </c:pt>
                <c:pt idx="136">
                  <c:v>23.768311688311687</c:v>
                </c:pt>
                <c:pt idx="137">
                  <c:v>23.786233766233764</c:v>
                </c:pt>
                <c:pt idx="138">
                  <c:v>23.79064935064935</c:v>
                </c:pt>
                <c:pt idx="139">
                  <c:v>23.792077922077922</c:v>
                </c:pt>
                <c:pt idx="140">
                  <c:v>23.799220779220779</c:v>
                </c:pt>
                <c:pt idx="141">
                  <c:v>23.79935064935065</c:v>
                </c:pt>
                <c:pt idx="142">
                  <c:v>23.791428571428572</c:v>
                </c:pt>
                <c:pt idx="143">
                  <c:v>23.791298701298704</c:v>
                </c:pt>
                <c:pt idx="144">
                  <c:v>23.781688311688313</c:v>
                </c:pt>
                <c:pt idx="145">
                  <c:v>23.776363636363637</c:v>
                </c:pt>
                <c:pt idx="146">
                  <c:v>23.763246753246754</c:v>
                </c:pt>
                <c:pt idx="147">
                  <c:v>23.738181818181818</c:v>
                </c:pt>
                <c:pt idx="148">
                  <c:v>23.713766233766236</c:v>
                </c:pt>
                <c:pt idx="149">
                  <c:v>23.688961038961043</c:v>
                </c:pt>
                <c:pt idx="150">
                  <c:v>23.664155844155843</c:v>
                </c:pt>
                <c:pt idx="151">
                  <c:v>23.635064935064939</c:v>
                </c:pt>
                <c:pt idx="152">
                  <c:v>23.605064935064934</c:v>
                </c:pt>
                <c:pt idx="153">
                  <c:v>23.57922077922078</c:v>
                </c:pt>
                <c:pt idx="154">
                  <c:v>23.56</c:v>
                </c:pt>
                <c:pt idx="155">
                  <c:v>23.555194805194802</c:v>
                </c:pt>
                <c:pt idx="156">
                  <c:v>23.5612987012987</c:v>
                </c:pt>
                <c:pt idx="157">
                  <c:v>23.572337662337659</c:v>
                </c:pt>
                <c:pt idx="158">
                  <c:v>23.585714285714289</c:v>
                </c:pt>
                <c:pt idx="159">
                  <c:v>23.59688311688312</c:v>
                </c:pt>
                <c:pt idx="160">
                  <c:v>23.608441558441555</c:v>
                </c:pt>
                <c:pt idx="161">
                  <c:v>23.621038961038963</c:v>
                </c:pt>
                <c:pt idx="162">
                  <c:v>23.639480519480525</c:v>
                </c:pt>
                <c:pt idx="163">
                  <c:v>23.660259740259743</c:v>
                </c:pt>
                <c:pt idx="164">
                  <c:v>23.678311688311684</c:v>
                </c:pt>
                <c:pt idx="165">
                  <c:v>23.698181818181812</c:v>
                </c:pt>
                <c:pt idx="166">
                  <c:v>23.712337662337656</c:v>
                </c:pt>
                <c:pt idx="167">
                  <c:v>23.719220779220777</c:v>
                </c:pt>
                <c:pt idx="168">
                  <c:v>23.722987012987016</c:v>
                </c:pt>
                <c:pt idx="169">
                  <c:v>23.734675324675322</c:v>
                </c:pt>
                <c:pt idx="170">
                  <c:v>23.741038961038964</c:v>
                </c:pt>
                <c:pt idx="171">
                  <c:v>23.758831168831168</c:v>
                </c:pt>
                <c:pt idx="172">
                  <c:v>23.787142857142854</c:v>
                </c:pt>
                <c:pt idx="173">
                  <c:v>23.817792207792206</c:v>
                </c:pt>
                <c:pt idx="174">
                  <c:v>23.857792207792212</c:v>
                </c:pt>
                <c:pt idx="175">
                  <c:v>23.89</c:v>
                </c:pt>
                <c:pt idx="176">
                  <c:v>23.908051948051945</c:v>
                </c:pt>
                <c:pt idx="177">
                  <c:v>23.935064935064933</c:v>
                </c:pt>
                <c:pt idx="178">
                  <c:v>23.963376623376622</c:v>
                </c:pt>
                <c:pt idx="179">
                  <c:v>23.983376623376625</c:v>
                </c:pt>
                <c:pt idx="180">
                  <c:v>23.996233766233765</c:v>
                </c:pt>
                <c:pt idx="181">
                  <c:v>24.003246753246753</c:v>
                </c:pt>
                <c:pt idx="182">
                  <c:v>24.015194805194803</c:v>
                </c:pt>
                <c:pt idx="183">
                  <c:v>24.033376623376626</c:v>
                </c:pt>
                <c:pt idx="184">
                  <c:v>24.052337662337663</c:v>
                </c:pt>
                <c:pt idx="185">
                  <c:v>24.061168831168832</c:v>
                </c:pt>
                <c:pt idx="186">
                  <c:v>24.082987012987008</c:v>
                </c:pt>
                <c:pt idx="187">
                  <c:v>24.117012987012984</c:v>
                </c:pt>
                <c:pt idx="188">
                  <c:v>24.161428571428573</c:v>
                </c:pt>
                <c:pt idx="189">
                  <c:v>24.205974025974022</c:v>
                </c:pt>
                <c:pt idx="190">
                  <c:v>24.255584415584416</c:v>
                </c:pt>
                <c:pt idx="191">
                  <c:v>24.303116883116878</c:v>
                </c:pt>
                <c:pt idx="192">
                  <c:v>24.358311688311687</c:v>
                </c:pt>
                <c:pt idx="193">
                  <c:v>24.405584415584418</c:v>
                </c:pt>
                <c:pt idx="194">
                  <c:v>24.449870129870131</c:v>
                </c:pt>
                <c:pt idx="195">
                  <c:v>24.484675324675322</c:v>
                </c:pt>
                <c:pt idx="196">
                  <c:v>24.519999999999996</c:v>
                </c:pt>
                <c:pt idx="197">
                  <c:v>24.553376623376622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2345824"/>
        <c:axId val="542344736"/>
      </c:lineChart>
      <c:catAx>
        <c:axId val="5423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4736"/>
        <c:crosses val="autoZero"/>
        <c:auto val="1"/>
        <c:lblAlgn val="ctr"/>
        <c:lblOffset val="100"/>
        <c:noMultiLvlLbl val="0"/>
      </c:catAx>
      <c:valAx>
        <c:axId val="5423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Moving</a:t>
                </a:r>
                <a:r>
                  <a:rPr lang="en-IN" sz="1100" baseline="0"/>
                  <a:t> Avg. Temp</a:t>
                </a:r>
                <a:endParaRPr lang="en-I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1066799</xdr:colOff>
      <xdr:row>5</xdr:row>
      <xdr:rowOff>152400</xdr:rowOff>
    </xdr:from>
    <xdr:to>
      <xdr:col>13</xdr:col>
      <xdr:colOff>412376</xdr:colOff>
      <xdr:row>21</xdr:row>
      <xdr:rowOff>17930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53787</xdr:colOff>
      <xdr:row>22</xdr:row>
      <xdr:rowOff>53787</xdr:rowOff>
    </xdr:from>
    <xdr:to>
      <xdr:col>13</xdr:col>
      <xdr:colOff>430305</xdr:colOff>
      <xdr:row>37</xdr:row>
      <xdr:rowOff>107575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zoomScale="85" zoomScaleNormal="85" workbookViewId="0">
      <selection activeCell="P15" sqref="P15"/>
    </sheetView>
  </sheetViews>
  <sheetFormatPr defaultRowHeight="14.4" x14ac:dyDescent="0.3"/>
  <cols>
    <col min="1" max="1" width="15.109375" customWidth="1"/>
    <col min="2" max="2" width="14.6640625" style="1" customWidth="1"/>
    <col min="3" max="3" width="15.21875" style="1" customWidth="1"/>
    <col min="4" max="4" width="16.6640625" customWidth="1"/>
    <col min="5" max="5" width="21.109375" customWidth="1"/>
    <col min="6" max="6" width="16.21875" customWidth="1"/>
    <col min="7" max="7" width="15.21875" customWidth="1"/>
    <col min="8" max="8" width="15.5546875" customWidth="1"/>
    <col min="9" max="9" width="20.5546875" customWidth="1"/>
    <col min="10" max="10" width="10.5546875" customWidth="1"/>
    <col min="11" max="11" width="12.33203125" customWidth="1"/>
  </cols>
  <sheetData>
    <row r="1" spans="1:11" ht="15" thickBot="1" x14ac:dyDescent="0.35">
      <c r="A1" s="2" t="s">
        <v>2</v>
      </c>
      <c r="B1" s="2" t="s">
        <v>3</v>
      </c>
      <c r="C1" s="2" t="s">
        <v>4</v>
      </c>
      <c r="D1" s="2" t="s">
        <v>6</v>
      </c>
      <c r="E1" s="2" t="s">
        <v>9</v>
      </c>
      <c r="F1" s="2" t="s">
        <v>5</v>
      </c>
      <c r="G1" s="2" t="s">
        <v>7</v>
      </c>
      <c r="H1" s="2" t="s">
        <v>8</v>
      </c>
    </row>
    <row r="2" spans="1:11" ht="15" thickTop="1" x14ac:dyDescent="0.3">
      <c r="A2">
        <v>1816</v>
      </c>
      <c r="B2" s="1" t="s">
        <v>0</v>
      </c>
      <c r="C2" s="1" t="s">
        <v>1</v>
      </c>
      <c r="D2">
        <v>24.03</v>
      </c>
      <c r="E2">
        <v>24.03</v>
      </c>
      <c r="J2" s="3" t="s">
        <v>11</v>
      </c>
      <c r="K2" s="4">
        <f>_xlfn.STDEV.S(D2:D9,D19:D20)</f>
        <v>0.60238784110497379</v>
      </c>
    </row>
    <row r="3" spans="1:11" x14ac:dyDescent="0.3">
      <c r="A3">
        <v>1817</v>
      </c>
      <c r="B3" s="1" t="s">
        <v>0</v>
      </c>
      <c r="C3" s="1" t="s">
        <v>1</v>
      </c>
      <c r="D3">
        <v>22.18</v>
      </c>
      <c r="E3">
        <v>22.18</v>
      </c>
      <c r="J3" s="5" t="s">
        <v>10</v>
      </c>
      <c r="K3" s="6">
        <f>AVEDEV(D2:D9,D19:D24,D26:D43,D56:D199)</f>
        <v>0.50619834710743772</v>
      </c>
    </row>
    <row r="4" spans="1:11" x14ac:dyDescent="0.3">
      <c r="A4">
        <v>1818</v>
      </c>
      <c r="B4" s="1" t="s">
        <v>0</v>
      </c>
      <c r="C4" s="1" t="s">
        <v>1</v>
      </c>
      <c r="D4">
        <v>22.84</v>
      </c>
      <c r="E4">
        <v>22.84</v>
      </c>
      <c r="J4" s="5" t="s">
        <v>12</v>
      </c>
      <c r="K4" s="6">
        <f>AVERAGE(D2:D9,D19:D24,D26:D43,D56:D199)</f>
        <v>23.562556818181815</v>
      </c>
    </row>
    <row r="5" spans="1:11" ht="15" thickBot="1" x14ac:dyDescent="0.35">
      <c r="A5">
        <v>1819</v>
      </c>
      <c r="B5" s="1" t="s">
        <v>0</v>
      </c>
      <c r="C5" s="1" t="s">
        <v>1</v>
      </c>
      <c r="D5">
        <v>22.25</v>
      </c>
      <c r="E5">
        <v>22.25</v>
      </c>
      <c r="J5" s="7" t="s">
        <v>13</v>
      </c>
      <c r="K5" s="8">
        <v>24.068000000000001</v>
      </c>
    </row>
    <row r="6" spans="1:11" ht="15" thickTop="1" x14ac:dyDescent="0.3">
      <c r="A6">
        <v>1820</v>
      </c>
      <c r="B6" s="1" t="s">
        <v>0</v>
      </c>
      <c r="C6" s="1" t="s">
        <v>1</v>
      </c>
      <c r="D6">
        <v>23.59</v>
      </c>
      <c r="E6">
        <v>23.59</v>
      </c>
    </row>
    <row r="7" spans="1:11" x14ac:dyDescent="0.3">
      <c r="A7">
        <v>1821</v>
      </c>
      <c r="B7" s="1" t="s">
        <v>0</v>
      </c>
      <c r="C7" s="1" t="s">
        <v>1</v>
      </c>
      <c r="D7">
        <v>23.15</v>
      </c>
      <c r="E7">
        <v>23.15</v>
      </c>
    </row>
    <row r="8" spans="1:11" x14ac:dyDescent="0.3">
      <c r="A8">
        <v>1822</v>
      </c>
      <c r="B8" s="1" t="s">
        <v>0</v>
      </c>
      <c r="C8" s="1" t="s">
        <v>1</v>
      </c>
      <c r="D8">
        <v>23.27</v>
      </c>
      <c r="E8">
        <v>23.27</v>
      </c>
      <c r="F8">
        <f>AVERAGE(E2:E8)</f>
        <v>23.044285714285714</v>
      </c>
    </row>
    <row r="9" spans="1:11" x14ac:dyDescent="0.3">
      <c r="A9">
        <v>1823</v>
      </c>
      <c r="B9" s="1" t="s">
        <v>0</v>
      </c>
      <c r="C9" s="1" t="s">
        <v>1</v>
      </c>
      <c r="D9">
        <v>23.81</v>
      </c>
      <c r="E9">
        <v>23.81</v>
      </c>
      <c r="F9">
        <f t="shared" ref="F9:F72" si="0">AVERAGE(E3:E9)</f>
        <v>23.012857142857143</v>
      </c>
    </row>
    <row r="10" spans="1:11" x14ac:dyDescent="0.3">
      <c r="A10">
        <v>1824</v>
      </c>
      <c r="B10" s="1" t="s">
        <v>0</v>
      </c>
      <c r="C10" s="1" t="s">
        <v>1</v>
      </c>
      <c r="E10">
        <v>24.06</v>
      </c>
      <c r="F10">
        <f t="shared" si="0"/>
        <v>23.28142857142857</v>
      </c>
    </row>
    <row r="11" spans="1:11" x14ac:dyDescent="0.3">
      <c r="A11">
        <v>1825</v>
      </c>
      <c r="B11" s="1" t="s">
        <v>0</v>
      </c>
      <c r="C11" s="1" t="s">
        <v>1</v>
      </c>
      <c r="E11">
        <v>24.06</v>
      </c>
      <c r="F11">
        <f t="shared" si="0"/>
        <v>23.455714285714286</v>
      </c>
      <c r="G11">
        <f>AVERAGE(F1:F11)</f>
        <v>23.198571428571427</v>
      </c>
    </row>
    <row r="12" spans="1:11" x14ac:dyDescent="0.3">
      <c r="A12">
        <v>1826</v>
      </c>
      <c r="B12" s="1" t="s">
        <v>0</v>
      </c>
      <c r="C12" s="1" t="s">
        <v>1</v>
      </c>
      <c r="E12">
        <v>24.06</v>
      </c>
      <c r="F12">
        <f t="shared" si="0"/>
        <v>23.714285714285715</v>
      </c>
      <c r="G12">
        <f t="shared" ref="G12:G75" si="1">AVERAGE(F2:F12)</f>
        <v>23.301714285714286</v>
      </c>
    </row>
    <row r="13" spans="1:11" x14ac:dyDescent="0.3">
      <c r="A13">
        <v>1827</v>
      </c>
      <c r="B13" s="1" t="s">
        <v>0</v>
      </c>
      <c r="C13" s="1" t="s">
        <v>1</v>
      </c>
      <c r="E13">
        <v>24.06</v>
      </c>
      <c r="F13">
        <f t="shared" si="0"/>
        <v>23.78142857142857</v>
      </c>
      <c r="G13">
        <f t="shared" si="1"/>
        <v>23.381666666666664</v>
      </c>
    </row>
    <row r="14" spans="1:11" x14ac:dyDescent="0.3">
      <c r="A14">
        <v>1828</v>
      </c>
      <c r="B14" s="1" t="s">
        <v>0</v>
      </c>
      <c r="C14" s="1" t="s">
        <v>1</v>
      </c>
      <c r="E14">
        <v>24.06</v>
      </c>
      <c r="F14">
        <f t="shared" si="0"/>
        <v>23.911428571428569</v>
      </c>
      <c r="G14">
        <f t="shared" si="1"/>
        <v>23.457346938775508</v>
      </c>
    </row>
    <row r="15" spans="1:11" x14ac:dyDescent="0.3">
      <c r="A15">
        <v>1829</v>
      </c>
      <c r="B15" s="1" t="s">
        <v>0</v>
      </c>
      <c r="C15" s="1" t="s">
        <v>1</v>
      </c>
      <c r="E15">
        <v>24.06</v>
      </c>
      <c r="F15">
        <f t="shared" si="0"/>
        <v>24.024285714285714</v>
      </c>
      <c r="G15">
        <f t="shared" si="1"/>
        <v>23.528214285714284</v>
      </c>
    </row>
    <row r="16" spans="1:11" x14ac:dyDescent="0.3">
      <c r="A16">
        <v>1830</v>
      </c>
      <c r="B16" s="1" t="s">
        <v>0</v>
      </c>
      <c r="C16" s="1" t="s">
        <v>1</v>
      </c>
      <c r="E16">
        <v>24.06</v>
      </c>
      <c r="F16">
        <f t="shared" si="0"/>
        <v>24.06</v>
      </c>
      <c r="G16">
        <f t="shared" si="1"/>
        <v>23.587301587301585</v>
      </c>
    </row>
    <row r="17" spans="1:8" x14ac:dyDescent="0.3">
      <c r="A17">
        <v>1831</v>
      </c>
      <c r="B17" s="1" t="s">
        <v>0</v>
      </c>
      <c r="C17" s="1" t="s">
        <v>1</v>
      </c>
      <c r="E17">
        <v>24.06</v>
      </c>
      <c r="F17">
        <f t="shared" si="0"/>
        <v>24.06</v>
      </c>
      <c r="G17">
        <f t="shared" si="1"/>
        <v>23.634571428571427</v>
      </c>
    </row>
    <row r="18" spans="1:8" x14ac:dyDescent="0.3">
      <c r="A18">
        <v>1832</v>
      </c>
      <c r="B18" s="1" t="s">
        <v>0</v>
      </c>
      <c r="C18" s="1" t="s">
        <v>1</v>
      </c>
      <c r="E18">
        <v>24.06</v>
      </c>
      <c r="F18">
        <f t="shared" si="0"/>
        <v>24.06</v>
      </c>
      <c r="G18">
        <f t="shared" si="1"/>
        <v>23.673246753246755</v>
      </c>
    </row>
    <row r="19" spans="1:8" x14ac:dyDescent="0.3">
      <c r="A19">
        <v>1833</v>
      </c>
      <c r="B19" s="1" t="s">
        <v>0</v>
      </c>
      <c r="C19" s="1" t="s">
        <v>1</v>
      </c>
      <c r="D19">
        <v>23.18</v>
      </c>
      <c r="E19">
        <v>23.18</v>
      </c>
      <c r="F19">
        <f t="shared" si="0"/>
        <v>23.934285714285714</v>
      </c>
      <c r="G19">
        <f t="shared" si="1"/>
        <v>23.754155844155843</v>
      </c>
    </row>
    <row r="20" spans="1:8" x14ac:dyDescent="0.3">
      <c r="A20">
        <v>1834</v>
      </c>
      <c r="B20" s="1" t="s">
        <v>0</v>
      </c>
      <c r="C20" s="1" t="s">
        <v>1</v>
      </c>
      <c r="D20">
        <v>23.16</v>
      </c>
      <c r="E20">
        <v>23.16</v>
      </c>
      <c r="F20">
        <f t="shared" si="0"/>
        <v>23.805714285714284</v>
      </c>
      <c r="G20">
        <f t="shared" si="1"/>
        <v>23.826233766233766</v>
      </c>
    </row>
    <row r="21" spans="1:8" x14ac:dyDescent="0.3">
      <c r="A21">
        <v>1835</v>
      </c>
      <c r="B21" s="1" t="s">
        <v>0</v>
      </c>
      <c r="C21" s="1" t="s">
        <v>1</v>
      </c>
      <c r="D21">
        <v>22.27</v>
      </c>
      <c r="E21">
        <v>22.27</v>
      </c>
      <c r="F21">
        <f t="shared" si="0"/>
        <v>23.55</v>
      </c>
      <c r="G21">
        <f t="shared" si="1"/>
        <v>23.850649350649352</v>
      </c>
      <c r="H21">
        <f>AVERAGE(G2:G21)</f>
        <v>23.563061121418265</v>
      </c>
    </row>
    <row r="22" spans="1:8" x14ac:dyDescent="0.3">
      <c r="A22">
        <v>1836</v>
      </c>
      <c r="B22" s="1" t="s">
        <v>0</v>
      </c>
      <c r="C22" s="1" t="s">
        <v>1</v>
      </c>
      <c r="D22">
        <v>22.19</v>
      </c>
      <c r="E22">
        <v>22.19</v>
      </c>
      <c r="F22">
        <f t="shared" si="0"/>
        <v>23.282857142857143</v>
      </c>
      <c r="G22">
        <f t="shared" si="1"/>
        <v>23.834935064935067</v>
      </c>
      <c r="H22">
        <f t="shared" ref="H22:H85" si="2">AVERAGE(G3:G22)</f>
        <v>23.585717283377999</v>
      </c>
    </row>
    <row r="23" spans="1:8" x14ac:dyDescent="0.3">
      <c r="A23">
        <v>1837</v>
      </c>
      <c r="B23" s="1" t="s">
        <v>0</v>
      </c>
      <c r="C23" s="1" t="s">
        <v>1</v>
      </c>
      <c r="D23">
        <v>23.58</v>
      </c>
      <c r="E23">
        <v>23.58</v>
      </c>
      <c r="F23">
        <f t="shared" si="0"/>
        <v>23.214285714285715</v>
      </c>
      <c r="G23">
        <f t="shared" si="1"/>
        <v>23.789480519480524</v>
      </c>
      <c r="H23">
        <f t="shared" si="2"/>
        <v>23.601391378462811</v>
      </c>
    </row>
    <row r="24" spans="1:8" x14ac:dyDescent="0.3">
      <c r="A24">
        <v>1838</v>
      </c>
      <c r="B24" s="1" t="s">
        <v>0</v>
      </c>
      <c r="C24" s="1" t="s">
        <v>1</v>
      </c>
      <c r="D24">
        <v>26.83</v>
      </c>
      <c r="E24">
        <v>26.83</v>
      </c>
      <c r="F24">
        <f t="shared" si="0"/>
        <v>23.609999999999996</v>
      </c>
      <c r="G24">
        <f t="shared" si="1"/>
        <v>23.773896103896107</v>
      </c>
      <c r="H24">
        <f t="shared" si="2"/>
        <v>23.613713144565189</v>
      </c>
    </row>
    <row r="25" spans="1:8" x14ac:dyDescent="0.3">
      <c r="A25">
        <v>1839</v>
      </c>
      <c r="B25" s="1" t="s">
        <v>0</v>
      </c>
      <c r="C25" s="1" t="s">
        <v>1</v>
      </c>
      <c r="E25">
        <v>24.06</v>
      </c>
      <c r="F25">
        <f t="shared" si="0"/>
        <v>23.609999999999996</v>
      </c>
      <c r="G25">
        <f t="shared" si="1"/>
        <v>23.746493506493508</v>
      </c>
      <c r="H25">
        <f t="shared" si="2"/>
        <v>23.622565168693743</v>
      </c>
    </row>
    <row r="26" spans="1:8" x14ac:dyDescent="0.3">
      <c r="A26">
        <v>1840</v>
      </c>
      <c r="B26" s="1" t="s">
        <v>0</v>
      </c>
      <c r="C26" s="1" t="s">
        <v>1</v>
      </c>
      <c r="D26">
        <v>22.99</v>
      </c>
      <c r="E26">
        <v>22.99</v>
      </c>
      <c r="F26">
        <f t="shared" si="0"/>
        <v>23.582857142857144</v>
      </c>
      <c r="G26">
        <f t="shared" si="1"/>
        <v>23.706363636363633</v>
      </c>
      <c r="H26">
        <f t="shared" si="2"/>
        <v>23.627802572923109</v>
      </c>
    </row>
    <row r="27" spans="1:8" x14ac:dyDescent="0.3">
      <c r="A27">
        <v>1841</v>
      </c>
      <c r="B27" s="1" t="s">
        <v>0</v>
      </c>
      <c r="C27" s="1" t="s">
        <v>1</v>
      </c>
      <c r="D27">
        <v>23.46</v>
      </c>
      <c r="E27">
        <v>23.46</v>
      </c>
      <c r="F27">
        <f t="shared" si="0"/>
        <v>23.625714285714285</v>
      </c>
      <c r="G27">
        <f t="shared" si="1"/>
        <v>23.666883116883117</v>
      </c>
      <c r="H27">
        <f t="shared" si="2"/>
        <v>23.630101428450168</v>
      </c>
    </row>
    <row r="28" spans="1:8" x14ac:dyDescent="0.3">
      <c r="A28">
        <v>1842</v>
      </c>
      <c r="B28" s="1" t="s">
        <v>0</v>
      </c>
      <c r="C28" s="1" t="s">
        <v>1</v>
      </c>
      <c r="D28">
        <v>24.4</v>
      </c>
      <c r="E28">
        <v>24.4</v>
      </c>
      <c r="F28">
        <f t="shared" si="0"/>
        <v>23.93</v>
      </c>
      <c r="G28">
        <f t="shared" si="1"/>
        <v>23.655064935064932</v>
      </c>
      <c r="H28">
        <f t="shared" si="2"/>
        <v>23.631488289928768</v>
      </c>
    </row>
    <row r="29" spans="1:8" x14ac:dyDescent="0.3">
      <c r="A29">
        <v>1843</v>
      </c>
      <c r="B29" s="1" t="s">
        <v>0</v>
      </c>
      <c r="C29" s="1" t="s">
        <v>1</v>
      </c>
      <c r="D29">
        <v>23.16</v>
      </c>
      <c r="E29">
        <v>23.16</v>
      </c>
      <c r="F29">
        <f t="shared" si="0"/>
        <v>24.068571428571428</v>
      </c>
      <c r="G29">
        <f t="shared" si="1"/>
        <v>23.65584415584415</v>
      </c>
      <c r="H29">
        <f t="shared" si="2"/>
        <v>23.632770177608524</v>
      </c>
    </row>
    <row r="30" spans="1:8" x14ac:dyDescent="0.3">
      <c r="A30">
        <v>1844</v>
      </c>
      <c r="B30" s="1" t="s">
        <v>0</v>
      </c>
      <c r="C30" s="1" t="s">
        <v>1</v>
      </c>
      <c r="D30">
        <v>22.68</v>
      </c>
      <c r="E30">
        <v>22.68</v>
      </c>
      <c r="F30">
        <f t="shared" si="0"/>
        <v>23.94</v>
      </c>
      <c r="G30">
        <f t="shared" si="1"/>
        <v>23.65636363636364</v>
      </c>
      <c r="H30">
        <f t="shared" si="2"/>
        <v>23.63394985054628</v>
      </c>
    </row>
    <row r="31" spans="1:8" x14ac:dyDescent="0.3">
      <c r="A31">
        <v>1845</v>
      </c>
      <c r="B31" s="1" t="s">
        <v>0</v>
      </c>
      <c r="C31" s="1" t="s">
        <v>1</v>
      </c>
      <c r="D31">
        <v>22.94</v>
      </c>
      <c r="E31">
        <v>22.94</v>
      </c>
      <c r="F31">
        <f t="shared" si="0"/>
        <v>23.384285714285713</v>
      </c>
      <c r="G31">
        <f t="shared" si="1"/>
        <v>23.618051948051949</v>
      </c>
      <c r="H31">
        <f t="shared" si="2"/>
        <v>23.654923876520307</v>
      </c>
    </row>
    <row r="32" spans="1:8" x14ac:dyDescent="0.3">
      <c r="A32">
        <v>1846</v>
      </c>
      <c r="B32" s="1" t="s">
        <v>0</v>
      </c>
      <c r="C32" s="1" t="s">
        <v>1</v>
      </c>
      <c r="D32">
        <v>23.57</v>
      </c>
      <c r="E32">
        <v>23.57</v>
      </c>
      <c r="F32">
        <f t="shared" si="0"/>
        <v>23.314285714285713</v>
      </c>
      <c r="G32">
        <f t="shared" si="1"/>
        <v>23.596623376623374</v>
      </c>
      <c r="H32">
        <f t="shared" si="2"/>
        <v>23.669669331065762</v>
      </c>
    </row>
    <row r="33" spans="1:8" x14ac:dyDescent="0.3">
      <c r="A33">
        <v>1847</v>
      </c>
      <c r="B33" s="1" t="s">
        <v>0</v>
      </c>
      <c r="C33" s="1" t="s">
        <v>1</v>
      </c>
      <c r="D33">
        <v>23.06</v>
      </c>
      <c r="E33">
        <v>23.06</v>
      </c>
      <c r="F33">
        <f t="shared" si="0"/>
        <v>23.324285714285711</v>
      </c>
      <c r="G33">
        <f t="shared" si="1"/>
        <v>23.600389610389609</v>
      </c>
      <c r="H33">
        <f t="shared" si="2"/>
        <v>23.680605478251906</v>
      </c>
    </row>
    <row r="34" spans="1:8" x14ac:dyDescent="0.3">
      <c r="A34">
        <v>1848</v>
      </c>
      <c r="B34" s="1" t="s">
        <v>0</v>
      </c>
      <c r="C34" s="1" t="s">
        <v>1</v>
      </c>
      <c r="D34">
        <v>22.72</v>
      </c>
      <c r="E34">
        <v>22.72</v>
      </c>
      <c r="F34">
        <f t="shared" si="0"/>
        <v>23.21857142857143</v>
      </c>
      <c r="G34">
        <f t="shared" si="1"/>
        <v>23.600779220779216</v>
      </c>
      <c r="H34">
        <f t="shared" si="2"/>
        <v>23.687777092352093</v>
      </c>
    </row>
    <row r="35" spans="1:8" x14ac:dyDescent="0.3">
      <c r="A35">
        <v>1849</v>
      </c>
      <c r="B35" s="1" t="s">
        <v>0</v>
      </c>
      <c r="C35" s="1" t="s">
        <v>1</v>
      </c>
      <c r="D35">
        <v>22.84</v>
      </c>
      <c r="E35">
        <v>22.84</v>
      </c>
      <c r="F35">
        <f t="shared" si="0"/>
        <v>22.995714285714286</v>
      </c>
      <c r="G35">
        <f t="shared" si="1"/>
        <v>23.544935064935064</v>
      </c>
      <c r="H35">
        <f t="shared" si="2"/>
        <v>23.688613131313133</v>
      </c>
    </row>
    <row r="36" spans="1:8" x14ac:dyDescent="0.3">
      <c r="A36">
        <v>1850</v>
      </c>
      <c r="B36" s="1" t="s">
        <v>0</v>
      </c>
      <c r="C36" s="1" t="s">
        <v>1</v>
      </c>
      <c r="D36">
        <v>23.07</v>
      </c>
      <c r="E36">
        <v>23.07</v>
      </c>
      <c r="F36">
        <f t="shared" si="0"/>
        <v>22.982857142857142</v>
      </c>
      <c r="G36">
        <f t="shared" si="1"/>
        <v>23.487922077922079</v>
      </c>
      <c r="H36">
        <f t="shared" si="2"/>
        <v>23.683644155844156</v>
      </c>
    </row>
    <row r="37" spans="1:8" x14ac:dyDescent="0.3">
      <c r="A37">
        <v>1851</v>
      </c>
      <c r="B37" s="1" t="s">
        <v>0</v>
      </c>
      <c r="C37" s="1" t="s">
        <v>1</v>
      </c>
      <c r="D37">
        <v>23.05</v>
      </c>
      <c r="E37">
        <v>23.05</v>
      </c>
      <c r="F37">
        <f t="shared" si="0"/>
        <v>23.035714285714288</v>
      </c>
      <c r="G37">
        <f t="shared" si="1"/>
        <v>23.438181818181818</v>
      </c>
      <c r="H37">
        <f t="shared" si="2"/>
        <v>23.673824675324674</v>
      </c>
    </row>
    <row r="38" spans="1:8" x14ac:dyDescent="0.3">
      <c r="A38">
        <v>1852</v>
      </c>
      <c r="B38" s="1" t="s">
        <v>0</v>
      </c>
      <c r="C38" s="1" t="s">
        <v>1</v>
      </c>
      <c r="D38">
        <v>23</v>
      </c>
      <c r="E38">
        <v>23</v>
      </c>
      <c r="F38">
        <f t="shared" si="0"/>
        <v>23.044285714285714</v>
      </c>
      <c r="G38">
        <f t="shared" si="1"/>
        <v>23.385324675324679</v>
      </c>
      <c r="H38">
        <f t="shared" si="2"/>
        <v>23.65942857142857</v>
      </c>
    </row>
    <row r="39" spans="1:8" x14ac:dyDescent="0.3">
      <c r="A39">
        <v>1853</v>
      </c>
      <c r="B39" s="1" t="s">
        <v>0</v>
      </c>
      <c r="C39" s="1" t="s">
        <v>1</v>
      </c>
      <c r="D39">
        <v>23.13</v>
      </c>
      <c r="E39">
        <v>23.13</v>
      </c>
      <c r="F39">
        <f t="shared" si="0"/>
        <v>22.981428571428573</v>
      </c>
      <c r="G39">
        <f t="shared" si="1"/>
        <v>23.299090909090907</v>
      </c>
      <c r="H39">
        <f t="shared" si="2"/>
        <v>23.636675324675327</v>
      </c>
    </row>
    <row r="40" spans="1:8" x14ac:dyDescent="0.3">
      <c r="A40">
        <v>1854</v>
      </c>
      <c r="B40" s="1" t="s">
        <v>0</v>
      </c>
      <c r="C40" s="1" t="s">
        <v>1</v>
      </c>
      <c r="D40">
        <v>23.33</v>
      </c>
      <c r="E40">
        <v>23.33</v>
      </c>
      <c r="F40">
        <f t="shared" si="0"/>
        <v>23.02</v>
      </c>
      <c r="G40">
        <f t="shared" si="1"/>
        <v>23.203766233766235</v>
      </c>
      <c r="H40">
        <f t="shared" si="2"/>
        <v>23.605551948051946</v>
      </c>
    </row>
    <row r="41" spans="1:8" x14ac:dyDescent="0.3">
      <c r="A41">
        <v>1855</v>
      </c>
      <c r="B41" s="1" t="s">
        <v>0</v>
      </c>
      <c r="C41" s="1" t="s">
        <v>1</v>
      </c>
      <c r="D41">
        <v>23.73</v>
      </c>
      <c r="E41">
        <v>23.73</v>
      </c>
      <c r="F41">
        <f t="shared" si="0"/>
        <v>23.164285714285711</v>
      </c>
      <c r="G41">
        <f t="shared" si="1"/>
        <v>23.133246753246752</v>
      </c>
      <c r="H41">
        <f t="shared" si="2"/>
        <v>23.569681818181817</v>
      </c>
    </row>
    <row r="42" spans="1:8" x14ac:dyDescent="0.3">
      <c r="A42">
        <v>1856</v>
      </c>
      <c r="B42" s="1" t="s">
        <v>0</v>
      </c>
      <c r="C42" s="1" t="s">
        <v>1</v>
      </c>
      <c r="D42">
        <v>22.3</v>
      </c>
      <c r="E42">
        <v>22.3</v>
      </c>
      <c r="F42">
        <f t="shared" si="0"/>
        <v>23.087142857142858</v>
      </c>
      <c r="G42">
        <f t="shared" si="1"/>
        <v>23.106233766233768</v>
      </c>
      <c r="H42">
        <f t="shared" si="2"/>
        <v>23.53324675324675</v>
      </c>
    </row>
    <row r="43" spans="1:8" x14ac:dyDescent="0.3">
      <c r="A43">
        <v>1857</v>
      </c>
      <c r="B43" s="1" t="s">
        <v>0</v>
      </c>
      <c r="C43" s="1" t="s">
        <v>1</v>
      </c>
      <c r="D43">
        <v>18.53</v>
      </c>
      <c r="E43">
        <v>18.53</v>
      </c>
      <c r="F43">
        <f t="shared" si="0"/>
        <v>22.438571428571429</v>
      </c>
      <c r="G43">
        <f t="shared" si="1"/>
        <v>23.02662337662338</v>
      </c>
      <c r="H43">
        <f t="shared" si="2"/>
        <v>23.495103896103895</v>
      </c>
    </row>
    <row r="44" spans="1:8" x14ac:dyDescent="0.3">
      <c r="A44">
        <v>1858</v>
      </c>
      <c r="B44" s="1" t="s">
        <v>0</v>
      </c>
      <c r="C44" s="1" t="s">
        <v>1</v>
      </c>
      <c r="E44">
        <v>24.06</v>
      </c>
      <c r="F44">
        <f t="shared" si="0"/>
        <v>22.58285714285714</v>
      </c>
      <c r="G44">
        <f t="shared" si="1"/>
        <v>22.959220779220782</v>
      </c>
      <c r="H44">
        <f t="shared" si="2"/>
        <v>23.454370129870131</v>
      </c>
    </row>
    <row r="45" spans="1:8" x14ac:dyDescent="0.3">
      <c r="A45">
        <v>1859</v>
      </c>
      <c r="B45" s="1" t="s">
        <v>0</v>
      </c>
      <c r="C45" s="1" t="s">
        <v>1</v>
      </c>
      <c r="E45">
        <v>24.06</v>
      </c>
      <c r="F45">
        <f t="shared" si="0"/>
        <v>22.734285714285711</v>
      </c>
      <c r="G45">
        <f t="shared" si="1"/>
        <v>22.915194805194805</v>
      </c>
      <c r="H45">
        <f t="shared" si="2"/>
        <v>23.412805194805195</v>
      </c>
    </row>
    <row r="46" spans="1:8" x14ac:dyDescent="0.3">
      <c r="A46">
        <v>1860</v>
      </c>
      <c r="B46" s="1" t="s">
        <v>0</v>
      </c>
      <c r="C46" s="1" t="s">
        <v>1</v>
      </c>
      <c r="E46">
        <v>24.06</v>
      </c>
      <c r="F46">
        <f t="shared" si="0"/>
        <v>22.867142857142856</v>
      </c>
      <c r="G46">
        <f t="shared" si="1"/>
        <v>22.903506493506494</v>
      </c>
      <c r="H46">
        <f t="shared" si="2"/>
        <v>23.372662337662337</v>
      </c>
    </row>
    <row r="47" spans="1:8" x14ac:dyDescent="0.3">
      <c r="A47">
        <v>1861</v>
      </c>
      <c r="B47" s="1" t="s">
        <v>0</v>
      </c>
      <c r="C47" s="1" t="s">
        <v>1</v>
      </c>
      <c r="E47">
        <v>24.06</v>
      </c>
      <c r="F47">
        <f t="shared" si="0"/>
        <v>22.971428571428572</v>
      </c>
      <c r="G47">
        <f t="shared" si="1"/>
        <v>22.902467532467529</v>
      </c>
      <c r="H47">
        <f t="shared" si="2"/>
        <v>23.334441558441561</v>
      </c>
    </row>
    <row r="48" spans="1:8" x14ac:dyDescent="0.3">
      <c r="A48">
        <v>1862</v>
      </c>
      <c r="B48" s="1" t="s">
        <v>0</v>
      </c>
      <c r="C48" s="1" t="s">
        <v>1</v>
      </c>
      <c r="E48">
        <v>24.06</v>
      </c>
      <c r="F48">
        <f t="shared" si="0"/>
        <v>23.018571428571427</v>
      </c>
      <c r="G48">
        <f t="shared" si="1"/>
        <v>22.900909090909089</v>
      </c>
      <c r="H48">
        <f t="shared" si="2"/>
        <v>23.296733766233764</v>
      </c>
    </row>
    <row r="49" spans="1:8" x14ac:dyDescent="0.3">
      <c r="A49">
        <v>1863</v>
      </c>
      <c r="B49" s="1" t="s">
        <v>0</v>
      </c>
      <c r="C49" s="1" t="s">
        <v>1</v>
      </c>
      <c r="E49">
        <v>24.06</v>
      </c>
      <c r="F49">
        <f t="shared" si="0"/>
        <v>23.270000000000003</v>
      </c>
      <c r="G49">
        <f t="shared" si="1"/>
        <v>22.921428571428571</v>
      </c>
      <c r="H49">
        <f t="shared" si="2"/>
        <v>23.260012987012988</v>
      </c>
    </row>
    <row r="50" spans="1:8" x14ac:dyDescent="0.3">
      <c r="A50">
        <v>1864</v>
      </c>
      <c r="B50" s="1" t="s">
        <v>0</v>
      </c>
      <c r="C50" s="1" t="s">
        <v>1</v>
      </c>
      <c r="E50">
        <v>24.06</v>
      </c>
      <c r="F50">
        <f t="shared" si="0"/>
        <v>24.06</v>
      </c>
      <c r="G50">
        <f t="shared" si="1"/>
        <v>23.019480519480517</v>
      </c>
      <c r="H50">
        <f t="shared" si="2"/>
        <v>23.22816883116883</v>
      </c>
    </row>
    <row r="51" spans="1:8" x14ac:dyDescent="0.3">
      <c r="A51">
        <v>1865</v>
      </c>
      <c r="B51" s="1" t="s">
        <v>0</v>
      </c>
      <c r="C51" s="1" t="s">
        <v>1</v>
      </c>
      <c r="E51">
        <v>24.06</v>
      </c>
      <c r="F51">
        <f t="shared" si="0"/>
        <v>24.06</v>
      </c>
      <c r="G51">
        <f t="shared" si="1"/>
        <v>23.114025974025971</v>
      </c>
      <c r="H51">
        <f t="shared" si="2"/>
        <v>23.202967532467532</v>
      </c>
    </row>
    <row r="52" spans="1:8" x14ac:dyDescent="0.3">
      <c r="A52">
        <v>1866</v>
      </c>
      <c r="B52" s="1" t="s">
        <v>0</v>
      </c>
      <c r="C52" s="1" t="s">
        <v>1</v>
      </c>
      <c r="E52">
        <v>24.06</v>
      </c>
      <c r="F52">
        <f t="shared" si="0"/>
        <v>24.06</v>
      </c>
      <c r="G52">
        <f t="shared" si="1"/>
        <v>23.195454545454542</v>
      </c>
      <c r="H52">
        <f t="shared" si="2"/>
        <v>23.182909090909092</v>
      </c>
    </row>
    <row r="53" spans="1:8" x14ac:dyDescent="0.3">
      <c r="A53">
        <v>1867</v>
      </c>
      <c r="B53" s="1" t="s">
        <v>0</v>
      </c>
      <c r="C53" s="1" t="s">
        <v>1</v>
      </c>
      <c r="E53">
        <v>24.06</v>
      </c>
      <c r="F53">
        <f t="shared" si="0"/>
        <v>24.06</v>
      </c>
      <c r="G53">
        <f t="shared" si="1"/>
        <v>23.283896103896101</v>
      </c>
      <c r="H53">
        <f t="shared" si="2"/>
        <v>23.167084415584416</v>
      </c>
    </row>
    <row r="54" spans="1:8" x14ac:dyDescent="0.3">
      <c r="A54">
        <v>1868</v>
      </c>
      <c r="B54" s="1" t="s">
        <v>0</v>
      </c>
      <c r="C54" s="1" t="s">
        <v>1</v>
      </c>
      <c r="E54">
        <v>24.06</v>
      </c>
      <c r="F54">
        <f t="shared" si="0"/>
        <v>24.06</v>
      </c>
      <c r="G54">
        <f t="shared" si="1"/>
        <v>23.431298701298701</v>
      </c>
      <c r="H54">
        <f t="shared" si="2"/>
        <v>23.158610389610388</v>
      </c>
    </row>
    <row r="55" spans="1:8" x14ac:dyDescent="0.3">
      <c r="A55">
        <v>1869</v>
      </c>
      <c r="B55" s="1" t="s">
        <v>0</v>
      </c>
      <c r="C55" s="1" t="s">
        <v>1</v>
      </c>
      <c r="E55">
        <v>24.06</v>
      </c>
      <c r="F55">
        <f t="shared" si="0"/>
        <v>24.06</v>
      </c>
      <c r="G55">
        <f t="shared" si="1"/>
        <v>23.565584415584418</v>
      </c>
      <c r="H55">
        <f t="shared" si="2"/>
        <v>23.159642857142856</v>
      </c>
    </row>
    <row r="56" spans="1:8" x14ac:dyDescent="0.3">
      <c r="A56">
        <v>1870</v>
      </c>
      <c r="B56" s="1" t="s">
        <v>0</v>
      </c>
      <c r="C56" s="1" t="s">
        <v>1</v>
      </c>
      <c r="D56">
        <v>23.3</v>
      </c>
      <c r="E56">
        <v>23.3</v>
      </c>
      <c r="F56">
        <f t="shared" si="0"/>
        <v>23.951428571428572</v>
      </c>
      <c r="G56">
        <f t="shared" si="1"/>
        <v>23.676233766233768</v>
      </c>
      <c r="H56">
        <f t="shared" si="2"/>
        <v>23.169058441558441</v>
      </c>
    </row>
    <row r="57" spans="1:8" x14ac:dyDescent="0.3">
      <c r="A57">
        <v>1871</v>
      </c>
      <c r="B57" s="1" t="s">
        <v>0</v>
      </c>
      <c r="C57" s="1" t="s">
        <v>1</v>
      </c>
      <c r="D57">
        <v>23.21</v>
      </c>
      <c r="E57">
        <v>23.21</v>
      </c>
      <c r="F57">
        <f t="shared" si="0"/>
        <v>23.830000000000002</v>
      </c>
      <c r="G57">
        <f t="shared" si="1"/>
        <v>23.763766233766237</v>
      </c>
      <c r="H57">
        <f t="shared" si="2"/>
        <v>23.185337662337666</v>
      </c>
    </row>
    <row r="58" spans="1:8" x14ac:dyDescent="0.3">
      <c r="A58">
        <v>1872</v>
      </c>
      <c r="B58" s="1" t="s">
        <v>0</v>
      </c>
      <c r="C58" s="1" t="s">
        <v>1</v>
      </c>
      <c r="D58">
        <v>23.34</v>
      </c>
      <c r="E58">
        <v>23.34</v>
      </c>
      <c r="F58">
        <f t="shared" si="0"/>
        <v>23.727142857142859</v>
      </c>
      <c r="G58">
        <f t="shared" si="1"/>
        <v>23.832467532467536</v>
      </c>
      <c r="H58">
        <f t="shared" si="2"/>
        <v>23.207694805194809</v>
      </c>
    </row>
    <row r="59" spans="1:8" x14ac:dyDescent="0.3">
      <c r="A59">
        <v>1873</v>
      </c>
      <c r="B59" s="1" t="s">
        <v>0</v>
      </c>
      <c r="C59" s="1" t="s">
        <v>1</v>
      </c>
      <c r="D59">
        <v>23.45</v>
      </c>
      <c r="E59">
        <v>23.45</v>
      </c>
      <c r="F59">
        <f t="shared" si="0"/>
        <v>23.639999999999997</v>
      </c>
      <c r="G59">
        <f t="shared" si="1"/>
        <v>23.888961038961043</v>
      </c>
      <c r="H59">
        <f t="shared" si="2"/>
        <v>23.237188311688314</v>
      </c>
    </row>
    <row r="60" spans="1:8" x14ac:dyDescent="0.3">
      <c r="A60">
        <v>1874</v>
      </c>
      <c r="B60" s="1" t="s">
        <v>0</v>
      </c>
      <c r="C60" s="1" t="s">
        <v>1</v>
      </c>
      <c r="D60">
        <v>22.71</v>
      </c>
      <c r="E60">
        <v>22.71</v>
      </c>
      <c r="F60">
        <f t="shared" si="0"/>
        <v>23.447142857142858</v>
      </c>
      <c r="G60">
        <f t="shared" si="1"/>
        <v>23.905064935064935</v>
      </c>
      <c r="H60">
        <f t="shared" si="2"/>
        <v>23.272253246753252</v>
      </c>
    </row>
    <row r="61" spans="1:8" x14ac:dyDescent="0.3">
      <c r="A61">
        <v>1875</v>
      </c>
      <c r="B61" s="1" t="s">
        <v>0</v>
      </c>
      <c r="C61" s="1" t="s">
        <v>1</v>
      </c>
      <c r="D61">
        <v>23.73</v>
      </c>
      <c r="E61">
        <v>23.73</v>
      </c>
      <c r="F61">
        <f t="shared" si="0"/>
        <v>23.4</v>
      </c>
      <c r="G61">
        <f t="shared" si="1"/>
        <v>23.845064935064933</v>
      </c>
      <c r="H61">
        <f t="shared" si="2"/>
        <v>23.307844155844162</v>
      </c>
    </row>
    <row r="62" spans="1:8" x14ac:dyDescent="0.3">
      <c r="A62">
        <v>1876</v>
      </c>
      <c r="B62" s="1" t="s">
        <v>0</v>
      </c>
      <c r="C62" s="1" t="s">
        <v>1</v>
      </c>
      <c r="D62">
        <v>23</v>
      </c>
      <c r="E62">
        <v>23</v>
      </c>
      <c r="F62">
        <f t="shared" si="0"/>
        <v>23.248571428571431</v>
      </c>
      <c r="G62">
        <f t="shared" si="1"/>
        <v>23.771298701298701</v>
      </c>
      <c r="H62">
        <f t="shared" si="2"/>
        <v>23.341097402597406</v>
      </c>
    </row>
    <row r="63" spans="1:8" x14ac:dyDescent="0.3">
      <c r="A63">
        <v>1877</v>
      </c>
      <c r="B63" s="1" t="s">
        <v>0</v>
      </c>
      <c r="C63" s="1" t="s">
        <v>1</v>
      </c>
      <c r="D63">
        <v>23.06</v>
      </c>
      <c r="E63">
        <v>23.06</v>
      </c>
      <c r="F63">
        <f t="shared" si="0"/>
        <v>23.214285714285715</v>
      </c>
      <c r="G63">
        <f t="shared" si="1"/>
        <v>23.694415584415584</v>
      </c>
      <c r="H63">
        <f t="shared" si="2"/>
        <v>23.374487012987014</v>
      </c>
    </row>
    <row r="64" spans="1:8" x14ac:dyDescent="0.3">
      <c r="A64">
        <v>1878</v>
      </c>
      <c r="B64" s="1" t="s">
        <v>0</v>
      </c>
      <c r="C64" s="1" t="s">
        <v>1</v>
      </c>
      <c r="D64">
        <v>23.1</v>
      </c>
      <c r="E64">
        <v>23.1</v>
      </c>
      <c r="F64">
        <f t="shared" si="0"/>
        <v>23.198571428571427</v>
      </c>
      <c r="G64">
        <f t="shared" si="1"/>
        <v>23.616103896103894</v>
      </c>
      <c r="H64">
        <f t="shared" si="2"/>
        <v>23.40733116883117</v>
      </c>
    </row>
    <row r="65" spans="1:8" x14ac:dyDescent="0.3">
      <c r="A65">
        <v>1879</v>
      </c>
      <c r="B65" s="1" t="s">
        <v>0</v>
      </c>
      <c r="C65" s="1" t="s">
        <v>1</v>
      </c>
      <c r="D65">
        <v>23.5</v>
      </c>
      <c r="E65">
        <v>23.5</v>
      </c>
      <c r="F65">
        <f t="shared" si="0"/>
        <v>23.221428571428572</v>
      </c>
      <c r="G65">
        <f t="shared" si="1"/>
        <v>23.539870129870131</v>
      </c>
      <c r="H65">
        <f t="shared" si="2"/>
        <v>23.438564935064939</v>
      </c>
    </row>
    <row r="66" spans="1:8" x14ac:dyDescent="0.3">
      <c r="A66">
        <v>1880</v>
      </c>
      <c r="B66" s="1" t="s">
        <v>0</v>
      </c>
      <c r="C66" s="1" t="s">
        <v>1</v>
      </c>
      <c r="D66">
        <v>24.12</v>
      </c>
      <c r="E66">
        <v>24.12</v>
      </c>
      <c r="F66">
        <f t="shared" si="0"/>
        <v>23.317142857142859</v>
      </c>
      <c r="G66">
        <f t="shared" si="1"/>
        <v>23.472337662337665</v>
      </c>
      <c r="H66">
        <f t="shared" si="2"/>
        <v>23.467006493506492</v>
      </c>
    </row>
    <row r="67" spans="1:8" x14ac:dyDescent="0.3">
      <c r="A67">
        <v>1881</v>
      </c>
      <c r="B67" s="1" t="s">
        <v>0</v>
      </c>
      <c r="C67" s="1" t="s">
        <v>1</v>
      </c>
      <c r="D67">
        <v>23.83</v>
      </c>
      <c r="E67">
        <v>23.83</v>
      </c>
      <c r="F67">
        <f t="shared" si="0"/>
        <v>23.477142857142862</v>
      </c>
      <c r="G67">
        <f t="shared" si="1"/>
        <v>23.429220779220781</v>
      </c>
      <c r="H67">
        <f t="shared" si="2"/>
        <v>23.493344155844156</v>
      </c>
    </row>
    <row r="68" spans="1:8" x14ac:dyDescent="0.3">
      <c r="A68">
        <v>1882</v>
      </c>
      <c r="B68" s="1" t="s">
        <v>0</v>
      </c>
      <c r="C68" s="1" t="s">
        <v>1</v>
      </c>
      <c r="D68">
        <v>23.36</v>
      </c>
      <c r="E68">
        <v>23.36</v>
      </c>
      <c r="F68">
        <f t="shared" si="0"/>
        <v>23.42428571428572</v>
      </c>
      <c r="G68">
        <f t="shared" si="1"/>
        <v>23.392337662337663</v>
      </c>
      <c r="H68">
        <f t="shared" si="2"/>
        <v>23.517915584415583</v>
      </c>
    </row>
    <row r="69" spans="1:8" x14ac:dyDescent="0.3">
      <c r="A69">
        <v>1883</v>
      </c>
      <c r="B69" s="1" t="s">
        <v>0</v>
      </c>
      <c r="C69" s="1" t="s">
        <v>1</v>
      </c>
      <c r="D69">
        <v>23.27</v>
      </c>
      <c r="E69">
        <v>23.27</v>
      </c>
      <c r="F69">
        <f t="shared" si="0"/>
        <v>23.462857142857143</v>
      </c>
      <c r="G69">
        <f t="shared" si="1"/>
        <v>23.368311688311692</v>
      </c>
      <c r="H69">
        <f t="shared" si="2"/>
        <v>23.540259740259739</v>
      </c>
    </row>
    <row r="70" spans="1:8" x14ac:dyDescent="0.3">
      <c r="A70">
        <v>1884</v>
      </c>
      <c r="B70" s="1" t="s">
        <v>0</v>
      </c>
      <c r="C70" s="1" t="s">
        <v>1</v>
      </c>
      <c r="D70">
        <v>23.05</v>
      </c>
      <c r="E70">
        <v>23.05</v>
      </c>
      <c r="F70">
        <f t="shared" si="0"/>
        <v>23.461428571428574</v>
      </c>
      <c r="G70">
        <f t="shared" si="1"/>
        <v>23.352077922077925</v>
      </c>
      <c r="H70">
        <f t="shared" si="2"/>
        <v>23.556889610389607</v>
      </c>
    </row>
    <row r="71" spans="1:8" x14ac:dyDescent="0.3">
      <c r="A71">
        <v>1885</v>
      </c>
      <c r="B71" s="1" t="s">
        <v>0</v>
      </c>
      <c r="C71" s="1" t="s">
        <v>1</v>
      </c>
      <c r="D71">
        <v>22.7</v>
      </c>
      <c r="E71">
        <v>22.7</v>
      </c>
      <c r="F71">
        <f t="shared" si="0"/>
        <v>23.404285714285713</v>
      </c>
      <c r="G71">
        <f t="shared" si="1"/>
        <v>23.348181818181818</v>
      </c>
      <c r="H71">
        <f t="shared" si="2"/>
        <v>23.568597402597401</v>
      </c>
    </row>
    <row r="72" spans="1:8" x14ac:dyDescent="0.3">
      <c r="A72">
        <v>1886</v>
      </c>
      <c r="B72" s="1" t="s">
        <v>0</v>
      </c>
      <c r="C72" s="1" t="s">
        <v>1</v>
      </c>
      <c r="D72">
        <v>23.13</v>
      </c>
      <c r="E72">
        <v>23.13</v>
      </c>
      <c r="F72">
        <f t="shared" si="0"/>
        <v>23.351428571428567</v>
      </c>
      <c r="G72">
        <f t="shared" si="1"/>
        <v>23.343766233766235</v>
      </c>
      <c r="H72">
        <f t="shared" si="2"/>
        <v>23.576012987012984</v>
      </c>
    </row>
    <row r="73" spans="1:8" x14ac:dyDescent="0.3">
      <c r="A73">
        <v>1887</v>
      </c>
      <c r="B73" s="1" t="s">
        <v>0</v>
      </c>
      <c r="C73" s="1" t="s">
        <v>1</v>
      </c>
      <c r="D73">
        <v>23.27</v>
      </c>
      <c r="E73">
        <v>23.27</v>
      </c>
      <c r="F73">
        <f t="shared" ref="F73:F136" si="3">AVERAGE(E67:E73)</f>
        <v>23.23</v>
      </c>
      <c r="G73">
        <f t="shared" si="1"/>
        <v>23.34207792207792</v>
      </c>
      <c r="H73">
        <f t="shared" si="2"/>
        <v>23.578922077922076</v>
      </c>
    </row>
    <row r="74" spans="1:8" x14ac:dyDescent="0.3">
      <c r="A74">
        <v>1888</v>
      </c>
      <c r="B74" s="1" t="s">
        <v>0</v>
      </c>
      <c r="C74" s="1" t="s">
        <v>1</v>
      </c>
      <c r="D74">
        <v>23.3</v>
      </c>
      <c r="E74">
        <v>23.3</v>
      </c>
      <c r="F74">
        <f t="shared" si="3"/>
        <v>23.154285714285717</v>
      </c>
      <c r="G74">
        <f t="shared" si="1"/>
        <v>23.336623376623375</v>
      </c>
      <c r="H74">
        <f t="shared" si="2"/>
        <v>23.57418831168831</v>
      </c>
    </row>
    <row r="75" spans="1:8" x14ac:dyDescent="0.3">
      <c r="A75">
        <v>1889</v>
      </c>
      <c r="B75" s="1" t="s">
        <v>0</v>
      </c>
      <c r="C75" s="1" t="s">
        <v>1</v>
      </c>
      <c r="D75">
        <v>23.49</v>
      </c>
      <c r="E75">
        <v>23.49</v>
      </c>
      <c r="F75">
        <f t="shared" si="3"/>
        <v>23.172857142857143</v>
      </c>
      <c r="G75">
        <f t="shared" si="1"/>
        <v>23.334285714285716</v>
      </c>
      <c r="H75">
        <f t="shared" si="2"/>
        <v>23.562623376623375</v>
      </c>
    </row>
    <row r="76" spans="1:8" x14ac:dyDescent="0.3">
      <c r="A76">
        <v>1890</v>
      </c>
      <c r="B76" s="1" t="s">
        <v>0</v>
      </c>
      <c r="C76" s="1" t="s">
        <v>1</v>
      </c>
      <c r="D76">
        <v>23.17</v>
      </c>
      <c r="E76">
        <v>23.17</v>
      </c>
      <c r="F76">
        <f t="shared" si="3"/>
        <v>23.158571428571431</v>
      </c>
      <c r="G76">
        <f t="shared" ref="G76:G139" si="4">AVERAGE(F66:F76)</f>
        <v>23.328571428571426</v>
      </c>
      <c r="H76">
        <f t="shared" si="2"/>
        <v>23.545240259740261</v>
      </c>
    </row>
    <row r="77" spans="1:8" x14ac:dyDescent="0.3">
      <c r="A77">
        <v>1891</v>
      </c>
      <c r="B77" s="1" t="s">
        <v>0</v>
      </c>
      <c r="C77" s="1" t="s">
        <v>1</v>
      </c>
      <c r="D77">
        <v>22.83</v>
      </c>
      <c r="E77">
        <v>22.83</v>
      </c>
      <c r="F77">
        <f t="shared" si="3"/>
        <v>23.127142857142854</v>
      </c>
      <c r="G77">
        <f t="shared" si="4"/>
        <v>23.3112987012987</v>
      </c>
      <c r="H77">
        <f t="shared" si="2"/>
        <v>23.522616883116882</v>
      </c>
    </row>
    <row r="78" spans="1:8" x14ac:dyDescent="0.3">
      <c r="A78">
        <v>1892</v>
      </c>
      <c r="B78" s="1" t="s">
        <v>0</v>
      </c>
      <c r="C78" s="1" t="s">
        <v>1</v>
      </c>
      <c r="D78">
        <v>23.91</v>
      </c>
      <c r="E78">
        <v>23.91</v>
      </c>
      <c r="F78">
        <f t="shared" si="3"/>
        <v>23.3</v>
      </c>
      <c r="G78">
        <f t="shared" si="4"/>
        <v>23.295194805194807</v>
      </c>
      <c r="H78">
        <f t="shared" si="2"/>
        <v>23.495753246753249</v>
      </c>
    </row>
    <row r="79" spans="1:8" x14ac:dyDescent="0.3">
      <c r="A79">
        <v>1893</v>
      </c>
      <c r="B79" s="1" t="s">
        <v>0</v>
      </c>
      <c r="C79" s="1" t="s">
        <v>1</v>
      </c>
      <c r="D79">
        <v>22.3</v>
      </c>
      <c r="E79">
        <v>22.3</v>
      </c>
      <c r="F79">
        <f t="shared" si="3"/>
        <v>23.181428571428572</v>
      </c>
      <c r="G79">
        <f t="shared" si="4"/>
        <v>23.273116883116884</v>
      </c>
      <c r="H79">
        <f t="shared" si="2"/>
        <v>23.464961038961043</v>
      </c>
    </row>
    <row r="80" spans="1:8" x14ac:dyDescent="0.3">
      <c r="A80">
        <v>1894</v>
      </c>
      <c r="B80" s="1" t="s">
        <v>0</v>
      </c>
      <c r="C80" s="1" t="s">
        <v>1</v>
      </c>
      <c r="D80">
        <v>22.98</v>
      </c>
      <c r="E80">
        <v>22.98</v>
      </c>
      <c r="F80">
        <f t="shared" si="3"/>
        <v>23.139999999999997</v>
      </c>
      <c r="G80">
        <f t="shared" si="4"/>
        <v>23.243766233766234</v>
      </c>
      <c r="H80">
        <f t="shared" si="2"/>
        <v>23.431896103896104</v>
      </c>
    </row>
    <row r="81" spans="1:8" x14ac:dyDescent="0.3">
      <c r="A81">
        <v>1895</v>
      </c>
      <c r="B81" s="1" t="s">
        <v>0</v>
      </c>
      <c r="C81" s="1" t="s">
        <v>1</v>
      </c>
      <c r="D81">
        <v>23.57</v>
      </c>
      <c r="E81">
        <v>23.57</v>
      </c>
      <c r="F81">
        <f t="shared" si="3"/>
        <v>23.178571428571423</v>
      </c>
      <c r="G81">
        <f t="shared" si="4"/>
        <v>23.218051948051944</v>
      </c>
      <c r="H81">
        <f t="shared" si="2"/>
        <v>23.400545454545451</v>
      </c>
    </row>
    <row r="82" spans="1:8" x14ac:dyDescent="0.3">
      <c r="A82">
        <v>1896</v>
      </c>
      <c r="B82" s="1" t="s">
        <v>0</v>
      </c>
      <c r="C82" s="1" t="s">
        <v>1</v>
      </c>
      <c r="D82">
        <v>24.05</v>
      </c>
      <c r="E82">
        <v>24.05</v>
      </c>
      <c r="F82">
        <f t="shared" si="3"/>
        <v>23.258571428571429</v>
      </c>
      <c r="G82">
        <f t="shared" si="4"/>
        <v>23.204805194805193</v>
      </c>
      <c r="H82">
        <f t="shared" si="2"/>
        <v>23.372220779220779</v>
      </c>
    </row>
    <row r="83" spans="1:8" x14ac:dyDescent="0.3">
      <c r="A83">
        <v>1897</v>
      </c>
      <c r="B83" s="1" t="s">
        <v>0</v>
      </c>
      <c r="C83" s="1" t="s">
        <v>1</v>
      </c>
      <c r="D83">
        <v>23.36</v>
      </c>
      <c r="E83">
        <v>23.36</v>
      </c>
      <c r="F83">
        <f t="shared" si="3"/>
        <v>23.285714285714285</v>
      </c>
      <c r="G83">
        <f t="shared" si="4"/>
        <v>23.198831168831166</v>
      </c>
      <c r="H83">
        <f t="shared" si="2"/>
        <v>23.34744155844156</v>
      </c>
    </row>
    <row r="84" spans="1:8" x14ac:dyDescent="0.3">
      <c r="A84">
        <v>1898</v>
      </c>
      <c r="B84" s="1" t="s">
        <v>0</v>
      </c>
      <c r="C84" s="1" t="s">
        <v>1</v>
      </c>
      <c r="D84">
        <v>23.88</v>
      </c>
      <c r="E84">
        <v>23.88</v>
      </c>
      <c r="F84">
        <f t="shared" si="3"/>
        <v>23.435714285714283</v>
      </c>
      <c r="G84">
        <f t="shared" si="4"/>
        <v>23.217532467532465</v>
      </c>
      <c r="H84">
        <f t="shared" si="2"/>
        <v>23.327512987012987</v>
      </c>
    </row>
    <row r="85" spans="1:8" x14ac:dyDescent="0.3">
      <c r="A85">
        <v>1899</v>
      </c>
      <c r="B85" s="1" t="s">
        <v>0</v>
      </c>
      <c r="C85" s="1" t="s">
        <v>1</v>
      </c>
      <c r="D85">
        <v>24.1</v>
      </c>
      <c r="E85">
        <v>24.1</v>
      </c>
      <c r="F85">
        <f t="shared" si="3"/>
        <v>23.462857142857139</v>
      </c>
      <c r="G85">
        <f t="shared" si="4"/>
        <v>23.24558441558441</v>
      </c>
      <c r="H85">
        <f t="shared" si="2"/>
        <v>23.312798701298703</v>
      </c>
    </row>
    <row r="86" spans="1:8" x14ac:dyDescent="0.3">
      <c r="A86">
        <v>1900</v>
      </c>
      <c r="B86" s="1" t="s">
        <v>0</v>
      </c>
      <c r="C86" s="1" t="s">
        <v>1</v>
      </c>
      <c r="D86">
        <v>23.65</v>
      </c>
      <c r="E86">
        <v>23.65</v>
      </c>
      <c r="F86">
        <f t="shared" si="3"/>
        <v>23.655714285714286</v>
      </c>
      <c r="G86">
        <f t="shared" si="4"/>
        <v>23.289480519480517</v>
      </c>
      <c r="H86">
        <f t="shared" ref="H86:H149" si="5">AVERAGE(G67:G86)</f>
        <v>23.303655844155841</v>
      </c>
    </row>
    <row r="87" spans="1:8" x14ac:dyDescent="0.3">
      <c r="A87">
        <v>1901</v>
      </c>
      <c r="B87" s="1" t="s">
        <v>0</v>
      </c>
      <c r="C87" s="1" t="s">
        <v>1</v>
      </c>
      <c r="D87">
        <v>23.51</v>
      </c>
      <c r="E87">
        <v>23.51</v>
      </c>
      <c r="F87">
        <f t="shared" si="3"/>
        <v>23.731428571428573</v>
      </c>
      <c r="G87">
        <f t="shared" si="4"/>
        <v>23.341558441558437</v>
      </c>
      <c r="H87">
        <f t="shared" si="5"/>
        <v>23.299272727272726</v>
      </c>
    </row>
    <row r="88" spans="1:8" x14ac:dyDescent="0.3">
      <c r="A88">
        <v>1902</v>
      </c>
      <c r="B88" s="1" t="s">
        <v>0</v>
      </c>
      <c r="C88" s="1" t="s">
        <v>1</v>
      </c>
      <c r="D88">
        <v>23.9</v>
      </c>
      <c r="E88">
        <v>23.9</v>
      </c>
      <c r="F88">
        <f t="shared" si="3"/>
        <v>23.778571428571428</v>
      </c>
      <c r="G88">
        <f t="shared" si="4"/>
        <v>23.400779220779217</v>
      </c>
      <c r="H88">
        <f t="shared" si="5"/>
        <v>23.299694805194804</v>
      </c>
    </row>
    <row r="89" spans="1:8" x14ac:dyDescent="0.3">
      <c r="A89">
        <v>1903</v>
      </c>
      <c r="B89" s="1" t="s">
        <v>0</v>
      </c>
      <c r="C89" s="1" t="s">
        <v>1</v>
      </c>
      <c r="D89">
        <v>23.24</v>
      </c>
      <c r="E89">
        <v>23.24</v>
      </c>
      <c r="F89">
        <f t="shared" si="3"/>
        <v>23.662857142857145</v>
      </c>
      <c r="G89">
        <f t="shared" si="4"/>
        <v>23.433766233766232</v>
      </c>
      <c r="H89">
        <f t="shared" si="5"/>
        <v>23.30296753246753</v>
      </c>
    </row>
    <row r="90" spans="1:8" x14ac:dyDescent="0.3">
      <c r="A90">
        <v>1904</v>
      </c>
      <c r="B90" s="1" t="s">
        <v>0</v>
      </c>
      <c r="C90" s="1" t="s">
        <v>1</v>
      </c>
      <c r="D90">
        <v>23.52</v>
      </c>
      <c r="E90">
        <v>23.52</v>
      </c>
      <c r="F90">
        <f t="shared" si="3"/>
        <v>23.685714285714287</v>
      </c>
      <c r="G90">
        <f t="shared" si="4"/>
        <v>23.479610389610389</v>
      </c>
      <c r="H90">
        <f t="shared" si="5"/>
        <v>23.309344155844155</v>
      </c>
    </row>
    <row r="91" spans="1:8" x14ac:dyDescent="0.3">
      <c r="A91">
        <v>1905</v>
      </c>
      <c r="B91" s="1" t="s">
        <v>0</v>
      </c>
      <c r="C91" s="1" t="s">
        <v>1</v>
      </c>
      <c r="D91">
        <v>22.91</v>
      </c>
      <c r="E91">
        <v>22.91</v>
      </c>
      <c r="F91">
        <f t="shared" si="3"/>
        <v>23.547142857142855</v>
      </c>
      <c r="G91">
        <f t="shared" si="4"/>
        <v>23.516623376623375</v>
      </c>
      <c r="H91">
        <f t="shared" si="5"/>
        <v>23.317766233766232</v>
      </c>
    </row>
    <row r="92" spans="1:8" x14ac:dyDescent="0.3">
      <c r="A92">
        <v>1906</v>
      </c>
      <c r="B92" s="1" t="s">
        <v>0</v>
      </c>
      <c r="C92" s="1" t="s">
        <v>1</v>
      </c>
      <c r="D92">
        <v>23.43</v>
      </c>
      <c r="E92">
        <v>23.43</v>
      </c>
      <c r="F92">
        <f t="shared" si="3"/>
        <v>23.451428571428572</v>
      </c>
      <c r="G92">
        <f t="shared" si="4"/>
        <v>23.541428571428572</v>
      </c>
      <c r="H92">
        <f t="shared" si="5"/>
        <v>23.327649350649349</v>
      </c>
    </row>
    <row r="93" spans="1:8" x14ac:dyDescent="0.3">
      <c r="A93">
        <v>1907</v>
      </c>
      <c r="B93" s="1" t="s">
        <v>0</v>
      </c>
      <c r="C93" s="1" t="s">
        <v>1</v>
      </c>
      <c r="D93">
        <v>23.11</v>
      </c>
      <c r="E93">
        <v>23.11</v>
      </c>
      <c r="F93">
        <f t="shared" si="3"/>
        <v>23.374285714285715</v>
      </c>
      <c r="G93">
        <f t="shared" si="4"/>
        <v>23.551948051948049</v>
      </c>
      <c r="H93">
        <f t="shared" si="5"/>
        <v>23.338142857142856</v>
      </c>
    </row>
    <row r="94" spans="1:8" x14ac:dyDescent="0.3">
      <c r="A94">
        <v>1908</v>
      </c>
      <c r="B94" s="1" t="s">
        <v>0</v>
      </c>
      <c r="C94" s="1" t="s">
        <v>1</v>
      </c>
      <c r="D94">
        <v>23.46</v>
      </c>
      <c r="E94">
        <v>23.46</v>
      </c>
      <c r="F94">
        <f t="shared" si="3"/>
        <v>23.367142857142859</v>
      </c>
      <c r="G94">
        <f t="shared" si="4"/>
        <v>23.559350649350652</v>
      </c>
      <c r="H94">
        <f t="shared" si="5"/>
        <v>23.34927922077922</v>
      </c>
    </row>
    <row r="95" spans="1:8" x14ac:dyDescent="0.3">
      <c r="A95">
        <v>1909</v>
      </c>
      <c r="B95" s="1" t="s">
        <v>0</v>
      </c>
      <c r="C95" s="1" t="s">
        <v>1</v>
      </c>
      <c r="D95">
        <v>22.99</v>
      </c>
      <c r="E95">
        <v>22.99</v>
      </c>
      <c r="F95">
        <f t="shared" si="3"/>
        <v>23.237142857142857</v>
      </c>
      <c r="G95">
        <f t="shared" si="4"/>
        <v>23.541298701298704</v>
      </c>
      <c r="H95">
        <f t="shared" si="5"/>
        <v>23.359629870129872</v>
      </c>
    </row>
    <row r="96" spans="1:8" x14ac:dyDescent="0.3">
      <c r="A96">
        <v>1910</v>
      </c>
      <c r="B96" s="1" t="s">
        <v>0</v>
      </c>
      <c r="C96" s="1" t="s">
        <v>1</v>
      </c>
      <c r="D96">
        <v>23.1</v>
      </c>
      <c r="E96">
        <v>23.1</v>
      </c>
      <c r="F96">
        <f t="shared" si="3"/>
        <v>23.217142857142857</v>
      </c>
      <c r="G96">
        <f t="shared" si="4"/>
        <v>23.518961038961038</v>
      </c>
      <c r="H96">
        <f t="shared" si="5"/>
        <v>23.369149350649355</v>
      </c>
    </row>
    <row r="97" spans="1:8" x14ac:dyDescent="0.3">
      <c r="A97">
        <v>1911</v>
      </c>
      <c r="B97" s="1" t="s">
        <v>0</v>
      </c>
      <c r="C97" s="1" t="s">
        <v>1</v>
      </c>
      <c r="D97">
        <v>23.54</v>
      </c>
      <c r="E97">
        <v>23.54</v>
      </c>
      <c r="F97">
        <f t="shared" si="3"/>
        <v>23.22</v>
      </c>
      <c r="G97">
        <f t="shared" si="4"/>
        <v>23.479350649350646</v>
      </c>
      <c r="H97">
        <f t="shared" si="5"/>
        <v>23.377551948051952</v>
      </c>
    </row>
    <row r="98" spans="1:8" x14ac:dyDescent="0.3">
      <c r="A98">
        <v>1912</v>
      </c>
      <c r="B98" s="1" t="s">
        <v>0</v>
      </c>
      <c r="C98" s="1" t="s">
        <v>1</v>
      </c>
      <c r="D98">
        <v>23.54</v>
      </c>
      <c r="E98">
        <v>23.54</v>
      </c>
      <c r="F98">
        <f t="shared" si="3"/>
        <v>23.31</v>
      </c>
      <c r="G98">
        <f t="shared" si="4"/>
        <v>23.441038961038956</v>
      </c>
      <c r="H98">
        <f t="shared" si="5"/>
        <v>23.384844155844156</v>
      </c>
    </row>
    <row r="99" spans="1:8" x14ac:dyDescent="0.3">
      <c r="A99">
        <v>1913</v>
      </c>
      <c r="B99" s="1" t="s">
        <v>0</v>
      </c>
      <c r="C99" s="1" t="s">
        <v>1</v>
      </c>
      <c r="D99">
        <v>22.92</v>
      </c>
      <c r="E99">
        <v>22.92</v>
      </c>
      <c r="F99">
        <f t="shared" si="3"/>
        <v>23.237142857142853</v>
      </c>
      <c r="G99">
        <f t="shared" si="4"/>
        <v>23.391818181818181</v>
      </c>
      <c r="H99">
        <f t="shared" si="5"/>
        <v>23.390779220779219</v>
      </c>
    </row>
    <row r="100" spans="1:8" x14ac:dyDescent="0.3">
      <c r="A100">
        <v>1914</v>
      </c>
      <c r="B100" s="1" t="s">
        <v>0</v>
      </c>
      <c r="C100" s="1" t="s">
        <v>1</v>
      </c>
      <c r="D100">
        <v>23.11</v>
      </c>
      <c r="E100">
        <v>23.11</v>
      </c>
      <c r="F100">
        <f t="shared" si="3"/>
        <v>23.23714285714286</v>
      </c>
      <c r="G100">
        <f t="shared" si="4"/>
        <v>23.353116883116886</v>
      </c>
      <c r="H100">
        <f t="shared" si="5"/>
        <v>23.396246753246754</v>
      </c>
    </row>
    <row r="101" spans="1:8" x14ac:dyDescent="0.3">
      <c r="A101">
        <v>1915</v>
      </c>
      <c r="B101" s="1" t="s">
        <v>0</v>
      </c>
      <c r="C101" s="1" t="s">
        <v>1</v>
      </c>
      <c r="D101">
        <v>24.21</v>
      </c>
      <c r="E101">
        <v>24.21</v>
      </c>
      <c r="F101">
        <f t="shared" si="3"/>
        <v>23.344285714285714</v>
      </c>
      <c r="G101">
        <f t="shared" si="4"/>
        <v>23.322077922077924</v>
      </c>
      <c r="H101">
        <f t="shared" si="5"/>
        <v>23.401448051948055</v>
      </c>
    </row>
    <row r="102" spans="1:8" x14ac:dyDescent="0.3">
      <c r="A102">
        <v>1916</v>
      </c>
      <c r="B102" s="1" t="s">
        <v>0</v>
      </c>
      <c r="C102" s="1" t="s">
        <v>1</v>
      </c>
      <c r="D102">
        <v>23.53</v>
      </c>
      <c r="E102">
        <v>23.53</v>
      </c>
      <c r="F102">
        <f t="shared" si="3"/>
        <v>23.421428571428574</v>
      </c>
      <c r="G102">
        <f t="shared" si="4"/>
        <v>23.310649350649353</v>
      </c>
      <c r="H102">
        <f t="shared" si="5"/>
        <v>23.406740259740261</v>
      </c>
    </row>
    <row r="103" spans="1:8" x14ac:dyDescent="0.3">
      <c r="A103">
        <v>1917</v>
      </c>
      <c r="B103" s="1" t="s">
        <v>0</v>
      </c>
      <c r="C103" s="1" t="s">
        <v>1</v>
      </c>
      <c r="D103">
        <v>22.51</v>
      </c>
      <c r="E103">
        <v>22.51</v>
      </c>
      <c r="F103">
        <f t="shared" si="3"/>
        <v>23.337142857142855</v>
      </c>
      <c r="G103">
        <f t="shared" si="4"/>
        <v>23.30025974025974</v>
      </c>
      <c r="H103">
        <f t="shared" si="5"/>
        <v>23.411811688311687</v>
      </c>
    </row>
    <row r="104" spans="1:8" x14ac:dyDescent="0.3">
      <c r="A104">
        <v>1918</v>
      </c>
      <c r="B104" s="1" t="s">
        <v>0</v>
      </c>
      <c r="C104" s="1" t="s">
        <v>1</v>
      </c>
      <c r="D104">
        <v>23.53</v>
      </c>
      <c r="E104">
        <v>23.53</v>
      </c>
      <c r="F104">
        <f t="shared" si="3"/>
        <v>23.335714285714285</v>
      </c>
      <c r="G104">
        <f t="shared" si="4"/>
        <v>23.296753246753244</v>
      </c>
      <c r="H104">
        <f t="shared" si="5"/>
        <v>23.415772727272728</v>
      </c>
    </row>
    <row r="105" spans="1:8" x14ac:dyDescent="0.3">
      <c r="A105">
        <v>1919</v>
      </c>
      <c r="B105" s="1" t="s">
        <v>0</v>
      </c>
      <c r="C105" s="1" t="s">
        <v>1</v>
      </c>
      <c r="D105">
        <v>23.29</v>
      </c>
      <c r="E105">
        <v>23.29</v>
      </c>
      <c r="F105">
        <f t="shared" si="3"/>
        <v>23.3</v>
      </c>
      <c r="G105">
        <f t="shared" si="4"/>
        <v>23.29064935064935</v>
      </c>
      <c r="H105">
        <f t="shared" si="5"/>
        <v>23.418025974025973</v>
      </c>
    </row>
    <row r="106" spans="1:8" x14ac:dyDescent="0.3">
      <c r="A106">
        <v>1920</v>
      </c>
      <c r="B106" s="1" t="s">
        <v>0</v>
      </c>
      <c r="C106" s="1" t="s">
        <v>1</v>
      </c>
      <c r="D106">
        <v>23.26</v>
      </c>
      <c r="E106">
        <v>23.26</v>
      </c>
      <c r="F106">
        <f t="shared" si="3"/>
        <v>23.348571428571429</v>
      </c>
      <c r="G106">
        <f t="shared" si="4"/>
        <v>23.300779220779223</v>
      </c>
      <c r="H106">
        <f t="shared" si="5"/>
        <v>23.418590909090909</v>
      </c>
    </row>
    <row r="107" spans="1:8" x14ac:dyDescent="0.3">
      <c r="A107">
        <v>1921</v>
      </c>
      <c r="B107" s="1" t="s">
        <v>0</v>
      </c>
      <c r="C107" s="1" t="s">
        <v>1</v>
      </c>
      <c r="D107">
        <v>24.52</v>
      </c>
      <c r="E107">
        <v>24.52</v>
      </c>
      <c r="F107">
        <f t="shared" si="3"/>
        <v>23.55</v>
      </c>
      <c r="G107">
        <f t="shared" si="4"/>
        <v>23.331038961038963</v>
      </c>
      <c r="H107">
        <f t="shared" si="5"/>
        <v>23.418064935064937</v>
      </c>
    </row>
    <row r="108" spans="1:8" x14ac:dyDescent="0.3">
      <c r="A108">
        <v>1922</v>
      </c>
      <c r="B108" s="1" t="s">
        <v>0</v>
      </c>
      <c r="C108" s="1" t="s">
        <v>1</v>
      </c>
      <c r="D108">
        <v>23.57</v>
      </c>
      <c r="E108">
        <v>23.57</v>
      </c>
      <c r="F108">
        <f t="shared" si="3"/>
        <v>23.458571428571428</v>
      </c>
      <c r="G108">
        <f t="shared" si="4"/>
        <v>23.352727272727279</v>
      </c>
      <c r="H108">
        <f t="shared" si="5"/>
        <v>23.41566233766234</v>
      </c>
    </row>
    <row r="109" spans="1:8" x14ac:dyDescent="0.3">
      <c r="A109">
        <v>1923</v>
      </c>
      <c r="B109" s="1" t="s">
        <v>0</v>
      </c>
      <c r="C109" s="1" t="s">
        <v>1</v>
      </c>
      <c r="D109">
        <v>23.26</v>
      </c>
      <c r="E109">
        <v>23.26</v>
      </c>
      <c r="F109">
        <f t="shared" si="3"/>
        <v>23.419999999999998</v>
      </c>
      <c r="G109">
        <f t="shared" si="4"/>
        <v>23.362727272727273</v>
      </c>
      <c r="H109">
        <f t="shared" si="5"/>
        <v>23.412110389610394</v>
      </c>
    </row>
    <row r="110" spans="1:8" x14ac:dyDescent="0.3">
      <c r="A110">
        <v>1924</v>
      </c>
      <c r="B110" s="1" t="s">
        <v>0</v>
      </c>
      <c r="C110" s="1" t="s">
        <v>1</v>
      </c>
      <c r="D110">
        <v>23.29</v>
      </c>
      <c r="E110">
        <v>23.29</v>
      </c>
      <c r="F110">
        <f t="shared" si="3"/>
        <v>23.531428571428567</v>
      </c>
      <c r="G110">
        <f t="shared" si="4"/>
        <v>23.389480519480518</v>
      </c>
      <c r="H110">
        <f t="shared" si="5"/>
        <v>23.407603896103897</v>
      </c>
    </row>
    <row r="111" spans="1:8" x14ac:dyDescent="0.3">
      <c r="A111">
        <v>1925</v>
      </c>
      <c r="B111" s="1" t="s">
        <v>0</v>
      </c>
      <c r="C111" s="1" t="s">
        <v>1</v>
      </c>
      <c r="D111">
        <v>23.14</v>
      </c>
      <c r="E111">
        <v>23.14</v>
      </c>
      <c r="F111">
        <f t="shared" si="3"/>
        <v>23.475714285714282</v>
      </c>
      <c r="G111">
        <f t="shared" si="4"/>
        <v>23.411168831168826</v>
      </c>
      <c r="H111">
        <f t="shared" si="5"/>
        <v>23.402331168831168</v>
      </c>
    </row>
    <row r="112" spans="1:8" x14ac:dyDescent="0.3">
      <c r="A112">
        <v>1926</v>
      </c>
      <c r="B112" s="1" t="s">
        <v>0</v>
      </c>
      <c r="C112" s="1" t="s">
        <v>1</v>
      </c>
      <c r="D112">
        <v>22.94</v>
      </c>
      <c r="E112">
        <v>22.94</v>
      </c>
      <c r="F112">
        <f t="shared" si="3"/>
        <v>23.425714285714289</v>
      </c>
      <c r="G112">
        <f t="shared" si="4"/>
        <v>23.418571428571422</v>
      </c>
      <c r="H112">
        <f t="shared" si="5"/>
        <v>23.396188311688313</v>
      </c>
    </row>
    <row r="113" spans="1:8" x14ac:dyDescent="0.3">
      <c r="A113">
        <v>1927</v>
      </c>
      <c r="B113" s="1" t="s">
        <v>0</v>
      </c>
      <c r="C113" s="1" t="s">
        <v>1</v>
      </c>
      <c r="D113">
        <v>23.05</v>
      </c>
      <c r="E113">
        <v>23.05</v>
      </c>
      <c r="F113">
        <f t="shared" si="3"/>
        <v>23.395714285714291</v>
      </c>
      <c r="G113">
        <f t="shared" si="4"/>
        <v>23.416233766233766</v>
      </c>
      <c r="H113">
        <f t="shared" si="5"/>
        <v>23.389402597402601</v>
      </c>
    </row>
    <row r="114" spans="1:8" x14ac:dyDescent="0.3">
      <c r="A114">
        <v>1928</v>
      </c>
      <c r="B114" s="1" t="s">
        <v>0</v>
      </c>
      <c r="C114" s="1" t="s">
        <v>1</v>
      </c>
      <c r="D114">
        <v>23.81</v>
      </c>
      <c r="E114">
        <v>23.81</v>
      </c>
      <c r="F114">
        <f t="shared" si="3"/>
        <v>23.294285714285714</v>
      </c>
      <c r="G114">
        <f t="shared" si="4"/>
        <v>23.412337662337663</v>
      </c>
      <c r="H114">
        <f t="shared" si="5"/>
        <v>23.382051948051952</v>
      </c>
    </row>
    <row r="115" spans="1:8" x14ac:dyDescent="0.3">
      <c r="A115">
        <v>1929</v>
      </c>
      <c r="B115" s="1" t="s">
        <v>0</v>
      </c>
      <c r="C115" s="1" t="s">
        <v>1</v>
      </c>
      <c r="D115">
        <v>23.54</v>
      </c>
      <c r="E115">
        <v>23.54</v>
      </c>
      <c r="F115">
        <f t="shared" si="3"/>
        <v>23.289999999999996</v>
      </c>
      <c r="G115">
        <f t="shared" si="4"/>
        <v>23.40818181818182</v>
      </c>
      <c r="H115">
        <f t="shared" si="5"/>
        <v>23.375396103896104</v>
      </c>
    </row>
    <row r="116" spans="1:8" x14ac:dyDescent="0.3">
      <c r="A116">
        <v>1930</v>
      </c>
      <c r="B116" s="1" t="s">
        <v>0</v>
      </c>
      <c r="C116" s="1" t="s">
        <v>1</v>
      </c>
      <c r="D116">
        <v>23.1</v>
      </c>
      <c r="E116">
        <v>23.1</v>
      </c>
      <c r="F116">
        <f t="shared" si="3"/>
        <v>23.267142857142858</v>
      </c>
      <c r="G116">
        <f t="shared" si="4"/>
        <v>23.405194805194807</v>
      </c>
      <c r="H116">
        <f t="shared" si="5"/>
        <v>23.369707792207794</v>
      </c>
    </row>
    <row r="117" spans="1:8" x14ac:dyDescent="0.3">
      <c r="A117">
        <v>1931</v>
      </c>
      <c r="B117" s="1" t="s">
        <v>0</v>
      </c>
      <c r="C117" s="1" t="s">
        <v>1</v>
      </c>
      <c r="D117">
        <v>23.64</v>
      </c>
      <c r="E117">
        <v>23.64</v>
      </c>
      <c r="F117">
        <f t="shared" si="3"/>
        <v>23.317142857142851</v>
      </c>
      <c r="G117">
        <f t="shared" si="4"/>
        <v>23.402337662337661</v>
      </c>
      <c r="H117">
        <f t="shared" si="5"/>
        <v>23.365857142857145</v>
      </c>
    </row>
    <row r="118" spans="1:8" x14ac:dyDescent="0.3">
      <c r="A118">
        <v>1932</v>
      </c>
      <c r="B118" s="1" t="s">
        <v>0</v>
      </c>
      <c r="C118" s="1" t="s">
        <v>1</v>
      </c>
      <c r="D118">
        <v>23.93</v>
      </c>
      <c r="E118">
        <v>23.93</v>
      </c>
      <c r="F118">
        <f t="shared" si="3"/>
        <v>23.43</v>
      </c>
      <c r="G118">
        <f t="shared" si="4"/>
        <v>23.39142857142857</v>
      </c>
      <c r="H118">
        <f t="shared" si="5"/>
        <v>23.363376623376624</v>
      </c>
    </row>
    <row r="119" spans="1:8" x14ac:dyDescent="0.3">
      <c r="A119">
        <v>1933</v>
      </c>
      <c r="B119" s="1" t="s">
        <v>0</v>
      </c>
      <c r="C119" s="1" t="s">
        <v>1</v>
      </c>
      <c r="D119">
        <v>23.02</v>
      </c>
      <c r="E119">
        <v>23.02</v>
      </c>
      <c r="F119">
        <f t="shared" si="3"/>
        <v>23.44142857142857</v>
      </c>
      <c r="G119">
        <f t="shared" si="4"/>
        <v>23.389870129870129</v>
      </c>
      <c r="H119">
        <f t="shared" si="5"/>
        <v>23.363279220779219</v>
      </c>
    </row>
    <row r="120" spans="1:8" x14ac:dyDescent="0.3">
      <c r="A120">
        <v>1934</v>
      </c>
      <c r="B120" s="1" t="s">
        <v>0</v>
      </c>
      <c r="C120" s="1" t="s">
        <v>1</v>
      </c>
      <c r="D120">
        <v>23.53</v>
      </c>
      <c r="E120">
        <v>23.53</v>
      </c>
      <c r="F120">
        <f t="shared" si="3"/>
        <v>23.509999999999998</v>
      </c>
      <c r="G120">
        <f t="shared" si="4"/>
        <v>23.398051948051947</v>
      </c>
      <c r="H120">
        <f t="shared" si="5"/>
        <v>23.365525974025974</v>
      </c>
    </row>
    <row r="121" spans="1:8" x14ac:dyDescent="0.3">
      <c r="A121">
        <v>1935</v>
      </c>
      <c r="B121" s="1" t="s">
        <v>0</v>
      </c>
      <c r="C121" s="1" t="s">
        <v>1</v>
      </c>
      <c r="D121">
        <v>23.16</v>
      </c>
      <c r="E121">
        <v>23.16</v>
      </c>
      <c r="F121">
        <f t="shared" si="3"/>
        <v>23.417142857142856</v>
      </c>
      <c r="G121">
        <f t="shared" si="4"/>
        <v>23.387662337662334</v>
      </c>
      <c r="H121">
        <f t="shared" si="5"/>
        <v>23.368805194805194</v>
      </c>
    </row>
    <row r="122" spans="1:8" x14ac:dyDescent="0.3">
      <c r="A122">
        <v>1936</v>
      </c>
      <c r="B122" s="1" t="s">
        <v>0</v>
      </c>
      <c r="C122" s="1" t="s">
        <v>1</v>
      </c>
      <c r="D122">
        <v>23.41</v>
      </c>
      <c r="E122">
        <v>23.41</v>
      </c>
      <c r="F122">
        <f t="shared" si="3"/>
        <v>23.398571428571426</v>
      </c>
      <c r="G122">
        <f t="shared" si="4"/>
        <v>23.380649350649346</v>
      </c>
      <c r="H122">
        <f t="shared" si="5"/>
        <v>23.372305194805197</v>
      </c>
    </row>
    <row r="123" spans="1:8" x14ac:dyDescent="0.3">
      <c r="A123">
        <v>1937</v>
      </c>
      <c r="B123" s="1" t="s">
        <v>0</v>
      </c>
      <c r="C123" s="1" t="s">
        <v>1</v>
      </c>
      <c r="D123">
        <v>23.3</v>
      </c>
      <c r="E123">
        <v>23.3</v>
      </c>
      <c r="F123">
        <f t="shared" si="3"/>
        <v>23.427142857142858</v>
      </c>
      <c r="G123">
        <f t="shared" si="4"/>
        <v>23.380779220779221</v>
      </c>
      <c r="H123">
        <f t="shared" si="5"/>
        <v>23.376331168831168</v>
      </c>
    </row>
    <row r="124" spans="1:8" x14ac:dyDescent="0.3">
      <c r="A124">
        <v>1938</v>
      </c>
      <c r="B124" s="1" t="s">
        <v>0</v>
      </c>
      <c r="C124" s="1" t="s">
        <v>1</v>
      </c>
      <c r="D124">
        <v>23.72</v>
      </c>
      <c r="E124">
        <v>23.72</v>
      </c>
      <c r="F124">
        <f t="shared" si="3"/>
        <v>23.438571428571429</v>
      </c>
      <c r="G124">
        <f t="shared" si="4"/>
        <v>23.384675324675321</v>
      </c>
      <c r="H124">
        <f t="shared" si="5"/>
        <v>23.380727272727274</v>
      </c>
    </row>
    <row r="125" spans="1:8" x14ac:dyDescent="0.3">
      <c r="A125">
        <v>1939</v>
      </c>
      <c r="B125" s="1" t="s">
        <v>0</v>
      </c>
      <c r="C125" s="1" t="s">
        <v>1</v>
      </c>
      <c r="D125">
        <v>23.6</v>
      </c>
      <c r="E125">
        <v>23.6</v>
      </c>
      <c r="F125">
        <f t="shared" si="3"/>
        <v>23.39142857142857</v>
      </c>
      <c r="G125">
        <f t="shared" si="4"/>
        <v>23.393506493506493</v>
      </c>
      <c r="H125">
        <f t="shared" si="5"/>
        <v>23.385870129870128</v>
      </c>
    </row>
    <row r="126" spans="1:8" x14ac:dyDescent="0.3">
      <c r="A126">
        <v>1940</v>
      </c>
      <c r="B126" s="1" t="s">
        <v>0</v>
      </c>
      <c r="C126" s="1" t="s">
        <v>1</v>
      </c>
      <c r="D126">
        <v>23.56</v>
      </c>
      <c r="E126">
        <v>23.56</v>
      </c>
      <c r="F126">
        <f t="shared" si="3"/>
        <v>23.46857142857143</v>
      </c>
      <c r="G126">
        <f t="shared" si="4"/>
        <v>23.409740259740261</v>
      </c>
      <c r="H126">
        <f t="shared" si="5"/>
        <v>23.391318181818178</v>
      </c>
    </row>
    <row r="127" spans="1:8" x14ac:dyDescent="0.3">
      <c r="A127">
        <v>1941</v>
      </c>
      <c r="B127" s="1" t="s">
        <v>0</v>
      </c>
      <c r="C127" s="1" t="s">
        <v>1</v>
      </c>
      <c r="D127">
        <v>24.59</v>
      </c>
      <c r="E127">
        <v>24.59</v>
      </c>
      <c r="F127">
        <f t="shared" si="3"/>
        <v>23.62</v>
      </c>
      <c r="G127">
        <f t="shared" si="4"/>
        <v>23.441818181818181</v>
      </c>
      <c r="H127">
        <f t="shared" si="5"/>
        <v>23.396857142857137</v>
      </c>
    </row>
    <row r="128" spans="1:8" x14ac:dyDescent="0.3">
      <c r="A128">
        <v>1942</v>
      </c>
      <c r="B128" s="1" t="s">
        <v>0</v>
      </c>
      <c r="C128" s="1" t="s">
        <v>1</v>
      </c>
      <c r="D128">
        <v>23.73</v>
      </c>
      <c r="E128">
        <v>23.73</v>
      </c>
      <c r="F128">
        <f t="shared" si="3"/>
        <v>23.701428571428572</v>
      </c>
      <c r="G128">
        <f t="shared" si="4"/>
        <v>23.476753246753251</v>
      </c>
      <c r="H128">
        <f t="shared" si="5"/>
        <v>23.403058441558439</v>
      </c>
    </row>
    <row r="129" spans="1:8" x14ac:dyDescent="0.3">
      <c r="A129">
        <v>1943</v>
      </c>
      <c r="B129" s="1" t="s">
        <v>0</v>
      </c>
      <c r="C129" s="1" t="s">
        <v>1</v>
      </c>
      <c r="D129">
        <v>23.76</v>
      </c>
      <c r="E129">
        <v>23.76</v>
      </c>
      <c r="F129">
        <f t="shared" si="3"/>
        <v>23.751428571428569</v>
      </c>
      <c r="G129">
        <f t="shared" si="4"/>
        <v>23.505974025974027</v>
      </c>
      <c r="H129">
        <f t="shared" si="5"/>
        <v>23.410220779220779</v>
      </c>
    </row>
    <row r="130" spans="1:8" x14ac:dyDescent="0.3">
      <c r="A130">
        <v>1944</v>
      </c>
      <c r="B130" s="1" t="s">
        <v>0</v>
      </c>
      <c r="C130" s="1" t="s">
        <v>1</v>
      </c>
      <c r="D130">
        <v>23.27</v>
      </c>
      <c r="E130">
        <v>23.27</v>
      </c>
      <c r="F130">
        <f t="shared" si="3"/>
        <v>23.747142857142858</v>
      </c>
      <c r="G130">
        <f t="shared" si="4"/>
        <v>23.533766233766233</v>
      </c>
      <c r="H130">
        <f t="shared" si="5"/>
        <v>23.417435064935063</v>
      </c>
    </row>
    <row r="131" spans="1:8" x14ac:dyDescent="0.3">
      <c r="A131">
        <v>1945</v>
      </c>
      <c r="B131" s="1" t="s">
        <v>0</v>
      </c>
      <c r="C131" s="1" t="s">
        <v>1</v>
      </c>
      <c r="D131">
        <v>23.15</v>
      </c>
      <c r="E131">
        <v>23.15</v>
      </c>
      <c r="F131">
        <f t="shared" si="3"/>
        <v>23.665714285714291</v>
      </c>
      <c r="G131">
        <f t="shared" si="4"/>
        <v>23.547922077922077</v>
      </c>
      <c r="H131">
        <f t="shared" si="5"/>
        <v>23.424272727272726</v>
      </c>
    </row>
    <row r="132" spans="1:8" x14ac:dyDescent="0.3">
      <c r="A132">
        <v>1946</v>
      </c>
      <c r="B132" s="1" t="s">
        <v>0</v>
      </c>
      <c r="C132" s="1" t="s">
        <v>1</v>
      </c>
      <c r="D132">
        <v>24.3</v>
      </c>
      <c r="E132">
        <v>24.3</v>
      </c>
      <c r="F132">
        <f t="shared" si="3"/>
        <v>23.765714285714289</v>
      </c>
      <c r="G132">
        <f t="shared" si="4"/>
        <v>23.579610389610391</v>
      </c>
      <c r="H132">
        <f t="shared" si="5"/>
        <v>23.432324675324672</v>
      </c>
    </row>
    <row r="133" spans="1:8" x14ac:dyDescent="0.3">
      <c r="A133">
        <v>1947</v>
      </c>
      <c r="B133" s="1" t="s">
        <v>0</v>
      </c>
      <c r="C133" s="1" t="s">
        <v>1</v>
      </c>
      <c r="D133">
        <v>24.54</v>
      </c>
      <c r="E133">
        <v>24.54</v>
      </c>
      <c r="F133">
        <f t="shared" si="3"/>
        <v>23.905714285714286</v>
      </c>
      <c r="G133">
        <f t="shared" si="4"/>
        <v>23.625714285714288</v>
      </c>
      <c r="H133">
        <f t="shared" si="5"/>
        <v>23.442798701298702</v>
      </c>
    </row>
    <row r="134" spans="1:8" x14ac:dyDescent="0.3">
      <c r="A134">
        <v>1948</v>
      </c>
      <c r="B134" s="1" t="s">
        <v>0</v>
      </c>
      <c r="C134" s="1" t="s">
        <v>1</v>
      </c>
      <c r="D134">
        <v>23.78</v>
      </c>
      <c r="E134">
        <v>23.78</v>
      </c>
      <c r="F134">
        <f t="shared" si="3"/>
        <v>23.79</v>
      </c>
      <c r="G134">
        <f t="shared" si="4"/>
        <v>23.658701298701303</v>
      </c>
      <c r="H134">
        <f t="shared" si="5"/>
        <v>23.455116883116883</v>
      </c>
    </row>
    <row r="135" spans="1:8" x14ac:dyDescent="0.3">
      <c r="A135">
        <v>1949</v>
      </c>
      <c r="B135" s="1" t="s">
        <v>0</v>
      </c>
      <c r="C135" s="1" t="s">
        <v>1</v>
      </c>
      <c r="D135">
        <v>23.89</v>
      </c>
      <c r="E135">
        <v>23.89</v>
      </c>
      <c r="F135">
        <f t="shared" si="3"/>
        <v>23.812857142857144</v>
      </c>
      <c r="G135">
        <f t="shared" si="4"/>
        <v>23.692727272727272</v>
      </c>
      <c r="H135">
        <f t="shared" si="5"/>
        <v>23.469344155844158</v>
      </c>
    </row>
    <row r="136" spans="1:8" x14ac:dyDescent="0.3">
      <c r="A136">
        <v>1950</v>
      </c>
      <c r="B136" s="1" t="s">
        <v>0</v>
      </c>
      <c r="C136" s="1" t="s">
        <v>1</v>
      </c>
      <c r="D136">
        <v>22.82</v>
      </c>
      <c r="E136">
        <v>22.82</v>
      </c>
      <c r="F136">
        <f t="shared" si="3"/>
        <v>23.678571428571427</v>
      </c>
      <c r="G136">
        <f t="shared" si="4"/>
        <v>23.718831168831169</v>
      </c>
      <c r="H136">
        <f t="shared" si="5"/>
        <v>23.485025974025977</v>
      </c>
    </row>
    <row r="137" spans="1:8" x14ac:dyDescent="0.3">
      <c r="A137">
        <v>1951</v>
      </c>
      <c r="B137" s="1" t="s">
        <v>0</v>
      </c>
      <c r="C137" s="1" t="s">
        <v>1</v>
      </c>
      <c r="D137">
        <v>23.8</v>
      </c>
      <c r="E137">
        <v>23.8</v>
      </c>
      <c r="F137">
        <f t="shared" ref="F137:F199" si="6">AVERAGE(E131:E137)</f>
        <v>23.754285714285718</v>
      </c>
      <c r="G137">
        <f t="shared" si="4"/>
        <v>23.744805194805199</v>
      </c>
      <c r="H137">
        <f t="shared" si="5"/>
        <v>23.502149350649354</v>
      </c>
    </row>
    <row r="138" spans="1:8" x14ac:dyDescent="0.3">
      <c r="A138">
        <v>1952</v>
      </c>
      <c r="B138" s="1" t="s">
        <v>0</v>
      </c>
      <c r="C138" s="1" t="s">
        <v>1</v>
      </c>
      <c r="D138">
        <v>24.02</v>
      </c>
      <c r="E138">
        <v>24.02</v>
      </c>
      <c r="F138">
        <f t="shared" si="6"/>
        <v>23.878571428571433</v>
      </c>
      <c r="G138">
        <f t="shared" si="4"/>
        <v>23.768311688311687</v>
      </c>
      <c r="H138">
        <f t="shared" si="5"/>
        <v>23.520993506493507</v>
      </c>
    </row>
    <row r="139" spans="1:8" x14ac:dyDescent="0.3">
      <c r="A139">
        <v>1953</v>
      </c>
      <c r="B139" s="1" t="s">
        <v>0</v>
      </c>
      <c r="C139" s="1" t="s">
        <v>1</v>
      </c>
      <c r="D139">
        <v>24.44</v>
      </c>
      <c r="E139">
        <v>24.44</v>
      </c>
      <c r="F139">
        <f t="shared" si="6"/>
        <v>23.898571428571426</v>
      </c>
      <c r="G139">
        <f t="shared" si="4"/>
        <v>23.786233766233764</v>
      </c>
      <c r="H139">
        <f t="shared" si="5"/>
        <v>23.540811688311688</v>
      </c>
    </row>
    <row r="140" spans="1:8" x14ac:dyDescent="0.3">
      <c r="A140">
        <v>1954</v>
      </c>
      <c r="B140" s="1" t="s">
        <v>0</v>
      </c>
      <c r="C140" s="1" t="s">
        <v>1</v>
      </c>
      <c r="D140">
        <v>23.85</v>
      </c>
      <c r="E140">
        <v>23.85</v>
      </c>
      <c r="F140">
        <f t="shared" si="6"/>
        <v>23.8</v>
      </c>
      <c r="G140">
        <f t="shared" ref="G140:G199" si="7">AVERAGE(F130:F140)</f>
        <v>23.79064935064935</v>
      </c>
      <c r="H140">
        <f t="shared" si="5"/>
        <v>23.560441558441561</v>
      </c>
    </row>
    <row r="141" spans="1:8" x14ac:dyDescent="0.3">
      <c r="A141">
        <v>1955</v>
      </c>
      <c r="B141" s="1" t="s">
        <v>0</v>
      </c>
      <c r="C141" s="1" t="s">
        <v>1</v>
      </c>
      <c r="D141">
        <v>23.52</v>
      </c>
      <c r="E141">
        <v>23.52</v>
      </c>
      <c r="F141">
        <f t="shared" si="6"/>
        <v>23.762857142857143</v>
      </c>
      <c r="G141">
        <f t="shared" si="7"/>
        <v>23.792077922077922</v>
      </c>
      <c r="H141">
        <f t="shared" si="5"/>
        <v>23.580662337662339</v>
      </c>
    </row>
    <row r="142" spans="1:8" x14ac:dyDescent="0.3">
      <c r="A142">
        <v>1956</v>
      </c>
      <c r="B142" s="1" t="s">
        <v>0</v>
      </c>
      <c r="C142" s="1" t="s">
        <v>1</v>
      </c>
      <c r="D142">
        <v>23.76</v>
      </c>
      <c r="E142">
        <v>23.76</v>
      </c>
      <c r="F142">
        <f t="shared" si="6"/>
        <v>23.744285714285716</v>
      </c>
      <c r="G142">
        <f t="shared" si="7"/>
        <v>23.799220779220779</v>
      </c>
      <c r="H142">
        <f t="shared" si="5"/>
        <v>23.601590909090909</v>
      </c>
    </row>
    <row r="143" spans="1:8" x14ac:dyDescent="0.3">
      <c r="A143">
        <v>1957</v>
      </c>
      <c r="B143" s="1" t="s">
        <v>0</v>
      </c>
      <c r="C143" s="1" t="s">
        <v>1</v>
      </c>
      <c r="D143">
        <v>22.98</v>
      </c>
      <c r="E143">
        <v>22.98</v>
      </c>
      <c r="F143">
        <f t="shared" si="6"/>
        <v>23.767142857142858</v>
      </c>
      <c r="G143">
        <f t="shared" si="7"/>
        <v>23.79935064935065</v>
      </c>
      <c r="H143">
        <f t="shared" si="5"/>
        <v>23.622519480519479</v>
      </c>
    </row>
    <row r="144" spans="1:8" x14ac:dyDescent="0.3">
      <c r="A144">
        <v>1958</v>
      </c>
      <c r="B144" s="1" t="s">
        <v>0</v>
      </c>
      <c r="C144" s="1" t="s">
        <v>1</v>
      </c>
      <c r="D144">
        <v>24.16</v>
      </c>
      <c r="E144">
        <v>24.16</v>
      </c>
      <c r="F144">
        <f t="shared" si="6"/>
        <v>23.818571428571428</v>
      </c>
      <c r="G144">
        <f t="shared" si="7"/>
        <v>23.791428571428572</v>
      </c>
      <c r="H144">
        <f t="shared" si="5"/>
        <v>23.642857142857142</v>
      </c>
    </row>
    <row r="145" spans="1:8" x14ac:dyDescent="0.3">
      <c r="A145">
        <v>1959</v>
      </c>
      <c r="B145" s="1" t="s">
        <v>0</v>
      </c>
      <c r="C145" s="1" t="s">
        <v>1</v>
      </c>
      <c r="D145">
        <v>23.81</v>
      </c>
      <c r="E145">
        <v>23.81</v>
      </c>
      <c r="F145">
        <f t="shared" si="6"/>
        <v>23.78857142857143</v>
      </c>
      <c r="G145">
        <f t="shared" si="7"/>
        <v>23.791298701298704</v>
      </c>
      <c r="H145">
        <f t="shared" si="5"/>
        <v>23.662746753246754</v>
      </c>
    </row>
    <row r="146" spans="1:8" x14ac:dyDescent="0.3">
      <c r="A146">
        <v>1960</v>
      </c>
      <c r="B146" s="1" t="s">
        <v>0</v>
      </c>
      <c r="C146" s="1" t="s">
        <v>1</v>
      </c>
      <c r="D146">
        <v>23.87</v>
      </c>
      <c r="E146">
        <v>23.87</v>
      </c>
      <c r="F146">
        <f t="shared" si="6"/>
        <v>23.707142857142859</v>
      </c>
      <c r="G146">
        <f t="shared" si="7"/>
        <v>23.781688311688313</v>
      </c>
      <c r="H146">
        <f t="shared" si="5"/>
        <v>23.681344155844158</v>
      </c>
    </row>
    <row r="147" spans="1:8" x14ac:dyDescent="0.3">
      <c r="A147">
        <v>1961</v>
      </c>
      <c r="B147" s="1" t="s">
        <v>0</v>
      </c>
      <c r="C147" s="1" t="s">
        <v>1</v>
      </c>
      <c r="D147">
        <v>23.24</v>
      </c>
      <c r="E147">
        <v>23.24</v>
      </c>
      <c r="F147">
        <f t="shared" si="6"/>
        <v>23.62</v>
      </c>
      <c r="G147">
        <f t="shared" si="7"/>
        <v>23.776363636363637</v>
      </c>
      <c r="H147">
        <f t="shared" si="5"/>
        <v>23.698071428571428</v>
      </c>
    </row>
    <row r="148" spans="1:8" x14ac:dyDescent="0.3">
      <c r="A148">
        <v>1962</v>
      </c>
      <c r="B148" s="1" t="s">
        <v>0</v>
      </c>
      <c r="C148" s="1" t="s">
        <v>1</v>
      </c>
      <c r="D148">
        <v>23.45</v>
      </c>
      <c r="E148">
        <v>23.45</v>
      </c>
      <c r="F148">
        <f t="shared" si="6"/>
        <v>23.610000000000003</v>
      </c>
      <c r="G148">
        <f t="shared" si="7"/>
        <v>23.763246753246754</v>
      </c>
      <c r="H148">
        <f t="shared" si="5"/>
        <v>23.712396103896101</v>
      </c>
    </row>
    <row r="149" spans="1:8" x14ac:dyDescent="0.3">
      <c r="A149">
        <v>1963</v>
      </c>
      <c r="B149" s="1" t="s">
        <v>0</v>
      </c>
      <c r="C149" s="1" t="s">
        <v>1</v>
      </c>
      <c r="D149">
        <v>23.71</v>
      </c>
      <c r="E149">
        <v>23.71</v>
      </c>
      <c r="F149">
        <f t="shared" si="6"/>
        <v>23.602857142857143</v>
      </c>
      <c r="G149">
        <f t="shared" si="7"/>
        <v>23.738181818181818</v>
      </c>
      <c r="H149">
        <f t="shared" si="5"/>
        <v>23.72400649350649</v>
      </c>
    </row>
    <row r="150" spans="1:8" x14ac:dyDescent="0.3">
      <c r="A150">
        <v>1964</v>
      </c>
      <c r="B150" s="1" t="s">
        <v>0</v>
      </c>
      <c r="C150" s="1" t="s">
        <v>1</v>
      </c>
      <c r="D150">
        <v>23.17</v>
      </c>
      <c r="E150">
        <v>23.17</v>
      </c>
      <c r="F150">
        <f t="shared" si="6"/>
        <v>23.630000000000003</v>
      </c>
      <c r="G150">
        <f t="shared" si="7"/>
        <v>23.713766233766236</v>
      </c>
      <c r="H150">
        <f t="shared" ref="H150:H199" si="8">AVERAGE(G131:G150)</f>
        <v>23.73300649350649</v>
      </c>
    </row>
    <row r="151" spans="1:8" x14ac:dyDescent="0.3">
      <c r="A151">
        <v>1965</v>
      </c>
      <c r="B151" s="1" t="s">
        <v>0</v>
      </c>
      <c r="C151" s="1" t="s">
        <v>1</v>
      </c>
      <c r="D151">
        <v>23.44</v>
      </c>
      <c r="E151">
        <v>23.44</v>
      </c>
      <c r="F151">
        <f t="shared" si="6"/>
        <v>23.527142857142856</v>
      </c>
      <c r="G151">
        <f t="shared" si="7"/>
        <v>23.688961038961043</v>
      </c>
      <c r="H151">
        <f t="shared" si="8"/>
        <v>23.740058441558439</v>
      </c>
    </row>
    <row r="152" spans="1:8" x14ac:dyDescent="0.3">
      <c r="A152">
        <v>1966</v>
      </c>
      <c r="B152" s="1" t="s">
        <v>0</v>
      </c>
      <c r="C152" s="1" t="s">
        <v>1</v>
      </c>
      <c r="D152">
        <v>23.55</v>
      </c>
      <c r="E152">
        <v>23.55</v>
      </c>
      <c r="F152">
        <f t="shared" si="6"/>
        <v>23.490000000000006</v>
      </c>
      <c r="G152">
        <f t="shared" si="7"/>
        <v>23.664155844155843</v>
      </c>
      <c r="H152">
        <f t="shared" si="8"/>
        <v>23.744285714285716</v>
      </c>
    </row>
    <row r="153" spans="1:8" x14ac:dyDescent="0.3">
      <c r="A153">
        <v>1967</v>
      </c>
      <c r="B153" s="1" t="s">
        <v>0</v>
      </c>
      <c r="C153" s="1" t="s">
        <v>1</v>
      </c>
      <c r="D153">
        <v>23.41</v>
      </c>
      <c r="E153">
        <v>23.41</v>
      </c>
      <c r="F153">
        <f t="shared" si="6"/>
        <v>23.424285714285713</v>
      </c>
      <c r="G153">
        <f t="shared" si="7"/>
        <v>23.635064935064939</v>
      </c>
      <c r="H153">
        <f t="shared" si="8"/>
        <v>23.744753246753245</v>
      </c>
    </row>
    <row r="154" spans="1:8" x14ac:dyDescent="0.3">
      <c r="A154">
        <v>1968</v>
      </c>
      <c r="B154" s="1" t="s">
        <v>0</v>
      </c>
      <c r="C154" s="1" t="s">
        <v>1</v>
      </c>
      <c r="D154">
        <v>23.33</v>
      </c>
      <c r="E154">
        <v>23.33</v>
      </c>
      <c r="F154">
        <f t="shared" si="6"/>
        <v>23.437142857142856</v>
      </c>
      <c r="G154">
        <f t="shared" si="7"/>
        <v>23.605064935064934</v>
      </c>
      <c r="H154">
        <f t="shared" si="8"/>
        <v>23.742071428571428</v>
      </c>
    </row>
    <row r="155" spans="1:8" x14ac:dyDescent="0.3">
      <c r="A155">
        <v>1969</v>
      </c>
      <c r="B155" s="1" t="s">
        <v>0</v>
      </c>
      <c r="C155" s="1" t="s">
        <v>1</v>
      </c>
      <c r="D155">
        <v>24.13</v>
      </c>
      <c r="E155">
        <v>24.13</v>
      </c>
      <c r="F155">
        <f t="shared" si="6"/>
        <v>23.534285714285716</v>
      </c>
      <c r="G155">
        <f t="shared" si="7"/>
        <v>23.57922077922078</v>
      </c>
      <c r="H155">
        <f t="shared" si="8"/>
        <v>23.736396103896105</v>
      </c>
    </row>
    <row r="156" spans="1:8" x14ac:dyDescent="0.3">
      <c r="A156">
        <v>1970</v>
      </c>
      <c r="B156" s="1" t="s">
        <v>0</v>
      </c>
      <c r="C156" s="1" t="s">
        <v>1</v>
      </c>
      <c r="D156">
        <v>24.01</v>
      </c>
      <c r="E156">
        <v>24.01</v>
      </c>
      <c r="F156">
        <f t="shared" si="6"/>
        <v>23.577142857142857</v>
      </c>
      <c r="G156">
        <f t="shared" si="7"/>
        <v>23.56</v>
      </c>
      <c r="H156">
        <f t="shared" si="8"/>
        <v>23.728454545454547</v>
      </c>
    </row>
    <row r="157" spans="1:8" x14ac:dyDescent="0.3">
      <c r="A157">
        <v>1971</v>
      </c>
      <c r="B157" s="1" t="s">
        <v>0</v>
      </c>
      <c r="C157" s="1" t="s">
        <v>1</v>
      </c>
      <c r="D157">
        <v>23.71</v>
      </c>
      <c r="E157">
        <v>23.71</v>
      </c>
      <c r="F157">
        <f t="shared" si="6"/>
        <v>23.654285714285717</v>
      </c>
      <c r="G157">
        <f t="shared" si="7"/>
        <v>23.555194805194802</v>
      </c>
      <c r="H157">
        <f t="shared" si="8"/>
        <v>23.718974025974028</v>
      </c>
    </row>
    <row r="158" spans="1:8" x14ac:dyDescent="0.3">
      <c r="A158">
        <v>1972</v>
      </c>
      <c r="B158" s="1" t="s">
        <v>0</v>
      </c>
      <c r="C158" s="1" t="s">
        <v>1</v>
      </c>
      <c r="D158">
        <v>23.67</v>
      </c>
      <c r="E158">
        <v>23.67</v>
      </c>
      <c r="F158">
        <f t="shared" si="6"/>
        <v>23.687142857142856</v>
      </c>
      <c r="G158">
        <f t="shared" si="7"/>
        <v>23.5612987012987</v>
      </c>
      <c r="H158">
        <f t="shared" si="8"/>
        <v>23.708623376623382</v>
      </c>
    </row>
    <row r="159" spans="1:8" x14ac:dyDescent="0.3">
      <c r="A159">
        <v>1973</v>
      </c>
      <c r="B159" s="1" t="s">
        <v>0</v>
      </c>
      <c r="C159" s="1" t="s">
        <v>1</v>
      </c>
      <c r="D159">
        <v>23.86</v>
      </c>
      <c r="E159">
        <v>23.86</v>
      </c>
      <c r="F159">
        <f t="shared" si="6"/>
        <v>23.731428571428573</v>
      </c>
      <c r="G159">
        <f t="shared" si="7"/>
        <v>23.572337662337659</v>
      </c>
      <c r="H159">
        <f t="shared" si="8"/>
        <v>23.697928571428573</v>
      </c>
    </row>
    <row r="160" spans="1:8" x14ac:dyDescent="0.3">
      <c r="A160">
        <v>1974</v>
      </c>
      <c r="B160" s="1" t="s">
        <v>0</v>
      </c>
      <c r="C160" s="1" t="s">
        <v>1</v>
      </c>
      <c r="D160">
        <v>23.54</v>
      </c>
      <c r="E160">
        <v>23.54</v>
      </c>
      <c r="F160">
        <f t="shared" si="6"/>
        <v>23.75</v>
      </c>
      <c r="G160">
        <f t="shared" si="7"/>
        <v>23.585714285714289</v>
      </c>
      <c r="H160">
        <f t="shared" si="8"/>
        <v>23.687681818181822</v>
      </c>
    </row>
    <row r="161" spans="1:8" x14ac:dyDescent="0.3">
      <c r="A161">
        <v>1975</v>
      </c>
      <c r="B161" s="1" t="s">
        <v>0</v>
      </c>
      <c r="C161" s="1" t="s">
        <v>1</v>
      </c>
      <c r="D161">
        <v>23.35</v>
      </c>
      <c r="E161">
        <v>23.35</v>
      </c>
      <c r="F161">
        <f t="shared" si="6"/>
        <v>23.752857142857142</v>
      </c>
      <c r="G161">
        <f t="shared" si="7"/>
        <v>23.59688311688312</v>
      </c>
      <c r="H161">
        <f t="shared" si="8"/>
        <v>23.677922077922084</v>
      </c>
    </row>
    <row r="162" spans="1:8" x14ac:dyDescent="0.3">
      <c r="A162">
        <v>1976</v>
      </c>
      <c r="B162" s="1" t="s">
        <v>0</v>
      </c>
      <c r="C162" s="1" t="s">
        <v>1</v>
      </c>
      <c r="D162">
        <v>23.44</v>
      </c>
      <c r="E162">
        <v>23.44</v>
      </c>
      <c r="F162">
        <f t="shared" si="6"/>
        <v>23.654285714285713</v>
      </c>
      <c r="G162">
        <f t="shared" si="7"/>
        <v>23.608441558441555</v>
      </c>
      <c r="H162">
        <f t="shared" si="8"/>
        <v>23.66838311688312</v>
      </c>
    </row>
    <row r="163" spans="1:8" x14ac:dyDescent="0.3">
      <c r="A163">
        <v>1977</v>
      </c>
      <c r="B163" s="1" t="s">
        <v>0</v>
      </c>
      <c r="C163" s="1" t="s">
        <v>1</v>
      </c>
      <c r="D163">
        <v>23.83</v>
      </c>
      <c r="E163">
        <v>23.83</v>
      </c>
      <c r="F163">
        <f t="shared" si="6"/>
        <v>23.628571428571426</v>
      </c>
      <c r="G163">
        <f t="shared" si="7"/>
        <v>23.621038961038963</v>
      </c>
      <c r="H163">
        <f t="shared" si="8"/>
        <v>23.659467532467534</v>
      </c>
    </row>
    <row r="164" spans="1:8" x14ac:dyDescent="0.3">
      <c r="A164">
        <v>1978</v>
      </c>
      <c r="B164" s="1" t="s">
        <v>0</v>
      </c>
      <c r="C164" s="1" t="s">
        <v>1</v>
      </c>
      <c r="D164">
        <v>23.7</v>
      </c>
      <c r="E164">
        <v>23.7</v>
      </c>
      <c r="F164">
        <f t="shared" si="6"/>
        <v>23.627142857142854</v>
      </c>
      <c r="G164">
        <f t="shared" si="7"/>
        <v>23.639480519480525</v>
      </c>
      <c r="H164">
        <f t="shared" si="8"/>
        <v>23.651870129870129</v>
      </c>
    </row>
    <row r="165" spans="1:8" x14ac:dyDescent="0.3">
      <c r="A165">
        <v>1979</v>
      </c>
      <c r="B165" s="1" t="s">
        <v>0</v>
      </c>
      <c r="C165" s="1" t="s">
        <v>1</v>
      </c>
      <c r="D165">
        <v>23.94</v>
      </c>
      <c r="E165">
        <v>23.94</v>
      </c>
      <c r="F165">
        <f t="shared" si="6"/>
        <v>23.665714285714284</v>
      </c>
      <c r="G165">
        <f t="shared" si="7"/>
        <v>23.660259740259743</v>
      </c>
      <c r="H165">
        <f t="shared" si="8"/>
        <v>23.64531818181818</v>
      </c>
    </row>
    <row r="166" spans="1:8" x14ac:dyDescent="0.3">
      <c r="A166">
        <v>1980</v>
      </c>
      <c r="B166" s="1" t="s">
        <v>0</v>
      </c>
      <c r="C166" s="1" t="s">
        <v>1</v>
      </c>
      <c r="D166">
        <v>24.33</v>
      </c>
      <c r="E166">
        <v>24.33</v>
      </c>
      <c r="F166">
        <f t="shared" si="6"/>
        <v>23.732857142857142</v>
      </c>
      <c r="G166">
        <f t="shared" si="7"/>
        <v>23.678311688311684</v>
      </c>
      <c r="H166">
        <f t="shared" si="8"/>
        <v>23.640149350649349</v>
      </c>
    </row>
    <row r="167" spans="1:8" x14ac:dyDescent="0.3">
      <c r="A167">
        <v>1981</v>
      </c>
      <c r="B167" s="1" t="s">
        <v>0</v>
      </c>
      <c r="C167" s="1" t="s">
        <v>1</v>
      </c>
      <c r="D167">
        <v>23.98</v>
      </c>
      <c r="E167">
        <v>23.98</v>
      </c>
      <c r="F167">
        <f t="shared" si="6"/>
        <v>23.795714285714286</v>
      </c>
      <c r="G167">
        <f t="shared" si="7"/>
        <v>23.698181818181812</v>
      </c>
      <c r="H167">
        <f t="shared" si="8"/>
        <v>23.636240259740259</v>
      </c>
    </row>
    <row r="168" spans="1:8" x14ac:dyDescent="0.3">
      <c r="A168">
        <v>1982</v>
      </c>
      <c r="B168" s="1" t="s">
        <v>0</v>
      </c>
      <c r="C168" s="1" t="s">
        <v>1</v>
      </c>
      <c r="D168">
        <v>23.45</v>
      </c>
      <c r="E168">
        <v>23.45</v>
      </c>
      <c r="F168">
        <f t="shared" si="6"/>
        <v>23.81</v>
      </c>
      <c r="G168">
        <f t="shared" si="7"/>
        <v>23.712337662337656</v>
      </c>
      <c r="H168">
        <f t="shared" si="8"/>
        <v>23.6336948051948</v>
      </c>
    </row>
    <row r="169" spans="1:8" x14ac:dyDescent="0.3">
      <c r="A169">
        <v>1983</v>
      </c>
      <c r="B169" s="1" t="s">
        <v>0</v>
      </c>
      <c r="C169" s="1" t="s">
        <v>1</v>
      </c>
      <c r="D169">
        <v>23.11</v>
      </c>
      <c r="E169">
        <v>23.11</v>
      </c>
      <c r="F169">
        <f t="shared" si="6"/>
        <v>23.76285714285714</v>
      </c>
      <c r="G169">
        <f t="shared" si="7"/>
        <v>23.719220779220777</v>
      </c>
      <c r="H169">
        <f t="shared" si="8"/>
        <v>23.632746753246749</v>
      </c>
    </row>
    <row r="170" spans="1:8" x14ac:dyDescent="0.3">
      <c r="A170">
        <v>1984</v>
      </c>
      <c r="B170" s="1" t="s">
        <v>0</v>
      </c>
      <c r="C170" s="1" t="s">
        <v>1</v>
      </c>
      <c r="D170">
        <v>23.9</v>
      </c>
      <c r="E170">
        <v>23.9</v>
      </c>
      <c r="F170">
        <f t="shared" si="6"/>
        <v>23.772857142857141</v>
      </c>
      <c r="G170">
        <f t="shared" si="7"/>
        <v>23.722987012987016</v>
      </c>
      <c r="H170">
        <f t="shared" si="8"/>
        <v>23.633207792207788</v>
      </c>
    </row>
    <row r="171" spans="1:8" x14ac:dyDescent="0.3">
      <c r="A171">
        <v>1985</v>
      </c>
      <c r="B171" s="1" t="s">
        <v>0</v>
      </c>
      <c r="C171" s="1" t="s">
        <v>1</v>
      </c>
      <c r="D171">
        <v>24.44</v>
      </c>
      <c r="E171">
        <v>24.44</v>
      </c>
      <c r="F171">
        <f t="shared" si="6"/>
        <v>23.87857142857143</v>
      </c>
      <c r="G171">
        <f t="shared" si="7"/>
        <v>23.734675324675322</v>
      </c>
      <c r="H171">
        <f t="shared" si="8"/>
        <v>23.635493506493503</v>
      </c>
    </row>
    <row r="172" spans="1:8" x14ac:dyDescent="0.3">
      <c r="A172">
        <v>1986</v>
      </c>
      <c r="B172" s="1" t="s">
        <v>0</v>
      </c>
      <c r="C172" s="1" t="s">
        <v>1</v>
      </c>
      <c r="D172">
        <v>23.55</v>
      </c>
      <c r="E172">
        <v>23.55</v>
      </c>
      <c r="F172">
        <f t="shared" si="6"/>
        <v>23.822857142857146</v>
      </c>
      <c r="G172">
        <f t="shared" si="7"/>
        <v>23.741038961038964</v>
      </c>
      <c r="H172">
        <f t="shared" si="8"/>
        <v>23.63933766233766</v>
      </c>
    </row>
    <row r="173" spans="1:8" x14ac:dyDescent="0.3">
      <c r="A173">
        <v>1987</v>
      </c>
      <c r="B173" s="1" t="s">
        <v>0</v>
      </c>
      <c r="C173" s="1" t="s">
        <v>1</v>
      </c>
      <c r="D173">
        <v>24.52</v>
      </c>
      <c r="E173">
        <v>24.52</v>
      </c>
      <c r="F173">
        <f t="shared" si="6"/>
        <v>23.85</v>
      </c>
      <c r="G173">
        <f t="shared" si="7"/>
        <v>23.758831168831168</v>
      </c>
      <c r="H173">
        <f t="shared" si="8"/>
        <v>23.645525974025968</v>
      </c>
    </row>
    <row r="174" spans="1:8" x14ac:dyDescent="0.3">
      <c r="A174">
        <v>1988</v>
      </c>
      <c r="B174" s="1" t="s">
        <v>0</v>
      </c>
      <c r="C174" s="1" t="s">
        <v>1</v>
      </c>
      <c r="D174">
        <v>24.61</v>
      </c>
      <c r="E174">
        <v>24.61</v>
      </c>
      <c r="F174">
        <f t="shared" si="6"/>
        <v>23.939999999999998</v>
      </c>
      <c r="G174">
        <f t="shared" si="7"/>
        <v>23.787142857142854</v>
      </c>
      <c r="H174">
        <f t="shared" si="8"/>
        <v>23.654629870129867</v>
      </c>
    </row>
    <row r="175" spans="1:8" x14ac:dyDescent="0.3">
      <c r="A175">
        <v>1989</v>
      </c>
      <c r="B175" s="1" t="s">
        <v>0</v>
      </c>
      <c r="C175" s="1" t="s">
        <v>1</v>
      </c>
      <c r="D175">
        <v>23.62</v>
      </c>
      <c r="E175">
        <v>23.62</v>
      </c>
      <c r="F175">
        <f t="shared" si="6"/>
        <v>23.964285714285715</v>
      </c>
      <c r="G175">
        <f t="shared" si="7"/>
        <v>23.817792207792206</v>
      </c>
      <c r="H175">
        <f t="shared" si="8"/>
        <v>23.666558441558436</v>
      </c>
    </row>
    <row r="176" spans="1:8" x14ac:dyDescent="0.3">
      <c r="A176">
        <v>1990</v>
      </c>
      <c r="B176" s="1" t="s">
        <v>0</v>
      </c>
      <c r="C176" s="1" t="s">
        <v>1</v>
      </c>
      <c r="D176">
        <v>24.1</v>
      </c>
      <c r="E176">
        <v>24.1</v>
      </c>
      <c r="F176">
        <f t="shared" si="6"/>
        <v>24.105714285714281</v>
      </c>
      <c r="G176">
        <f t="shared" si="7"/>
        <v>23.857792207792212</v>
      </c>
      <c r="H176">
        <f t="shared" si="8"/>
        <v>23.681448051948045</v>
      </c>
    </row>
    <row r="177" spans="1:8" x14ac:dyDescent="0.3">
      <c r="A177">
        <v>1991</v>
      </c>
      <c r="B177" s="1" t="s">
        <v>0</v>
      </c>
      <c r="C177" s="1" t="s">
        <v>1</v>
      </c>
      <c r="D177">
        <v>23.77</v>
      </c>
      <c r="E177">
        <v>23.77</v>
      </c>
      <c r="F177">
        <f t="shared" si="6"/>
        <v>24.087142857142858</v>
      </c>
      <c r="G177">
        <f t="shared" si="7"/>
        <v>23.89</v>
      </c>
      <c r="H177">
        <f t="shared" si="8"/>
        <v>23.698188311688305</v>
      </c>
    </row>
    <row r="178" spans="1:8" x14ac:dyDescent="0.3">
      <c r="A178">
        <v>1992</v>
      </c>
      <c r="B178" s="1" t="s">
        <v>0</v>
      </c>
      <c r="C178" s="1" t="s">
        <v>1</v>
      </c>
      <c r="D178">
        <v>23.79</v>
      </c>
      <c r="E178">
        <v>23.79</v>
      </c>
      <c r="F178">
        <f t="shared" si="6"/>
        <v>23.994285714285716</v>
      </c>
      <c r="G178">
        <f t="shared" si="7"/>
        <v>23.908051948051945</v>
      </c>
      <c r="H178">
        <f t="shared" si="8"/>
        <v>23.715525974025972</v>
      </c>
    </row>
    <row r="179" spans="1:8" x14ac:dyDescent="0.3">
      <c r="A179">
        <v>1993</v>
      </c>
      <c r="B179" s="1" t="s">
        <v>0</v>
      </c>
      <c r="C179" s="1" t="s">
        <v>1</v>
      </c>
      <c r="D179">
        <v>24.34</v>
      </c>
      <c r="E179">
        <v>24.34</v>
      </c>
      <c r="F179">
        <f t="shared" si="6"/>
        <v>24.107142857142858</v>
      </c>
      <c r="G179">
        <f t="shared" si="7"/>
        <v>23.935064935064933</v>
      </c>
      <c r="H179">
        <f t="shared" si="8"/>
        <v>23.733662337662334</v>
      </c>
    </row>
    <row r="180" spans="1:8" x14ac:dyDescent="0.3">
      <c r="A180">
        <v>1994</v>
      </c>
      <c r="B180" s="1" t="s">
        <v>0</v>
      </c>
      <c r="C180" s="1" t="s">
        <v>1</v>
      </c>
      <c r="D180">
        <v>24.29</v>
      </c>
      <c r="E180">
        <v>24.29</v>
      </c>
      <c r="F180">
        <f t="shared" si="6"/>
        <v>24.074285714285715</v>
      </c>
      <c r="G180">
        <f t="shared" si="7"/>
        <v>23.963376623376622</v>
      </c>
      <c r="H180">
        <f t="shared" si="8"/>
        <v>23.752545454545452</v>
      </c>
    </row>
    <row r="181" spans="1:8" x14ac:dyDescent="0.3">
      <c r="A181">
        <v>1995</v>
      </c>
      <c r="B181" s="1" t="s">
        <v>0</v>
      </c>
      <c r="C181" s="1" t="s">
        <v>1</v>
      </c>
      <c r="D181">
        <v>24.04</v>
      </c>
      <c r="E181">
        <v>24.04</v>
      </c>
      <c r="F181">
        <f t="shared" si="6"/>
        <v>23.99285714285714</v>
      </c>
      <c r="G181">
        <f t="shared" si="7"/>
        <v>23.983376623376625</v>
      </c>
      <c r="H181">
        <f t="shared" si="8"/>
        <v>23.771870129870127</v>
      </c>
    </row>
    <row r="182" spans="1:8" x14ac:dyDescent="0.3">
      <c r="A182">
        <v>1996</v>
      </c>
      <c r="B182" s="1" t="s">
        <v>0</v>
      </c>
      <c r="C182" s="1" t="s">
        <v>1</v>
      </c>
      <c r="D182">
        <v>23.81</v>
      </c>
      <c r="E182">
        <v>23.81</v>
      </c>
      <c r="F182">
        <f t="shared" si="6"/>
        <v>24.02</v>
      </c>
      <c r="G182">
        <f t="shared" si="7"/>
        <v>23.996233766233765</v>
      </c>
      <c r="H182">
        <f t="shared" si="8"/>
        <v>23.79125974025974</v>
      </c>
    </row>
    <row r="183" spans="1:8" x14ac:dyDescent="0.3">
      <c r="A183">
        <v>1997</v>
      </c>
      <c r="B183" s="1" t="s">
        <v>0</v>
      </c>
      <c r="C183" s="1" t="s">
        <v>1</v>
      </c>
      <c r="D183">
        <v>23.26</v>
      </c>
      <c r="E183">
        <v>23.26</v>
      </c>
      <c r="F183">
        <f t="shared" si="6"/>
        <v>23.9</v>
      </c>
      <c r="G183">
        <f t="shared" si="7"/>
        <v>24.003246753246753</v>
      </c>
      <c r="H183">
        <f t="shared" si="8"/>
        <v>23.81037012987013</v>
      </c>
    </row>
    <row r="184" spans="1:8" x14ac:dyDescent="0.3">
      <c r="A184">
        <v>1998</v>
      </c>
      <c r="B184" s="1" t="s">
        <v>0</v>
      </c>
      <c r="C184" s="1" t="s">
        <v>1</v>
      </c>
      <c r="D184">
        <v>24.34</v>
      </c>
      <c r="E184">
        <v>24.34</v>
      </c>
      <c r="F184">
        <f t="shared" si="6"/>
        <v>23.98142857142857</v>
      </c>
      <c r="G184">
        <f t="shared" si="7"/>
        <v>24.015194805194803</v>
      </c>
      <c r="H184">
        <f t="shared" si="8"/>
        <v>23.829155844155842</v>
      </c>
    </row>
    <row r="185" spans="1:8" x14ac:dyDescent="0.3">
      <c r="A185">
        <v>1999</v>
      </c>
      <c r="B185" s="1" t="s">
        <v>0</v>
      </c>
      <c r="C185" s="1" t="s">
        <v>1</v>
      </c>
      <c r="D185">
        <v>24.9</v>
      </c>
      <c r="E185">
        <v>24.9</v>
      </c>
      <c r="F185">
        <f t="shared" si="6"/>
        <v>24.139999999999997</v>
      </c>
      <c r="G185">
        <f t="shared" si="7"/>
        <v>24.033376623376626</v>
      </c>
      <c r="H185">
        <f t="shared" si="8"/>
        <v>23.847811688311687</v>
      </c>
    </row>
    <row r="186" spans="1:8" x14ac:dyDescent="0.3">
      <c r="A186">
        <v>2000</v>
      </c>
      <c r="B186" s="1" t="s">
        <v>0</v>
      </c>
      <c r="C186" s="1" t="s">
        <v>1</v>
      </c>
      <c r="D186">
        <v>24.57</v>
      </c>
      <c r="E186">
        <v>24.57</v>
      </c>
      <c r="F186">
        <f t="shared" si="6"/>
        <v>24.172857142857143</v>
      </c>
      <c r="G186">
        <f t="shared" si="7"/>
        <v>24.052337662337663</v>
      </c>
      <c r="H186">
        <f t="shared" si="8"/>
        <v>23.866512987012985</v>
      </c>
    </row>
    <row r="187" spans="1:8" x14ac:dyDescent="0.3">
      <c r="A187">
        <v>2001</v>
      </c>
      <c r="B187" s="1" t="s">
        <v>0</v>
      </c>
      <c r="C187" s="1" t="s">
        <v>1</v>
      </c>
      <c r="D187">
        <v>24.5</v>
      </c>
      <c r="E187">
        <v>24.5</v>
      </c>
      <c r="F187">
        <f t="shared" si="6"/>
        <v>24.202857142857141</v>
      </c>
      <c r="G187">
        <f t="shared" si="7"/>
        <v>24.061168831168832</v>
      </c>
      <c r="H187">
        <f t="shared" si="8"/>
        <v>23.884662337662341</v>
      </c>
    </row>
    <row r="188" spans="1:8" x14ac:dyDescent="0.3">
      <c r="A188">
        <v>2002</v>
      </c>
      <c r="B188" s="1" t="s">
        <v>0</v>
      </c>
      <c r="C188" s="1" t="s">
        <v>1</v>
      </c>
      <c r="D188">
        <v>24.91</v>
      </c>
      <c r="E188">
        <v>24.91</v>
      </c>
      <c r="F188">
        <f t="shared" si="6"/>
        <v>24.327142857142857</v>
      </c>
      <c r="G188">
        <f t="shared" si="7"/>
        <v>24.082987012987008</v>
      </c>
      <c r="H188">
        <f t="shared" si="8"/>
        <v>23.903194805194808</v>
      </c>
    </row>
    <row r="189" spans="1:8" x14ac:dyDescent="0.3">
      <c r="A189">
        <v>2003</v>
      </c>
      <c r="B189" s="1" t="s">
        <v>0</v>
      </c>
      <c r="C189" s="1" t="s">
        <v>1</v>
      </c>
      <c r="D189">
        <v>24.1</v>
      </c>
      <c r="E189">
        <v>24.1</v>
      </c>
      <c r="F189">
        <f t="shared" si="6"/>
        <v>24.368571428571425</v>
      </c>
      <c r="G189">
        <f t="shared" si="7"/>
        <v>24.117012987012984</v>
      </c>
      <c r="H189">
        <f t="shared" si="8"/>
        <v>23.92308441558442</v>
      </c>
    </row>
    <row r="190" spans="1:8" x14ac:dyDescent="0.3">
      <c r="A190">
        <v>2004</v>
      </c>
      <c r="B190" s="1" t="s">
        <v>0</v>
      </c>
      <c r="C190" s="1" t="s">
        <v>1</v>
      </c>
      <c r="D190">
        <v>24.85</v>
      </c>
      <c r="E190">
        <v>24.85</v>
      </c>
      <c r="F190">
        <f t="shared" si="6"/>
        <v>24.595714285714283</v>
      </c>
      <c r="G190">
        <f t="shared" si="7"/>
        <v>24.161428571428573</v>
      </c>
      <c r="H190">
        <f t="shared" si="8"/>
        <v>23.945006493506494</v>
      </c>
    </row>
    <row r="191" spans="1:8" x14ac:dyDescent="0.3">
      <c r="A191">
        <v>2005</v>
      </c>
      <c r="B191" s="1" t="s">
        <v>0</v>
      </c>
      <c r="C191" s="1" t="s">
        <v>1</v>
      </c>
      <c r="D191">
        <v>24.12</v>
      </c>
      <c r="E191">
        <v>24.12</v>
      </c>
      <c r="F191">
        <f t="shared" si="6"/>
        <v>24.564285714285713</v>
      </c>
      <c r="G191">
        <f t="shared" si="7"/>
        <v>24.205974025974022</v>
      </c>
      <c r="H191">
        <f t="shared" si="8"/>
        <v>23.96857142857143</v>
      </c>
    </row>
    <row r="192" spans="1:8" x14ac:dyDescent="0.3">
      <c r="A192">
        <v>2006</v>
      </c>
      <c r="B192" s="1" t="s">
        <v>0</v>
      </c>
      <c r="C192" s="1" t="s">
        <v>1</v>
      </c>
      <c r="D192">
        <v>24.72</v>
      </c>
      <c r="E192">
        <v>24.72</v>
      </c>
      <c r="F192">
        <f t="shared" si="6"/>
        <v>24.53857142857143</v>
      </c>
      <c r="G192">
        <f t="shared" si="7"/>
        <v>24.255584415584416</v>
      </c>
      <c r="H192">
        <f t="shared" si="8"/>
        <v>23.9942987012987</v>
      </c>
    </row>
    <row r="193" spans="1:8" x14ac:dyDescent="0.3">
      <c r="A193">
        <v>2007</v>
      </c>
      <c r="B193" s="1" t="s">
        <v>0</v>
      </c>
      <c r="C193" s="1" t="s">
        <v>1</v>
      </c>
      <c r="D193">
        <v>24.6</v>
      </c>
      <c r="E193">
        <v>24.6</v>
      </c>
      <c r="F193">
        <f t="shared" si="6"/>
        <v>24.542857142857141</v>
      </c>
      <c r="G193">
        <f t="shared" si="7"/>
        <v>24.303116883116878</v>
      </c>
      <c r="H193">
        <f t="shared" si="8"/>
        <v>24.021512987012986</v>
      </c>
    </row>
    <row r="194" spans="1:8" x14ac:dyDescent="0.3">
      <c r="A194">
        <v>2008</v>
      </c>
      <c r="B194" s="1" t="s">
        <v>0</v>
      </c>
      <c r="C194" s="1" t="s">
        <v>1</v>
      </c>
      <c r="D194">
        <v>24.25</v>
      </c>
      <c r="E194">
        <v>24.25</v>
      </c>
      <c r="F194">
        <f t="shared" si="6"/>
        <v>24.50714285714286</v>
      </c>
      <c r="G194">
        <f t="shared" si="7"/>
        <v>24.358311688311687</v>
      </c>
      <c r="H194">
        <f t="shared" si="8"/>
        <v>24.050071428571428</v>
      </c>
    </row>
    <row r="195" spans="1:8" x14ac:dyDescent="0.3">
      <c r="A195">
        <v>2009</v>
      </c>
      <c r="B195" s="1" t="s">
        <v>0</v>
      </c>
      <c r="C195" s="1" t="s">
        <v>1</v>
      </c>
      <c r="D195">
        <v>24.87</v>
      </c>
      <c r="E195">
        <v>24.87</v>
      </c>
      <c r="F195">
        <f t="shared" si="6"/>
        <v>24.501428571428573</v>
      </c>
      <c r="G195">
        <f t="shared" si="7"/>
        <v>24.405584415584418</v>
      </c>
      <c r="H195">
        <f t="shared" si="8"/>
        <v>24.079461038961039</v>
      </c>
    </row>
    <row r="196" spans="1:8" x14ac:dyDescent="0.3">
      <c r="A196">
        <v>2010</v>
      </c>
      <c r="B196" s="1" t="s">
        <v>0</v>
      </c>
      <c r="C196" s="1" t="s">
        <v>1</v>
      </c>
      <c r="D196">
        <v>24.98</v>
      </c>
      <c r="E196">
        <v>24.98</v>
      </c>
      <c r="F196">
        <f t="shared" si="6"/>
        <v>24.627142857142854</v>
      </c>
      <c r="G196">
        <f t="shared" si="7"/>
        <v>24.449870129870131</v>
      </c>
      <c r="H196">
        <f t="shared" si="8"/>
        <v>24.109064935064932</v>
      </c>
    </row>
    <row r="197" spans="1:8" x14ac:dyDescent="0.3">
      <c r="A197">
        <v>2011</v>
      </c>
      <c r="B197" s="1" t="s">
        <v>0</v>
      </c>
      <c r="C197" s="1" t="s">
        <v>1</v>
      </c>
      <c r="D197">
        <v>24.35</v>
      </c>
      <c r="E197">
        <v>24.35</v>
      </c>
      <c r="F197">
        <f t="shared" si="6"/>
        <v>24.555714285714284</v>
      </c>
      <c r="G197">
        <f t="shared" si="7"/>
        <v>24.484675324675322</v>
      </c>
      <c r="H197">
        <f t="shared" si="8"/>
        <v>24.1387987012987</v>
      </c>
    </row>
    <row r="198" spans="1:8" x14ac:dyDescent="0.3">
      <c r="A198">
        <v>2012</v>
      </c>
      <c r="B198" s="1" t="s">
        <v>0</v>
      </c>
      <c r="C198" s="1" t="s">
        <v>1</v>
      </c>
      <c r="D198">
        <v>24.37</v>
      </c>
      <c r="E198">
        <v>24.37</v>
      </c>
      <c r="F198">
        <f t="shared" si="6"/>
        <v>24.591428571428573</v>
      </c>
      <c r="G198">
        <f t="shared" si="7"/>
        <v>24.519999999999996</v>
      </c>
      <c r="H198">
        <f t="shared" si="8"/>
        <v>24.169396103896101</v>
      </c>
    </row>
    <row r="199" spans="1:8" x14ac:dyDescent="0.3">
      <c r="A199">
        <v>2013</v>
      </c>
      <c r="B199" s="1" t="s">
        <v>0</v>
      </c>
      <c r="C199" s="1" t="s">
        <v>1</v>
      </c>
      <c r="D199">
        <v>25.44</v>
      </c>
      <c r="E199">
        <v>25.44</v>
      </c>
      <c r="F199">
        <f t="shared" si="6"/>
        <v>24.694285714285716</v>
      </c>
      <c r="G199">
        <f t="shared" si="7"/>
        <v>24.553376623376622</v>
      </c>
      <c r="H199">
        <f t="shared" si="8"/>
        <v>24.200311688311686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 AND PARAS</cp:lastModifiedBy>
  <dcterms:created xsi:type="dcterms:W3CDTF">2018-01-23T17:05:03Z</dcterms:created>
  <dcterms:modified xsi:type="dcterms:W3CDTF">2018-01-25T21:21:49Z</dcterms:modified>
</cp:coreProperties>
</file>