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07"/>
  <workbookPr filterPrivacy="1" defaultThemeVersion="124226"/>
  <xr:revisionPtr revIDLastSave="507" documentId="11_C0BDD7538AB4DCE30032A582106588CD53728F04" xr6:coauthVersionLast="47" xr6:coauthVersionMax="47" xr10:uidLastSave="{5D160D43-18BD-4572-855F-896CAE2EBA95}"/>
  <bookViews>
    <workbookView xWindow="20400" yWindow="1125" windowWidth="27345" windowHeight="18585" xr2:uid="{00000000-000D-0000-FFFF-FFFF00000000}"/>
  </bookViews>
  <sheets>
    <sheet name="Progress Planning and Tracking" sheetId="1" r:id="rId1"/>
    <sheet name="Sheet2" sheetId="3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7" i="1" l="1"/>
  <c r="K27" i="1"/>
  <c r="L27" i="1"/>
  <c r="M27" i="1"/>
  <c r="T27" i="1"/>
  <c r="S27" i="1"/>
  <c r="R27" i="1"/>
  <c r="U27" i="1"/>
  <c r="G4" i="1" l="1"/>
  <c r="H4" i="1" s="1"/>
  <c r="I4" i="1" s="1"/>
  <c r="F27" i="1"/>
  <c r="G27" i="1"/>
  <c r="H27" i="1"/>
  <c r="I27" i="1"/>
  <c r="N27" i="1"/>
  <c r="O27" i="1"/>
  <c r="P27" i="1"/>
  <c r="Q27" i="1"/>
  <c r="J4" i="1" l="1"/>
  <c r="K4" i="1" s="1"/>
  <c r="L4" i="1" s="1"/>
  <c r="M4" i="1" s="1"/>
  <c r="N4" i="1" s="1"/>
  <c r="O4" i="1" s="1"/>
  <c r="P4" i="1" s="1"/>
  <c r="Q4" i="1" s="1"/>
  <c r="R4" i="1" s="1"/>
  <c r="S4" i="1" s="1"/>
  <c r="T4" i="1" s="1"/>
  <c r="E27" i="1"/>
</calcChain>
</file>

<file path=xl/sharedStrings.xml><?xml version="1.0" encoding="utf-8"?>
<sst xmlns="http://schemas.openxmlformats.org/spreadsheetml/2006/main" count="70" uniqueCount="54">
  <si>
    <t>Project Name:</t>
  </si>
  <si>
    <t>Spotify Music Suggestions</t>
  </si>
  <si>
    <t>Report Date:</t>
  </si>
  <si>
    <t>Milestone #1</t>
  </si>
  <si>
    <t>Milestone #2</t>
  </si>
  <si>
    <t>C-Day</t>
  </si>
  <si>
    <t>Deliverable</t>
  </si>
  <si>
    <t>Tasks</t>
  </si>
  <si>
    <t>Complete%</t>
  </si>
  <si>
    <t>Current Status Memo</t>
  </si>
  <si>
    <t>Assigned To</t>
  </si>
  <si>
    <t>Requirements</t>
  </si>
  <si>
    <t>Meet with group</t>
  </si>
  <si>
    <t>Complete</t>
  </si>
  <si>
    <t>All</t>
  </si>
  <si>
    <t>Assign roles</t>
  </si>
  <si>
    <t>Define requirements</t>
  </si>
  <si>
    <t>Mark, Vincent</t>
  </si>
  <si>
    <t>Review requirements with group</t>
  </si>
  <si>
    <t>Research</t>
  </si>
  <si>
    <t>React-Native documentation</t>
  </si>
  <si>
    <t>Spotify API documentation</t>
  </si>
  <si>
    <t>Project Design</t>
  </si>
  <si>
    <t>Define tech required*</t>
  </si>
  <si>
    <t>Discussion of the flow of the app (ERD concept design)</t>
  </si>
  <si>
    <t>Khemrind, Vincent</t>
  </si>
  <si>
    <t>Create UI concept of the flow of the app</t>
  </si>
  <si>
    <t>Leiko, Vincent</t>
  </si>
  <si>
    <t>Access Spotify Database</t>
  </si>
  <si>
    <t>Khemrind, Leiko</t>
  </si>
  <si>
    <t>Integrate with user / user data</t>
  </si>
  <si>
    <t>Develop music recommendation algorithm</t>
  </si>
  <si>
    <t>Update playlist following recommendations</t>
  </si>
  <si>
    <t>Khemrind</t>
  </si>
  <si>
    <t>Develop working prototype</t>
  </si>
  <si>
    <t>Test prototype</t>
  </si>
  <si>
    <t>Development</t>
  </si>
  <si>
    <t>Review prototype design</t>
  </si>
  <si>
    <t>Rework requirements</t>
  </si>
  <si>
    <t>Document changes</t>
  </si>
  <si>
    <t>Mark</t>
  </si>
  <si>
    <t>QA Testing</t>
  </si>
  <si>
    <t>Final report</t>
  </si>
  <si>
    <t>Presentation preparation</t>
  </si>
  <si>
    <t>Website preparation</t>
  </si>
  <si>
    <t>Final report submission to D2L and project owner</t>
  </si>
  <si>
    <t>Total work hours</t>
  </si>
  <si>
    <t>* formally define how you will develop this project including source code management</t>
  </si>
  <si>
    <t>Legend</t>
  </si>
  <si>
    <t>Planned</t>
  </si>
  <si>
    <t xml:space="preserve"> </t>
  </si>
  <si>
    <t>Delayed</t>
  </si>
  <si>
    <t>Number</t>
  </si>
  <si>
    <t>Work: man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</si>
</sst>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;@"/>
  </numFmts>
  <fonts count="18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FF0000"/>
      <name val="Times New Roman"/>
      <family val="1"/>
    </font>
    <font>
      <sz val="11"/>
      <color theme="1"/>
      <name val="Times New Roman"/>
      <family val="1"/>
    </font>
    <font>
      <sz val="11"/>
      <color rgb="FF9C6500"/>
      <name val="Times New Roman"/>
      <family val="1"/>
    </font>
    <font>
      <b/>
      <sz val="11"/>
      <color theme="1"/>
      <name val="Times New Roman"/>
      <family val="1"/>
    </font>
    <font>
      <sz val="11"/>
      <color rgb="FF006100"/>
      <name val="Times New Roman"/>
      <family val="1"/>
    </font>
    <font>
      <sz val="11"/>
      <color rgb="FF9C0006"/>
      <name val="Times New Roman"/>
      <family val="1"/>
    </font>
    <font>
      <i/>
      <sz val="11"/>
      <color theme="1"/>
      <name val="Times New Roman"/>
      <family val="1"/>
    </font>
    <font>
      <sz val="11"/>
      <color theme="1"/>
      <name val="Calibri"/>
      <family val="2"/>
      <scheme val="minor"/>
    </font>
    <font>
      <b/>
      <i/>
      <sz val="11"/>
      <color theme="1"/>
      <name val="Times New Roman"/>
      <family val="1"/>
    </font>
    <font>
      <b/>
      <sz val="11"/>
      <name val="Times New Roman"/>
      <family val="1"/>
    </font>
    <font>
      <b/>
      <sz val="12"/>
      <name val="Times New Roman"/>
      <family val="1"/>
    </font>
    <font>
      <sz val="11"/>
      <name val="Times New Roman"/>
      <family val="1"/>
    </font>
    <font>
      <b/>
      <sz val="11"/>
      <color theme="1"/>
      <name val="Arial Narrow"/>
      <family val="2"/>
    </font>
    <font>
      <sz val="10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9" tint="0.79998168889431442"/>
        <bgColor indexed="64"/>
      </patternFill>
    </fill>
  </fills>
  <borders count="2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9" fontId="11" fillId="0" borderId="0" applyFont="0" applyFill="0" applyBorder="0" applyAlignment="0" applyProtection="0"/>
  </cellStyleXfs>
  <cellXfs count="94">
    <xf numFmtId="0" fontId="0" fillId="0" borderId="0" xfId="0"/>
    <xf numFmtId="0" fontId="5" fillId="0" borderId="0" xfId="0" applyFont="1"/>
    <xf numFmtId="0" fontId="6" fillId="0" borderId="0" xfId="3" applyFont="1" applyFill="1" applyBorder="1"/>
    <xf numFmtId="164" fontId="7" fillId="0" borderId="13" xfId="0" applyNumberFormat="1" applyFont="1" applyBorder="1"/>
    <xf numFmtId="1" fontId="8" fillId="0" borderId="0" xfId="1" applyNumberFormat="1" applyFont="1" applyFill="1"/>
    <xf numFmtId="1" fontId="5" fillId="0" borderId="0" xfId="0" applyNumberFormat="1" applyFont="1"/>
    <xf numFmtId="0" fontId="15" fillId="0" borderId="0" xfId="0" applyFont="1"/>
    <xf numFmtId="1" fontId="8" fillId="0" borderId="13" xfId="1" applyNumberFormat="1" applyFont="1" applyFill="1" applyBorder="1" applyAlignment="1">
      <alignment horizontal="center"/>
    </xf>
    <xf numFmtId="1" fontId="8" fillId="0" borderId="12" xfId="1" applyNumberFormat="1" applyFont="1" applyFill="1" applyBorder="1" applyAlignment="1">
      <alignment horizontal="center"/>
    </xf>
    <xf numFmtId="1" fontId="8" fillId="0" borderId="0" xfId="1" applyNumberFormat="1" applyFont="1" applyFill="1" applyBorder="1" applyAlignment="1">
      <alignment horizontal="center"/>
    </xf>
    <xf numFmtId="1" fontId="8" fillId="0" borderId="1" xfId="1" applyNumberFormat="1" applyFont="1" applyFill="1" applyBorder="1" applyAlignment="1">
      <alignment horizontal="center"/>
    </xf>
    <xf numFmtId="1" fontId="8" fillId="0" borderId="9" xfId="1" applyNumberFormat="1" applyFont="1" applyFill="1" applyBorder="1" applyAlignment="1">
      <alignment horizontal="center"/>
    </xf>
    <xf numFmtId="1" fontId="8" fillId="0" borderId="10" xfId="1" applyNumberFormat="1" applyFont="1" applyFill="1" applyBorder="1" applyAlignment="1">
      <alignment horizontal="center"/>
    </xf>
    <xf numFmtId="1" fontId="8" fillId="0" borderId="0" xfId="1" applyNumberFormat="1" applyFont="1" applyFill="1" applyAlignment="1">
      <alignment horizontal="center"/>
    </xf>
    <xf numFmtId="1" fontId="9" fillId="0" borderId="12" xfId="2" applyNumberFormat="1" applyFont="1" applyFill="1" applyBorder="1" applyAlignment="1">
      <alignment horizontal="center"/>
    </xf>
    <xf numFmtId="1" fontId="9" fillId="0" borderId="0" xfId="2" applyNumberFormat="1" applyFont="1" applyFill="1" applyBorder="1" applyAlignment="1">
      <alignment horizontal="center"/>
    </xf>
    <xf numFmtId="0" fontId="0" fillId="0" borderId="1" xfId="0" applyBorder="1"/>
    <xf numFmtId="0" fontId="0" fillId="0" borderId="12" xfId="0" applyBorder="1"/>
    <xf numFmtId="0" fontId="0" fillId="0" borderId="18" xfId="0" applyBorder="1"/>
    <xf numFmtId="0" fontId="0" fillId="0" borderId="13" xfId="0" applyBorder="1"/>
    <xf numFmtId="0" fontId="0" fillId="0" borderId="19" xfId="0" applyBorder="1"/>
    <xf numFmtId="0" fontId="0" fillId="0" borderId="20" xfId="0" applyBorder="1"/>
    <xf numFmtId="0" fontId="1" fillId="2" borderId="1" xfId="1" applyBorder="1"/>
    <xf numFmtId="0" fontId="1" fillId="2" borderId="0" xfId="1" applyBorder="1"/>
    <xf numFmtId="0" fontId="1" fillId="2" borderId="12" xfId="1" applyBorder="1"/>
    <xf numFmtId="0" fontId="1" fillId="2" borderId="13" xfId="1" applyBorder="1"/>
    <xf numFmtId="0" fontId="1" fillId="2" borderId="0" xfId="1"/>
    <xf numFmtId="0" fontId="1" fillId="2" borderId="18" xfId="1" applyBorder="1"/>
    <xf numFmtId="0" fontId="1" fillId="2" borderId="10" xfId="1" applyBorder="1"/>
    <xf numFmtId="0" fontId="1" fillId="2" borderId="19" xfId="1" applyBorder="1"/>
    <xf numFmtId="0" fontId="7" fillId="0" borderId="21" xfId="0" applyFont="1" applyBorder="1" applyAlignment="1">
      <alignment horizontal="center"/>
    </xf>
    <xf numFmtId="1" fontId="8" fillId="0" borderId="14" xfId="1" applyNumberFormat="1" applyFont="1" applyFill="1" applyBorder="1" applyAlignment="1">
      <alignment horizontal="center"/>
    </xf>
    <xf numFmtId="1" fontId="8" fillId="0" borderId="2" xfId="1" applyNumberFormat="1" applyFont="1" applyFill="1" applyBorder="1" applyAlignment="1">
      <alignment horizontal="center"/>
    </xf>
    <xf numFmtId="1" fontId="8" fillId="0" borderId="11" xfId="1" applyNumberFormat="1" applyFont="1" applyFill="1" applyBorder="1" applyAlignment="1">
      <alignment horizontal="center"/>
    </xf>
    <xf numFmtId="0" fontId="0" fillId="0" borderId="14" xfId="0" applyBorder="1"/>
    <xf numFmtId="0" fontId="0" fillId="0" borderId="2" xfId="0" applyBorder="1"/>
    <xf numFmtId="0" fontId="0" fillId="0" borderId="11" xfId="0" applyBorder="1"/>
    <xf numFmtId="0" fontId="1" fillId="2" borderId="14" xfId="1" applyBorder="1"/>
    <xf numFmtId="0" fontId="1" fillId="2" borderId="2" xfId="1" applyBorder="1"/>
    <xf numFmtId="0" fontId="5" fillId="0" borderId="0" xfId="0" applyFont="1" applyProtection="1">
      <protection locked="0"/>
    </xf>
    <xf numFmtId="0" fontId="5" fillId="0" borderId="10" xfId="0" applyFont="1" applyBorder="1" applyProtection="1">
      <protection locked="0"/>
    </xf>
    <xf numFmtId="0" fontId="4" fillId="0" borderId="0" xfId="0" applyFont="1" applyProtection="1">
      <protection locked="0"/>
    </xf>
    <xf numFmtId="14" fontId="5" fillId="0" borderId="0" xfId="0" applyNumberFormat="1" applyFont="1" applyAlignment="1" applyProtection="1">
      <alignment horizontal="left"/>
      <protection locked="0"/>
    </xf>
    <xf numFmtId="0" fontId="16" fillId="0" borderId="13" xfId="0" applyFont="1" applyBorder="1" applyProtection="1">
      <protection locked="0"/>
    </xf>
    <xf numFmtId="0" fontId="16" fillId="0" borderId="14" xfId="0" applyFont="1" applyBorder="1" applyProtection="1">
      <protection locked="0"/>
    </xf>
    <xf numFmtId="0" fontId="16" fillId="0" borderId="18" xfId="0" applyFont="1" applyBorder="1" applyProtection="1">
      <protection locked="0"/>
    </xf>
    <xf numFmtId="0" fontId="5" fillId="0" borderId="13" xfId="0" applyFont="1" applyBorder="1" applyProtection="1">
      <protection locked="0"/>
    </xf>
    <xf numFmtId="0" fontId="5" fillId="0" borderId="14" xfId="0" applyFont="1" applyBorder="1" applyProtection="1">
      <protection locked="0"/>
    </xf>
    <xf numFmtId="9" fontId="5" fillId="0" borderId="14" xfId="0" applyNumberFormat="1" applyFont="1" applyBorder="1" applyProtection="1">
      <protection locked="0"/>
    </xf>
    <xf numFmtId="9" fontId="5" fillId="0" borderId="18" xfId="0" applyNumberFormat="1" applyFont="1" applyBorder="1" applyProtection="1">
      <protection locked="0"/>
    </xf>
    <xf numFmtId="0" fontId="5" fillId="0" borderId="1" xfId="0" applyFont="1" applyBorder="1" applyProtection="1">
      <protection locked="0"/>
    </xf>
    <xf numFmtId="0" fontId="5" fillId="0" borderId="2" xfId="0" applyFont="1" applyBorder="1" applyProtection="1">
      <protection locked="0"/>
    </xf>
    <xf numFmtId="9" fontId="5" fillId="0" borderId="2" xfId="0" applyNumberFormat="1" applyFont="1" applyBorder="1" applyProtection="1">
      <protection locked="0"/>
    </xf>
    <xf numFmtId="9" fontId="17" fillId="0" borderId="19" xfId="0" applyNumberFormat="1" applyFont="1" applyBorder="1" applyProtection="1">
      <protection locked="0"/>
    </xf>
    <xf numFmtId="0" fontId="5" fillId="0" borderId="11" xfId="0" applyFont="1" applyBorder="1" applyProtection="1">
      <protection locked="0"/>
    </xf>
    <xf numFmtId="9" fontId="5" fillId="0" borderId="11" xfId="0" applyNumberFormat="1" applyFont="1" applyBorder="1" applyProtection="1">
      <protection locked="0"/>
    </xf>
    <xf numFmtId="9" fontId="17" fillId="0" borderId="20" xfId="0" applyNumberFormat="1" applyFont="1" applyBorder="1" applyProtection="1">
      <protection locked="0"/>
    </xf>
    <xf numFmtId="0" fontId="5" fillId="0" borderId="14" xfId="0" applyFont="1" applyBorder="1" applyAlignment="1" applyProtection="1">
      <alignment wrapText="1"/>
      <protection locked="0"/>
    </xf>
    <xf numFmtId="9" fontId="17" fillId="0" borderId="18" xfId="0" applyNumberFormat="1" applyFont="1" applyBorder="1" applyProtection="1">
      <protection locked="0"/>
    </xf>
    <xf numFmtId="0" fontId="5" fillId="0" borderId="2" xfId="0" applyFont="1" applyBorder="1" applyAlignment="1" applyProtection="1">
      <alignment wrapText="1"/>
      <protection locked="0"/>
    </xf>
    <xf numFmtId="0" fontId="5" fillId="0" borderId="0" xfId="0" applyFont="1" applyAlignment="1" applyProtection="1">
      <alignment wrapText="1"/>
      <protection locked="0"/>
    </xf>
    <xf numFmtId="9" fontId="5" fillId="0" borderId="2" xfId="4" applyFont="1" applyBorder="1" applyProtection="1">
      <protection locked="0"/>
    </xf>
    <xf numFmtId="9" fontId="17" fillId="0" borderId="19" xfId="4" applyFont="1" applyBorder="1" applyProtection="1">
      <protection locked="0"/>
    </xf>
    <xf numFmtId="9" fontId="5" fillId="0" borderId="11" xfId="4" applyFont="1" applyBorder="1" applyProtection="1">
      <protection locked="0"/>
    </xf>
    <xf numFmtId="9" fontId="17" fillId="0" borderId="20" xfId="4" applyFont="1" applyBorder="1" applyProtection="1">
      <protection locked="0"/>
    </xf>
    <xf numFmtId="9" fontId="5" fillId="0" borderId="14" xfId="4" applyFont="1" applyBorder="1" applyProtection="1">
      <protection locked="0"/>
    </xf>
    <xf numFmtId="9" fontId="17" fillId="0" borderId="18" xfId="4" applyFont="1" applyBorder="1" applyProtection="1">
      <protection locked="0"/>
    </xf>
    <xf numFmtId="0" fontId="5" fillId="0" borderId="11" xfId="0" applyFont="1" applyBorder="1" applyAlignment="1" applyProtection="1">
      <alignment vertical="top" wrapText="1"/>
      <protection locked="0"/>
    </xf>
    <xf numFmtId="0" fontId="13" fillId="0" borderId="0" xfId="0" applyFont="1" applyProtection="1">
      <protection locked="0"/>
    </xf>
    <xf numFmtId="0" fontId="15" fillId="0" borderId="0" xfId="0" applyFont="1" applyProtection="1">
      <protection locked="0"/>
    </xf>
    <xf numFmtId="0" fontId="10" fillId="0" borderId="3" xfId="0" applyFont="1" applyBorder="1" applyProtection="1">
      <protection locked="0"/>
    </xf>
    <xf numFmtId="1" fontId="8" fillId="0" borderId="4" xfId="1" applyNumberFormat="1" applyFont="1" applyFill="1" applyBorder="1" applyProtection="1">
      <protection locked="0"/>
    </xf>
    <xf numFmtId="0" fontId="5" fillId="0" borderId="5" xfId="0" applyFont="1" applyBorder="1" applyAlignment="1" applyProtection="1">
      <alignment horizontal="right"/>
      <protection locked="0"/>
    </xf>
    <xf numFmtId="1" fontId="8" fillId="2" borderId="6" xfId="1" applyNumberFormat="1" applyFont="1" applyBorder="1" applyAlignment="1" applyProtection="1">
      <alignment horizontal="center"/>
      <protection locked="0"/>
    </xf>
    <xf numFmtId="1" fontId="9" fillId="3" borderId="6" xfId="2" applyNumberFormat="1" applyFont="1" applyBorder="1" applyAlignment="1" applyProtection="1">
      <alignment horizontal="center"/>
      <protection locked="0"/>
    </xf>
    <xf numFmtId="0" fontId="5" fillId="0" borderId="7" xfId="0" applyFont="1" applyBorder="1" applyAlignment="1" applyProtection="1">
      <alignment horizontal="right"/>
      <protection locked="0"/>
    </xf>
    <xf numFmtId="1" fontId="8" fillId="0" borderId="8" xfId="1" applyNumberFormat="1" applyFont="1" applyFill="1" applyBorder="1" applyProtection="1">
      <protection locked="0"/>
    </xf>
    <xf numFmtId="0" fontId="13" fillId="5" borderId="15" xfId="0" applyFont="1" applyFill="1" applyBorder="1" applyAlignment="1" applyProtection="1">
      <alignment horizontal="right"/>
      <protection locked="0"/>
    </xf>
    <xf numFmtId="1" fontId="13" fillId="5" borderId="16" xfId="1" applyNumberFormat="1" applyFont="1" applyFill="1" applyBorder="1" applyAlignment="1">
      <alignment horizontal="center"/>
    </xf>
    <xf numFmtId="1" fontId="13" fillId="5" borderId="17" xfId="1" applyNumberFormat="1" applyFont="1" applyFill="1" applyBorder="1" applyAlignment="1">
      <alignment horizontal="center"/>
    </xf>
    <xf numFmtId="1" fontId="13" fillId="5" borderId="15" xfId="1" applyNumberFormat="1" applyFont="1" applyFill="1" applyBorder="1" applyAlignment="1">
      <alignment horizontal="center"/>
    </xf>
    <xf numFmtId="164" fontId="7" fillId="0" borderId="17" xfId="0" applyNumberFormat="1" applyFont="1" applyBorder="1"/>
    <xf numFmtId="1" fontId="14" fillId="5" borderId="22" xfId="0" applyNumberFormat="1" applyFont="1" applyFill="1" applyBorder="1" applyProtection="1">
      <protection locked="0"/>
    </xf>
    <xf numFmtId="0" fontId="16" fillId="0" borderId="19" xfId="0" applyFont="1" applyBorder="1" applyProtection="1">
      <protection locked="0"/>
    </xf>
    <xf numFmtId="164" fontId="7" fillId="0" borderId="21" xfId="0" applyNumberFormat="1" applyFont="1" applyBorder="1"/>
    <xf numFmtId="0" fontId="5" fillId="0" borderId="24" xfId="0" applyFont="1" applyBorder="1" applyProtection="1">
      <protection locked="0"/>
    </xf>
    <xf numFmtId="0" fontId="5" fillId="0" borderId="25" xfId="0" applyFont="1" applyBorder="1" applyAlignment="1" applyProtection="1">
      <alignment wrapText="1"/>
      <protection locked="0"/>
    </xf>
    <xf numFmtId="0" fontId="5" fillId="0" borderId="25" xfId="0" applyFont="1" applyBorder="1" applyProtection="1">
      <protection locked="0"/>
    </xf>
    <xf numFmtId="0" fontId="5" fillId="0" borderId="26" xfId="0" applyFont="1" applyBorder="1" applyProtection="1">
      <protection locked="0"/>
    </xf>
    <xf numFmtId="0" fontId="5" fillId="0" borderId="24" xfId="0" applyFont="1" applyBorder="1" applyAlignment="1" applyProtection="1">
      <alignment wrapText="1"/>
      <protection locked="0"/>
    </xf>
    <xf numFmtId="0" fontId="5" fillId="0" borderId="23" xfId="0" applyFont="1" applyBorder="1" applyAlignment="1" applyProtection="1">
      <alignment wrapText="1"/>
      <protection locked="0"/>
    </xf>
    <xf numFmtId="0" fontId="12" fillId="0" borderId="15" xfId="0" applyFont="1" applyBorder="1" applyAlignment="1">
      <alignment horizontal="center"/>
    </xf>
    <xf numFmtId="0" fontId="12" fillId="0" borderId="16" xfId="0" applyFont="1" applyBorder="1" applyAlignment="1">
      <alignment horizontal="center"/>
    </xf>
    <xf numFmtId="0" fontId="12" fillId="0" borderId="17" xfId="0" applyFont="1" applyBorder="1" applyAlignment="1">
      <alignment horizontal="center"/>
    </xf>
  </cellXfs>
  <cellStyles count="5">
    <cellStyle name="Bad" xfId="2" builtinId="27"/>
    <cellStyle name="Good" xfId="1" builtinId="26"/>
    <cellStyle name="Neutral" xfId="3" builtinId="28"/>
    <cellStyle name="Normal" xfId="0" builtinId="0"/>
    <cellStyle name="Percent" xfId="4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U36"/>
  <sheetViews>
    <sheetView tabSelected="1" zoomScale="120" zoomScaleNormal="120" workbookViewId="0">
      <selection activeCell="E29" sqref="E29"/>
    </sheetView>
  </sheetViews>
  <sheetFormatPr defaultColWidth="8.85546875" defaultRowHeight="15"/>
  <cols>
    <col min="1" max="1" width="16.7109375" style="39" bestFit="1" customWidth="1"/>
    <col min="2" max="2" width="30" style="39" customWidth="1"/>
    <col min="3" max="3" width="9.85546875" style="39" bestFit="1" customWidth="1"/>
    <col min="4" max="4" width="37.5703125" style="39" customWidth="1"/>
    <col min="5" max="5" width="16.5703125" style="39" customWidth="1"/>
    <col min="6" max="6" width="6.7109375" style="1" customWidth="1"/>
    <col min="7" max="7" width="6.85546875" style="1" customWidth="1"/>
    <col min="8" max="8" width="7.28515625" style="1" customWidth="1"/>
    <col min="9" max="10" width="6.7109375" style="1" customWidth="1"/>
    <col min="11" max="11" width="6.42578125" style="1" customWidth="1"/>
    <col min="12" max="12" width="6.28515625" style="1" customWidth="1"/>
    <col min="13" max="13" width="6.85546875" style="1" customWidth="1"/>
    <col min="14" max="14" width="6.7109375" style="1" customWidth="1"/>
    <col min="15" max="15" width="6.42578125" style="1" customWidth="1"/>
    <col min="16" max="16" width="6.85546875" style="1" customWidth="1"/>
    <col min="17" max="19" width="6.7109375" style="1" customWidth="1"/>
    <col min="20" max="20" width="6.28515625" style="1" customWidth="1"/>
    <col min="21" max="16384" width="8.85546875" style="1"/>
  </cols>
  <sheetData>
    <row r="1" spans="1:21">
      <c r="A1" s="41" t="s">
        <v>0</v>
      </c>
      <c r="B1" s="39" t="s">
        <v>1</v>
      </c>
    </row>
    <row r="2" spans="1:21">
      <c r="A2" s="41" t="s">
        <v>2</v>
      </c>
      <c r="B2" s="42"/>
      <c r="K2" s="2"/>
    </row>
    <row r="3" spans="1:21" ht="14.45" customHeight="1">
      <c r="A3" s="41"/>
      <c r="B3" s="42"/>
      <c r="E3" s="40"/>
      <c r="F3" s="91" t="s">
        <v>3</v>
      </c>
      <c r="G3" s="92"/>
      <c r="H3" s="92"/>
      <c r="I3" s="92"/>
      <c r="J3" s="92"/>
      <c r="K3" s="92"/>
      <c r="L3" s="92"/>
      <c r="M3" s="93"/>
      <c r="N3" s="91" t="s">
        <v>4</v>
      </c>
      <c r="O3" s="92"/>
      <c r="P3" s="92"/>
      <c r="Q3" s="92"/>
      <c r="R3" s="92"/>
      <c r="S3" s="92"/>
      <c r="T3" s="92"/>
      <c r="U3" s="30" t="s">
        <v>5</v>
      </c>
    </row>
    <row r="4" spans="1:21" ht="16.5">
      <c r="A4" s="43" t="s">
        <v>6</v>
      </c>
      <c r="B4" s="44" t="s">
        <v>7</v>
      </c>
      <c r="C4" s="44" t="s">
        <v>8</v>
      </c>
      <c r="D4" s="45" t="s">
        <v>9</v>
      </c>
      <c r="E4" s="83" t="s">
        <v>10</v>
      </c>
      <c r="F4" s="84">
        <v>44938</v>
      </c>
      <c r="G4" s="84">
        <f t="shared" ref="G4:I4" si="0">F4+7</f>
        <v>44945</v>
      </c>
      <c r="H4" s="84">
        <f t="shared" si="0"/>
        <v>44952</v>
      </c>
      <c r="I4" s="84">
        <f t="shared" si="0"/>
        <v>44959</v>
      </c>
      <c r="J4" s="81">
        <f t="shared" ref="J4" si="1">I4+7</f>
        <v>44966</v>
      </c>
      <c r="K4" s="81">
        <f t="shared" ref="K4" si="2">J4+7</f>
        <v>44973</v>
      </c>
      <c r="L4" s="81">
        <f t="shared" ref="L4" si="3">K4+7</f>
        <v>44980</v>
      </c>
      <c r="M4" s="81">
        <f t="shared" ref="M4" si="4">L4+7</f>
        <v>44987</v>
      </c>
      <c r="N4" s="3">
        <f t="shared" ref="N4" si="5">M4+7</f>
        <v>44994</v>
      </c>
      <c r="O4" s="3">
        <f t="shared" ref="O4" si="6">N4+7</f>
        <v>45001</v>
      </c>
      <c r="P4" s="3">
        <f t="shared" ref="P4" si="7">O4+7</f>
        <v>45008</v>
      </c>
      <c r="Q4" s="3">
        <f t="shared" ref="Q4" si="8">P4+7</f>
        <v>45015</v>
      </c>
      <c r="R4" s="3">
        <f t="shared" ref="R4" si="9">Q4+7</f>
        <v>45022</v>
      </c>
      <c r="S4" s="3">
        <f t="shared" ref="S4" si="10">R4+7</f>
        <v>45029</v>
      </c>
      <c r="T4" s="3">
        <f t="shared" ref="T4" si="11">S4+7</f>
        <v>45036</v>
      </c>
      <c r="U4" s="3">
        <v>45043</v>
      </c>
    </row>
    <row r="5" spans="1:21">
      <c r="A5" s="46" t="s">
        <v>11</v>
      </c>
      <c r="B5" s="47" t="s">
        <v>12</v>
      </c>
      <c r="C5" s="48">
        <v>1</v>
      </c>
      <c r="D5" s="49" t="s">
        <v>13</v>
      </c>
      <c r="E5" s="85" t="s">
        <v>14</v>
      </c>
      <c r="F5" s="23">
        <v>8</v>
      </c>
      <c r="G5" s="23">
        <v>8</v>
      </c>
      <c r="H5"/>
      <c r="I5" s="16"/>
      <c r="J5"/>
      <c r="K5"/>
      <c r="L5"/>
      <c r="M5" s="16"/>
      <c r="N5" s="14"/>
      <c r="O5" s="8"/>
      <c r="P5" s="8"/>
      <c r="Q5" s="7"/>
      <c r="R5" s="14"/>
      <c r="S5" s="8"/>
      <c r="T5" s="8"/>
      <c r="U5" s="31"/>
    </row>
    <row r="6" spans="1:21">
      <c r="A6" s="40"/>
      <c r="B6" s="54" t="s">
        <v>15</v>
      </c>
      <c r="C6" s="55">
        <v>0</v>
      </c>
      <c r="D6" s="56"/>
      <c r="E6" s="87" t="s">
        <v>14</v>
      </c>
      <c r="F6"/>
      <c r="G6"/>
      <c r="H6"/>
      <c r="I6" s="22">
        <v>2</v>
      </c>
      <c r="J6"/>
      <c r="K6"/>
      <c r="L6"/>
      <c r="M6" s="16"/>
      <c r="N6"/>
      <c r="O6" s="9"/>
      <c r="P6" s="9"/>
      <c r="Q6" s="10"/>
      <c r="R6"/>
      <c r="S6" s="9"/>
      <c r="T6" s="9"/>
      <c r="U6" s="32"/>
    </row>
    <row r="7" spans="1:21">
      <c r="A7" s="50"/>
      <c r="B7" s="51" t="s">
        <v>16</v>
      </c>
      <c r="C7" s="52"/>
      <c r="D7" s="53"/>
      <c r="E7" s="86" t="s">
        <v>17</v>
      </c>
      <c r="F7"/>
      <c r="G7"/>
      <c r="H7" s="23">
        <v>2</v>
      </c>
      <c r="I7" s="22">
        <v>2</v>
      </c>
      <c r="J7" s="26">
        <v>2</v>
      </c>
      <c r="K7"/>
      <c r="L7"/>
      <c r="M7" s="16"/>
      <c r="N7" s="15"/>
      <c r="O7" s="9"/>
      <c r="P7" s="9"/>
      <c r="Q7" s="10"/>
      <c r="R7" s="15"/>
      <c r="S7" s="9"/>
      <c r="T7" s="9"/>
      <c r="U7" s="32"/>
    </row>
    <row r="8" spans="1:21">
      <c r="A8" s="50"/>
      <c r="B8" s="51" t="s">
        <v>18</v>
      </c>
      <c r="C8" s="52">
        <v>0</v>
      </c>
      <c r="D8" s="53"/>
      <c r="E8" s="87" t="s">
        <v>14</v>
      </c>
      <c r="F8"/>
      <c r="G8"/>
      <c r="H8"/>
      <c r="I8" s="22">
        <v>3</v>
      </c>
      <c r="J8" s="26">
        <v>1</v>
      </c>
      <c r="K8"/>
      <c r="L8"/>
      <c r="M8" s="16"/>
      <c r="N8" s="9"/>
      <c r="O8" s="9"/>
      <c r="P8" s="9"/>
      <c r="Q8" s="10"/>
      <c r="R8" s="9"/>
      <c r="S8" s="9"/>
      <c r="T8" s="9"/>
      <c r="U8" s="32"/>
    </row>
    <row r="9" spans="1:21">
      <c r="A9" s="50" t="s">
        <v>19</v>
      </c>
      <c r="B9" s="39" t="s">
        <v>20</v>
      </c>
      <c r="C9" s="52">
        <v>0</v>
      </c>
      <c r="D9" s="53"/>
      <c r="E9" s="85" t="s">
        <v>14</v>
      </c>
      <c r="F9" s="17"/>
      <c r="G9" s="17"/>
      <c r="H9" s="24">
        <v>4</v>
      </c>
      <c r="I9" s="25">
        <v>4</v>
      </c>
      <c r="J9" s="17"/>
      <c r="K9" s="17"/>
      <c r="L9" s="17"/>
      <c r="M9" s="19"/>
      <c r="N9" s="18"/>
      <c r="O9" s="17"/>
      <c r="P9" s="17"/>
      <c r="Q9" s="17"/>
      <c r="R9" s="18"/>
      <c r="S9" s="17"/>
      <c r="T9" s="17"/>
      <c r="U9" s="31"/>
    </row>
    <row r="10" spans="1:21">
      <c r="B10" s="51" t="s">
        <v>21</v>
      </c>
      <c r="C10" s="52">
        <v>0</v>
      </c>
      <c r="D10" s="53"/>
      <c r="E10" s="87" t="s">
        <v>14</v>
      </c>
      <c r="F10"/>
      <c r="G10"/>
      <c r="H10" s="26">
        <v>4</v>
      </c>
      <c r="I10" s="22">
        <v>4</v>
      </c>
      <c r="J10"/>
      <c r="K10"/>
      <c r="L10"/>
      <c r="M10" s="16"/>
      <c r="N10" s="20"/>
      <c r="O10"/>
      <c r="P10"/>
      <c r="Q10"/>
      <c r="R10" s="20"/>
      <c r="S10"/>
      <c r="T10"/>
      <c r="U10" s="33"/>
    </row>
    <row r="11" spans="1:21">
      <c r="A11" s="46" t="s">
        <v>22</v>
      </c>
      <c r="B11" s="57" t="s">
        <v>23</v>
      </c>
      <c r="C11" s="48">
        <v>0</v>
      </c>
      <c r="D11" s="58"/>
      <c r="E11" s="85" t="s">
        <v>14</v>
      </c>
      <c r="F11" s="17"/>
      <c r="G11" s="17"/>
      <c r="H11" s="17"/>
      <c r="I11" s="25">
        <v>2</v>
      </c>
      <c r="J11" s="24">
        <v>2</v>
      </c>
      <c r="K11" s="17"/>
      <c r="L11" s="17"/>
      <c r="M11" s="17"/>
      <c r="N11" s="18"/>
      <c r="O11" s="17"/>
      <c r="P11" s="17"/>
      <c r="Q11" s="17"/>
      <c r="R11" s="18"/>
      <c r="S11" s="17"/>
      <c r="T11" s="17"/>
      <c r="U11" s="32"/>
    </row>
    <row r="12" spans="1:21" ht="30">
      <c r="A12" s="50"/>
      <c r="B12" s="59" t="s">
        <v>24</v>
      </c>
      <c r="C12" s="52">
        <v>0</v>
      </c>
      <c r="D12" s="53"/>
      <c r="E12" s="86" t="s">
        <v>25</v>
      </c>
      <c r="F12"/>
      <c r="G12"/>
      <c r="H12"/>
      <c r="I12" s="22">
        <v>2</v>
      </c>
      <c r="J12" s="23">
        <v>4</v>
      </c>
      <c r="K12"/>
      <c r="L12"/>
      <c r="M12"/>
      <c r="N12" s="20"/>
      <c r="O12"/>
      <c r="P12"/>
      <c r="Q12"/>
      <c r="R12" s="20"/>
      <c r="S12"/>
      <c r="T12"/>
      <c r="U12" s="32"/>
    </row>
    <row r="13" spans="1:21" ht="30">
      <c r="A13" s="50"/>
      <c r="B13" s="59" t="s">
        <v>26</v>
      </c>
      <c r="C13" s="52"/>
      <c r="D13" s="53"/>
      <c r="E13" s="86" t="s">
        <v>27</v>
      </c>
      <c r="F13"/>
      <c r="G13"/>
      <c r="H13"/>
      <c r="I13" s="22">
        <v>2</v>
      </c>
      <c r="J13" s="23">
        <v>4</v>
      </c>
      <c r="K13"/>
      <c r="L13"/>
      <c r="M13"/>
      <c r="N13" s="20"/>
      <c r="O13"/>
      <c r="P13"/>
      <c r="Q13"/>
      <c r="R13" s="20"/>
      <c r="S13"/>
      <c r="T13"/>
      <c r="U13" s="32"/>
    </row>
    <row r="14" spans="1:21" ht="30">
      <c r="A14" s="50"/>
      <c r="B14" s="51" t="s">
        <v>28</v>
      </c>
      <c r="C14" s="52">
        <v>0</v>
      </c>
      <c r="D14" s="53"/>
      <c r="E14" s="86" t="s">
        <v>29</v>
      </c>
      <c r="F14"/>
      <c r="G14"/>
      <c r="H14"/>
      <c r="I14" s="16"/>
      <c r="J14" s="23">
        <v>4</v>
      </c>
      <c r="K14" s="26">
        <v>2</v>
      </c>
      <c r="L14"/>
      <c r="M14"/>
      <c r="N14" s="20"/>
      <c r="O14"/>
      <c r="P14"/>
      <c r="Q14"/>
      <c r="R14" s="20"/>
      <c r="S14"/>
      <c r="T14"/>
      <c r="U14" s="32"/>
    </row>
    <row r="15" spans="1:21" ht="30">
      <c r="A15" s="50"/>
      <c r="B15" s="51" t="s">
        <v>30</v>
      </c>
      <c r="C15" s="52">
        <v>0</v>
      </c>
      <c r="D15" s="53"/>
      <c r="E15" s="86" t="s">
        <v>29</v>
      </c>
      <c r="F15"/>
      <c r="G15"/>
      <c r="H15"/>
      <c r="I15" s="16"/>
      <c r="J15"/>
      <c r="K15" s="26">
        <v>6</v>
      </c>
      <c r="L15" s="26">
        <v>8</v>
      </c>
      <c r="M15"/>
      <c r="N15" s="20"/>
      <c r="O15"/>
      <c r="P15"/>
      <c r="Q15"/>
      <c r="R15" s="20"/>
      <c r="S15"/>
      <c r="T15"/>
      <c r="U15" s="32"/>
    </row>
    <row r="16" spans="1:21" ht="32.25" customHeight="1">
      <c r="A16" s="50"/>
      <c r="B16" s="59" t="s">
        <v>31</v>
      </c>
      <c r="C16" s="52">
        <v>0</v>
      </c>
      <c r="D16" s="53"/>
      <c r="E16" s="87" t="s">
        <v>14</v>
      </c>
      <c r="F16"/>
      <c r="G16"/>
      <c r="H16"/>
      <c r="I16" s="16"/>
      <c r="J16"/>
      <c r="K16" s="26">
        <v>5</v>
      </c>
      <c r="L16" s="26">
        <v>10</v>
      </c>
      <c r="M16" s="22">
        <v>10</v>
      </c>
      <c r="N16" s="20"/>
      <c r="O16"/>
      <c r="P16"/>
      <c r="Q16"/>
      <c r="R16" s="20"/>
      <c r="S16"/>
      <c r="T16"/>
      <c r="U16" s="32"/>
    </row>
    <row r="17" spans="1:21" ht="33" customHeight="1">
      <c r="A17" s="50"/>
      <c r="B17" s="60" t="s">
        <v>32</v>
      </c>
      <c r="C17" s="52">
        <v>0</v>
      </c>
      <c r="D17" s="53"/>
      <c r="E17" s="87" t="s">
        <v>33</v>
      </c>
      <c r="F17"/>
      <c r="G17"/>
      <c r="H17"/>
      <c r="I17" s="16"/>
      <c r="J17"/>
      <c r="K17"/>
      <c r="L17" s="26">
        <v>10</v>
      </c>
      <c r="M17" s="22">
        <v>10</v>
      </c>
      <c r="N17" s="20"/>
      <c r="O17"/>
      <c r="P17"/>
      <c r="Q17"/>
      <c r="R17" s="20"/>
      <c r="S17"/>
      <c r="T17"/>
      <c r="U17" s="32"/>
    </row>
    <row r="18" spans="1:21" ht="30">
      <c r="A18" s="50"/>
      <c r="B18" s="51" t="s">
        <v>34</v>
      </c>
      <c r="C18" s="52">
        <v>0</v>
      </c>
      <c r="D18" s="53"/>
      <c r="E18" s="86" t="s">
        <v>29</v>
      </c>
      <c r="F18"/>
      <c r="G18"/>
      <c r="H18"/>
      <c r="I18" s="16"/>
      <c r="J18"/>
      <c r="K18"/>
      <c r="L18" s="26">
        <v>15</v>
      </c>
      <c r="M18" s="22">
        <v>15</v>
      </c>
      <c r="N18" s="20"/>
      <c r="O18"/>
      <c r="P18"/>
      <c r="Q18"/>
      <c r="R18" s="20"/>
      <c r="S18"/>
      <c r="T18"/>
      <c r="U18" s="32"/>
    </row>
    <row r="19" spans="1:21">
      <c r="A19" s="50"/>
      <c r="B19" s="39" t="s">
        <v>35</v>
      </c>
      <c r="C19" s="52">
        <v>0</v>
      </c>
      <c r="D19" s="53"/>
      <c r="E19" s="86" t="s">
        <v>14</v>
      </c>
      <c r="F19"/>
      <c r="G19"/>
      <c r="H19"/>
      <c r="I19" s="16"/>
      <c r="J19"/>
      <c r="K19"/>
      <c r="L19"/>
      <c r="M19" s="22">
        <v>4</v>
      </c>
      <c r="N19" s="23">
        <v>4</v>
      </c>
      <c r="O19"/>
      <c r="P19"/>
      <c r="Q19"/>
      <c r="R19" s="21"/>
      <c r="S19"/>
      <c r="T19"/>
      <c r="U19" s="32"/>
    </row>
    <row r="20" spans="1:21">
      <c r="A20" s="46" t="s">
        <v>36</v>
      </c>
      <c r="B20" s="47" t="s">
        <v>37</v>
      </c>
      <c r="C20" s="48">
        <v>0</v>
      </c>
      <c r="D20" s="58"/>
      <c r="E20" s="85" t="s">
        <v>14</v>
      </c>
      <c r="F20" s="8"/>
      <c r="G20" s="8"/>
      <c r="H20" s="8"/>
      <c r="I20" s="7"/>
      <c r="J20" s="8"/>
      <c r="K20" s="8"/>
      <c r="L20" s="8"/>
      <c r="M20" s="8"/>
      <c r="N20" s="27">
        <v>2</v>
      </c>
      <c r="O20" s="24">
        <v>2</v>
      </c>
      <c r="P20" s="24">
        <v>2</v>
      </c>
      <c r="Q20" s="17"/>
      <c r="R20" s="18"/>
      <c r="S20" s="17"/>
      <c r="T20" s="17"/>
      <c r="U20" s="34"/>
    </row>
    <row r="21" spans="1:21">
      <c r="A21" s="50"/>
      <c r="B21" s="51" t="s">
        <v>38</v>
      </c>
      <c r="C21" s="61">
        <v>0</v>
      </c>
      <c r="D21" s="62"/>
      <c r="E21" s="87" t="s">
        <v>14</v>
      </c>
      <c r="F21" s="9"/>
      <c r="G21" s="9"/>
      <c r="H21" s="9"/>
      <c r="I21" s="10"/>
      <c r="J21" s="13"/>
      <c r="K21" s="13"/>
      <c r="L21" s="13"/>
      <c r="M21" s="13"/>
      <c r="N21" s="20"/>
      <c r="O21"/>
      <c r="P21" s="23">
        <v>6</v>
      </c>
      <c r="Q21" s="23">
        <v>6</v>
      </c>
      <c r="R21" s="29">
        <v>6</v>
      </c>
      <c r="S21" s="23">
        <v>6</v>
      </c>
      <c r="T21"/>
      <c r="U21" s="35"/>
    </row>
    <row r="22" spans="1:21">
      <c r="A22" s="50"/>
      <c r="B22" s="51" t="s">
        <v>39</v>
      </c>
      <c r="C22" s="61">
        <v>0</v>
      </c>
      <c r="D22" s="62"/>
      <c r="E22" s="87" t="s">
        <v>40</v>
      </c>
      <c r="F22" s="9"/>
      <c r="G22" s="9"/>
      <c r="H22" s="9"/>
      <c r="I22" s="10"/>
      <c r="J22" s="13"/>
      <c r="K22" s="13"/>
      <c r="L22" s="13"/>
      <c r="M22" s="13"/>
      <c r="N22" s="20"/>
      <c r="O22"/>
      <c r="P22"/>
      <c r="Q22"/>
      <c r="R22" s="20"/>
      <c r="S22" s="23">
        <v>3</v>
      </c>
      <c r="T22" s="23">
        <v>4</v>
      </c>
      <c r="U22" s="35"/>
    </row>
    <row r="23" spans="1:21">
      <c r="A23" s="40"/>
      <c r="B23" s="54" t="s">
        <v>41</v>
      </c>
      <c r="C23" s="63">
        <v>0</v>
      </c>
      <c r="D23" s="64"/>
      <c r="E23" s="88" t="s">
        <v>14</v>
      </c>
      <c r="F23" s="11"/>
      <c r="G23" s="11"/>
      <c r="H23" s="11"/>
      <c r="I23" s="12"/>
      <c r="J23" s="11"/>
      <c r="K23" s="11"/>
      <c r="L23" s="11"/>
      <c r="M23" s="11"/>
      <c r="N23" s="20"/>
      <c r="O23"/>
      <c r="P23"/>
      <c r="Q23"/>
      <c r="R23" s="29">
        <v>5</v>
      </c>
      <c r="S23" s="23">
        <v>5</v>
      </c>
      <c r="T23" s="28">
        <v>5</v>
      </c>
      <c r="U23" s="36"/>
    </row>
    <row r="24" spans="1:21" ht="15" customHeight="1">
      <c r="A24" s="46" t="s">
        <v>42</v>
      </c>
      <c r="B24" s="47" t="s">
        <v>43</v>
      </c>
      <c r="C24" s="65">
        <v>0</v>
      </c>
      <c r="D24" s="66"/>
      <c r="E24" s="89" t="s">
        <v>17</v>
      </c>
      <c r="F24" s="8"/>
      <c r="G24" s="8"/>
      <c r="H24" s="8"/>
      <c r="I24" s="7"/>
      <c r="J24" s="8"/>
      <c r="K24" s="8"/>
      <c r="L24" s="8"/>
      <c r="M24" s="7"/>
      <c r="N24" s="18"/>
      <c r="O24" s="17"/>
      <c r="P24" s="17"/>
      <c r="Q24" s="17"/>
      <c r="R24" s="18"/>
      <c r="S24" s="24">
        <v>4</v>
      </c>
      <c r="T24" s="26">
        <v>4</v>
      </c>
      <c r="U24" s="37">
        <v>3</v>
      </c>
    </row>
    <row r="25" spans="1:21" ht="15" customHeight="1">
      <c r="A25" s="50"/>
      <c r="B25" s="51" t="s">
        <v>44</v>
      </c>
      <c r="C25" s="61">
        <v>0</v>
      </c>
      <c r="D25" s="62"/>
      <c r="E25" s="89" t="s">
        <v>17</v>
      </c>
      <c r="F25" s="9"/>
      <c r="G25" s="9"/>
      <c r="H25" s="9"/>
      <c r="I25" s="10"/>
      <c r="J25" s="13"/>
      <c r="K25" s="13"/>
      <c r="L25" s="13"/>
      <c r="M25" s="10"/>
      <c r="N25" s="20"/>
      <c r="O25"/>
      <c r="P25"/>
      <c r="Q25"/>
      <c r="R25" s="20"/>
      <c r="S25"/>
      <c r="T25" s="26">
        <v>5</v>
      </c>
      <c r="U25" s="38">
        <v>6</v>
      </c>
    </row>
    <row r="26" spans="1:21" ht="15" customHeight="1">
      <c r="A26" s="40"/>
      <c r="B26" s="67" t="s">
        <v>45</v>
      </c>
      <c r="C26" s="63">
        <v>0</v>
      </c>
      <c r="D26" s="62"/>
      <c r="E26" s="90" t="s">
        <v>17</v>
      </c>
      <c r="F26" s="9"/>
      <c r="G26" s="9"/>
      <c r="H26" s="9"/>
      <c r="I26" s="10"/>
      <c r="J26" s="9"/>
      <c r="K26" s="9"/>
      <c r="L26" s="9"/>
      <c r="M26" s="10"/>
      <c r="N26" s="20"/>
      <c r="O26"/>
      <c r="P26"/>
      <c r="Q26"/>
      <c r="R26" s="20"/>
      <c r="S26"/>
      <c r="T26" s="23">
        <v>1</v>
      </c>
      <c r="U26" s="38">
        <v>1</v>
      </c>
    </row>
    <row r="27" spans="1:21" s="6" customFormat="1" ht="15.75">
      <c r="A27" s="68"/>
      <c r="B27" s="69"/>
      <c r="C27" s="69"/>
      <c r="D27" s="77" t="s">
        <v>46</v>
      </c>
      <c r="E27" s="82">
        <f>SUM(F27:U27)</f>
        <v>239</v>
      </c>
      <c r="F27" s="78">
        <f>SUM(F5:F26)</f>
        <v>8</v>
      </c>
      <c r="G27" s="78">
        <f>SUM(G5:G26)</f>
        <v>8</v>
      </c>
      <c r="H27" s="78">
        <f>SUM(H5:H26)</f>
        <v>10</v>
      </c>
      <c r="I27" s="79">
        <f>SUM(I5:I26)</f>
        <v>21</v>
      </c>
      <c r="J27" s="78">
        <f>SUM(J5:J26)</f>
        <v>17</v>
      </c>
      <c r="K27" s="78">
        <f>SUM(K5:K26)</f>
        <v>13</v>
      </c>
      <c r="L27" s="78">
        <f>SUM(L5:L26)</f>
        <v>43</v>
      </c>
      <c r="M27" s="79">
        <f>SUM(M5:M26)</f>
        <v>39</v>
      </c>
      <c r="N27" s="80">
        <f>SUM(N5:N26)</f>
        <v>6</v>
      </c>
      <c r="O27" s="78">
        <f>SUM(O5:O26)</f>
        <v>2</v>
      </c>
      <c r="P27" s="78">
        <f>SUM(P5:P26)</f>
        <v>8</v>
      </c>
      <c r="Q27" s="79">
        <f>SUM(Q5:Q26)</f>
        <v>6</v>
      </c>
      <c r="R27" s="80">
        <f>SUM(R5:R26)</f>
        <v>11</v>
      </c>
      <c r="S27" s="78">
        <f>SUM(S5:S26)</f>
        <v>18</v>
      </c>
      <c r="T27" s="78">
        <f>SUM(T5:T26)</f>
        <v>19</v>
      </c>
      <c r="U27" s="79">
        <f>SUM(U5:U26)</f>
        <v>10</v>
      </c>
    </row>
    <row r="28" spans="1:21"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</row>
    <row r="29" spans="1:21">
      <c r="B29" s="39" t="s">
        <v>47</v>
      </c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</row>
    <row r="30" spans="1:21" ht="15.75" thickBot="1"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</row>
    <row r="31" spans="1:21">
      <c r="A31" s="70" t="s">
        <v>48</v>
      </c>
      <c r="B31" s="71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</row>
    <row r="32" spans="1:21">
      <c r="A32" s="72" t="s">
        <v>49</v>
      </c>
      <c r="B32" s="73" t="s">
        <v>50</v>
      </c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</row>
    <row r="33" spans="1:19">
      <c r="A33" s="72" t="s">
        <v>51</v>
      </c>
      <c r="B33" s="74" t="s">
        <v>50</v>
      </c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</row>
    <row r="34" spans="1:19" ht="15.75" thickBot="1">
      <c r="A34" s="75" t="s">
        <v>52</v>
      </c>
      <c r="B34" s="76" t="s">
        <v>53</v>
      </c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</row>
    <row r="35" spans="1:19"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</row>
    <row r="36" spans="1:19"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</row>
  </sheetData>
  <mergeCells count="2">
    <mergeCell ref="N3:T3"/>
    <mergeCell ref="F3:M3"/>
  </mergeCells>
  <pageMargins left="0.7" right="0.7" top="0.75" bottom="0.75" header="0.3" footer="0.3"/>
  <pageSetup scale="45" orientation="landscape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46AE0-89E2-1C40-AD89-5410604A9E70}">
  <dimension ref="A1"/>
  <sheetViews>
    <sheetView workbookViewId="0"/>
  </sheetViews>
  <sheetFormatPr defaultColWidth="11.42578125" defaultRowHeight="1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E676B63F4B52841A9954E57962004E7" ma:contentTypeVersion="9" ma:contentTypeDescription="Create a new document." ma:contentTypeScope="" ma:versionID="a3b296cbdf44efe08668d21890d64283">
  <xsd:schema xmlns:xsd="http://www.w3.org/2001/XMLSchema" xmlns:xs="http://www.w3.org/2001/XMLSchema" xmlns:p="http://schemas.microsoft.com/office/2006/metadata/properties" xmlns:ns2="0abee857-922d-472e-bee4-50e0c766772d" xmlns:ns3="3681f7a2-623b-46c9-8ce7-ccadcfed3496" targetNamespace="http://schemas.microsoft.com/office/2006/metadata/properties" ma:root="true" ma:fieldsID="cd5b0580d5e58668c16abfd6b04245e8" ns2:_="" ns3:_="">
    <xsd:import namespace="0abee857-922d-472e-bee4-50e0c766772d"/>
    <xsd:import namespace="3681f7a2-623b-46c9-8ce7-ccadcfed349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abee857-922d-472e-bee4-50e0c766772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516867a8-d3dd-450c-8722-94d742a2adf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681f7a2-623b-46c9-8ce7-ccadcfed3496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c7bf39cf-9ec8-40cf-bb02-52283a07019a}" ma:internalName="TaxCatchAll" ma:showField="CatchAllData" ma:web="3681f7a2-623b-46c9-8ce7-ccadcfed349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abee857-922d-472e-bee4-50e0c766772d">
      <Terms xmlns="http://schemas.microsoft.com/office/infopath/2007/PartnerControls"/>
    </lcf76f155ced4ddcb4097134ff3c332f>
    <TaxCatchAll xmlns="3681f7a2-623b-46c9-8ce7-ccadcfed3496" xsi:nil="true"/>
  </documentManagement>
</p:properties>
</file>

<file path=customXml/itemProps1.xml><?xml version="1.0" encoding="utf-8"?>
<ds:datastoreItem xmlns:ds="http://schemas.openxmlformats.org/officeDocument/2006/customXml" ds:itemID="{1909C6AF-E993-4DC9-861D-C8B186D7A8DD}"/>
</file>

<file path=customXml/itemProps2.xml><?xml version="1.0" encoding="utf-8"?>
<ds:datastoreItem xmlns:ds="http://schemas.openxmlformats.org/officeDocument/2006/customXml" ds:itemID="{F57096CF-4DD8-48FF-89C6-E7A0392BCCF9}"/>
</file>

<file path=customXml/itemProps3.xml><?xml version="1.0" encoding="utf-8"?>
<ds:datastoreItem xmlns:ds="http://schemas.openxmlformats.org/officeDocument/2006/customXml" ds:itemID="{58E77422-5773-4BB9-ADD6-9D41B8AEF50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Vincent Green</cp:lastModifiedBy>
  <cp:revision/>
  <dcterms:created xsi:type="dcterms:W3CDTF">2006-09-16T00:00:00Z</dcterms:created>
  <dcterms:modified xsi:type="dcterms:W3CDTF">2023-02-09T20:44:44Z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0x010100FE676B63F4B52841A9954E57962004E7</vt:lpwstr>
  </property>
  <property fmtid="{D5CDD505-2E9C-101B-9397-08002B2CF9AE}" pid="3" name="MediaServiceImageTags">
    <vt:lpwstr/>
  </property>
</Properties>
</file>