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ef075015f4b742/Escritorio/DGIIM/FFT/Practicas laboratorio/"/>
    </mc:Choice>
  </mc:AlternateContent>
  <xr:revisionPtr revIDLastSave="0" documentId="8_{EC622553-7807-4982-B30B-BB3E196B421A}" xr6:coauthVersionLast="45" xr6:coauthVersionMax="45" xr10:uidLastSave="{00000000-0000-0000-0000-000000000000}"/>
  <bookViews>
    <workbookView xWindow="-108" yWindow="-108" windowWidth="23256" windowHeight="12576" xr2:uid="{0DEFCA01-C506-434D-8E7D-81A53CFC62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</calcChain>
</file>

<file path=xl/sharedStrings.xml><?xml version="1.0" encoding="utf-8"?>
<sst xmlns="http://schemas.openxmlformats.org/spreadsheetml/2006/main" count="10" uniqueCount="10">
  <si>
    <t>V</t>
  </si>
  <si>
    <t>Vi</t>
  </si>
  <si>
    <t>Vd</t>
  </si>
  <si>
    <t>Vr</t>
  </si>
  <si>
    <t>Id</t>
  </si>
  <si>
    <t xml:space="preserve">Curva exponencial de ajuste  </t>
  </si>
  <si>
    <t>Is (A)</t>
  </si>
  <si>
    <t xml:space="preserve"> q/nkT</t>
  </si>
  <si>
    <t>n(T = 19C)</t>
  </si>
  <si>
    <t>y = 2E-33 e^26,317x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</si>
</sst>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Relación Id-Vd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9648490813648295"/>
                  <c:y val="3.240740740740740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Hoja1!$I$13:$I$18</c:f>
              <c:numCache>
                <c:formatCode>General</c:formatCode>
                <c:ptCount val="6"/>
                <c:pt idx="0">
                  <c:v>2.4169999999999998</c:v>
                </c:pt>
                <c:pt idx="1">
                  <c:v>2.4860000000000002</c:v>
                </c:pt>
                <c:pt idx="2">
                  <c:v>2.5129999999999999</c:v>
                </c:pt>
                <c:pt idx="3">
                  <c:v>2.52</c:v>
                </c:pt>
                <c:pt idx="4">
                  <c:v>2.5299999999999998</c:v>
                </c:pt>
                <c:pt idx="5">
                  <c:v>2.54</c:v>
                </c:pt>
              </c:numCache>
            </c:numRef>
          </c:xVal>
          <c:yVal>
            <c:numRef>
              <c:f>Hoja1!$K$13:$K$18</c:f>
              <c:numCache>
                <c:formatCode>General</c:formatCode>
                <c:ptCount val="6"/>
                <c:pt idx="0">
                  <c:v>1.0102040816326531E-5</c:v>
                </c:pt>
                <c:pt idx="1">
                  <c:v>5.6530612244897964E-5</c:v>
                </c:pt>
                <c:pt idx="2">
                  <c:v>1.0887755102040816E-4</c:v>
                </c:pt>
                <c:pt idx="3">
                  <c:v>1.5102040816326531E-4</c:v>
                </c:pt>
                <c:pt idx="4">
                  <c:v>1.9897959183673468E-4</c:v>
                </c:pt>
                <c:pt idx="5">
                  <c:v>2.5918367346938775E-4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7A-441A-959F-9E4D8B4A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38912"/>
        <c:axId val="343687376"/>
      </c:scatterChart>
      <c:valAx>
        <c:axId val="56553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3687376"/>
        <c:crosses val="autoZero"/>
        <c:crossBetween val="midCat"/>
      </c:valAx>
      <c:valAx>
        <c:axId val="3436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53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355205599300087E-2"/>
                  <c:y val="0.143155438903470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Hoja1!$H$2:$H$14</c:f>
              <c:numCache>
                <c:formatCode>General</c:formatCode>
                <c:ptCount val="13"/>
                <c:pt idx="0">
                  <c:v>2.4E-2</c:v>
                </c:pt>
                <c:pt idx="1">
                  <c:v>0.22600000000000001</c:v>
                </c:pt>
                <c:pt idx="2">
                  <c:v>0.438</c:v>
                </c:pt>
                <c:pt idx="3">
                  <c:v>0.627</c:v>
                </c:pt>
                <c:pt idx="4">
                  <c:v>0.85599999999999998</c:v>
                </c:pt>
                <c:pt idx="5">
                  <c:v>1.1200000000000001</c:v>
                </c:pt>
                <c:pt idx="6">
                  <c:v>1.23</c:v>
                </c:pt>
                <c:pt idx="7">
                  <c:v>1.413</c:v>
                </c:pt>
                <c:pt idx="8">
                  <c:v>1.6160000000000001</c:v>
                </c:pt>
                <c:pt idx="9">
                  <c:v>1.8220000000000001</c:v>
                </c:pt>
                <c:pt idx="10">
                  <c:v>2.077</c:v>
                </c:pt>
                <c:pt idx="11">
                  <c:v>2.516</c:v>
                </c:pt>
                <c:pt idx="12">
                  <c:v>3.04</c:v>
                </c:pt>
              </c:numCache>
            </c:numRef>
          </c:xVal>
          <c:yVal>
            <c:numRef>
              <c:f>Hoja1!$I$2:$I$13</c:f>
              <c:numCache>
                <c:formatCode>General</c:formatCode>
                <c:ptCount val="12"/>
                <c:pt idx="0">
                  <c:v>0.24</c:v>
                </c:pt>
                <c:pt idx="1">
                  <c:v>0.22600000000000001</c:v>
                </c:pt>
                <c:pt idx="2">
                  <c:v>0.438</c:v>
                </c:pt>
                <c:pt idx="3">
                  <c:v>0.627</c:v>
                </c:pt>
                <c:pt idx="4">
                  <c:v>0.85599999999999998</c:v>
                </c:pt>
                <c:pt idx="5">
                  <c:v>1.1200000000000001</c:v>
                </c:pt>
                <c:pt idx="6">
                  <c:v>1.23</c:v>
                </c:pt>
                <c:pt idx="7">
                  <c:v>1.413</c:v>
                </c:pt>
                <c:pt idx="8">
                  <c:v>1.6160000000000001</c:v>
                </c:pt>
                <c:pt idx="9">
                  <c:v>1.8220000000000001</c:v>
                </c:pt>
                <c:pt idx="10">
                  <c:v>2.077</c:v>
                </c:pt>
                <c:pt idx="11">
                  <c:v>2.4169999999999998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4-4609-826E-2253658009C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375328083989504E-2"/>
                  <c:y val="0.11042395742198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Hoja1!$H$14:$H$18</c:f>
              <c:numCache>
                <c:formatCode>General</c:formatCode>
                <c:ptCount val="5"/>
                <c:pt idx="0">
                  <c:v>3.04</c:v>
                </c:pt>
                <c:pt idx="1">
                  <c:v>3.5790000000000002</c:v>
                </c:pt>
                <c:pt idx="2">
                  <c:v>4.01</c:v>
                </c:pt>
                <c:pt idx="3">
                  <c:v>4.4800000000000004</c:v>
                </c:pt>
                <c:pt idx="4">
                  <c:v>5.09</c:v>
                </c:pt>
              </c:numCache>
            </c:numRef>
          </c:xVal>
          <c:yVal>
            <c:numRef>
              <c:f>Hoja1!$I$14:$I$18</c:f>
              <c:numCache>
                <c:formatCode>General</c:formatCode>
                <c:ptCount val="5"/>
                <c:pt idx="0">
                  <c:v>2.4860000000000002</c:v>
                </c:pt>
                <c:pt idx="1">
                  <c:v>2.5129999999999999</c:v>
                </c:pt>
                <c:pt idx="2">
                  <c:v>2.52</c:v>
                </c:pt>
                <c:pt idx="3">
                  <c:v>2.5299999999999998</c:v>
                </c:pt>
                <c:pt idx="4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4-4609-826E-225365800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44512"/>
        <c:axId val="524135072"/>
      </c:scatterChart>
      <c:valAx>
        <c:axId val="52434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135072"/>
        <c:crosses val="autoZero"/>
        <c:crossBetween val="midCat"/>
      </c:valAx>
      <c:valAx>
        <c:axId val="5241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34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</xdr:row>
      <xdr:rowOff>102870</xdr:rowOff>
    </xdr:from>
    <xdr:to>
      <xdr:col>5</xdr:col>
      <xdr:colOff>701040</xdr:colOff>
      <xdr:row>16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62CBEE-886D-4598-941D-6F253C9B4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1</xdr:row>
      <xdr:rowOff>11430</xdr:rowOff>
    </xdr:from>
    <xdr:to>
      <xdr:col>16</xdr:col>
      <xdr:colOff>731520</xdr:colOff>
      <xdr:row>16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FBD412-1291-47AD-BD2E-042830E5F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E727-E3FD-473B-8CA7-93D6404D0CD2}">
  <dimension ref="B1:K23"/>
  <sheetViews>
    <sheetView tabSelected="1" zoomScale="77" workbookViewId="0">
      <selection activeCell="E26" sqref="E26"/>
    </sheetView>
  </sheetViews>
  <sheetFormatPr baseColWidth="10" defaultRowHeight="14.4" x14ac:dyDescent="0.3"/>
  <cols>
    <col min="2" max="2" width="28.77734375" customWidth="1"/>
    <col min="11" max="11" width="16.44140625" customWidth="1"/>
  </cols>
  <sheetData>
    <row r="1" spans="7:11" x14ac:dyDescent="0.3"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7:11" x14ac:dyDescent="0.3">
      <c r="G2" s="2">
        <v>0</v>
      </c>
      <c r="H2" s="2">
        <v>2.4E-2</v>
      </c>
      <c r="I2" s="2">
        <v>0.24</v>
      </c>
      <c r="J2" s="2">
        <v>0</v>
      </c>
      <c r="K2" s="2">
        <f>J2/(9.8*POWER(10,3))</f>
        <v>0</v>
      </c>
    </row>
    <row r="3" spans="7:11" x14ac:dyDescent="0.3">
      <c r="G3" s="2">
        <v>0.2</v>
      </c>
      <c r="H3" s="2">
        <v>0.22600000000000001</v>
      </c>
      <c r="I3" s="2">
        <v>0.22600000000000001</v>
      </c>
      <c r="J3" s="2">
        <v>0</v>
      </c>
      <c r="K3" s="2">
        <f t="shared" ref="K3:K18" si="0">J3/(9.8*POWER(10,3))</f>
        <v>0</v>
      </c>
    </row>
    <row r="4" spans="7:11" x14ac:dyDescent="0.3">
      <c r="G4" s="2">
        <v>0.4</v>
      </c>
      <c r="H4" s="2">
        <v>0.438</v>
      </c>
      <c r="I4" s="2">
        <v>0.438</v>
      </c>
      <c r="J4" s="2">
        <v>0</v>
      </c>
      <c r="K4" s="2">
        <f t="shared" si="0"/>
        <v>0</v>
      </c>
    </row>
    <row r="5" spans="7:11" x14ac:dyDescent="0.3">
      <c r="G5" s="2">
        <v>0.6</v>
      </c>
      <c r="H5" s="2">
        <v>0.627</v>
      </c>
      <c r="I5" s="2">
        <v>0.627</v>
      </c>
      <c r="J5" s="2">
        <v>0</v>
      </c>
      <c r="K5" s="2">
        <f t="shared" si="0"/>
        <v>0</v>
      </c>
    </row>
    <row r="6" spans="7:11" x14ac:dyDescent="0.3">
      <c r="G6" s="2">
        <v>0.8</v>
      </c>
      <c r="H6" s="2">
        <v>0.85599999999999998</v>
      </c>
      <c r="I6" s="2">
        <v>0.85599999999999998</v>
      </c>
      <c r="J6" s="2">
        <v>0</v>
      </c>
      <c r="K6" s="2">
        <f t="shared" si="0"/>
        <v>0</v>
      </c>
    </row>
    <row r="7" spans="7:11" x14ac:dyDescent="0.3">
      <c r="G7" s="2">
        <v>1</v>
      </c>
      <c r="H7" s="2">
        <v>1.1200000000000001</v>
      </c>
      <c r="I7" s="2">
        <v>1.1200000000000001</v>
      </c>
      <c r="J7" s="2">
        <v>0</v>
      </c>
      <c r="K7" s="2">
        <f t="shared" si="0"/>
        <v>0</v>
      </c>
    </row>
    <row r="8" spans="7:11" x14ac:dyDescent="0.3">
      <c r="G8" s="2">
        <v>1.2</v>
      </c>
      <c r="H8" s="2">
        <v>1.23</v>
      </c>
      <c r="I8" s="2">
        <v>1.23</v>
      </c>
      <c r="J8" s="2">
        <v>0</v>
      </c>
      <c r="K8" s="2">
        <f t="shared" si="0"/>
        <v>0</v>
      </c>
    </row>
    <row r="9" spans="7:11" x14ac:dyDescent="0.3">
      <c r="G9" s="2">
        <v>1.4</v>
      </c>
      <c r="H9" s="2">
        <v>1.413</v>
      </c>
      <c r="I9" s="2">
        <v>1.413</v>
      </c>
      <c r="J9" s="2">
        <v>0</v>
      </c>
      <c r="K9" s="2">
        <f t="shared" si="0"/>
        <v>0</v>
      </c>
    </row>
    <row r="10" spans="7:11" x14ac:dyDescent="0.3">
      <c r="G10" s="2">
        <v>1.6</v>
      </c>
      <c r="H10" s="2">
        <v>1.6160000000000001</v>
      </c>
      <c r="I10" s="2">
        <v>1.6160000000000001</v>
      </c>
      <c r="J10" s="2">
        <v>0</v>
      </c>
      <c r="K10" s="2">
        <f t="shared" si="0"/>
        <v>0</v>
      </c>
    </row>
    <row r="11" spans="7:11" x14ac:dyDescent="0.3">
      <c r="G11" s="2">
        <v>1.8</v>
      </c>
      <c r="H11" s="2">
        <v>1.8220000000000001</v>
      </c>
      <c r="I11" s="2">
        <v>1.8220000000000001</v>
      </c>
      <c r="J11" s="2">
        <v>0</v>
      </c>
      <c r="K11" s="2">
        <f t="shared" si="0"/>
        <v>0</v>
      </c>
    </row>
    <row r="12" spans="7:11" x14ac:dyDescent="0.3">
      <c r="G12" s="2">
        <v>2</v>
      </c>
      <c r="H12" s="2">
        <v>2.077</v>
      </c>
      <c r="I12" s="2">
        <v>2.077</v>
      </c>
      <c r="J12" s="2">
        <v>0</v>
      </c>
      <c r="K12" s="2">
        <f t="shared" si="0"/>
        <v>0</v>
      </c>
    </row>
    <row r="13" spans="7:11" x14ac:dyDescent="0.3">
      <c r="G13" s="2">
        <v>2.5</v>
      </c>
      <c r="H13" s="2">
        <v>2.516</v>
      </c>
      <c r="I13" s="2">
        <v>2.4169999999999998</v>
      </c>
      <c r="J13" s="2">
        <v>9.9000000000000005E-2</v>
      </c>
      <c r="K13" s="2">
        <f t="shared" si="0"/>
        <v>1.0102040816326531E-5</v>
      </c>
    </row>
    <row r="14" spans="7:11" x14ac:dyDescent="0.3">
      <c r="G14" s="2">
        <v>3</v>
      </c>
      <c r="H14" s="2">
        <v>3.04</v>
      </c>
      <c r="I14" s="2">
        <v>2.4860000000000002</v>
      </c>
      <c r="J14" s="2">
        <v>0.55400000000000005</v>
      </c>
      <c r="K14" s="2">
        <f t="shared" si="0"/>
        <v>5.6530612244897964E-5</v>
      </c>
    </row>
    <row r="15" spans="7:11" x14ac:dyDescent="0.3">
      <c r="G15" s="2">
        <v>3.5</v>
      </c>
      <c r="H15" s="2">
        <v>3.5790000000000002</v>
      </c>
      <c r="I15" s="2">
        <v>2.5129999999999999</v>
      </c>
      <c r="J15" s="2">
        <v>1.0669999999999999</v>
      </c>
      <c r="K15" s="2">
        <f t="shared" si="0"/>
        <v>1.0887755102040816E-4</v>
      </c>
    </row>
    <row r="16" spans="7:11" x14ac:dyDescent="0.3">
      <c r="G16" s="2">
        <v>4</v>
      </c>
      <c r="H16" s="2">
        <v>4.01</v>
      </c>
      <c r="I16" s="2">
        <v>2.52</v>
      </c>
      <c r="J16" s="2">
        <v>1.48</v>
      </c>
      <c r="K16" s="2">
        <f t="shared" si="0"/>
        <v>1.5102040816326531E-4</v>
      </c>
    </row>
    <row r="17" spans="2:11" x14ac:dyDescent="0.3">
      <c r="G17" s="2">
        <v>4.5</v>
      </c>
      <c r="H17" s="2">
        <v>4.4800000000000004</v>
      </c>
      <c r="I17" s="2">
        <v>2.5299999999999998</v>
      </c>
      <c r="J17" s="2">
        <v>1.95</v>
      </c>
      <c r="K17" s="2">
        <f t="shared" si="0"/>
        <v>1.9897959183673468E-4</v>
      </c>
    </row>
    <row r="18" spans="2:11" x14ac:dyDescent="0.3">
      <c r="G18" s="2">
        <v>5</v>
      </c>
      <c r="H18" s="2">
        <v>5.09</v>
      </c>
      <c r="I18" s="2">
        <v>2.54</v>
      </c>
      <c r="J18" s="2">
        <v>2.54</v>
      </c>
      <c r="K18" s="2">
        <f t="shared" si="0"/>
        <v>2.5918367346938775E-4</v>
      </c>
    </row>
    <row r="22" spans="2:11" x14ac:dyDescent="0.3">
      <c r="B22" s="3" t="s">
        <v>5</v>
      </c>
      <c r="C22" s="3" t="s">
        <v>6</v>
      </c>
      <c r="D22" s="3" t="s">
        <v>7</v>
      </c>
      <c r="E22" s="3" t="s">
        <v>8</v>
      </c>
    </row>
    <row r="23" spans="2:11" x14ac:dyDescent="0.3">
      <c r="B23" s="4" t="s">
        <v>9</v>
      </c>
      <c r="C23" s="5">
        <v>2.0000000000000001E-33</v>
      </c>
      <c r="D23" s="4">
        <v>26.317</v>
      </c>
      <c r="E23" s="4">
        <f>(1.6*POWER(10,-19))/((1.38*POWER(10,-23))*26.317*292)</f>
        <v>1.5087652205838515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 Guerrero</dc:creator>
  <cp:lastModifiedBy>Valen Guerrero</cp:lastModifiedBy>
  <dcterms:created xsi:type="dcterms:W3CDTF">2019-12-23T23:07:41Z</dcterms:created>
  <dcterms:modified xsi:type="dcterms:W3CDTF">2019-12-23T23:20:19Z</dcterms:modified>
</cp:coreProperties>
</file>