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7440" yWindow="0" windowWidth="22260" windowHeight="12645"/>
  </bookViews>
  <sheets>
    <sheet name="Протокол" sheetId="1" r:id="rId1"/>
    <sheet name="Аналитика" sheetId="2" r:id="rId2"/>
  </sheets>
  <calcPr calcId="152511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<sst xmlns="http://schemas.openxmlformats.org/spreadsheetml/2006/main" count="45" uniqueCount="45">
  <si>
    <t>№</t>
  </si>
  <si>
    <t>Проверяемый элемент содержания</t>
  </si>
  <si>
    <t>Уровень сложности</t>
  </si>
  <si>
    <t>Max балл</t>
  </si>
  <si>
    <t>Средний балл</t>
  </si>
  <si>
    <t>Уровень успешности, % от макс.балла</t>
  </si>
  <si>
    <t>Заключение по заданиям</t>
  </si>
  <si>
    <t>Глубоко и детально понимать содержания и формы текста. Делать вывод на основе интерпретации и обобщения содержания текста.</t>
  </si>
  <si>
    <t>Б</t>
  </si>
  <si>
    <t>Данный элемент содержания усвоен на крайне низком уровне.Требуется серьёзная коррекция.</t>
  </si>
  <si>
    <t>от</t>
  </si>
  <si>
    <t>до</t>
  </si>
  <si>
    <t>Заключение</t>
  </si>
  <si>
    <t>Использовать информации из текста для различных целей. Применять информацию из текста для решения учебно-практической задачи.</t>
  </si>
  <si>
    <t>Данный элемент содержания усвоен на приемлемом уровне. Возможно, необходимо обратить внимание на категорию учащихся, затрудняющихся с данным заданием.</t>
  </si>
  <si>
    <t>Данный элемент содержания усвоен на крайне низком уровне. Требуется серьёзная коррекция.</t>
  </si>
  <si>
    <t>Извлекать информацию, представленную в тексте; использовать зависимость величин для ответа на поставленный вопрос.</t>
  </si>
  <si>
    <t>Данный элемент содержания усвоен на низком уровне. Требуется коррекция.</t>
  </si>
  <si>
    <t>Извлекать информацию из текста и таблицы для ответа на поставленный вопрос.</t>
  </si>
  <si>
    <t>Сформированность представлений о географических объектах, процессах, явлениях, закономерностях; владение понятийным аппаратом географии (на материале предмета «География»).</t>
  </si>
  <si>
    <t>Данный элемент содержания усвоен на хорошем уровне. Важно поддерживать этот уровень у сильных учащихся и продолжать подготовку слабых учащихся</t>
  </si>
  <si>
    <t>Использовать знаково-символические (и художественно-графические) средства и модели при решении учебно-практических задач (на материале предмета «Биология»).</t>
  </si>
  <si>
    <t>Данный элемент содержания усвоен на высоком уровне. Важно зафиксировать данный уровень. Обратить внимание на причины и условия обеспечившие высокий результат.</t>
  </si>
  <si>
    <t xml:space="preserve">Протокол проведения монитороинговой работы  </t>
  </si>
  <si>
    <t>Название работы:</t>
  </si>
  <si>
    <t>Комплексная работа 6 класс</t>
  </si>
  <si>
    <t>Предмет:</t>
  </si>
  <si>
    <t>Комплексная</t>
  </si>
  <si>
    <t>Дата проведения:</t>
  </si>
  <si>
    <t>Количество вариантов:</t>
  </si>
  <si>
    <t>Количество учащихся, принявших участие в работе:</t>
  </si>
  <si>
    <t>МО</t>
  </si>
  <si>
    <t>Школа</t>
  </si>
  <si>
    <t>Класс</t>
  </si>
  <si>
    <t>Учащийся</t>
  </si>
  <si>
    <t>Вариант</t>
  </si>
  <si>
    <t>Номер задания</t>
  </si>
  <si>
    <t>% верно выполненных заданий от общего количества заданий в тесте</t>
  </si>
  <si>
    <t>Балл</t>
  </si>
  <si>
    <t>Краснодар техниченский</t>
  </si>
  <si>
    <t>ИРО</t>
  </si>
  <si>
    <t>66</t>
  </si>
  <si>
    <t xml:space="preserve">тест  2.6.</t>
  </si>
  <si>
    <t xml:space="preserve">тест  1.6.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</si>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</sst>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6">
    <font>
      <sz val="11"/>
      <color theme="1"/>
      <name val="Calibri"/>
      <family val="2"/>
      <scheme val="minor"/>
    </font>
    <font>
      <sz val="12"/>
      <color theme="1"/>
      <name val="Times New Roman"/>
    </font>
    <font>
      <b/>
      <sz val="16"/>
      <color theme="1"/>
      <name val="Calibri"/>
      <family val="2"/>
      <scheme val="minor"/>
    </font>
    <font>
      <b/>
      <i/>
      <sz val="10"/>
      <color theme="1"/>
      <name val="Times New Roman"/>
      <family val="1"/>
    </font>
    <font>
      <b/>
      <i/>
      <sz val="12"/>
      <color theme="1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2"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/>
    <xf numFmtId="0" applyNumberFormat="1" fontId="1" applyFont="1" fillId="0" applyFill="1" borderId="0" applyBorder="1" xfId="0" applyProtection="1"/>
    <xf numFmtId="0" applyNumberFormat="1" fontId="1" applyFont="1" fillId="0" applyFill="1" borderId="0" applyBorder="1" xfId="0" applyProtection="1"/>
    <xf numFmtId="0" applyNumberFormat="1" fontId="1" applyFont="1" fillId="0" applyFill="1" borderId="4" applyBorder="1" xfId="0" applyProtection="1" applyAlignment="1">
      <alignment horizontal="center"/>
    </xf>
    <xf numFmtId="0" applyNumberFormat="1" fontId="1" applyFont="1" fillId="0" applyFill="1" borderId="2" applyBorder="1" xfId="0" applyProtection="1"/>
    <xf numFmtId="0" applyNumberFormat="1" fontId="1" applyFont="1" fillId="0" applyFill="1" borderId="1" applyBorder="1" xfId="0" applyProtection="1" applyAlignment="1">
      <alignment horizontal="center" wrapText="1"/>
    </xf>
    <xf numFmtId="0" applyNumberFormat="1" fontId="1" applyFont="1" fillId="0" applyFill="1" borderId="3" applyBorder="1" xfId="0" applyProtection="1" applyAlignment="1">
      <alignment horizontal="center" wrapText="1"/>
    </xf>
    <xf numFmtId="0" applyNumberFormat="1" fontId="1" applyFont="1" fillId="0" applyFill="1" borderId="1" applyBorder="1" xfId="0" applyProtection="1" applyAlignment="1">
      <alignment horizontal="center"/>
    </xf>
    <xf numFmtId="0" applyNumberFormat="1" fontId="1" applyFont="1" fillId="0" applyFill="1" borderId="3" applyBorder="1" xfId="0" applyProtection="1" applyAlignment="1">
      <alignment horizontal="center"/>
    </xf>
    <xf numFmtId="0" applyNumberFormat="1" fontId="1" applyFont="1" fillId="0" applyFill="1" borderId="0" applyBorder="1" xfId="0" applyProtection="1" applyAlignment="1">
      <alignment horizontal="left"/>
    </xf>
    <xf numFmtId="0" applyNumberFormat="1" fontId="2" applyFont="1" fillId="0" applyFill="1" borderId="0" applyBorder="1" xfId="0" applyProtection="1" applyAlignment="1">
      <alignment horizontal="center"/>
    </xf>
    <xf numFmtId="0" applyNumberFormat="1" fontId="0" applyFont="1" fillId="0" applyFill="1" borderId="0" applyBorder="1" xfId="0" applyProtection="1" applyAlignment="1">
      <alignment horizontal="center"/>
    </xf>
    <xf numFmtId="14" applyNumberFormat="1" fontId="1" applyFont="1" fillId="0" applyFill="1" borderId="0" applyBorder="1" xfId="0" applyProtection="1" applyAlignment="1">
      <alignment horizontal="left"/>
    </xf>
    <xf numFmtId="0" applyNumberFormat="1" fontId="3" applyFont="1" fillId="0" applyFill="1" borderId="1" applyBorder="1" xfId="0" applyProtection="1" applyAlignment="1">
      <alignment vertical="center" wrapText="1"/>
    </xf>
    <xf numFmtId="0" applyNumberFormat="1" fontId="4" applyFont="1" fillId="0" applyFill="1" borderId="1" applyBorder="1" xfId="0" applyProtection="1" applyAlignment="1">
      <alignment horizontal="center" vertical="center" wrapText="1"/>
      <protection hidden="1"/>
    </xf>
    <xf numFmtId="0" applyNumberFormat="1" fontId="3" applyFont="1" fillId="0" applyFill="1" borderId="1" applyBorder="1" xfId="0" applyProtection="1" applyAlignment="1">
      <alignment horizontal="center" vertical="center" wrapText="1"/>
    </xf>
    <xf numFmtId="49" applyNumberFormat="1" fontId="5" applyFont="1" fillId="0" applyFill="1" borderId="0" applyBorder="1" xfId="0" applyProtection="1" applyAlignment="1">
      <alignment horizontal="center" vertical="center" wrapText="1"/>
    </xf>
    <xf numFmtId="9" applyNumberFormat="1" fontId="0" applyFont="1" fillId="0" applyFill="1" borderId="0" applyBorder="1" xfId="0" applyProtection="1"/>
    <xf numFmtId="49" applyNumberFormat="1" fontId="5" applyFont="1" fillId="0" applyFill="1" borderId="0" applyBorder="1" xfId="0" applyProtection="1" applyAlignment="1">
      <alignment horizontal="left" vertical="center"/>
    </xf>
    <xf numFmtId="0" applyNumberFormat="1" fontId="0" applyFont="1" fillId="0" applyFill="1" borderId="5" applyBorder="1" xfId="0" applyProtection="1"/>
  </cellXfs>
  <cellStyles count="1">
    <cellStyle name="Обычный" xfId="0" builtinId="0"/>
  </cellStyles>
  <dxfs count="2">
    <dxf>
      <font>
        <b/>
        <i/>
      </font>
    </dxf>
    <dxf>
      <font>
        <b/>
        <i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Процент выполнения заданий</a:t>
            </a:r>
          </a:p>
        </c:rich>
      </c:tx>
      <c:layout/>
      <c:overlay val="0"/>
    </c:title>
    <c:plotArea>
      <c:layout/>
      <c:barChart>
        <c:barDir val="col"/>
        <c:grouping val="clustere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invertIfNegative val="0"/>
          <c:cat>
            <c:numRef>
              <c:f>'Протокол'!F11:K11</c:f>
            </c:numRef>
          </c:cat>
          <c:val>
            <c:numRef>
              <c:f>'Протокол'!F14:K14</c:f>
            </c:numRef>
          </c:val>
        </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14</xdr:row>
      <xdr:rowOff>0</xdr:rowOff>
    </xdr:from>
    <xdr:to>
      <xdr:col>0</xdr:col>
      <xdr:colOff>2476500</xdr:colOff>
      <xdr:row>34</xdr:row>
      <xdr:rowOff>0</xdr:rowOff>
    </xdr:to>
    <graphicFrame xmlns="http://schemas.openxmlformats.org/drawingml/2006/spreadsheetDrawing" macro="">
      <xdr:nvGraphicFramePr>
        <xdr:cNvPr id="0" name="bar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tabSelected="1" workbookViewId="0">
      <selection activeCell="A33" sqref="A33"/>
    </sheetView>
  </sheetViews>
  <sheetFormatPr defaultRowHeight="15" x14ac:dyDescent="0.25"/>
  <cols>
    <col min="1" max="1" bestFit="1" width="52.85546875" customWidth="1" style="2"/>
    <col min="2" max="2" width="14.5703125" customWidth="1" style="2"/>
    <col min="4" max="4" width="23.140625" customWidth="1" style="2"/>
  </cols>
  <sheetData>
    <row r="1" ht="18.75" customHeight="1">
      <c r="A1" s="12" t="s">
        <v>23</v>
      </c>
      <c r="B1" s="13"/>
      <c r="C1" s="13"/>
      <c r="D1" s="13"/>
      <c r="E1" s="13"/>
      <c r="F1" s="13"/>
      <c r="G1" s="13"/>
      <c r="H1" s="13"/>
    </row>
    <row r="2" ht="15.75">
      <c r="A2" s="3"/>
      <c r="B2" s="4"/>
      <c r="C2" s="4"/>
      <c r="D2" s="4"/>
      <c r="E2" s="4"/>
      <c r="F2" s="4"/>
      <c r="G2" s="4"/>
      <c r="H2" s="4"/>
    </row>
    <row r="3" ht="15.75">
      <c r="A3" s="3" t="s">
        <v>24</v>
      </c>
      <c r="B3" s="11" t="s">
        <v>25</v>
      </c>
      <c r="C3" s="11"/>
      <c r="D3" s="11"/>
      <c r="E3" s="4"/>
      <c r="F3" s="4"/>
      <c r="G3" s="4"/>
      <c r="H3" s="4"/>
    </row>
    <row r="4" ht="15.75">
      <c r="A4" s="3" t="s">
        <v>26</v>
      </c>
      <c r="B4" s="11" t="s">
        <v>27</v>
      </c>
      <c r="C4" s="11"/>
      <c r="D4" s="11"/>
      <c r="E4" s="4"/>
      <c r="F4" s="4"/>
      <c r="G4" s="4"/>
      <c r="H4" s="4"/>
    </row>
    <row r="5" ht="15.75">
      <c r="A5" s="3" t="s">
        <v>28</v>
      </c>
      <c r="B5" s="14">
        <v>44166</v>
      </c>
      <c r="C5" s="14"/>
      <c r="D5" s="14"/>
      <c r="E5" s="4"/>
      <c r="F5" s="4"/>
      <c r="G5" s="4"/>
      <c r="H5" s="4"/>
    </row>
    <row r="6" ht="15.75">
      <c r="A6" s="3" t="s">
        <v>29</v>
      </c>
      <c r="B6" s="11">
        <v>2</v>
      </c>
      <c r="C6" s="11"/>
      <c r="D6" s="11"/>
      <c r="E6" s="4"/>
      <c r="F6" s="4"/>
      <c r="G6" s="4"/>
      <c r="H6" s="4"/>
    </row>
    <row r="7" ht="15.75">
      <c r="A7" s="3" t="s">
        <v>30</v>
      </c>
      <c r="B7" s="11">
        <v>2</v>
      </c>
      <c r="C7" s="11"/>
      <c r="D7" s="11"/>
      <c r="E7" s="4"/>
      <c r="F7" s="4"/>
      <c r="G7" s="4"/>
      <c r="H7" s="4"/>
    </row>
    <row r="8" ht="15.75">
      <c r="A8" s="4"/>
      <c r="B8" s="4"/>
      <c r="C8" s="4"/>
      <c r="D8" s="4"/>
      <c r="E8" s="4"/>
      <c r="F8" s="4"/>
      <c r="G8" s="4"/>
      <c r="H8" s="4"/>
    </row>
    <row r="9" ht="15.75">
      <c r="A9" s="4"/>
      <c r="B9" s="4"/>
      <c r="C9" s="4"/>
      <c r="D9" s="4"/>
      <c r="E9" s="4"/>
      <c r="F9" s="4"/>
      <c r="G9" s="4"/>
      <c r="H9" s="4"/>
    </row>
    <row r="10" ht="15.75" customHeight="1">
      <c r="A10" s="9" t="s">
        <v>31</v>
      </c>
      <c r="B10" s="9" t="s">
        <v>32</v>
      </c>
      <c r="C10" s="9" t="s">
        <v>33</v>
      </c>
      <c r="D10" s="9" t="s">
        <v>34</v>
      </c>
      <c r="E10" s="9" t="s">
        <v>35</v>
      </c>
      <c r="F10" s="6" t="s">
        <v>36</v>
      </c>
      <c r="G10" s="6" t="s">
        <v>36</v>
      </c>
      <c r="H10" s="6" t="s">
        <v>36</v>
      </c>
      <c r="I10" s="6" t="s">
        <v>36</v>
      </c>
      <c r="J10" s="6" t="s">
        <v>36</v>
      </c>
      <c r="K10" s="6" t="s">
        <v>36</v>
      </c>
      <c r="L10" s="7" t="s">
        <v>37</v>
      </c>
      <c r="M10" s="9" t="s">
        <v>38</v>
      </c>
    </row>
    <row r="11" ht="15.75">
      <c r="A11" s="10"/>
      <c r="B11" s="10"/>
      <c r="C11" s="10"/>
      <c r="D11" s="10"/>
      <c r="E11" s="10"/>
      <c r="F11" s="5">
        <v>1</v>
      </c>
      <c r="G11" s="5">
        <v>2</v>
      </c>
      <c r="H11" s="5">
        <v>3</v>
      </c>
      <c r="I11" s="5">
        <v>4</v>
      </c>
      <c r="J11" s="5">
        <v>5</v>
      </c>
      <c r="K11" s="5">
        <v>6</v>
      </c>
      <c r="L11" s="8"/>
      <c r="M11" s="10"/>
    </row>
    <row r="12">
      <c r="A12" s="21" t="s">
        <v>39</v>
      </c>
      <c r="B12" s="21" t="s">
        <v>40</v>
      </c>
      <c r="C12" s="21" t="s">
        <v>41</v>
      </c>
      <c r="D12" s="21" t="s">
        <v>42</v>
      </c>
      <c r="E12" s="21">
        <v>2</v>
      </c>
      <c r="F12" s="21">
        <v>0</v>
      </c>
      <c r="G12" s="21">
        <v>1</v>
      </c>
      <c r="H12" s="21">
        <v>0</v>
      </c>
      <c r="I12" s="21">
        <v>1</v>
      </c>
      <c r="J12" s="21">
        <v>0</v>
      </c>
      <c r="K12" s="21">
        <v>2</v>
      </c>
      <c r="L12" s="21">
        <v>50</v>
      </c>
      <c r="M12" s="21">
        <v>4</v>
      </c>
    </row>
    <row r="13">
      <c r="A13" s="21" t="s">
        <v>39</v>
      </c>
      <c r="B13" s="21" t="s">
        <v>40</v>
      </c>
      <c r="C13" s="21" t="s">
        <v>41</v>
      </c>
      <c r="D13" s="21" t="s">
        <v>43</v>
      </c>
      <c r="E13" s="21">
        <v>2</v>
      </c>
      <c r="F13" s="21" t="s">
        <v>44</v>
      </c>
      <c r="G13" s="21" t="s">
        <v>44</v>
      </c>
      <c r="H13" s="21" t="s">
        <v>44</v>
      </c>
      <c r="I13" s="21" t="s">
        <v>44</v>
      </c>
      <c r="J13" s="21" t="s">
        <v>44</v>
      </c>
      <c r="K13" s="21">
        <v>1</v>
      </c>
      <c r="L13" s="21">
        <v>16.67</v>
      </c>
      <c r="M13" s="21">
        <v>1</v>
      </c>
    </row>
    <row r="14">
      <c r="A14" s="21"/>
      <c r="B14" s="21"/>
      <c r="C14" s="21"/>
      <c r="D14" s="21"/>
      <c r="E14" s="21"/>
      <c r="F14" s="21">
        <v>0</v>
      </c>
      <c r="G14" s="21">
        <v>50</v>
      </c>
      <c r="H14" s="21">
        <v>0</v>
      </c>
      <c r="I14" s="21">
        <v>50</v>
      </c>
      <c r="J14" s="21">
        <v>0</v>
      </c>
      <c r="K14" s="21">
        <v>100</v>
      </c>
      <c r="L14" s="21"/>
      <c r="M14" s="21"/>
    </row>
  </sheetData>
  <mergeCells>
    <mergeCell ref="B7:D7"/>
    <mergeCell ref="A1:H1"/>
    <mergeCell ref="B3:D3"/>
    <mergeCell ref="B4:D4"/>
    <mergeCell ref="B5:D5"/>
    <mergeCell ref="B6:D6"/>
    <mergeCell ref="A10:A11"/>
    <mergeCell ref="B10:B11"/>
    <mergeCell ref="C10:C11"/>
    <mergeCell ref="D10:D11"/>
    <mergeCell ref="E10:E11"/>
    <mergeCell ref="L10:L11"/>
    <mergeCell ref="M10:M11"/>
  </mergeCells>
  <pageMargins left="0.7" right="0.7" top="0.75" bottom="0.75" header="0.3" footer="0.3"/>
  <pageSetup paperSize="9" orientation="portrait" horizontalDpi="4294967295" verticalDpi="429496729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workbookViewId="0">
      <selection activeCell="G2" sqref="G2"/>
    </sheetView>
  </sheetViews>
  <sheetFormatPr defaultRowHeight="15" x14ac:dyDescent="0.25"/>
  <cols>
    <col min="2" max="2" width="38.5703125" customWidth="1" style="2"/>
  </cols>
  <sheetData>
    <row r="1" ht="81">
      <c r="A1" s="15" t="s">
        <v>0</v>
      </c>
      <c r="B1" s="16" t="s">
        <v>1</v>
      </c>
      <c r="C1" s="16" t="s">
        <v>2</v>
      </c>
      <c r="D1" s="16" t="s">
        <v>3</v>
      </c>
      <c r="E1" s="17" t="s">
        <v>4</v>
      </c>
      <c r="F1" s="17" t="s">
        <v>5</v>
      </c>
      <c r="G1" s="17" t="s">
        <v>6</v>
      </c>
    </row>
    <row r="2" ht="31.5">
      <c r="A2" s="1">
        <v>1</v>
      </c>
      <c r="B2" s="2" t="s">
        <v>7</v>
      </c>
      <c r="C2" s="1" t="s">
        <v>8</v>
      </c>
      <c r="D2" s="1">
        <v>2</v>
      </c>
      <c r="E2" s="1">
        <v>0</v>
      </c>
      <c r="F2" s="1">
        <v>0</v>
      </c>
      <c r="G2" s="1" t="s">
        <v>9</v>
      </c>
      <c r="J2" s="2" t="s">
        <v>10</v>
      </c>
      <c r="K2" s="2" t="s">
        <v>11</v>
      </c>
      <c r="L2" s="18" t="s">
        <v>12</v>
      </c>
    </row>
    <row r="3" ht="15.75">
      <c r="A3" s="1">
        <v>2</v>
      </c>
      <c r="B3" s="2" t="s">
        <v>13</v>
      </c>
      <c r="C3" s="1" t="s">
        <v>8</v>
      </c>
      <c r="D3" s="1">
        <v>1</v>
      </c>
      <c r="E3" s="1">
        <v>0.5</v>
      </c>
      <c r="F3" s="1">
        <v>50</v>
      </c>
      <c r="G3" s="1" t="s">
        <v>14</v>
      </c>
      <c r="J3" s="19">
        <v>0</v>
      </c>
      <c r="K3" s="19">
        <f>J4-0.01</f>
        <v>0.29</v>
      </c>
      <c r="L3" s="20" t="s">
        <v>15</v>
      </c>
    </row>
    <row r="4" ht="15.75">
      <c r="A4" s="1">
        <v>3</v>
      </c>
      <c r="B4" s="2" t="s">
        <v>16</v>
      </c>
      <c r="C4" s="1" t="s">
        <v>8</v>
      </c>
      <c r="D4" s="1">
        <v>1</v>
      </c>
      <c r="E4" s="1">
        <v>0</v>
      </c>
      <c r="F4" s="1">
        <v>0</v>
      </c>
      <c r="G4" s="1" t="s">
        <v>9</v>
      </c>
      <c r="J4" s="19">
        <v>0.3</v>
      </c>
      <c r="K4" s="19">
        <f ref="K4:K6" t="shared" si="0">J5-0.01</f>
        <v>0.49</v>
      </c>
      <c r="L4" s="20" t="s">
        <v>17</v>
      </c>
    </row>
    <row r="5" ht="15.75">
      <c r="A5" s="1">
        <v>4</v>
      </c>
      <c r="B5" s="2" t="s">
        <v>18</v>
      </c>
      <c r="C5" s="1" t="s">
        <v>8</v>
      </c>
      <c r="D5" s="1">
        <v>1</v>
      </c>
      <c r="E5" s="1">
        <v>0.5</v>
      </c>
      <c r="F5" s="1">
        <v>50</v>
      </c>
      <c r="G5" s="1" t="s">
        <v>14</v>
      </c>
      <c r="J5" s="19">
        <v>0.5</v>
      </c>
      <c r="K5" s="19">
        <f t="shared" si="0"/>
        <v>0.69</v>
      </c>
      <c r="L5" s="20" t="s">
        <v>14</v>
      </c>
    </row>
    <row r="6" ht="15.75">
      <c r="A6" s="1">
        <v>5</v>
      </c>
      <c r="B6" s="2" t="s">
        <v>19</v>
      </c>
      <c r="C6" s="1" t="s">
        <v>8</v>
      </c>
      <c r="D6" s="1">
        <v>1</v>
      </c>
      <c r="E6" s="1">
        <v>0</v>
      </c>
      <c r="F6" s="1">
        <v>0</v>
      </c>
      <c r="G6" s="1" t="s">
        <v>9</v>
      </c>
      <c r="J6" s="19">
        <v>0.7</v>
      </c>
      <c r="K6" s="19">
        <f t="shared" si="0"/>
        <v>0.89</v>
      </c>
      <c r="L6" s="20" t="s">
        <v>20</v>
      </c>
    </row>
    <row r="7" ht="15.75">
      <c r="A7" s="1">
        <v>6</v>
      </c>
      <c r="B7" s="2" t="s">
        <v>21</v>
      </c>
      <c r="C7" s="1" t="s">
        <v>8</v>
      </c>
      <c r="D7" s="1">
        <v>0</v>
      </c>
      <c r="E7" s="1">
        <v>1.5</v>
      </c>
      <c r="F7" s="1">
        <v>100</v>
      </c>
      <c r="G7" s="1" t="s">
        <v>22</v>
      </c>
      <c r="J7" s="19">
        <v>0.9</v>
      </c>
      <c r="K7" s="19">
        <v>1</v>
      </c>
      <c r="L7" s="20" t="s">
        <v>22</v>
      </c>
    </row>
  </sheetData>
  <conditionalFormatting sqref="J3:L4">
    <cfRule type="expression" dxfId="0" priority="1">
      <formula>$F10&lt;$A$38</formula>
    </cfRule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Протокол</vt:lpstr>
      <vt:lpstr>Аналитика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2020-11-27T06:53:55Z</dcterms:modified>
</cp:coreProperties>
</file>