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Google Drive\Home Assistant\Dev\home-assistant-abb-sunspec-modbus\"/>
    </mc:Choice>
  </mc:AlternateContent>
  <xr:revisionPtr revIDLastSave="0" documentId="13_ncr:1_{BF8C7041-F112-4C87-9EB0-46284A89E38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hangelog" sheetId="1" r:id="rId1"/>
    <sheet name="Inverter Modbus" sheetId="2" r:id="rId2"/>
    <sheet name="Status and Events" sheetId="3" r:id="rId3"/>
  </sheets>
  <calcPr calcId="191029"/>
</workbook>
</file>

<file path=xl/calcChain.xml><?xml version="1.0" encoding="utf-8"?>
<calcChain xmlns="http://schemas.openxmlformats.org/spreadsheetml/2006/main">
  <c r="A301" i="2" l="1"/>
  <c r="A302" i="2" s="1"/>
  <c r="A303" i="2" s="1"/>
  <c r="A304" i="2" s="1"/>
  <c r="A305" i="2" s="1"/>
  <c r="A306" i="2" s="1"/>
  <c r="A300" i="2"/>
  <c r="A294" i="2"/>
  <c r="A295" i="2" s="1"/>
  <c r="A293" i="2"/>
  <c r="A292" i="2"/>
  <c r="A287" i="2"/>
  <c r="A288" i="2" s="1"/>
  <c r="A289" i="2" s="1"/>
  <c r="A286" i="2"/>
  <c r="A281" i="2"/>
  <c r="A282" i="2" s="1"/>
  <c r="A283" i="2" s="1"/>
  <c r="A280" i="2"/>
  <c r="A274" i="2"/>
  <c r="A275" i="2" s="1"/>
  <c r="A276" i="2" s="1"/>
  <c r="A277" i="2" s="1"/>
  <c r="A268" i="2"/>
  <c r="A269" i="2" s="1"/>
  <c r="A270" i="2" s="1"/>
  <c r="A271" i="2" s="1"/>
  <c r="A255" i="2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54" i="2"/>
  <c r="A248" i="2"/>
  <c r="A249" i="2" s="1"/>
  <c r="A247" i="2"/>
  <c r="A246" i="2"/>
  <c r="A241" i="2"/>
  <c r="A242" i="2" s="1"/>
  <c r="A243" i="2" s="1"/>
  <c r="A240" i="2"/>
  <c r="A235" i="2"/>
  <c r="A236" i="2" s="1"/>
  <c r="A237" i="2" s="1"/>
  <c r="A234" i="2"/>
  <c r="A228" i="2"/>
  <c r="A229" i="2" s="1"/>
  <c r="A230" i="2" s="1"/>
  <c r="A231" i="2" s="1"/>
  <c r="A222" i="2"/>
  <c r="A223" i="2" s="1"/>
  <c r="A224" i="2" s="1"/>
  <c r="A225" i="2" s="1"/>
  <c r="A209" i="2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08" i="2"/>
  <c r="A196" i="2"/>
  <c r="A198" i="2" s="1"/>
  <c r="A199" i="2" s="1"/>
  <c r="A200" i="2" s="1"/>
  <c r="A201" i="2" s="1"/>
  <c r="A202" i="2" s="1"/>
  <c r="A203" i="2" s="1"/>
  <c r="A191" i="2"/>
  <c r="A192" i="2" s="1"/>
  <c r="A193" i="2" s="1"/>
  <c r="A194" i="2" s="1"/>
  <c r="A195" i="2" s="1"/>
  <c r="A189" i="2"/>
  <c r="A190" i="2" s="1"/>
  <c r="A108" i="2"/>
  <c r="A109" i="2" s="1"/>
  <c r="A110" i="2" s="1"/>
  <c r="A111" i="2" s="1"/>
  <c r="A112" i="2" s="1"/>
  <c r="A113" i="2" s="1"/>
  <c r="A114" i="2" s="1"/>
  <c r="A115" i="2" s="1"/>
  <c r="A116" i="2" s="1"/>
  <c r="A117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7" i="2" s="1"/>
  <c r="A178" i="2" s="1"/>
  <c r="A179" i="2" s="1"/>
  <c r="A180" i="2" s="1"/>
  <c r="A181" i="2" s="1"/>
  <c r="A182" i="2" s="1"/>
  <c r="A183" i="2" s="1"/>
  <c r="A184" i="2" s="1"/>
  <c r="A102" i="2"/>
  <c r="A103" i="2" s="1"/>
  <c r="A104" i="2" s="1"/>
  <c r="A105" i="2" s="1"/>
  <c r="A106" i="2" s="1"/>
  <c r="A107" i="2" s="1"/>
  <c r="A91" i="2"/>
  <c r="A92" i="2" s="1"/>
  <c r="A93" i="2" s="1"/>
  <c r="A94" i="2" s="1"/>
  <c r="A95" i="2" s="1"/>
  <c r="A96" i="2" s="1"/>
  <c r="A89" i="2"/>
  <c r="A90" i="2" s="1"/>
  <c r="A88" i="2"/>
  <c r="A77" i="2"/>
  <c r="A78" i="2" s="1"/>
  <c r="A79" i="2" s="1"/>
  <c r="A80" i="2" s="1"/>
  <c r="A81" i="2" s="1"/>
  <c r="A82" i="2" s="1"/>
  <c r="A83" i="2" s="1"/>
  <c r="A84" i="2" s="1"/>
  <c r="A85" i="2" s="1"/>
  <c r="A69" i="2"/>
  <c r="A70" i="2" s="1"/>
  <c r="A71" i="2" s="1"/>
  <c r="A72" i="2" s="1"/>
  <c r="A73" i="2" s="1"/>
  <c r="A74" i="2" s="1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B20" i="2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6" i="2" s="1"/>
  <c r="B67" i="2" s="1"/>
  <c r="B68" i="2" s="1"/>
  <c r="B69" i="2" s="1"/>
  <c r="B70" i="2" s="1"/>
  <c r="B71" i="2" s="1"/>
  <c r="B72" i="2" s="1"/>
  <c r="B73" i="2" s="1"/>
  <c r="B74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8" i="2" s="1"/>
  <c r="B99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7" i="2" s="1"/>
  <c r="B178" i="2" s="1"/>
  <c r="B179" i="2" s="1"/>
  <c r="B180" i="2" s="1"/>
  <c r="B181" i="2" s="1"/>
  <c r="B182" i="2" s="1"/>
  <c r="B183" i="2" s="1"/>
  <c r="B184" i="2" s="1"/>
  <c r="B308" i="2" s="1"/>
  <c r="B309" i="2" s="1"/>
  <c r="E13" i="2"/>
  <c r="E14" i="2" s="1"/>
  <c r="E15" i="2" s="1"/>
  <c r="E16" i="2" s="1"/>
  <c r="E17" i="2" s="1"/>
  <c r="E18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98" i="2" s="1"/>
  <c r="E99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7" i="2" s="1"/>
  <c r="E178" i="2" s="1"/>
  <c r="E179" i="2" s="1"/>
  <c r="E180" i="2" s="1"/>
  <c r="E181" i="2" s="1"/>
  <c r="E182" i="2" s="1"/>
  <c r="E183" i="2" s="1"/>
  <c r="E184" i="2" s="1"/>
  <c r="E308" i="2" s="1"/>
  <c r="E309" i="2" s="1"/>
  <c r="A13" i="2"/>
  <c r="A14" i="2" s="1"/>
  <c r="A15" i="2" s="1"/>
  <c r="A16" i="2" s="1"/>
  <c r="A17" i="2" s="1"/>
  <c r="A18" i="2" s="1"/>
  <c r="D12" i="2"/>
  <c r="D13" i="2" s="1"/>
  <c r="D14" i="2" s="1"/>
  <c r="D15" i="2" s="1"/>
  <c r="D16" i="2" s="1"/>
  <c r="D17" i="2" s="1"/>
  <c r="D18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6" i="2" s="1"/>
  <c r="D67" i="2" s="1"/>
  <c r="D68" i="2" s="1"/>
  <c r="D69" i="2" s="1"/>
  <c r="D70" i="2" s="1"/>
  <c r="D71" i="2" s="1"/>
  <c r="D72" i="2" s="1"/>
  <c r="D73" i="2" s="1"/>
  <c r="D74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8" i="2" s="1"/>
  <c r="D99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7" i="2" s="1"/>
  <c r="D178" i="2" s="1"/>
  <c r="D179" i="2" s="1"/>
  <c r="D180" i="2" s="1"/>
  <c r="D181" i="2" s="1"/>
  <c r="D182" i="2" s="1"/>
  <c r="D183" i="2" s="1"/>
  <c r="D184" i="2" s="1"/>
  <c r="D308" i="2" s="1"/>
  <c r="D309" i="2" s="1"/>
  <c r="C12" i="2"/>
  <c r="C13" i="2" s="1"/>
  <c r="C14" i="2" s="1"/>
  <c r="C15" i="2" s="1"/>
  <c r="C16" i="2" s="1"/>
  <c r="C17" i="2" s="1"/>
  <c r="C18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6" i="2" s="1"/>
  <c r="C67" i="2" s="1"/>
  <c r="C68" i="2" s="1"/>
  <c r="C69" i="2" s="1"/>
  <c r="C70" i="2" s="1"/>
  <c r="C71" i="2" s="1"/>
  <c r="C72" i="2" s="1"/>
  <c r="C73" i="2" s="1"/>
  <c r="C74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8" i="2" s="1"/>
  <c r="C99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7" i="2" s="1"/>
  <c r="C178" i="2" s="1"/>
  <c r="C179" i="2" s="1"/>
  <c r="C180" i="2" s="1"/>
  <c r="C181" i="2" s="1"/>
  <c r="C182" i="2" s="1"/>
  <c r="C183" i="2" s="1"/>
  <c r="C184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8" i="2" s="1"/>
  <c r="C199" i="2" s="1"/>
  <c r="C200" i="2" s="1"/>
  <c r="C201" i="2" s="1"/>
  <c r="C202" i="2" s="1"/>
  <c r="C203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1" i="2" s="1"/>
  <c r="C222" i="2" s="1"/>
  <c r="C223" i="2" s="1"/>
  <c r="C224" i="2" s="1"/>
  <c r="C225" i="2" s="1"/>
  <c r="C227" i="2" s="1"/>
  <c r="C228" i="2" s="1"/>
  <c r="C229" i="2" s="1"/>
  <c r="C230" i="2" s="1"/>
  <c r="C231" i="2" s="1"/>
  <c r="C233" i="2" s="1"/>
  <c r="C234" i="2" s="1"/>
  <c r="C235" i="2" s="1"/>
  <c r="C236" i="2" s="1"/>
  <c r="C237" i="2" s="1"/>
  <c r="C239" i="2" s="1"/>
  <c r="C240" i="2" s="1"/>
  <c r="C241" i="2" s="1"/>
  <c r="C242" i="2" s="1"/>
  <c r="C243" i="2" s="1"/>
  <c r="C245" i="2" s="1"/>
  <c r="C246" i="2" s="1"/>
  <c r="C247" i="2" s="1"/>
  <c r="C248" i="2" s="1"/>
  <c r="C249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7" i="2" s="1"/>
  <c r="C268" i="2" s="1"/>
  <c r="C269" i="2" s="1"/>
  <c r="C270" i="2" s="1"/>
  <c r="C271" i="2" s="1"/>
  <c r="C273" i="2" s="1"/>
  <c r="C274" i="2" s="1"/>
  <c r="C275" i="2" s="1"/>
  <c r="C276" i="2" s="1"/>
  <c r="C277" i="2" s="1"/>
  <c r="C279" i="2" s="1"/>
  <c r="C280" i="2" s="1"/>
  <c r="C281" i="2" s="1"/>
  <c r="C282" i="2" s="1"/>
  <c r="C283" i="2" s="1"/>
  <c r="C285" i="2" s="1"/>
  <c r="C286" i="2" s="1"/>
  <c r="C287" i="2" s="1"/>
  <c r="C288" i="2" s="1"/>
  <c r="C289" i="2" s="1"/>
  <c r="C291" i="2" s="1"/>
  <c r="C292" i="2" s="1"/>
  <c r="C293" i="2" s="1"/>
  <c r="C294" i="2" s="1"/>
  <c r="C295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8" i="2" s="1"/>
  <c r="C309" i="2" s="1"/>
  <c r="D11" i="2"/>
  <c r="C11" i="2"/>
  <c r="F10" i="2"/>
  <c r="F11" i="2" s="1"/>
  <c r="F12" i="2" s="1"/>
  <c r="F13" i="2" s="1"/>
  <c r="F14" i="2" s="1"/>
  <c r="F15" i="2" s="1"/>
  <c r="F16" i="2" s="1"/>
  <c r="F17" i="2" s="1"/>
  <c r="F18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98" i="2" s="1"/>
  <c r="F99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7" i="2" s="1"/>
  <c r="F178" i="2" s="1"/>
  <c r="F179" i="2" s="1"/>
  <c r="F180" i="2" s="1"/>
  <c r="F181" i="2" s="1"/>
  <c r="F182" i="2" s="1"/>
  <c r="F183" i="2" s="1"/>
  <c r="F184" i="2" s="1"/>
  <c r="F308" i="2" s="1"/>
  <c r="F309" i="2" s="1"/>
  <c r="E10" i="2"/>
  <c r="E11" i="2" s="1"/>
  <c r="E12" i="2" s="1"/>
  <c r="D10" i="2"/>
  <c r="C10" i="2"/>
  <c r="B10" i="2"/>
  <c r="B11" i="2" s="1"/>
  <c r="B12" i="2" s="1"/>
  <c r="B13" i="2" s="1"/>
  <c r="B14" i="2" s="1"/>
  <c r="B15" i="2" s="1"/>
  <c r="B16" i="2" s="1"/>
  <c r="B17" i="2" s="1"/>
  <c r="B18" i="2" s="1"/>
</calcChain>
</file>

<file path=xl/sharedStrings.xml><?xml version="1.0" encoding="utf-8"?>
<sst xmlns="http://schemas.openxmlformats.org/spreadsheetml/2006/main" count="1763" uniqueCount="612">
  <si>
    <t>Version</t>
  </si>
  <si>
    <t>Author</t>
  </si>
  <si>
    <t>Date</t>
  </si>
  <si>
    <t>Comments</t>
  </si>
  <si>
    <t>John Blair</t>
  </si>
  <si>
    <t>Consolidated 10/12K inverter, Trio inverter, Central module and Ultra Module maps into a single spreadsheet</t>
  </si>
  <si>
    <t>Removed Common model for Fuse Control Board</t>
  </si>
  <si>
    <t>Formatting improvements</t>
  </si>
  <si>
    <t>Added Communication Board Vendor Model (left out by mistake when I created the consolidated map)</t>
  </si>
  <si>
    <t>Added Access Mode column (also left out by mistake)</t>
  </si>
  <si>
    <t>Made Gene's updates to the vendor model</t>
  </si>
  <si>
    <t>Added Serial Number to 64602 (Comm Board)</t>
  </si>
  <si>
    <t>Added FwVesrsion to both 64602 (Comm Board) and 64603 (Fuse Board)</t>
  </si>
  <si>
    <t>Added more detail for constant values.</t>
  </si>
  <si>
    <t>Added column for Trio without Comm and Fuse Control Board</t>
  </si>
  <si>
    <t>ABB SunSpec Inverter Modbus Map</t>
  </si>
  <si>
    <t>Start Offset</t>
  </si>
  <si>
    <t>Static Contents</t>
  </si>
  <si>
    <t>block relative</t>
  </si>
  <si>
    <t>10/12k</t>
  </si>
  <si>
    <t>Trio</t>
  </si>
  <si>
    <t>Trio (No Comm and Fuse Board)</t>
  </si>
  <si>
    <t>Central (Inverter Module)</t>
  </si>
  <si>
    <t>Ultra (Inverter Module)</t>
  </si>
  <si>
    <t>Size</t>
  </si>
  <si>
    <t>Access Mode</t>
  </si>
  <si>
    <t>snam</t>
  </si>
  <si>
    <t>Type</t>
  </si>
  <si>
    <t>Units</t>
  </si>
  <si>
    <t>Description</t>
  </si>
  <si>
    <t>sunspec device marker</t>
  </si>
  <si>
    <t>R</t>
  </si>
  <si>
    <t>SID</t>
  </si>
  <si>
    <t>uint32</t>
  </si>
  <si>
    <t>N/A</t>
  </si>
  <si>
    <t>sunspec id (SunS)</t>
  </si>
  <si>
    <t>0x53756e53</t>
  </si>
  <si>
    <t>common model block (1)</t>
  </si>
  <si>
    <t>ID</t>
  </si>
  <si>
    <t>uint16</t>
  </si>
  <si>
    <t>common model id</t>
  </si>
  <si>
    <t>L</t>
  </si>
  <si>
    <t>Registers</t>
  </si>
  <si>
    <t>common model length</t>
  </si>
  <si>
    <t>Mn</t>
  </si>
  <si>
    <t>String(32)</t>
  </si>
  <si>
    <t>manufacturer</t>
  </si>
  <si>
    <t>Power-One (ABB)</t>
  </si>
  <si>
    <t>Md</t>
  </si>
  <si>
    <t>model</t>
  </si>
  <si>
    <t>&lt;6 digit model string&gt;</t>
  </si>
  <si>
    <t>Opt</t>
  </si>
  <si>
    <t>String(16)</t>
  </si>
  <si>
    <t>options</t>
  </si>
  <si>
    <t>4 digit string consisting of AuroraType, GridType, TrafoType and WindType</t>
  </si>
  <si>
    <t>Vr</t>
  </si>
  <si>
    <t>version</t>
  </si>
  <si>
    <t>inverter firmware version</t>
  </si>
  <si>
    <t>SN</t>
  </si>
  <si>
    <t>serial number</t>
  </si>
  <si>
    <t>&lt;serial number&gt;&lt;model&gt;&lt;mfgweek&gt;</t>
  </si>
  <si>
    <t>DA</t>
  </si>
  <si>
    <t>device address</t>
  </si>
  <si>
    <t>&lt;current modbus address&gt;</t>
  </si>
  <si>
    <t>PAD</t>
  </si>
  <si>
    <t>pad register</t>
  </si>
  <si>
    <t>0xFFFF</t>
  </si>
  <si>
    <t>three phase inverter model (103)</t>
  </si>
  <si>
    <t>three phase inverter model id</t>
  </si>
  <si>
    <t>three phase inverter model length</t>
  </si>
  <si>
    <t>A</t>
  </si>
  <si>
    <t>AC Current</t>
  </si>
  <si>
    <t>AphA</t>
  </si>
  <si>
    <t>Phase A Current</t>
  </si>
  <si>
    <t>AphB</t>
  </si>
  <si>
    <t>Phase B Current</t>
  </si>
  <si>
    <t>AphC</t>
  </si>
  <si>
    <t>Phase C Current</t>
  </si>
  <si>
    <t>A_SF</t>
  </si>
  <si>
    <t>sunssf</t>
  </si>
  <si>
    <t>PPVphAB</t>
  </si>
  <si>
    <t>V</t>
  </si>
  <si>
    <t>Phase Voltage AB</t>
  </si>
  <si>
    <t>0x8000</t>
  </si>
  <si>
    <t>phase-to-phase voltages not implemented</t>
  </si>
  <si>
    <t>PPVphBC</t>
  </si>
  <si>
    <t>Phase Voltage BC</t>
  </si>
  <si>
    <t>PPVphCA</t>
  </si>
  <si>
    <t>Phase Voltage CA</t>
  </si>
  <si>
    <t>PhVphA</t>
  </si>
  <si>
    <t>Phase Voltage AN</t>
  </si>
  <si>
    <t>PhVphB</t>
  </si>
  <si>
    <t>Phase Voltage BN</t>
  </si>
  <si>
    <t>PhVphC</t>
  </si>
  <si>
    <t>Phase Voltage CN</t>
  </si>
  <si>
    <t>V_SF</t>
  </si>
  <si>
    <t>note differing scale factors</t>
  </si>
  <si>
    <t>W</t>
  </si>
  <si>
    <t>int16</t>
  </si>
  <si>
    <t>AC Power</t>
  </si>
  <si>
    <t>W_SF</t>
  </si>
  <si>
    <t>Hz</t>
  </si>
  <si>
    <t>Line Frequency</t>
  </si>
  <si>
    <t>Hz_SF</t>
  </si>
  <si>
    <t>VA</t>
  </si>
  <si>
    <t>AC Apparent Power</t>
  </si>
  <si>
    <t>These values should be implemented for larger inverters.</t>
  </si>
  <si>
    <t>VA_SF</t>
  </si>
  <si>
    <t>VAr</t>
  </si>
  <si>
    <t>var</t>
  </si>
  <si>
    <t>AC Reactive Power</t>
  </si>
  <si>
    <t>VAr_SF</t>
  </si>
  <si>
    <t>PF</t>
  </si>
  <si>
    <t>Pct</t>
  </si>
  <si>
    <t>AC Power Factor</t>
  </si>
  <si>
    <t>PF_SF</t>
  </si>
  <si>
    <t>WH</t>
  </si>
  <si>
    <t>acc32</t>
  </si>
  <si>
    <t>Wh</t>
  </si>
  <si>
    <t>AC Energy</t>
  </si>
  <si>
    <t>WH_SF</t>
  </si>
  <si>
    <t>DCA</t>
  </si>
  <si>
    <t>DC Current</t>
  </si>
  <si>
    <t>10/12K and Trio provide these values in model 160</t>
  </si>
  <si>
    <t>DCA_SF</t>
  </si>
  <si>
    <t>DCV</t>
  </si>
  <si>
    <t>DC Voltage</t>
  </si>
  <si>
    <t>DCV_SF</t>
  </si>
  <si>
    <t>DCW</t>
  </si>
  <si>
    <t>DC Power</t>
  </si>
  <si>
    <t>DCW_SF</t>
  </si>
  <si>
    <t>TmpCab</t>
  </si>
  <si>
    <t>C</t>
  </si>
  <si>
    <t>Cabinet Temperature</t>
  </si>
  <si>
    <t>ambient temperature</t>
  </si>
  <si>
    <t>TmpSnk</t>
  </si>
  <si>
    <t>Heat Sink Temperature</t>
  </si>
  <si>
    <t>Heatsink temperature on Central</t>
  </si>
  <si>
    <t>TmpTrns</t>
  </si>
  <si>
    <t>Transformer Temperature</t>
  </si>
  <si>
    <t>Temperature 2 on central</t>
  </si>
  <si>
    <t>TmpOt</t>
  </si>
  <si>
    <t>Other Temperature</t>
  </si>
  <si>
    <t>use “booster temperature”</t>
  </si>
  <si>
    <t>Tmp_SF</t>
  </si>
  <si>
    <t>St</t>
  </si>
  <si>
    <t>enum16</t>
  </si>
  <si>
    <t>Enumerated value.  Operating state</t>
  </si>
  <si>
    <t>See State and Event Detail</t>
  </si>
  <si>
    <t>StVnd</t>
  </si>
  <si>
    <t>Vendor specific operating state code</t>
  </si>
  <si>
    <t>Use GlobalSt from vendor model</t>
  </si>
  <si>
    <t>Evt1</t>
  </si>
  <si>
    <t>bitfield32</t>
  </si>
  <si>
    <t>Bitmask value. Event fields</t>
  </si>
  <si>
    <t>Evt2</t>
  </si>
  <si>
    <t>Reserved for future use</t>
  </si>
  <si>
    <t>EvtVnd1</t>
  </si>
  <si>
    <t>Vendor defined events</t>
  </si>
  <si>
    <t>EvtVnd2</t>
  </si>
  <si>
    <t>EvtVnd3</t>
  </si>
  <si>
    <t>EvtVnd4</t>
  </si>
  <si>
    <t>Multiple MPPT Module Model (ID 160)</t>
  </si>
  <si>
    <t>Multi-MPPT Module Model ID</t>
  </si>
  <si>
    <t>Multiple MPPT Model is not present on Central and Ultra inverter modules</t>
  </si>
  <si>
    <t>Model Length</t>
  </si>
  <si>
    <t>DCWH_SF</t>
  </si>
  <si>
    <t>energy scale factor</t>
  </si>
  <si>
    <t>unimplemented</t>
  </si>
  <si>
    <t>current scale factor</t>
  </si>
  <si>
    <t>voltage scale factor</t>
  </si>
  <si>
    <t>power scale factor</t>
  </si>
  <si>
    <t>Evt</t>
  </si>
  <si>
    <t>event bitfield</t>
  </si>
  <si>
    <t>N</t>
  </si>
  <si>
    <t>number of DC inputs</t>
  </si>
  <si>
    <t>TmsPer</t>
  </si>
  <si>
    <t>sampling period</t>
  </si>
  <si>
    <t>Reserved</t>
  </si>
  <si>
    <t>input id</t>
  </si>
  <si>
    <t>IDStr</t>
  </si>
  <si>
    <t>ID string</t>
  </si>
  <si>
    <t>ID string not used (fill with NULL bytes)</t>
  </si>
  <si>
    <t>input current</t>
  </si>
  <si>
    <t>input voltage</t>
  </si>
  <si>
    <t>input power</t>
  </si>
  <si>
    <t>DCWH</t>
  </si>
  <si>
    <t>input energy</t>
  </si>
  <si>
    <t>unimplemented accumulator</t>
  </si>
  <si>
    <t>Tms</t>
  </si>
  <si>
    <t>Timestamp</t>
  </si>
  <si>
    <t>0xFFFFFFFF</t>
  </si>
  <si>
    <t>Tmp</t>
  </si>
  <si>
    <t>temperature</t>
  </si>
  <si>
    <t>DCSt</t>
  </si>
  <si>
    <t>operating state</t>
  </si>
  <si>
    <t>DCEvt</t>
  </si>
  <si>
    <t>not used</t>
  </si>
  <si>
    <t>ABB Inverter Vendor Model (64061)</t>
  </si>
  <si>
    <t>Uniquely identifies this as the Power-One (ABB) vendor block (registered with SunSpec)</t>
  </si>
  <si>
    <t>Model length</t>
  </si>
  <si>
    <t>Status</t>
  </si>
  <si>
    <t>Future Use: vendor map version number (unimplemented)</t>
  </si>
  <si>
    <t>HwVersion</t>
  </si>
  <si>
    <t>String(8)</t>
  </si>
  <si>
    <t>Hardware Version String</t>
  </si>
  <si>
    <t>Parent</t>
  </si>
  <si>
    <t>Parent String</t>
  </si>
  <si>
    <t>DevicePresence</t>
  </si>
  <si>
    <t>bitfield16</t>
  </si>
  <si>
    <t>Bit 0: display present, Bit 1: Comm Board Present, Bit 2: Fuse Control Board Present, Bit 3: Inverter Present (register 174 in current Map</t>
  </si>
  <si>
    <t>GlobalSt</t>
  </si>
  <si>
    <t>ABB global state</t>
  </si>
  <si>
    <t>InverterSt</t>
  </si>
  <si>
    <t>ABB inverter state</t>
  </si>
  <si>
    <t>DCSt1</t>
  </si>
  <si>
    <t>ABB DC/DC channel 1 state (not mapped)</t>
  </si>
  <si>
    <t>DCSt2</t>
  </si>
  <si>
    <t>ABB DC/DC channel 2 state (not mapped)</t>
  </si>
  <si>
    <t>RW</t>
  </si>
  <si>
    <t>SysTime</t>
  </si>
  <si>
    <t>System Time (see Aurora Cmd 70)</t>
  </si>
  <si>
    <t>Alarm1</t>
  </si>
  <si>
    <t>all possible ABB event codes, arranged in a 256 bit bitfield.</t>
  </si>
  <si>
    <t>Alarm2</t>
  </si>
  <si>
    <t>Alarm3</t>
  </si>
  <si>
    <t>Alarm4</t>
  </si>
  <si>
    <t>in practice, Alarm4 – Alarm8 are unused</t>
  </si>
  <si>
    <t>Alarm5</t>
  </si>
  <si>
    <t>Alarm6</t>
  </si>
  <si>
    <t>Alarm7</t>
  </si>
  <si>
    <t>Alarm8</t>
  </si>
  <si>
    <t>Measurements</t>
  </si>
  <si>
    <t>DayWH</t>
  </si>
  <si>
    <t>float32</t>
  </si>
  <si>
    <t>daily production</t>
  </si>
  <si>
    <t>TotalWH</t>
  </si>
  <si>
    <t>total production</t>
  </si>
  <si>
    <t>PartialWH</t>
  </si>
  <si>
    <t>partial production (what is this?)</t>
  </si>
  <si>
    <t>WeekWH</t>
  </si>
  <si>
    <t>week production</t>
  </si>
  <si>
    <t>MonthWH</t>
  </si>
  <si>
    <t>month production</t>
  </si>
  <si>
    <t>YearWH</t>
  </si>
  <si>
    <t>year production</t>
  </si>
  <si>
    <t>AC_V</t>
  </si>
  <si>
    <t>AC voltage</t>
  </si>
  <si>
    <t>AC_A</t>
  </si>
  <si>
    <t>AC current</t>
  </si>
  <si>
    <t>AC_W</t>
  </si>
  <si>
    <t>AC power</t>
  </si>
  <si>
    <t>AC_Hz</t>
  </si>
  <si>
    <t>AC frequency</t>
  </si>
  <si>
    <t>DC1_W</t>
  </si>
  <si>
    <t>DC input 1 power</t>
  </si>
  <si>
    <t>DC1_V</t>
  </si>
  <si>
    <t>DC input 1 voltage</t>
  </si>
  <si>
    <t>DC1_A</t>
  </si>
  <si>
    <t>DC input 1 current</t>
  </si>
  <si>
    <t>DC2_W</t>
  </si>
  <si>
    <t>DC input 2 power</t>
  </si>
  <si>
    <t>DC2_V</t>
  </si>
  <si>
    <t>DC input 2 voltage</t>
  </si>
  <si>
    <t>DC2_A</t>
  </si>
  <si>
    <t>DC input 2 current</t>
  </si>
  <si>
    <t>Booster_Tmp</t>
  </si>
  <si>
    <t>booster temperature</t>
  </si>
  <si>
    <t>Isolation_Ohm1</t>
  </si>
  <si>
    <t>isolation resistance, input 1</t>
  </si>
  <si>
    <t>Isolation_Ohm2</t>
  </si>
  <si>
    <t>isolation resistance, input 2</t>
  </si>
  <si>
    <t>WindGen_Hz</t>
  </si>
  <si>
    <t>wind generator frequency</t>
  </si>
  <si>
    <t>Inverter_CosPhi</t>
  </si>
  <si>
    <t>power factor</t>
  </si>
  <si>
    <t>pad</t>
  </si>
  <si>
    <t>Control</t>
  </si>
  <si>
    <t>OutputW_Ramp</t>
  </si>
  <si>
    <t>4s</t>
  </si>
  <si>
    <t>Power Ramp Rate (range 1 – 250)</t>
  </si>
  <si>
    <t>OutputW_Timeout</t>
  </si>
  <si>
    <t>minutes</t>
  </si>
  <si>
    <t>Power Limit Timeout (1 .. 250)</t>
  </si>
  <si>
    <t>PF_Ramp</t>
  </si>
  <si>
    <t>Power Factor Ramp Rate (range 1 – 250)</t>
  </si>
  <si>
    <t>PF_Timeout</t>
  </si>
  <si>
    <t>Power Factor Timeout (1 .. 250)</t>
  </si>
  <si>
    <t>Remote_Shutdown</t>
  </si>
  <si>
    <t>Remote Shut Down Command (write 1 to execute; 0=ON, 1=OFF)</t>
  </si>
  <si>
    <t>OutputW_Perm</t>
  </si>
  <si>
    <t>%</t>
  </si>
  <si>
    <t>Output Power (Permanent)</t>
  </si>
  <si>
    <t>OutputW_Perm_St</t>
  </si>
  <si>
    <t>Output Power (Permanent) Control Status</t>
  </si>
  <si>
    <t>PF_Perm</t>
  </si>
  <si>
    <t>PF adjustment (Permanent)</t>
  </si>
  <si>
    <t>PF_Perm_St</t>
  </si>
  <si>
    <t>PF adjustment (Permanent) Control Status</t>
  </si>
  <si>
    <t>OutputW_Dynamic</t>
  </si>
  <si>
    <t>Output Power (Dynamic)</t>
  </si>
  <si>
    <t>OutputW_Dynamic_St</t>
  </si>
  <si>
    <t>Output Power (Dynamic) Control Status</t>
  </si>
  <si>
    <t>PF_Dynamic</t>
  </si>
  <si>
    <t>PF Adjustment (Dynamic)</t>
  </si>
  <si>
    <t>PF_Dynamic_St</t>
  </si>
  <si>
    <t>OutputW_Reset</t>
  </si>
  <si>
    <t>Write 1 to reset output power to nominal.</t>
  </si>
  <si>
    <t>OutputW_Reset_St</t>
  </si>
  <si>
    <t>Output Power Reset Status</t>
  </si>
  <si>
    <t>PF_Reset</t>
  </si>
  <si>
    <t>Write 1 to reset power factor to nominal.</t>
  </si>
  <si>
    <t>PF_Reset_St</t>
  </si>
  <si>
    <t>PF Reset Status</t>
  </si>
  <si>
    <t>TRIO Communication Board Vendor Block (64062) (TRIO only)</t>
  </si>
  <si>
    <t>Uniquely identifies this as the Power -One TRIO vendor block (number to be obtained from Sunspec)</t>
  </si>
  <si>
    <t>Only exists on Trio</t>
  </si>
  <si>
    <t>Well-known # of 16 bit registers to follow</t>
  </si>
  <si>
    <t>Power One Serial Number (model-part#-mfgweek)</t>
  </si>
  <si>
    <t>FwVersion</t>
  </si>
  <si>
    <t>String(4)</t>
  </si>
  <si>
    <t>FW version and sub version</t>
  </si>
  <si>
    <t>only uses half of word</t>
  </si>
  <si>
    <t>St4</t>
  </si>
  <si>
    <t>Comm board state byte 4</t>
  </si>
  <si>
    <t>St5</t>
  </si>
  <si>
    <t>Comm board state byte 5</t>
  </si>
  <si>
    <t>PT100</t>
  </si>
  <si>
    <t>PT100 sensor</t>
  </si>
  <si>
    <t>PT1000</t>
  </si>
  <si>
    <t>PT1000 sensor</t>
  </si>
  <si>
    <t>Analog1</t>
  </si>
  <si>
    <t>analog input 1</t>
  </si>
  <si>
    <t>Analog2</t>
  </si>
  <si>
    <t>analog input 2</t>
  </si>
  <si>
    <t>TmpInternal</t>
  </si>
  <si>
    <t>Internal operating temperature</t>
  </si>
  <si>
    <t>Analog Input Configuration</t>
  </si>
  <si>
    <t>Analog1Gain</t>
  </si>
  <si>
    <t>Analog 1 gain</t>
  </si>
  <si>
    <t>Analog1Offset</t>
  </si>
  <si>
    <t>Analog 1 offset</t>
  </si>
  <si>
    <t>Analog1Units</t>
  </si>
  <si>
    <t>String(2)</t>
  </si>
  <si>
    <t>Analog 1 units string</t>
  </si>
  <si>
    <t>Analog2Gain</t>
  </si>
  <si>
    <t>Analog 2 gain</t>
  </si>
  <si>
    <t>Analog2Offset</t>
  </si>
  <si>
    <t>Analog 2 offset</t>
  </si>
  <si>
    <t>Analog2Units</t>
  </si>
  <si>
    <t>Analog 2 units string</t>
  </si>
  <si>
    <t>Basic String Combiner Model (403) (DC1 Strings, TRIO only)</t>
  </si>
  <si>
    <t>unit16</t>
  </si>
  <si>
    <t>A well-known value 403.  Uniquely identifies this as a SunSpec String Combiner (Current) Model</t>
  </si>
  <si>
    <t>Variable # of 16 bit registers to follow : 16+N*8</t>
  </si>
  <si>
    <t>Current scale factor</t>
  </si>
  <si>
    <t>DCAhr_SF</t>
  </si>
  <si>
    <t>Amp-hour scale factor</t>
  </si>
  <si>
    <t>Voltage scale factor</t>
  </si>
  <si>
    <t>DCAMax</t>
  </si>
  <si>
    <t>Maximum DC Current Rating</t>
  </si>
  <si>
    <t>Number of Inputs</t>
  </si>
  <si>
    <t>Bitmask value.  Events</t>
  </si>
  <si>
    <t>EvtVnd</t>
  </si>
  <si>
    <t>Bitmask value.  Vendor defined events</t>
  </si>
  <si>
    <t>Total measured current</t>
  </si>
  <si>
    <t>DCAhr</t>
  </si>
  <si>
    <t>Ah</t>
  </si>
  <si>
    <t>Total metered Amp-hours</t>
  </si>
  <si>
    <t>Output Voltage</t>
  </si>
  <si>
    <t>InDCA_SF</t>
  </si>
  <si>
    <t>Current scale factor for inputs</t>
  </si>
  <si>
    <t>InDCAhr_SF</t>
  </si>
  <si>
    <t>Amp-hour scale factor for inputs</t>
  </si>
  <si>
    <t>Input A</t>
  </si>
  <si>
    <t>InID</t>
  </si>
  <si>
    <t>Uniquely identifies this input set</t>
  </si>
  <si>
    <t>InEvt</t>
  </si>
  <si>
    <t>String Input Event Flags</t>
  </si>
  <si>
    <t>InEvtVnd</t>
  </si>
  <si>
    <t>String Input Vendor Event Flags</t>
  </si>
  <si>
    <t>InDCA</t>
  </si>
  <si>
    <t>String Input Current</t>
  </si>
  <si>
    <t>InDCAhr</t>
  </si>
  <si>
    <t>String Input Amp-Hours</t>
  </si>
  <si>
    <t>Input B</t>
  </si>
  <si>
    <t>Input C</t>
  </si>
  <si>
    <t>Input D</t>
  </si>
  <si>
    <t>Input E</t>
  </si>
  <si>
    <t>Basic String Combiner Model (403) (DC2 Strings, TRIO only)</t>
  </si>
  <si>
    <t>TRIO Fuse Control Board Vendor Block (64063)</t>
  </si>
  <si>
    <t>St0</t>
  </si>
  <si>
    <t>fuse control board state byte 0</t>
  </si>
  <si>
    <t>St1</t>
  </si>
  <si>
    <t>fuse control board state byte 1</t>
  </si>
  <si>
    <t>St2</t>
  </si>
  <si>
    <t>fuse control board state byte 2</t>
  </si>
  <si>
    <t>St3</t>
  </si>
  <si>
    <t>fuse control board state byte 3</t>
  </si>
  <si>
    <t>fuse control board state byte 4</t>
  </si>
  <si>
    <t>fuse control board state byte 5</t>
  </si>
  <si>
    <t>End Marker</t>
  </si>
  <si>
    <t>SunSpec End Marker</t>
  </si>
  <si>
    <t>SunSpec End Marker Length</t>
  </si>
  <si>
    <t>Mapping Aurora Alarm and State values to Sunspec Status and Event Codes</t>
  </si>
  <si>
    <t>Vendor Model Bitfield</t>
  </si>
  <si>
    <t xml:space="preserve"> Alarm Description</t>
  </si>
  <si>
    <t xml:space="preserve"> Alarm Code</t>
  </si>
  <si>
    <t>Sunspec Equivalent</t>
  </si>
  <si>
    <t>Notes</t>
  </si>
  <si>
    <t>Point</t>
  </si>
  <si>
    <t>Bit Number</t>
  </si>
  <si>
    <t xml:space="preserve"> No Alarm</t>
  </si>
  <si>
    <t>Note that Sunspec requires bit 31 be reserved to assure that 0xFFFFFFFF (not implemented) is not a valid bitfield</t>
  </si>
  <si>
    <t xml:space="preserve"> Sun Low</t>
  </si>
  <si>
    <t xml:space="preserve"> W001</t>
  </si>
  <si>
    <t xml:space="preserve"> Input OC</t>
  </si>
  <si>
    <t xml:space="preserve"> E001</t>
  </si>
  <si>
    <t xml:space="preserve"> Input UV</t>
  </si>
  <si>
    <t xml:space="preserve"> W002</t>
  </si>
  <si>
    <t xml:space="preserve"> Input OV</t>
  </si>
  <si>
    <t xml:space="preserve"> E002</t>
  </si>
  <si>
    <t>I_EVENT_DC_OVER_VOLT</t>
  </si>
  <si>
    <t xml:space="preserve"> No Parameters</t>
  </si>
  <si>
    <t xml:space="preserve"> E003</t>
  </si>
  <si>
    <t xml:space="preserve"> Bulk OV</t>
  </si>
  <si>
    <t xml:space="preserve"> E004</t>
  </si>
  <si>
    <t xml:space="preserve"> Comm. Error</t>
  </si>
  <si>
    <t xml:space="preserve"> E005</t>
  </si>
  <si>
    <t>I_EVENT_MEMORY_LOSS</t>
  </si>
  <si>
    <t xml:space="preserve"> Output OC</t>
  </si>
  <si>
    <t xml:space="preserve"> E006</t>
  </si>
  <si>
    <t xml:space="preserve"> IGBT Sat</t>
  </si>
  <si>
    <t xml:space="preserve"> E007</t>
  </si>
  <si>
    <t>I_EVENT_HW_TEST_FAILURE</t>
  </si>
  <si>
    <t xml:space="preserve"> Bulk UV</t>
  </si>
  <si>
    <t xml:space="preserve"> W011</t>
  </si>
  <si>
    <t xml:space="preserve"> Internal error</t>
  </si>
  <si>
    <t xml:space="preserve"> E009</t>
  </si>
  <si>
    <t xml:space="preserve"> Grid Fail</t>
  </si>
  <si>
    <t xml:space="preserve"> W003</t>
  </si>
  <si>
    <t>I_EVENT_GRID_DISCONNECT</t>
  </si>
  <si>
    <t xml:space="preserve"> Bulk Low</t>
  </si>
  <si>
    <t xml:space="preserve"> E010</t>
  </si>
  <si>
    <t>what is it?</t>
  </si>
  <si>
    <t xml:space="preserve"> Ramp Fail</t>
  </si>
  <si>
    <t xml:space="preserve"> E011</t>
  </si>
  <si>
    <t xml:space="preserve"> Dc/Dc Fail</t>
  </si>
  <si>
    <t xml:space="preserve"> E012</t>
  </si>
  <si>
    <t xml:space="preserve"> Wrong Mode</t>
  </si>
  <si>
    <t xml:space="preserve"> E013</t>
  </si>
  <si>
    <t xml:space="preserve"> Ground Fault</t>
  </si>
  <si>
    <t xml:space="preserve">  --- </t>
  </si>
  <si>
    <t>I_EVENT_GROUND_FAULT</t>
  </si>
  <si>
    <t xml:space="preserve"> Over Temp.</t>
  </si>
  <si>
    <t xml:space="preserve"> E014</t>
  </si>
  <si>
    <t>I_EVENT_OVER_TEMP</t>
  </si>
  <si>
    <t xml:space="preserve"> Bulk Cap Fail</t>
  </si>
  <si>
    <t xml:space="preserve"> E015</t>
  </si>
  <si>
    <t xml:space="preserve"> Inverter Fail</t>
  </si>
  <si>
    <t xml:space="preserve"> E016</t>
  </si>
  <si>
    <t xml:space="preserve"> Start Timeout</t>
  </si>
  <si>
    <t xml:space="preserve"> E017</t>
  </si>
  <si>
    <t xml:space="preserve"> E018</t>
  </si>
  <si>
    <t xml:space="preserve"> AC feed forward</t>
  </si>
  <si>
    <t xml:space="preserve"> E049</t>
  </si>
  <si>
    <t xml:space="preserve"> Ileak sens.fail</t>
  </si>
  <si>
    <t xml:space="preserve"> E019</t>
  </si>
  <si>
    <t xml:space="preserve"> DcDc Fail</t>
  </si>
  <si>
    <t xml:space="preserve"> Self Test Error 1</t>
  </si>
  <si>
    <t xml:space="preserve"> E020</t>
  </si>
  <si>
    <t xml:space="preserve"> Self Test Error 2</t>
  </si>
  <si>
    <t xml:space="preserve"> E021</t>
  </si>
  <si>
    <t xml:space="preserve"> Self Test Error 3</t>
  </si>
  <si>
    <t xml:space="preserve"> Self Test Error 4</t>
  </si>
  <si>
    <t xml:space="preserve"> E022</t>
  </si>
  <si>
    <t xml:space="preserve"> DC inj error</t>
  </si>
  <si>
    <t xml:space="preserve"> E023</t>
  </si>
  <si>
    <t xml:space="preserve"> Grid OV</t>
  </si>
  <si>
    <t xml:space="preserve"> W004</t>
  </si>
  <si>
    <t>I_EVENT_AC_OVER_VOLT</t>
  </si>
  <si>
    <t xml:space="preserve"> Grid UV</t>
  </si>
  <si>
    <t xml:space="preserve"> W005</t>
  </si>
  <si>
    <t>I_EVENT_AC_UNDER_VOLT</t>
  </si>
  <si>
    <t xml:space="preserve"> Grid OF</t>
  </si>
  <si>
    <t xml:space="preserve"> W006</t>
  </si>
  <si>
    <t>I_EVENT_OVER_FREQUENCY</t>
  </si>
  <si>
    <t xml:space="preserve"> Grid UF</t>
  </si>
  <si>
    <t xml:space="preserve"> W007</t>
  </si>
  <si>
    <t>I_EVENT_UNDER_FREQUENCY</t>
  </si>
  <si>
    <t xml:space="preserve"> Z grid Hi</t>
  </si>
  <si>
    <t xml:space="preserve"> W008</t>
  </si>
  <si>
    <t xml:space="preserve"> E024</t>
  </si>
  <si>
    <t xml:space="preserve"> Riso Low</t>
  </si>
  <si>
    <t xml:space="preserve"> E025</t>
  </si>
  <si>
    <t xml:space="preserve"> Vref Error</t>
  </si>
  <si>
    <t xml:space="preserve"> E026</t>
  </si>
  <si>
    <t xml:space="preserve"> Error Meas V</t>
  </si>
  <si>
    <t xml:space="preserve"> E027</t>
  </si>
  <si>
    <t xml:space="preserve"> Error Meas F</t>
  </si>
  <si>
    <t xml:space="preserve"> E028</t>
  </si>
  <si>
    <t xml:space="preserve"> Error Meas Z</t>
  </si>
  <si>
    <t xml:space="preserve"> E029</t>
  </si>
  <si>
    <t xml:space="preserve"> Error Meas Ileak</t>
  </si>
  <si>
    <t xml:space="preserve"> E030</t>
  </si>
  <si>
    <t xml:space="preserve"> Error Read V</t>
  </si>
  <si>
    <t xml:space="preserve"> E031</t>
  </si>
  <si>
    <t xml:space="preserve"> Error Read I</t>
  </si>
  <si>
    <t xml:space="preserve"> E032</t>
  </si>
  <si>
    <t xml:space="preserve"> Table fail</t>
  </si>
  <si>
    <t xml:space="preserve"> W009</t>
  </si>
  <si>
    <t xml:space="preserve"> Fan Fail</t>
  </si>
  <si>
    <t xml:space="preserve"> W010</t>
  </si>
  <si>
    <t xml:space="preserve"> UTH</t>
  </si>
  <si>
    <t xml:space="preserve"> E033</t>
  </si>
  <si>
    <t xml:space="preserve"> Interlock fail</t>
  </si>
  <si>
    <t xml:space="preserve"> E034</t>
  </si>
  <si>
    <t xml:space="preserve"> Remote Off</t>
  </si>
  <si>
    <t xml:space="preserve"> E035</t>
  </si>
  <si>
    <t>I_EVENT_MANUAL_SHUTDOWN</t>
  </si>
  <si>
    <t>?</t>
  </si>
  <si>
    <t xml:space="preserve"> Vout Avg error</t>
  </si>
  <si>
    <t xml:space="preserve"> E036</t>
  </si>
  <si>
    <t xml:space="preserve"> Battery low</t>
  </si>
  <si>
    <t xml:space="preserve"> W012</t>
  </si>
  <si>
    <t xml:space="preserve"> Clk fail</t>
  </si>
  <si>
    <t xml:space="preserve"> W013</t>
  </si>
  <si>
    <t xml:space="preserve"> Input UC</t>
  </si>
  <si>
    <t xml:space="preserve"> E037</t>
  </si>
  <si>
    <t xml:space="preserve"> Zero Power</t>
  </si>
  <si>
    <t xml:space="preserve"> W014</t>
  </si>
  <si>
    <t xml:space="preserve"> Fan Stuck</t>
  </si>
  <si>
    <t xml:space="preserve"> E038</t>
  </si>
  <si>
    <t xml:space="preserve"> DC Switch Open</t>
  </si>
  <si>
    <t xml:space="preserve"> E039</t>
  </si>
  <si>
    <t>I_EVENT_DC_DISCONNECT</t>
  </si>
  <si>
    <t xml:space="preserve"> Tras Switch Open</t>
  </si>
  <si>
    <t xml:space="preserve"> E040</t>
  </si>
  <si>
    <t xml:space="preserve"> AC Switch Open</t>
  </si>
  <si>
    <t xml:space="preserve"> E041</t>
  </si>
  <si>
    <t>I_EVENT_AC_DISCONNECT</t>
  </si>
  <si>
    <t xml:space="preserve"> E042</t>
  </si>
  <si>
    <t xml:space="preserve"> Autoexclusion</t>
  </si>
  <si>
    <t xml:space="preserve"> E043</t>
  </si>
  <si>
    <t xml:space="preserve"> Grid df/dt</t>
  </si>
  <si>
    <t xml:space="preserve"> W015</t>
  </si>
  <si>
    <t xml:space="preserve"> Den switch Open</t>
  </si>
  <si>
    <t xml:space="preserve"> W016</t>
  </si>
  <si>
    <t xml:space="preserve"> Jbox fail</t>
  </si>
  <si>
    <t xml:space="preserve"> W017</t>
  </si>
  <si>
    <t xml:space="preserve"> DC Door Open</t>
  </si>
  <si>
    <t xml:space="preserve"> E044</t>
  </si>
  <si>
    <t>I_EVENT_CABINET_OPEN</t>
  </si>
  <si>
    <t xml:space="preserve"> AC Door Open</t>
  </si>
  <si>
    <t xml:space="preserve"> E045</t>
  </si>
  <si>
    <t xml:space="preserve"> Anti islanding</t>
  </si>
  <si>
    <t xml:space="preserve"> ---</t>
  </si>
  <si>
    <t xml:space="preserve"> Fuse DC Fail</t>
  </si>
  <si>
    <t xml:space="preserve"> W020</t>
  </si>
  <si>
    <t>I_EVENT_BLOWN_STIRNG_FUSE</t>
  </si>
  <si>
    <t xml:space="preserve"> Liquid Cooler Fail</t>
  </si>
  <si>
    <t xml:space="preserve"> E048</t>
  </si>
  <si>
    <t xml:space="preserve"> SPD AC protection open</t>
  </si>
  <si>
    <t xml:space="preserve"> W018</t>
  </si>
  <si>
    <t xml:space="preserve"> SPD DC protection open</t>
  </si>
  <si>
    <t xml:space="preserve"> W019</t>
  </si>
  <si>
    <t xml:space="preserve"> String selftest fail</t>
  </si>
  <si>
    <t xml:space="preserve"> E046</t>
  </si>
  <si>
    <t xml:space="preserve"> Power reduction start</t>
  </si>
  <si>
    <t xml:space="preserve"> W021</t>
  </si>
  <si>
    <t xml:space="preserve"> Power reduction end</t>
  </si>
  <si>
    <t xml:space="preserve"> W025</t>
  </si>
  <si>
    <t xml:space="preserve"> React. power mode changed</t>
  </si>
  <si>
    <t xml:space="preserve"> W022</t>
  </si>
  <si>
    <t xml:space="preserve"> date/time changed</t>
  </si>
  <si>
    <t xml:space="preserve"> W023</t>
  </si>
  <si>
    <t xml:space="preserve"> Energy data reset</t>
  </si>
  <si>
    <t xml:space="preserve"> W024</t>
  </si>
  <si>
    <t xml:space="preserve">State Value </t>
  </si>
  <si>
    <t xml:space="preserve"> Inverter State Description</t>
  </si>
  <si>
    <t xml:space="preserve"> Stand By</t>
  </si>
  <si>
    <t>I_STATUS_STANDBY</t>
  </si>
  <si>
    <t xml:space="preserve"> Checking Grid</t>
  </si>
  <si>
    <t>I_STATUS_STARTING</t>
  </si>
  <si>
    <t xml:space="preserve"> Run</t>
  </si>
  <si>
    <t>I_STATUS_MPPT</t>
  </si>
  <si>
    <t>I_STATUS_FAULT</t>
  </si>
  <si>
    <t xml:space="preserve"> Out OC</t>
  </si>
  <si>
    <t xml:space="preserve"> Degauss Error</t>
  </si>
  <si>
    <t xml:space="preserve"> Communication Error</t>
  </si>
  <si>
    <t xml:space="preserve"> Degaussing</t>
  </si>
  <si>
    <t xml:space="preserve"> Starting</t>
  </si>
  <si>
    <t xml:space="preserve"> Leak Fail</t>
  </si>
  <si>
    <t xml:space="preserve"> Ileak Sensor Fail</t>
  </si>
  <si>
    <t xml:space="preserve"> SelfTest: relay inverter</t>
  </si>
  <si>
    <t xml:space="preserve"> SelfTest: wait for sensor test</t>
  </si>
  <si>
    <t xml:space="preserve"> SelfTest: test relay DcDc + sensor</t>
  </si>
  <si>
    <t xml:space="preserve"> SelfTest: relay inverter fail</t>
  </si>
  <si>
    <t xml:space="preserve"> SelfTest timeout fail</t>
  </si>
  <si>
    <t xml:space="preserve"> SelfTest: relay DcDc fail</t>
  </si>
  <si>
    <t xml:space="preserve"> Self Test 1</t>
  </si>
  <si>
    <t xml:space="preserve"> Waiting self test start</t>
  </si>
  <si>
    <t xml:space="preserve"> Dc Injection</t>
  </si>
  <si>
    <t xml:space="preserve"> Self Test 2</t>
  </si>
  <si>
    <t xml:space="preserve"> Self Test 3</t>
  </si>
  <si>
    <t xml:space="preserve"> Self Test 4</t>
  </si>
  <si>
    <t xml:space="preserve"> Internal Error</t>
  </si>
  <si>
    <t xml:space="preserve"> Forbidden State</t>
  </si>
  <si>
    <t xml:space="preserve"> Grid Not Present</t>
  </si>
  <si>
    <t xml:space="preserve"> Waiting Start</t>
  </si>
  <si>
    <t xml:space="preserve"> MPPT</t>
  </si>
  <si>
    <t xml:space="preserve"> Inverter Dsp not programmed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</si>
</sst>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yyyy\-mm\-dd"/>
  </numFmts>
  <fonts count="12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theme="1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color rgb="FF808080"/>
      <name val="Arial"/>
    </font>
    <font>
      <b/>
      <sz val="10"/>
      <color rgb="FF800000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E6E6E6"/>
        <bgColor rgb="FFE6E6E6"/>
      </patternFill>
    </fill>
    <fill>
      <patternFill patternType="solid">
        <fgColor rgb="FFCFE7F5"/>
        <bgColor rgb="FFCFE7F5"/>
      </patternFill>
    </fill>
    <fill>
      <patternFill patternType="solid">
        <fgColor rgb="FFFFCC99"/>
        <bgColor rgb="FFFFCC99"/>
      </patternFill>
    </fill>
    <fill>
      <patternFill patternType="solid">
        <fgColor rgb="FF9999FF"/>
        <bgColor rgb="FF9999FF"/>
      </patternFill>
    </fill>
    <fill>
      <patternFill patternType="solid">
        <fgColor rgb="FFFFFF00"/>
        <bgColor rgb="FFCFE7F5"/>
      </patternFill>
    </fill>
    <fill>
      <patternFill patternType="solid">
        <fgColor theme="2" tint="-0.34998626667073579"/>
        <bgColor rgb="FFCFE7F5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rgb="FFFFCC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CFE7F5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3C3C3C"/>
      </top>
      <bottom style="thin">
        <color rgb="FF3C3C3C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164" fontId="3" fillId="0" borderId="0" xfId="0" applyNumberFormat="1" applyFont="1" applyAlignment="1"/>
    <xf numFmtId="165" fontId="3" fillId="0" borderId="0" xfId="0" applyNumberFormat="1" applyFont="1" applyAlignment="1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2" borderId="5" xfId="0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5" fillId="2" borderId="6" xfId="0" applyFont="1" applyFill="1" applyBorder="1" applyAlignment="1">
      <alignment horizontal="left" wrapText="1"/>
    </xf>
    <xf numFmtId="0" fontId="5" fillId="0" borderId="8" xfId="0" applyFont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wrapText="1"/>
    </xf>
    <xf numFmtId="0" fontId="0" fillId="3" borderId="7" xfId="0" applyFont="1" applyFill="1" applyBorder="1" applyAlignment="1">
      <alignment horizontal="left" wrapText="1"/>
    </xf>
    <xf numFmtId="0" fontId="0" fillId="3" borderId="6" xfId="0" applyFont="1" applyFill="1" applyBorder="1" applyAlignment="1">
      <alignment horizontal="left" wrapText="1"/>
    </xf>
    <xf numFmtId="0" fontId="0" fillId="3" borderId="5" xfId="0" applyFont="1" applyFill="1" applyBorder="1" applyAlignment="1">
      <alignment horizontal="left" wrapText="1"/>
    </xf>
    <xf numFmtId="0" fontId="3" fillId="3" borderId="12" xfId="0" applyFont="1" applyFill="1" applyBorder="1" applyAlignment="1">
      <alignment horizontal="left"/>
    </xf>
    <xf numFmtId="0" fontId="0" fillId="3" borderId="12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 vertical="center" wrapText="1"/>
    </xf>
    <xf numFmtId="0" fontId="0" fillId="0" borderId="8" xfId="0" applyFont="1" applyBorder="1" applyAlignment="1">
      <alignment horizontal="left"/>
    </xf>
    <xf numFmtId="0" fontId="0" fillId="4" borderId="3" xfId="0" applyFont="1" applyFill="1" applyBorder="1" applyAlignment="1">
      <alignment horizontal="left" wrapText="1"/>
    </xf>
    <xf numFmtId="0" fontId="0" fillId="4" borderId="7" xfId="0" applyFont="1" applyFill="1" applyBorder="1" applyAlignment="1">
      <alignment horizontal="left" wrapText="1"/>
    </xf>
    <xf numFmtId="0" fontId="0" fillId="4" borderId="6" xfId="0" applyFont="1" applyFill="1" applyBorder="1" applyAlignment="1">
      <alignment horizontal="left" wrapText="1"/>
    </xf>
    <xf numFmtId="0" fontId="0" fillId="4" borderId="5" xfId="0" applyFont="1" applyFill="1" applyBorder="1" applyAlignment="1">
      <alignment horizontal="left" wrapText="1"/>
    </xf>
    <xf numFmtId="0" fontId="0" fillId="4" borderId="5" xfId="0" applyFont="1" applyFill="1" applyBorder="1" applyAlignment="1">
      <alignment horizontal="left"/>
    </xf>
    <xf numFmtId="0" fontId="0" fillId="4" borderId="12" xfId="0" applyFont="1" applyFill="1" applyBorder="1" applyAlignment="1">
      <alignment horizontal="left" vertical="center"/>
    </xf>
    <xf numFmtId="0" fontId="0" fillId="4" borderId="12" xfId="0" applyFont="1" applyFill="1" applyBorder="1" applyAlignment="1">
      <alignment horizontal="left"/>
    </xf>
    <xf numFmtId="0" fontId="0" fillId="4" borderId="5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horizontal="left"/>
    </xf>
    <xf numFmtId="0" fontId="0" fillId="5" borderId="3" xfId="0" applyFont="1" applyFill="1" applyBorder="1" applyAlignment="1">
      <alignment horizontal="left" vertical="top" wrapText="1"/>
    </xf>
    <xf numFmtId="0" fontId="0" fillId="5" borderId="7" xfId="0" applyFont="1" applyFill="1" applyBorder="1" applyAlignment="1">
      <alignment horizontal="left" vertical="top" wrapText="1"/>
    </xf>
    <xf numFmtId="0" fontId="0" fillId="5" borderId="6" xfId="0" applyFont="1" applyFill="1" applyBorder="1" applyAlignment="1">
      <alignment horizontal="left" vertical="top" wrapText="1"/>
    </xf>
    <xf numFmtId="0" fontId="0" fillId="5" borderId="5" xfId="0" applyFont="1" applyFill="1" applyBorder="1" applyAlignment="1">
      <alignment horizontal="left" vertical="top" wrapText="1"/>
    </xf>
    <xf numFmtId="0" fontId="0" fillId="5" borderId="5" xfId="0" applyFont="1" applyFill="1" applyBorder="1" applyAlignment="1">
      <alignment horizontal="left" vertical="top"/>
    </xf>
    <xf numFmtId="0" fontId="0" fillId="5" borderId="5" xfId="0" applyFont="1" applyFill="1" applyBorder="1" applyAlignment="1">
      <alignment horizontal="left" vertical="center"/>
    </xf>
    <xf numFmtId="0" fontId="0" fillId="5" borderId="12" xfId="0" applyFont="1" applyFill="1" applyBorder="1" applyAlignment="1">
      <alignment horizontal="left" vertical="top" wrapText="1"/>
    </xf>
    <xf numFmtId="0" fontId="0" fillId="6" borderId="3" xfId="0" applyFont="1" applyFill="1" applyBorder="1" applyAlignment="1">
      <alignment horizontal="left" vertical="top" wrapText="1"/>
    </xf>
    <xf numFmtId="0" fontId="0" fillId="6" borderId="7" xfId="0" applyFont="1" applyFill="1" applyBorder="1" applyAlignment="1">
      <alignment horizontal="left" vertical="top" wrapText="1"/>
    </xf>
    <xf numFmtId="0" fontId="0" fillId="6" borderId="6" xfId="0" applyFont="1" applyFill="1" applyBorder="1" applyAlignment="1">
      <alignment horizontal="left" vertical="top" wrapText="1"/>
    </xf>
    <xf numFmtId="0" fontId="0" fillId="6" borderId="5" xfId="0" applyFont="1" applyFill="1" applyBorder="1" applyAlignment="1">
      <alignment horizontal="left" vertical="top" wrapText="1"/>
    </xf>
    <xf numFmtId="0" fontId="0" fillId="6" borderId="12" xfId="0" applyFont="1" applyFill="1" applyBorder="1" applyAlignment="1">
      <alignment horizontal="left" vertical="center" wrapText="1"/>
    </xf>
    <xf numFmtId="0" fontId="0" fillId="6" borderId="12" xfId="0" applyFont="1" applyFill="1" applyBorder="1" applyAlignment="1">
      <alignment horizontal="left" vertical="top" wrapText="1"/>
    </xf>
    <xf numFmtId="0" fontId="0" fillId="6" borderId="5" xfId="0" applyFont="1" applyFill="1" applyBorder="1" applyAlignment="1">
      <alignment horizontal="left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left" vertical="top"/>
    </xf>
    <xf numFmtId="0" fontId="7" fillId="6" borderId="3" xfId="0" applyFont="1" applyFill="1" applyBorder="1" applyAlignment="1">
      <alignment horizontal="left" vertical="top" wrapText="1"/>
    </xf>
    <xf numFmtId="0" fontId="7" fillId="6" borderId="7" xfId="0" applyFont="1" applyFill="1" applyBorder="1" applyAlignment="1">
      <alignment horizontal="left" vertical="top" wrapText="1"/>
    </xf>
    <xf numFmtId="0" fontId="7" fillId="6" borderId="6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top" wrapText="1"/>
    </xf>
    <xf numFmtId="0" fontId="7" fillId="6" borderId="12" xfId="0" applyFont="1" applyFill="1" applyBorder="1" applyAlignment="1">
      <alignment horizontal="left" vertical="top" wrapText="1"/>
    </xf>
    <xf numFmtId="0" fontId="0" fillId="6" borderId="3" xfId="0" applyFont="1" applyFill="1" applyBorder="1" applyAlignment="1">
      <alignment horizontal="left" wrapText="1"/>
    </xf>
    <xf numFmtId="0" fontId="0" fillId="6" borderId="7" xfId="0" applyFont="1" applyFill="1" applyBorder="1" applyAlignment="1">
      <alignment horizontal="left" wrapText="1"/>
    </xf>
    <xf numFmtId="0" fontId="0" fillId="6" borderId="6" xfId="0" applyFont="1" applyFill="1" applyBorder="1" applyAlignment="1">
      <alignment horizontal="left" wrapText="1"/>
    </xf>
    <xf numFmtId="0" fontId="0" fillId="6" borderId="5" xfId="0" applyFont="1" applyFill="1" applyBorder="1" applyAlignment="1">
      <alignment horizontal="left" wrapText="1"/>
    </xf>
    <xf numFmtId="0" fontId="0" fillId="6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0" fillId="5" borderId="3" xfId="0" applyFont="1" applyFill="1" applyBorder="1" applyAlignment="1">
      <alignment horizontal="left" wrapText="1"/>
    </xf>
    <xf numFmtId="0" fontId="0" fillId="5" borderId="7" xfId="0" applyFont="1" applyFill="1" applyBorder="1" applyAlignment="1">
      <alignment horizontal="left" wrapText="1"/>
    </xf>
    <xf numFmtId="0" fontId="0" fillId="5" borderId="6" xfId="0" applyFont="1" applyFill="1" applyBorder="1" applyAlignment="1">
      <alignment horizontal="left" wrapText="1"/>
    </xf>
    <xf numFmtId="0" fontId="0" fillId="5" borderId="5" xfId="0" applyFont="1" applyFill="1" applyBorder="1" applyAlignment="1">
      <alignment horizontal="left" wrapText="1"/>
    </xf>
    <xf numFmtId="0" fontId="0" fillId="5" borderId="5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wrapText="1"/>
    </xf>
    <xf numFmtId="0" fontId="5" fillId="5" borderId="6" xfId="0" applyFont="1" applyFill="1" applyBorder="1" applyAlignment="1">
      <alignment horizontal="left" wrapText="1"/>
    </xf>
    <xf numFmtId="0" fontId="5" fillId="5" borderId="5" xfId="0" applyFont="1" applyFill="1" applyBorder="1" applyAlignment="1">
      <alignment horizontal="left" wrapText="1"/>
    </xf>
    <xf numFmtId="0" fontId="0" fillId="3" borderId="3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left" vertical="top" wrapText="1"/>
    </xf>
    <xf numFmtId="0" fontId="0" fillId="3" borderId="6" xfId="0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top" wrapText="1"/>
    </xf>
    <xf numFmtId="0" fontId="0" fillId="0" borderId="20" xfId="0" applyFont="1" applyBorder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0" fillId="0" borderId="0" xfId="0" applyFont="1" applyAlignment="1"/>
    <xf numFmtId="0" fontId="5" fillId="6" borderId="18" xfId="0" applyFont="1" applyFill="1" applyBorder="1" applyAlignment="1">
      <alignment horizontal="left" vertical="center"/>
    </xf>
    <xf numFmtId="0" fontId="6" fillId="0" borderId="19" xfId="0" applyFont="1" applyBorder="1"/>
    <xf numFmtId="0" fontId="5" fillId="0" borderId="8" xfId="0" applyFont="1" applyBorder="1" applyAlignment="1">
      <alignment horizontal="left" vertical="center"/>
    </xf>
    <xf numFmtId="0" fontId="6" fillId="0" borderId="8" xfId="0" applyFont="1" applyBorder="1"/>
    <xf numFmtId="0" fontId="5" fillId="6" borderId="3" xfId="0" applyFont="1" applyFill="1" applyBorder="1" applyAlignment="1">
      <alignment vertical="center" wrapText="1"/>
    </xf>
    <xf numFmtId="0" fontId="6" fillId="0" borderId="4" xfId="0" applyFont="1" applyBorder="1"/>
    <xf numFmtId="0" fontId="5" fillId="2" borderId="3" xfId="0" applyFont="1" applyFill="1" applyBorder="1" applyAlignment="1">
      <alignment horizontal="left" vertical="center" wrapText="1"/>
    </xf>
    <xf numFmtId="0" fontId="6" fillId="0" borderId="6" xfId="0" applyFont="1" applyBorder="1"/>
    <xf numFmtId="0" fontId="0" fillId="3" borderId="9" xfId="0" applyFont="1" applyFill="1" applyBorder="1" applyAlignment="1">
      <alignment horizontal="left" vertical="center" wrapText="1"/>
    </xf>
    <xf numFmtId="0" fontId="6" fillId="0" borderId="10" xfId="0" applyFont="1" applyBorder="1"/>
    <xf numFmtId="0" fontId="6" fillId="0" borderId="11" xfId="0" applyFont="1" applyBorder="1"/>
    <xf numFmtId="0" fontId="5" fillId="0" borderId="8" xfId="0" applyFont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/>
    </xf>
    <xf numFmtId="0" fontId="6" fillId="0" borderId="16" xfId="0" applyFont="1" applyBorder="1"/>
    <xf numFmtId="0" fontId="5" fillId="5" borderId="3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/>
    <xf numFmtId="0" fontId="0" fillId="7" borderId="3" xfId="0" applyFont="1" applyFill="1" applyBorder="1" applyAlignment="1">
      <alignment horizontal="left" wrapText="1"/>
    </xf>
    <xf numFmtId="0" fontId="0" fillId="7" borderId="7" xfId="0" applyFont="1" applyFill="1" applyBorder="1" applyAlignment="1">
      <alignment horizontal="left" wrapText="1"/>
    </xf>
    <xf numFmtId="0" fontId="0" fillId="7" borderId="6" xfId="0" applyFont="1" applyFill="1" applyBorder="1" applyAlignment="1">
      <alignment horizontal="left" wrapText="1"/>
    </xf>
    <xf numFmtId="0" fontId="0" fillId="7" borderId="5" xfId="0" applyFont="1" applyFill="1" applyBorder="1" applyAlignment="1">
      <alignment horizontal="left" wrapText="1"/>
    </xf>
    <xf numFmtId="0" fontId="0" fillId="7" borderId="5" xfId="0" applyFont="1" applyFill="1" applyBorder="1" applyAlignment="1">
      <alignment horizontal="left" vertical="center" wrapText="1"/>
    </xf>
    <xf numFmtId="0" fontId="0" fillId="8" borderId="3" xfId="0" applyFont="1" applyFill="1" applyBorder="1" applyAlignment="1">
      <alignment horizontal="left" wrapText="1"/>
    </xf>
    <xf numFmtId="0" fontId="0" fillId="8" borderId="7" xfId="0" applyFont="1" applyFill="1" applyBorder="1" applyAlignment="1">
      <alignment horizontal="left" wrapText="1"/>
    </xf>
    <xf numFmtId="0" fontId="0" fillId="8" borderId="6" xfId="0" applyFont="1" applyFill="1" applyBorder="1" applyAlignment="1">
      <alignment horizontal="left" wrapText="1"/>
    </xf>
    <xf numFmtId="0" fontId="0" fillId="8" borderId="5" xfId="0" applyFont="1" applyFill="1" applyBorder="1" applyAlignment="1">
      <alignment horizontal="left" wrapText="1"/>
    </xf>
    <xf numFmtId="0" fontId="0" fillId="8" borderId="5" xfId="0" applyFont="1" applyFill="1" applyBorder="1" applyAlignment="1">
      <alignment horizontal="left" vertical="center" wrapText="1"/>
    </xf>
    <xf numFmtId="0" fontId="0" fillId="8" borderId="5" xfId="0" applyFont="1" applyFill="1" applyBorder="1" applyAlignment="1">
      <alignment horizontal="left"/>
    </xf>
    <xf numFmtId="0" fontId="0" fillId="8" borderId="13" xfId="0" applyFont="1" applyFill="1" applyBorder="1" applyAlignment="1">
      <alignment horizontal="left" vertical="center" wrapText="1"/>
    </xf>
    <xf numFmtId="0" fontId="6" fillId="9" borderId="14" xfId="0" applyFont="1" applyFill="1" applyBorder="1"/>
    <xf numFmtId="0" fontId="6" fillId="9" borderId="15" xfId="0" applyFont="1" applyFill="1" applyBorder="1"/>
    <xf numFmtId="0" fontId="3" fillId="9" borderId="0" xfId="0" applyFont="1" applyFill="1" applyAlignment="1">
      <alignment horizontal="left"/>
    </xf>
    <xf numFmtId="0" fontId="0" fillId="9" borderId="0" xfId="0" applyFont="1" applyFill="1" applyAlignment="1"/>
    <xf numFmtId="0" fontId="0" fillId="7" borderId="5" xfId="0" applyFont="1" applyFill="1" applyBorder="1" applyAlignment="1">
      <alignment horizontal="left"/>
    </xf>
    <xf numFmtId="0" fontId="3" fillId="10" borderId="0" xfId="0" applyFont="1" applyFill="1" applyAlignment="1">
      <alignment horizontal="left"/>
    </xf>
    <xf numFmtId="0" fontId="0" fillId="10" borderId="0" xfId="0" applyFont="1" applyFill="1" applyAlignment="1"/>
    <xf numFmtId="0" fontId="0" fillId="11" borderId="3" xfId="0" applyFont="1" applyFill="1" applyBorder="1" applyAlignment="1">
      <alignment horizontal="left" vertical="top" wrapText="1"/>
    </xf>
    <xf numFmtId="0" fontId="0" fillId="11" borderId="7" xfId="0" applyFont="1" applyFill="1" applyBorder="1" applyAlignment="1">
      <alignment horizontal="left" vertical="top" wrapText="1"/>
    </xf>
    <xf numFmtId="0" fontId="0" fillId="11" borderId="6" xfId="0" applyFont="1" applyFill="1" applyBorder="1" applyAlignment="1">
      <alignment horizontal="left" vertical="top" wrapText="1"/>
    </xf>
    <xf numFmtId="0" fontId="0" fillId="11" borderId="5" xfId="0" applyFont="1" applyFill="1" applyBorder="1" applyAlignment="1">
      <alignment horizontal="left" vertical="top" wrapText="1"/>
    </xf>
    <xf numFmtId="0" fontId="0" fillId="11" borderId="5" xfId="0" applyFont="1" applyFill="1" applyBorder="1" applyAlignment="1">
      <alignment horizontal="left" vertical="top"/>
    </xf>
    <xf numFmtId="0" fontId="3" fillId="12" borderId="0" xfId="0" applyFont="1" applyFill="1" applyAlignment="1">
      <alignment horizontal="left"/>
    </xf>
    <xf numFmtId="0" fontId="0" fillId="12" borderId="0" xfId="0" applyFont="1" applyFill="1" applyAlignment="1"/>
    <xf numFmtId="0" fontId="0" fillId="13" borderId="3" xfId="0" applyFont="1" applyFill="1" applyBorder="1" applyAlignment="1">
      <alignment horizontal="left" wrapText="1"/>
    </xf>
    <xf numFmtId="0" fontId="0" fillId="13" borderId="7" xfId="0" applyFont="1" applyFill="1" applyBorder="1" applyAlignment="1">
      <alignment horizontal="left" wrapText="1"/>
    </xf>
    <xf numFmtId="0" fontId="0" fillId="13" borderId="6" xfId="0" applyFont="1" applyFill="1" applyBorder="1" applyAlignment="1">
      <alignment horizontal="left" wrapText="1"/>
    </xf>
    <xf numFmtId="0" fontId="0" fillId="13" borderId="5" xfId="0" applyFont="1" applyFill="1" applyBorder="1" applyAlignment="1">
      <alignment horizontal="left" wrapText="1"/>
    </xf>
    <xf numFmtId="0" fontId="0" fillId="13" borderId="5" xfId="0" applyFont="1" applyFill="1" applyBorder="1" applyAlignment="1">
      <alignment horizontal="left" vertical="center" wrapText="1"/>
    </xf>
    <xf numFmtId="0" fontId="0" fillId="13" borderId="5" xfId="0" applyFont="1" applyFill="1" applyBorder="1" applyAlignment="1">
      <alignment horizontal="left"/>
    </xf>
    <xf numFmtId="0" fontId="0" fillId="13" borderId="13" xfId="0" applyFont="1" applyFill="1" applyBorder="1" applyAlignment="1">
      <alignment horizontal="left" vertical="center" wrapText="1"/>
    </xf>
    <xf numFmtId="0" fontId="6" fillId="12" borderId="14" xfId="0" applyFont="1" applyFill="1" applyBorder="1"/>
    <xf numFmtId="0" fontId="6" fillId="12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D16" sqref="D16"/>
    </sheetView>
  </sheetViews>
  <sheetFormatPr defaultColWidth="14.42578125" defaultRowHeight="15" customHeight="1" x14ac:dyDescent="0.2"/>
  <cols>
    <col min="1" max="6" width="11.5703125" customWidth="1"/>
    <col min="7" max="26" width="8" customWidth="1"/>
  </cols>
  <sheetData>
    <row r="1" spans="1:26" ht="12.75" customHeight="1" x14ac:dyDescent="0.2"/>
    <row r="2" spans="1:26" ht="12.7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>
        <v>1</v>
      </c>
      <c r="B3" s="2" t="s">
        <v>4</v>
      </c>
      <c r="C3" s="3">
        <v>41375</v>
      </c>
      <c r="D3" s="2" t="s">
        <v>5</v>
      </c>
    </row>
    <row r="4" spans="1:26" ht="12.75" customHeight="1" x14ac:dyDescent="0.2">
      <c r="C4" s="4"/>
      <c r="D4" s="2" t="s">
        <v>6</v>
      </c>
    </row>
    <row r="5" spans="1:26" ht="12.75" customHeight="1" x14ac:dyDescent="0.2">
      <c r="A5" s="2">
        <v>2</v>
      </c>
      <c r="B5" s="2" t="s">
        <v>4</v>
      </c>
      <c r="C5" s="3">
        <v>41375</v>
      </c>
      <c r="D5" s="2" t="s">
        <v>7</v>
      </c>
    </row>
    <row r="6" spans="1:26" ht="12.75" customHeight="1" x14ac:dyDescent="0.2">
      <c r="A6" s="2">
        <v>3</v>
      </c>
      <c r="B6" s="2" t="s">
        <v>4</v>
      </c>
      <c r="C6" s="3">
        <v>41381</v>
      </c>
      <c r="D6" s="2" t="s">
        <v>8</v>
      </c>
    </row>
    <row r="7" spans="1:26" ht="12.75" customHeight="1" x14ac:dyDescent="0.2">
      <c r="D7" s="2" t="s">
        <v>9</v>
      </c>
    </row>
    <row r="8" spans="1:26" ht="12.75" customHeight="1" x14ac:dyDescent="0.2">
      <c r="D8" s="2" t="s">
        <v>10</v>
      </c>
    </row>
    <row r="9" spans="1:26" ht="12.75" customHeight="1" x14ac:dyDescent="0.2">
      <c r="A9" s="2">
        <v>4</v>
      </c>
      <c r="B9" s="2" t="s">
        <v>4</v>
      </c>
      <c r="C9" s="3">
        <v>41415</v>
      </c>
      <c r="D9" s="2" t="s">
        <v>11</v>
      </c>
    </row>
    <row r="10" spans="1:26" ht="12.75" customHeight="1" x14ac:dyDescent="0.2">
      <c r="D10" s="2" t="s">
        <v>12</v>
      </c>
    </row>
    <row r="11" spans="1:26" ht="12.75" customHeight="1" x14ac:dyDescent="0.2">
      <c r="D11" s="2" t="s">
        <v>13</v>
      </c>
    </row>
    <row r="12" spans="1:26" ht="12.75" customHeight="1" x14ac:dyDescent="0.2">
      <c r="A12" s="2">
        <v>5</v>
      </c>
      <c r="B12" s="2" t="s">
        <v>4</v>
      </c>
      <c r="C12" s="3">
        <v>41415</v>
      </c>
      <c r="D12" s="2" t="s">
        <v>14</v>
      </c>
    </row>
    <row r="13" spans="1:26" ht="12.75" customHeight="1" x14ac:dyDescent="0.2"/>
    <row r="14" spans="1:26" ht="12.75" customHeight="1" x14ac:dyDescent="0.2"/>
    <row r="15" spans="1:26" ht="12.75" customHeight="1" x14ac:dyDescent="0.2"/>
    <row r="16" spans="1:2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00"/>
  <sheetViews>
    <sheetView tabSelected="1" topLeftCell="A15" zoomScaleNormal="100" workbookViewId="0">
      <selection activeCell="I64" sqref="I64"/>
    </sheetView>
  </sheetViews>
  <sheetFormatPr defaultColWidth="14.42578125" defaultRowHeight="12.75" x14ac:dyDescent="0.2"/>
  <cols>
    <col min="1" max="1" width="8.5703125" customWidth="1"/>
    <col min="2" max="2" width="7.140625" bestFit="1" customWidth="1"/>
    <col min="3" max="3" width="7.42578125" hidden="1" customWidth="1"/>
    <col min="4" max="4" width="10.85546875" hidden="1" customWidth="1"/>
    <col min="5" max="6" width="8.7109375" hidden="1" customWidth="1"/>
    <col min="7" max="7" width="7" customWidth="1"/>
    <col min="8" max="8" width="7.85546875" bestFit="1" customWidth="1"/>
    <col min="9" max="9" width="20.42578125" bestFit="1" customWidth="1"/>
    <col min="10" max="11" width="9.7109375" bestFit="1" customWidth="1"/>
    <col min="12" max="12" width="39" bestFit="1" customWidth="1"/>
    <col min="13" max="13" width="24.5703125" bestFit="1" customWidth="1"/>
    <col min="14" max="14" width="16.42578125" bestFit="1" customWidth="1"/>
    <col min="15" max="15" width="17.85546875" customWidth="1"/>
    <col min="16" max="16" width="21.140625" customWidth="1"/>
    <col min="17" max="17" width="66.7109375" bestFit="1" customWidth="1"/>
    <col min="18" max="37" width="11.5703125" customWidth="1"/>
  </cols>
  <sheetData>
    <row r="1" spans="1:37" x14ac:dyDescent="0.2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x14ac:dyDescent="0.2">
      <c r="A2" s="5"/>
      <c r="B2" s="8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5.75" x14ac:dyDescent="0.2">
      <c r="A3" s="9" t="s">
        <v>15</v>
      </c>
      <c r="B3" s="1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x14ac:dyDescent="0.2">
      <c r="A4" s="5"/>
      <c r="B4" s="8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x14ac:dyDescent="0.2">
      <c r="A5" s="89" t="s">
        <v>16</v>
      </c>
      <c r="B5" s="88"/>
      <c r="C5" s="88"/>
      <c r="D5" s="88"/>
      <c r="E5" s="88"/>
      <c r="F5" s="88"/>
      <c r="G5" s="11"/>
      <c r="H5" s="11"/>
      <c r="I5" s="11"/>
      <c r="J5" s="11"/>
      <c r="K5" s="11"/>
      <c r="L5" s="11"/>
      <c r="M5" s="89" t="s">
        <v>17</v>
      </c>
      <c r="N5" s="88"/>
      <c r="O5" s="88"/>
      <c r="P5" s="90"/>
      <c r="Q5" s="11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 ht="51" x14ac:dyDescent="0.2">
      <c r="A6" s="12" t="s">
        <v>18</v>
      </c>
      <c r="B6" s="13" t="s">
        <v>19</v>
      </c>
      <c r="C6" s="14" t="s">
        <v>20</v>
      </c>
      <c r="D6" s="11" t="s">
        <v>21</v>
      </c>
      <c r="E6" s="11" t="s">
        <v>22</v>
      </c>
      <c r="F6" s="11" t="s">
        <v>23</v>
      </c>
      <c r="G6" s="11" t="s">
        <v>24</v>
      </c>
      <c r="H6" s="11" t="s">
        <v>25</v>
      </c>
      <c r="I6" s="11" t="s">
        <v>26</v>
      </c>
      <c r="J6" s="11" t="s">
        <v>27</v>
      </c>
      <c r="K6" s="11" t="s">
        <v>28</v>
      </c>
      <c r="L6" s="11" t="s">
        <v>29</v>
      </c>
      <c r="M6" s="11" t="s">
        <v>19</v>
      </c>
      <c r="N6" s="11" t="s">
        <v>20</v>
      </c>
      <c r="O6" s="11" t="s">
        <v>22</v>
      </c>
      <c r="P6" s="11" t="s">
        <v>23</v>
      </c>
      <c r="Q6" s="11" t="s">
        <v>3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 x14ac:dyDescent="0.2">
      <c r="A7" s="94" t="s">
        <v>30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15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x14ac:dyDescent="0.2">
      <c r="A8" s="16"/>
      <c r="B8" s="17">
        <v>0</v>
      </c>
      <c r="C8" s="18">
        <v>0</v>
      </c>
      <c r="D8" s="19">
        <v>0</v>
      </c>
      <c r="E8" s="19">
        <v>0</v>
      </c>
      <c r="F8" s="19">
        <v>0</v>
      </c>
      <c r="G8" s="19">
        <v>2</v>
      </c>
      <c r="H8" s="19" t="s">
        <v>31</v>
      </c>
      <c r="I8" s="19" t="s">
        <v>32</v>
      </c>
      <c r="J8" s="19" t="s">
        <v>33</v>
      </c>
      <c r="K8" s="19" t="s">
        <v>34</v>
      </c>
      <c r="L8" s="19" t="s">
        <v>35</v>
      </c>
      <c r="M8" s="91" t="s">
        <v>36</v>
      </c>
      <c r="N8" s="92"/>
      <c r="O8" s="92"/>
      <c r="P8" s="93"/>
      <c r="Q8" s="20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37" x14ac:dyDescent="0.2">
      <c r="A9" s="94" t="s">
        <v>37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x14ac:dyDescent="0.2">
      <c r="A10" s="16"/>
      <c r="B10" s="17">
        <f t="shared" ref="B10:F10" si="0">B8+$G8</f>
        <v>2</v>
      </c>
      <c r="C10" s="18">
        <f t="shared" si="0"/>
        <v>2</v>
      </c>
      <c r="D10" s="19">
        <f t="shared" si="0"/>
        <v>2</v>
      </c>
      <c r="E10" s="19">
        <f t="shared" si="0"/>
        <v>2</v>
      </c>
      <c r="F10" s="19">
        <f t="shared" si="0"/>
        <v>2</v>
      </c>
      <c r="G10" s="19">
        <v>1</v>
      </c>
      <c r="H10" s="19" t="s">
        <v>31</v>
      </c>
      <c r="I10" s="19" t="s">
        <v>38</v>
      </c>
      <c r="J10" s="19" t="s">
        <v>39</v>
      </c>
      <c r="K10" s="19" t="s">
        <v>34</v>
      </c>
      <c r="L10" s="19" t="s">
        <v>40</v>
      </c>
      <c r="M10" s="21">
        <v>1</v>
      </c>
      <c r="N10" s="19">
        <v>1</v>
      </c>
      <c r="O10" s="19">
        <v>1</v>
      </c>
      <c r="P10" s="19">
        <v>1</v>
      </c>
      <c r="Q10" s="22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x14ac:dyDescent="0.2">
      <c r="A11" s="16"/>
      <c r="B11" s="17">
        <f t="shared" ref="B11:F11" si="1">B10+$G10</f>
        <v>3</v>
      </c>
      <c r="C11" s="18">
        <f t="shared" si="1"/>
        <v>3</v>
      </c>
      <c r="D11" s="19">
        <f t="shared" si="1"/>
        <v>3</v>
      </c>
      <c r="E11" s="19">
        <f t="shared" si="1"/>
        <v>3</v>
      </c>
      <c r="F11" s="19">
        <f t="shared" si="1"/>
        <v>3</v>
      </c>
      <c r="G11" s="19">
        <v>1</v>
      </c>
      <c r="H11" s="19" t="s">
        <v>31</v>
      </c>
      <c r="I11" s="19" t="s">
        <v>41</v>
      </c>
      <c r="J11" s="19" t="s">
        <v>39</v>
      </c>
      <c r="K11" s="19" t="s">
        <v>42</v>
      </c>
      <c r="L11" s="19" t="s">
        <v>43</v>
      </c>
      <c r="M11" s="23">
        <v>66</v>
      </c>
      <c r="N11" s="19">
        <v>66</v>
      </c>
      <c r="O11" s="19">
        <v>66</v>
      </c>
      <c r="P11" s="19">
        <v>66</v>
      </c>
      <c r="Q11" s="22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x14ac:dyDescent="0.2">
      <c r="A12" s="16">
        <v>0</v>
      </c>
      <c r="B12" s="17">
        <f t="shared" ref="B12:F12" si="2">B11+$G11</f>
        <v>4</v>
      </c>
      <c r="C12" s="18">
        <f t="shared" si="2"/>
        <v>4</v>
      </c>
      <c r="D12" s="19">
        <f t="shared" si="2"/>
        <v>4</v>
      </c>
      <c r="E12" s="19">
        <f t="shared" si="2"/>
        <v>4</v>
      </c>
      <c r="F12" s="19">
        <f t="shared" si="2"/>
        <v>4</v>
      </c>
      <c r="G12" s="19">
        <v>16</v>
      </c>
      <c r="H12" s="19" t="s">
        <v>31</v>
      </c>
      <c r="I12" s="19" t="s">
        <v>44</v>
      </c>
      <c r="J12" s="19" t="s">
        <v>45</v>
      </c>
      <c r="K12" s="19" t="s">
        <v>34</v>
      </c>
      <c r="L12" s="19" t="s">
        <v>46</v>
      </c>
      <c r="M12" s="23" t="s">
        <v>47</v>
      </c>
      <c r="N12" s="23" t="s">
        <v>47</v>
      </c>
      <c r="O12" s="23" t="s">
        <v>47</v>
      </c>
      <c r="P12" s="23" t="s">
        <v>47</v>
      </c>
      <c r="Q12" s="22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x14ac:dyDescent="0.2">
      <c r="A13" s="16">
        <f t="shared" ref="A13:F13" si="3">A12+$G12</f>
        <v>16</v>
      </c>
      <c r="B13" s="17">
        <f t="shared" si="3"/>
        <v>20</v>
      </c>
      <c r="C13" s="18">
        <f t="shared" si="3"/>
        <v>20</v>
      </c>
      <c r="D13" s="19">
        <f t="shared" si="3"/>
        <v>20</v>
      </c>
      <c r="E13" s="19">
        <f t="shared" si="3"/>
        <v>20</v>
      </c>
      <c r="F13" s="19">
        <f t="shared" si="3"/>
        <v>20</v>
      </c>
      <c r="G13" s="19">
        <v>16</v>
      </c>
      <c r="H13" s="19" t="s">
        <v>31</v>
      </c>
      <c r="I13" s="19" t="s">
        <v>48</v>
      </c>
      <c r="J13" s="19" t="s">
        <v>45</v>
      </c>
      <c r="K13" s="19" t="s">
        <v>34</v>
      </c>
      <c r="L13" s="19" t="s">
        <v>49</v>
      </c>
      <c r="M13" s="22"/>
      <c r="N13" s="22"/>
      <c r="O13" s="22"/>
      <c r="P13" s="22"/>
      <c r="Q13" s="19" t="s">
        <v>50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 x14ac:dyDescent="0.2">
      <c r="A14" s="16">
        <f t="shared" ref="A14:F14" si="4">A13+$G13</f>
        <v>32</v>
      </c>
      <c r="B14" s="17">
        <f t="shared" si="4"/>
        <v>36</v>
      </c>
      <c r="C14" s="18">
        <f t="shared" si="4"/>
        <v>36</v>
      </c>
      <c r="D14" s="19">
        <f t="shared" si="4"/>
        <v>36</v>
      </c>
      <c r="E14" s="19">
        <f t="shared" si="4"/>
        <v>36</v>
      </c>
      <c r="F14" s="19">
        <f t="shared" si="4"/>
        <v>36</v>
      </c>
      <c r="G14" s="19">
        <v>8</v>
      </c>
      <c r="H14" s="19" t="s">
        <v>31</v>
      </c>
      <c r="I14" s="19" t="s">
        <v>51</v>
      </c>
      <c r="J14" s="19" t="s">
        <v>52</v>
      </c>
      <c r="K14" s="19" t="s">
        <v>34</v>
      </c>
      <c r="L14" s="19" t="s">
        <v>53</v>
      </c>
      <c r="M14" s="95" t="s">
        <v>54</v>
      </c>
      <c r="N14" s="88"/>
      <c r="O14" s="88"/>
      <c r="P14" s="90"/>
      <c r="Q14" s="23" t="s">
        <v>54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x14ac:dyDescent="0.2">
      <c r="A15" s="16">
        <f t="shared" ref="A15:F15" si="5">A14+$G14</f>
        <v>40</v>
      </c>
      <c r="B15" s="17">
        <f t="shared" si="5"/>
        <v>44</v>
      </c>
      <c r="C15" s="18">
        <f t="shared" si="5"/>
        <v>44</v>
      </c>
      <c r="D15" s="19">
        <f t="shared" si="5"/>
        <v>44</v>
      </c>
      <c r="E15" s="19">
        <f t="shared" si="5"/>
        <v>44</v>
      </c>
      <c r="F15" s="19">
        <f t="shared" si="5"/>
        <v>44</v>
      </c>
      <c r="G15" s="19">
        <v>8</v>
      </c>
      <c r="H15" s="19" t="s">
        <v>31</v>
      </c>
      <c r="I15" s="19" t="s">
        <v>55</v>
      </c>
      <c r="J15" s="19" t="s">
        <v>52</v>
      </c>
      <c r="K15" s="19" t="s">
        <v>34</v>
      </c>
      <c r="L15" s="19" t="s">
        <v>56</v>
      </c>
      <c r="M15" s="23"/>
      <c r="N15" s="19"/>
      <c r="O15" s="19"/>
      <c r="P15" s="19"/>
      <c r="Q15" s="19" t="s">
        <v>57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x14ac:dyDescent="0.2">
      <c r="A16" s="16">
        <f t="shared" ref="A16:F16" si="6">A15+$G15</f>
        <v>48</v>
      </c>
      <c r="B16" s="17">
        <f t="shared" si="6"/>
        <v>52</v>
      </c>
      <c r="C16" s="18">
        <f t="shared" si="6"/>
        <v>52</v>
      </c>
      <c r="D16" s="19">
        <f t="shared" si="6"/>
        <v>52</v>
      </c>
      <c r="E16" s="19">
        <f t="shared" si="6"/>
        <v>52</v>
      </c>
      <c r="F16" s="19">
        <f t="shared" si="6"/>
        <v>52</v>
      </c>
      <c r="G16" s="19">
        <v>16</v>
      </c>
      <c r="H16" s="19" t="s">
        <v>31</v>
      </c>
      <c r="I16" s="19" t="s">
        <v>58</v>
      </c>
      <c r="J16" s="19" t="s">
        <v>45</v>
      </c>
      <c r="K16" s="19" t="s">
        <v>34</v>
      </c>
      <c r="L16" s="19" t="s">
        <v>59</v>
      </c>
      <c r="M16" s="95"/>
      <c r="N16" s="88"/>
      <c r="O16" s="88"/>
      <c r="P16" s="90"/>
      <c r="Q16" s="19" t="s">
        <v>60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x14ac:dyDescent="0.2">
      <c r="A17" s="16">
        <f t="shared" ref="A17:F17" si="7">A16+$G16</f>
        <v>64</v>
      </c>
      <c r="B17" s="17">
        <f t="shared" si="7"/>
        <v>68</v>
      </c>
      <c r="C17" s="18">
        <f t="shared" si="7"/>
        <v>68</v>
      </c>
      <c r="D17" s="19">
        <f t="shared" si="7"/>
        <v>68</v>
      </c>
      <c r="E17" s="19">
        <f t="shared" si="7"/>
        <v>68</v>
      </c>
      <c r="F17" s="19">
        <f t="shared" si="7"/>
        <v>68</v>
      </c>
      <c r="G17" s="19">
        <v>1</v>
      </c>
      <c r="H17" s="19" t="s">
        <v>31</v>
      </c>
      <c r="I17" s="19" t="s">
        <v>61</v>
      </c>
      <c r="J17" s="19" t="s">
        <v>39</v>
      </c>
      <c r="K17" s="19" t="s">
        <v>34</v>
      </c>
      <c r="L17" s="19" t="s">
        <v>62</v>
      </c>
      <c r="M17" s="95"/>
      <c r="N17" s="88"/>
      <c r="O17" s="88"/>
      <c r="P17" s="90"/>
      <c r="Q17" s="19" t="s">
        <v>63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x14ac:dyDescent="0.2">
      <c r="A18" s="16">
        <f t="shared" ref="A18:F18" si="8">A17+$G17</f>
        <v>65</v>
      </c>
      <c r="B18" s="17">
        <f t="shared" si="8"/>
        <v>69</v>
      </c>
      <c r="C18" s="18">
        <f t="shared" si="8"/>
        <v>69</v>
      </c>
      <c r="D18" s="19">
        <f t="shared" si="8"/>
        <v>69</v>
      </c>
      <c r="E18" s="19">
        <f t="shared" si="8"/>
        <v>69</v>
      </c>
      <c r="F18" s="19">
        <f t="shared" si="8"/>
        <v>69</v>
      </c>
      <c r="G18" s="19">
        <v>1</v>
      </c>
      <c r="H18" s="19" t="s">
        <v>31</v>
      </c>
      <c r="I18" s="19" t="s">
        <v>64</v>
      </c>
      <c r="J18" s="19" t="s">
        <v>64</v>
      </c>
      <c r="K18" s="19" t="s">
        <v>34</v>
      </c>
      <c r="L18" s="19" t="s">
        <v>65</v>
      </c>
      <c r="M18" s="23" t="s">
        <v>66</v>
      </c>
      <c r="N18" s="19" t="s">
        <v>66</v>
      </c>
      <c r="O18" s="19" t="s">
        <v>66</v>
      </c>
      <c r="P18" s="19" t="s">
        <v>66</v>
      </c>
      <c r="Q18" s="22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x14ac:dyDescent="0.2">
      <c r="A19" s="85" t="s">
        <v>67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24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x14ac:dyDescent="0.2">
      <c r="A20" s="25"/>
      <c r="B20" s="26">
        <f t="shared" ref="B20:F20" si="9">B18+$G18</f>
        <v>70</v>
      </c>
      <c r="C20" s="27">
        <f t="shared" si="9"/>
        <v>70</v>
      </c>
      <c r="D20" s="28">
        <f t="shared" si="9"/>
        <v>70</v>
      </c>
      <c r="E20" s="28">
        <f t="shared" si="9"/>
        <v>70</v>
      </c>
      <c r="F20" s="28">
        <f t="shared" si="9"/>
        <v>70</v>
      </c>
      <c r="G20" s="29">
        <v>1</v>
      </c>
      <c r="H20" s="29" t="s">
        <v>31</v>
      </c>
      <c r="I20" s="29" t="s">
        <v>38</v>
      </c>
      <c r="J20" s="29" t="s">
        <v>39</v>
      </c>
      <c r="K20" s="29"/>
      <c r="L20" s="29" t="s">
        <v>68</v>
      </c>
      <c r="M20" s="30">
        <v>103</v>
      </c>
      <c r="N20" s="30">
        <v>103</v>
      </c>
      <c r="O20" s="30">
        <v>103</v>
      </c>
      <c r="P20" s="30">
        <v>103</v>
      </c>
      <c r="Q20" s="31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x14ac:dyDescent="0.2">
      <c r="A21" s="25"/>
      <c r="B21" s="26">
        <f t="shared" ref="B21:F21" si="10">B20+$G20</f>
        <v>71</v>
      </c>
      <c r="C21" s="27">
        <f t="shared" si="10"/>
        <v>71</v>
      </c>
      <c r="D21" s="28">
        <f t="shared" si="10"/>
        <v>71</v>
      </c>
      <c r="E21" s="28">
        <f t="shared" si="10"/>
        <v>71</v>
      </c>
      <c r="F21" s="28">
        <f t="shared" si="10"/>
        <v>71</v>
      </c>
      <c r="G21" s="29">
        <v>1</v>
      </c>
      <c r="H21" s="29" t="s">
        <v>31</v>
      </c>
      <c r="I21" s="29" t="s">
        <v>41</v>
      </c>
      <c r="J21" s="29" t="s">
        <v>39</v>
      </c>
      <c r="K21" s="29"/>
      <c r="L21" s="29" t="s">
        <v>69</v>
      </c>
      <c r="M21" s="32">
        <v>50</v>
      </c>
      <c r="N21" s="32">
        <v>50</v>
      </c>
      <c r="O21" s="32">
        <v>50</v>
      </c>
      <c r="P21" s="32">
        <v>50</v>
      </c>
      <c r="Q21" s="29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x14ac:dyDescent="0.2">
      <c r="A22" s="102">
        <v>0</v>
      </c>
      <c r="B22" s="103">
        <f t="shared" ref="B22:F22" si="11">B21+$G21</f>
        <v>72</v>
      </c>
      <c r="C22" s="104">
        <f t="shared" si="11"/>
        <v>72</v>
      </c>
      <c r="D22" s="105">
        <f t="shared" si="11"/>
        <v>72</v>
      </c>
      <c r="E22" s="105">
        <f t="shared" si="11"/>
        <v>72</v>
      </c>
      <c r="F22" s="105">
        <f t="shared" si="11"/>
        <v>72</v>
      </c>
      <c r="G22" s="106">
        <v>1</v>
      </c>
      <c r="H22" s="106" t="s">
        <v>31</v>
      </c>
      <c r="I22" s="106" t="s">
        <v>70</v>
      </c>
      <c r="J22" s="106" t="s">
        <v>39</v>
      </c>
      <c r="K22" s="106" t="s">
        <v>70</v>
      </c>
      <c r="L22" s="106" t="s">
        <v>71</v>
      </c>
      <c r="M22" s="29"/>
      <c r="N22" s="29"/>
      <c r="O22" s="29"/>
      <c r="P22" s="29"/>
      <c r="Q22" s="29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x14ac:dyDescent="0.2">
      <c r="A23" s="25">
        <f t="shared" ref="A23:F23" si="12">A22+$G22</f>
        <v>1</v>
      </c>
      <c r="B23" s="26">
        <f t="shared" si="12"/>
        <v>73</v>
      </c>
      <c r="C23" s="27">
        <f t="shared" si="12"/>
        <v>73</v>
      </c>
      <c r="D23" s="28">
        <f t="shared" si="12"/>
        <v>73</v>
      </c>
      <c r="E23" s="28">
        <f t="shared" si="12"/>
        <v>73</v>
      </c>
      <c r="F23" s="28">
        <f t="shared" si="12"/>
        <v>73</v>
      </c>
      <c r="G23" s="33">
        <v>1</v>
      </c>
      <c r="H23" s="33" t="s">
        <v>31</v>
      </c>
      <c r="I23" s="33" t="s">
        <v>72</v>
      </c>
      <c r="J23" s="33" t="s">
        <v>39</v>
      </c>
      <c r="K23" s="33" t="s">
        <v>70</v>
      </c>
      <c r="L23" s="33" t="s">
        <v>73</v>
      </c>
      <c r="M23" s="29"/>
      <c r="N23" s="29"/>
      <c r="O23" s="29"/>
      <c r="P23" s="29"/>
      <c r="Q23" s="29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x14ac:dyDescent="0.2">
      <c r="A24" s="25">
        <f t="shared" ref="A24:F24" si="13">A23+$G23</f>
        <v>2</v>
      </c>
      <c r="B24" s="26">
        <f t="shared" si="13"/>
        <v>74</v>
      </c>
      <c r="C24" s="27">
        <f t="shared" si="13"/>
        <v>74</v>
      </c>
      <c r="D24" s="28">
        <f t="shared" si="13"/>
        <v>74</v>
      </c>
      <c r="E24" s="28">
        <f t="shared" si="13"/>
        <v>74</v>
      </c>
      <c r="F24" s="28">
        <f t="shared" si="13"/>
        <v>74</v>
      </c>
      <c r="G24" s="33">
        <v>1</v>
      </c>
      <c r="H24" s="33" t="s">
        <v>31</v>
      </c>
      <c r="I24" s="33" t="s">
        <v>74</v>
      </c>
      <c r="J24" s="33" t="s">
        <v>39</v>
      </c>
      <c r="K24" s="33" t="s">
        <v>70</v>
      </c>
      <c r="L24" s="33" t="s">
        <v>75</v>
      </c>
      <c r="M24" s="29"/>
      <c r="N24" s="29"/>
      <c r="O24" s="29"/>
      <c r="P24" s="29"/>
      <c r="Q24" s="29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x14ac:dyDescent="0.2">
      <c r="A25" s="25">
        <f t="shared" ref="A25:F25" si="14">A24+$G24</f>
        <v>3</v>
      </c>
      <c r="B25" s="26">
        <f t="shared" si="14"/>
        <v>75</v>
      </c>
      <c r="C25" s="27">
        <f t="shared" si="14"/>
        <v>75</v>
      </c>
      <c r="D25" s="28">
        <f t="shared" si="14"/>
        <v>75</v>
      </c>
      <c r="E25" s="28">
        <f t="shared" si="14"/>
        <v>75</v>
      </c>
      <c r="F25" s="28">
        <f t="shared" si="14"/>
        <v>75</v>
      </c>
      <c r="G25" s="33">
        <v>1</v>
      </c>
      <c r="H25" s="33" t="s">
        <v>31</v>
      </c>
      <c r="I25" s="33" t="s">
        <v>76</v>
      </c>
      <c r="J25" s="33" t="s">
        <v>39</v>
      </c>
      <c r="K25" s="33" t="s">
        <v>70</v>
      </c>
      <c r="L25" s="33" t="s">
        <v>77</v>
      </c>
      <c r="M25" s="29"/>
      <c r="N25" s="29"/>
      <c r="O25" s="29"/>
      <c r="P25" s="29"/>
      <c r="Q25" s="29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s="117" customFormat="1" x14ac:dyDescent="0.2">
      <c r="A26" s="107">
        <f t="shared" ref="A26:F26" si="15">A25+$G25</f>
        <v>4</v>
      </c>
      <c r="B26" s="108">
        <f t="shared" si="15"/>
        <v>76</v>
      </c>
      <c r="C26" s="109">
        <f t="shared" si="15"/>
        <v>76</v>
      </c>
      <c r="D26" s="110">
        <f t="shared" si="15"/>
        <v>76</v>
      </c>
      <c r="E26" s="110">
        <f t="shared" si="15"/>
        <v>76</v>
      </c>
      <c r="F26" s="110">
        <f t="shared" si="15"/>
        <v>76</v>
      </c>
      <c r="G26" s="111">
        <v>1</v>
      </c>
      <c r="H26" s="111" t="s">
        <v>31</v>
      </c>
      <c r="I26" s="111" t="s">
        <v>78</v>
      </c>
      <c r="J26" s="111" t="s">
        <v>79</v>
      </c>
      <c r="K26" s="111"/>
      <c r="L26" s="111"/>
      <c r="M26" s="112">
        <v>-2</v>
      </c>
      <c r="N26" s="112">
        <v>-2</v>
      </c>
      <c r="O26" s="112">
        <v>-2</v>
      </c>
      <c r="P26" s="112">
        <v>-2</v>
      </c>
      <c r="Q26" s="112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</row>
    <row r="27" spans="1:37" x14ac:dyDescent="0.2">
      <c r="A27" s="25">
        <f t="shared" ref="A27:F27" si="16">A26+$G26</f>
        <v>5</v>
      </c>
      <c r="B27" s="26">
        <f t="shared" si="16"/>
        <v>77</v>
      </c>
      <c r="C27" s="27">
        <f t="shared" si="16"/>
        <v>77</v>
      </c>
      <c r="D27" s="28">
        <f t="shared" si="16"/>
        <v>77</v>
      </c>
      <c r="E27" s="28">
        <f t="shared" si="16"/>
        <v>77</v>
      </c>
      <c r="F27" s="28">
        <f t="shared" si="16"/>
        <v>77</v>
      </c>
      <c r="G27" s="33">
        <v>1</v>
      </c>
      <c r="H27" s="33" t="s">
        <v>31</v>
      </c>
      <c r="I27" s="33" t="s">
        <v>80</v>
      </c>
      <c r="J27" s="33" t="s">
        <v>39</v>
      </c>
      <c r="K27" s="33" t="s">
        <v>81</v>
      </c>
      <c r="L27" s="33" t="s">
        <v>82</v>
      </c>
      <c r="M27" s="29" t="s">
        <v>83</v>
      </c>
      <c r="N27" s="29" t="s">
        <v>83</v>
      </c>
      <c r="O27" s="29" t="s">
        <v>83</v>
      </c>
      <c r="P27" s="29" t="s">
        <v>83</v>
      </c>
      <c r="Q27" s="29" t="s">
        <v>84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 x14ac:dyDescent="0.2">
      <c r="A28" s="25">
        <f t="shared" ref="A28:F28" si="17">A27+$G27</f>
        <v>6</v>
      </c>
      <c r="B28" s="26">
        <f t="shared" si="17"/>
        <v>78</v>
      </c>
      <c r="C28" s="27">
        <f t="shared" si="17"/>
        <v>78</v>
      </c>
      <c r="D28" s="28">
        <f t="shared" si="17"/>
        <v>78</v>
      </c>
      <c r="E28" s="28">
        <f t="shared" si="17"/>
        <v>78</v>
      </c>
      <c r="F28" s="28">
        <f t="shared" si="17"/>
        <v>78</v>
      </c>
      <c r="G28" s="33">
        <v>1</v>
      </c>
      <c r="H28" s="33" t="s">
        <v>31</v>
      </c>
      <c r="I28" s="33" t="s">
        <v>85</v>
      </c>
      <c r="J28" s="33" t="s">
        <v>39</v>
      </c>
      <c r="K28" s="33" t="s">
        <v>81</v>
      </c>
      <c r="L28" s="33" t="s">
        <v>86</v>
      </c>
      <c r="M28" s="29" t="s">
        <v>83</v>
      </c>
      <c r="N28" s="29" t="s">
        <v>83</v>
      </c>
      <c r="O28" s="29" t="s">
        <v>83</v>
      </c>
      <c r="P28" s="29" t="s">
        <v>83</v>
      </c>
      <c r="Q28" s="29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x14ac:dyDescent="0.2">
      <c r="A29" s="25">
        <f t="shared" ref="A29:F29" si="18">A28+$G28</f>
        <v>7</v>
      </c>
      <c r="B29" s="26">
        <f t="shared" si="18"/>
        <v>79</v>
      </c>
      <c r="C29" s="27">
        <f t="shared" si="18"/>
        <v>79</v>
      </c>
      <c r="D29" s="28">
        <f t="shared" si="18"/>
        <v>79</v>
      </c>
      <c r="E29" s="28">
        <f t="shared" si="18"/>
        <v>79</v>
      </c>
      <c r="F29" s="28">
        <f t="shared" si="18"/>
        <v>79</v>
      </c>
      <c r="G29" s="33">
        <v>1</v>
      </c>
      <c r="H29" s="33" t="s">
        <v>31</v>
      </c>
      <c r="I29" s="33" t="s">
        <v>87</v>
      </c>
      <c r="J29" s="33" t="s">
        <v>39</v>
      </c>
      <c r="K29" s="33" t="s">
        <v>81</v>
      </c>
      <c r="L29" s="33" t="s">
        <v>88</v>
      </c>
      <c r="M29" s="29" t="s">
        <v>83</v>
      </c>
      <c r="N29" s="29" t="s">
        <v>83</v>
      </c>
      <c r="O29" s="29" t="s">
        <v>83</v>
      </c>
      <c r="P29" s="29" t="s">
        <v>83</v>
      </c>
      <c r="Q29" s="29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x14ac:dyDescent="0.2">
      <c r="A30" s="25">
        <f t="shared" ref="A30:F30" si="19">A29+$G29</f>
        <v>8</v>
      </c>
      <c r="B30" s="26">
        <f t="shared" si="19"/>
        <v>80</v>
      </c>
      <c r="C30" s="27">
        <f t="shared" si="19"/>
        <v>80</v>
      </c>
      <c r="D30" s="28">
        <f t="shared" si="19"/>
        <v>80</v>
      </c>
      <c r="E30" s="28">
        <f t="shared" si="19"/>
        <v>80</v>
      </c>
      <c r="F30" s="28">
        <f t="shared" si="19"/>
        <v>80</v>
      </c>
      <c r="G30" s="33">
        <v>1</v>
      </c>
      <c r="H30" s="33" t="s">
        <v>31</v>
      </c>
      <c r="I30" s="33" t="s">
        <v>89</v>
      </c>
      <c r="J30" s="33" t="s">
        <v>39</v>
      </c>
      <c r="K30" s="33" t="s">
        <v>81</v>
      </c>
      <c r="L30" s="33" t="s">
        <v>90</v>
      </c>
      <c r="M30" s="29"/>
      <c r="N30" s="29"/>
      <c r="O30" s="29"/>
      <c r="P30" s="29"/>
      <c r="Q30" s="29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 x14ac:dyDescent="0.2">
      <c r="A31" s="25">
        <f t="shared" ref="A31:F31" si="20">A30+$G30</f>
        <v>9</v>
      </c>
      <c r="B31" s="26">
        <f t="shared" si="20"/>
        <v>81</v>
      </c>
      <c r="C31" s="27">
        <f t="shared" si="20"/>
        <v>81</v>
      </c>
      <c r="D31" s="28">
        <f t="shared" si="20"/>
        <v>81</v>
      </c>
      <c r="E31" s="28">
        <f t="shared" si="20"/>
        <v>81</v>
      </c>
      <c r="F31" s="28">
        <f t="shared" si="20"/>
        <v>81</v>
      </c>
      <c r="G31" s="33">
        <v>1</v>
      </c>
      <c r="H31" s="33" t="s">
        <v>31</v>
      </c>
      <c r="I31" s="33" t="s">
        <v>91</v>
      </c>
      <c r="J31" s="33" t="s">
        <v>39</v>
      </c>
      <c r="K31" s="33" t="s">
        <v>81</v>
      </c>
      <c r="L31" s="33" t="s">
        <v>92</v>
      </c>
      <c r="M31" s="29"/>
      <c r="N31" s="29"/>
      <c r="O31" s="29"/>
      <c r="P31" s="29"/>
      <c r="Q31" s="29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 spans="1:37" x14ac:dyDescent="0.2">
      <c r="A32" s="25">
        <f t="shared" ref="A32:F32" si="21">A31+$G31</f>
        <v>10</v>
      </c>
      <c r="B32" s="26">
        <f t="shared" si="21"/>
        <v>82</v>
      </c>
      <c r="C32" s="27">
        <f t="shared" si="21"/>
        <v>82</v>
      </c>
      <c r="D32" s="28">
        <f t="shared" si="21"/>
        <v>82</v>
      </c>
      <c r="E32" s="28">
        <f t="shared" si="21"/>
        <v>82</v>
      </c>
      <c r="F32" s="28">
        <f t="shared" si="21"/>
        <v>82</v>
      </c>
      <c r="G32" s="33">
        <v>1</v>
      </c>
      <c r="H32" s="33" t="s">
        <v>31</v>
      </c>
      <c r="I32" s="33" t="s">
        <v>93</v>
      </c>
      <c r="J32" s="33" t="s">
        <v>39</v>
      </c>
      <c r="K32" s="33" t="s">
        <v>81</v>
      </c>
      <c r="L32" s="33" t="s">
        <v>94</v>
      </c>
      <c r="M32" s="29"/>
      <c r="N32" s="29"/>
      <c r="O32" s="29"/>
      <c r="P32" s="29"/>
      <c r="Q32" s="29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1:37" s="117" customFormat="1" x14ac:dyDescent="0.2">
      <c r="A33" s="107">
        <f t="shared" ref="A33:F33" si="22">A32+$G32</f>
        <v>11</v>
      </c>
      <c r="B33" s="108">
        <f t="shared" si="22"/>
        <v>83</v>
      </c>
      <c r="C33" s="109">
        <f t="shared" si="22"/>
        <v>83</v>
      </c>
      <c r="D33" s="110">
        <f t="shared" si="22"/>
        <v>83</v>
      </c>
      <c r="E33" s="110">
        <f t="shared" si="22"/>
        <v>83</v>
      </c>
      <c r="F33" s="110">
        <f t="shared" si="22"/>
        <v>83</v>
      </c>
      <c r="G33" s="111">
        <v>1</v>
      </c>
      <c r="H33" s="111" t="s">
        <v>31</v>
      </c>
      <c r="I33" s="111" t="s">
        <v>95</v>
      </c>
      <c r="J33" s="111" t="s">
        <v>79</v>
      </c>
      <c r="K33" s="111"/>
      <c r="L33" s="111"/>
      <c r="M33" s="112">
        <v>-2</v>
      </c>
      <c r="N33" s="112">
        <v>-2</v>
      </c>
      <c r="O33" s="112">
        <v>-1</v>
      </c>
      <c r="P33" s="112">
        <v>-1</v>
      </c>
      <c r="Q33" s="112" t="s">
        <v>96</v>
      </c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</row>
    <row r="34" spans="1:37" x14ac:dyDescent="0.2">
      <c r="A34" s="25">
        <f t="shared" ref="A34:F34" si="23">A33+$G33</f>
        <v>12</v>
      </c>
      <c r="B34" s="26">
        <f t="shared" si="23"/>
        <v>84</v>
      </c>
      <c r="C34" s="27">
        <f t="shared" si="23"/>
        <v>84</v>
      </c>
      <c r="D34" s="28">
        <f t="shared" si="23"/>
        <v>84</v>
      </c>
      <c r="E34" s="28">
        <f t="shared" si="23"/>
        <v>84</v>
      </c>
      <c r="F34" s="28">
        <f t="shared" si="23"/>
        <v>84</v>
      </c>
      <c r="G34" s="33">
        <v>1</v>
      </c>
      <c r="H34" s="33" t="s">
        <v>31</v>
      </c>
      <c r="I34" s="33" t="s">
        <v>97</v>
      </c>
      <c r="J34" s="33" t="s">
        <v>98</v>
      </c>
      <c r="K34" s="33" t="s">
        <v>97</v>
      </c>
      <c r="L34" s="33" t="s">
        <v>99</v>
      </c>
      <c r="M34" s="29"/>
      <c r="N34" s="29"/>
      <c r="O34" s="29"/>
      <c r="P34" s="29"/>
      <c r="Q34" s="29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s="117" customFormat="1" x14ac:dyDescent="0.2">
      <c r="A35" s="107">
        <f t="shared" ref="A35:F35" si="24">A34+$G34</f>
        <v>13</v>
      </c>
      <c r="B35" s="108">
        <f t="shared" si="24"/>
        <v>85</v>
      </c>
      <c r="C35" s="109">
        <f t="shared" si="24"/>
        <v>85</v>
      </c>
      <c r="D35" s="110">
        <f t="shared" si="24"/>
        <v>85</v>
      </c>
      <c r="E35" s="110">
        <f t="shared" si="24"/>
        <v>85</v>
      </c>
      <c r="F35" s="110">
        <f t="shared" si="24"/>
        <v>85</v>
      </c>
      <c r="G35" s="111">
        <v>1</v>
      </c>
      <c r="H35" s="111" t="s">
        <v>31</v>
      </c>
      <c r="I35" s="111" t="s">
        <v>100</v>
      </c>
      <c r="J35" s="111" t="s">
        <v>79</v>
      </c>
      <c r="K35" s="111"/>
      <c r="L35" s="111"/>
      <c r="M35" s="112">
        <v>0</v>
      </c>
      <c r="N35" s="112">
        <v>0</v>
      </c>
      <c r="O35" s="112">
        <v>0</v>
      </c>
      <c r="P35" s="112">
        <v>0</v>
      </c>
      <c r="Q35" s="112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</row>
    <row r="36" spans="1:37" x14ac:dyDescent="0.2">
      <c r="A36" s="25">
        <f t="shared" ref="A36:F36" si="25">A35+$G35</f>
        <v>14</v>
      </c>
      <c r="B36" s="26">
        <f t="shared" si="25"/>
        <v>86</v>
      </c>
      <c r="C36" s="27">
        <f t="shared" si="25"/>
        <v>86</v>
      </c>
      <c r="D36" s="28">
        <f t="shared" si="25"/>
        <v>86</v>
      </c>
      <c r="E36" s="28">
        <f t="shared" si="25"/>
        <v>86</v>
      </c>
      <c r="F36" s="28">
        <f t="shared" si="25"/>
        <v>86</v>
      </c>
      <c r="G36" s="33">
        <v>1</v>
      </c>
      <c r="H36" s="33" t="s">
        <v>31</v>
      </c>
      <c r="I36" s="33" t="s">
        <v>101</v>
      </c>
      <c r="J36" s="33" t="s">
        <v>39</v>
      </c>
      <c r="K36" s="33" t="s">
        <v>101</v>
      </c>
      <c r="L36" s="33" t="s">
        <v>102</v>
      </c>
      <c r="M36" s="29"/>
      <c r="N36" s="29"/>
      <c r="O36" s="29"/>
      <c r="P36" s="29"/>
      <c r="Q36" s="29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s="117" customFormat="1" x14ac:dyDescent="0.2">
      <c r="A37" s="107">
        <f t="shared" ref="A37:F37" si="26">A36+$G36</f>
        <v>15</v>
      </c>
      <c r="B37" s="108">
        <f t="shared" si="26"/>
        <v>87</v>
      </c>
      <c r="C37" s="109">
        <f t="shared" si="26"/>
        <v>87</v>
      </c>
      <c r="D37" s="110">
        <f t="shared" si="26"/>
        <v>87</v>
      </c>
      <c r="E37" s="110">
        <f t="shared" si="26"/>
        <v>87</v>
      </c>
      <c r="F37" s="110">
        <f t="shared" si="26"/>
        <v>87</v>
      </c>
      <c r="G37" s="111">
        <v>1</v>
      </c>
      <c r="H37" s="111" t="s">
        <v>31</v>
      </c>
      <c r="I37" s="111" t="s">
        <v>103</v>
      </c>
      <c r="J37" s="111" t="s">
        <v>79</v>
      </c>
      <c r="K37" s="111"/>
      <c r="L37" s="111"/>
      <c r="M37" s="112">
        <v>-2</v>
      </c>
      <c r="N37" s="112">
        <v>-2</v>
      </c>
      <c r="O37" s="112">
        <v>-2</v>
      </c>
      <c r="P37" s="112">
        <v>-2</v>
      </c>
      <c r="Q37" s="112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</row>
    <row r="38" spans="1:37" s="127" customFormat="1" x14ac:dyDescent="0.2">
      <c r="A38" s="128">
        <f t="shared" ref="A38:F38" si="27">A37+$G37</f>
        <v>16</v>
      </c>
      <c r="B38" s="129">
        <f t="shared" si="27"/>
        <v>88</v>
      </c>
      <c r="C38" s="130">
        <f t="shared" si="27"/>
        <v>88</v>
      </c>
      <c r="D38" s="131">
        <f t="shared" si="27"/>
        <v>88</v>
      </c>
      <c r="E38" s="131">
        <f t="shared" si="27"/>
        <v>88</v>
      </c>
      <c r="F38" s="131">
        <f t="shared" si="27"/>
        <v>88</v>
      </c>
      <c r="G38" s="132">
        <v>1</v>
      </c>
      <c r="H38" s="132" t="s">
        <v>31</v>
      </c>
      <c r="I38" s="132" t="s">
        <v>104</v>
      </c>
      <c r="J38" s="132" t="s">
        <v>98</v>
      </c>
      <c r="K38" s="132" t="s">
        <v>104</v>
      </c>
      <c r="L38" s="132" t="s">
        <v>105</v>
      </c>
      <c r="M38" s="133" t="s">
        <v>83</v>
      </c>
      <c r="N38" s="133" t="s">
        <v>83</v>
      </c>
      <c r="O38" s="133" t="s">
        <v>83</v>
      </c>
      <c r="P38" s="133" t="s">
        <v>83</v>
      </c>
      <c r="Q38" s="134" t="s">
        <v>106</v>
      </c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</row>
    <row r="39" spans="1:37" s="127" customFormat="1" x14ac:dyDescent="0.2">
      <c r="A39" s="128">
        <f t="shared" ref="A39:F39" si="28">A38+$G38</f>
        <v>17</v>
      </c>
      <c r="B39" s="129">
        <f t="shared" si="28"/>
        <v>89</v>
      </c>
      <c r="C39" s="130">
        <f t="shared" si="28"/>
        <v>89</v>
      </c>
      <c r="D39" s="131">
        <f t="shared" si="28"/>
        <v>89</v>
      </c>
      <c r="E39" s="131">
        <f t="shared" si="28"/>
        <v>89</v>
      </c>
      <c r="F39" s="131">
        <f t="shared" si="28"/>
        <v>89</v>
      </c>
      <c r="G39" s="132">
        <v>1</v>
      </c>
      <c r="H39" s="132" t="s">
        <v>31</v>
      </c>
      <c r="I39" s="132" t="s">
        <v>107</v>
      </c>
      <c r="J39" s="132" t="s">
        <v>79</v>
      </c>
      <c r="K39" s="132"/>
      <c r="L39" s="132"/>
      <c r="M39" s="133" t="s">
        <v>83</v>
      </c>
      <c r="N39" s="133" t="s">
        <v>83</v>
      </c>
      <c r="O39" s="133" t="s">
        <v>83</v>
      </c>
      <c r="P39" s="133" t="s">
        <v>83</v>
      </c>
      <c r="Q39" s="135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</row>
    <row r="40" spans="1:37" s="127" customFormat="1" x14ac:dyDescent="0.2">
      <c r="A40" s="128">
        <f t="shared" ref="A40:F40" si="29">A39+$G39</f>
        <v>18</v>
      </c>
      <c r="B40" s="129">
        <f t="shared" si="29"/>
        <v>90</v>
      </c>
      <c r="C40" s="130">
        <f t="shared" si="29"/>
        <v>90</v>
      </c>
      <c r="D40" s="131">
        <f t="shared" si="29"/>
        <v>90</v>
      </c>
      <c r="E40" s="131">
        <f t="shared" si="29"/>
        <v>90</v>
      </c>
      <c r="F40" s="131">
        <f t="shared" si="29"/>
        <v>90</v>
      </c>
      <c r="G40" s="132">
        <v>1</v>
      </c>
      <c r="H40" s="132" t="s">
        <v>31</v>
      </c>
      <c r="I40" s="132" t="s">
        <v>108</v>
      </c>
      <c r="J40" s="132" t="s">
        <v>98</v>
      </c>
      <c r="K40" s="132" t="s">
        <v>109</v>
      </c>
      <c r="L40" s="132" t="s">
        <v>110</v>
      </c>
      <c r="M40" s="133" t="s">
        <v>83</v>
      </c>
      <c r="N40" s="133" t="s">
        <v>83</v>
      </c>
      <c r="O40" s="133" t="s">
        <v>83</v>
      </c>
      <c r="P40" s="133" t="s">
        <v>83</v>
      </c>
      <c r="Q40" s="135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</row>
    <row r="41" spans="1:37" s="127" customFormat="1" x14ac:dyDescent="0.2">
      <c r="A41" s="128">
        <f t="shared" ref="A41:F41" si="30">A40+$G40</f>
        <v>19</v>
      </c>
      <c r="B41" s="129">
        <f t="shared" si="30"/>
        <v>91</v>
      </c>
      <c r="C41" s="130">
        <f t="shared" si="30"/>
        <v>91</v>
      </c>
      <c r="D41" s="131">
        <f t="shared" si="30"/>
        <v>91</v>
      </c>
      <c r="E41" s="131">
        <f t="shared" si="30"/>
        <v>91</v>
      </c>
      <c r="F41" s="131">
        <f t="shared" si="30"/>
        <v>91</v>
      </c>
      <c r="G41" s="132">
        <v>1</v>
      </c>
      <c r="H41" s="132" t="s">
        <v>31</v>
      </c>
      <c r="I41" s="132" t="s">
        <v>111</v>
      </c>
      <c r="J41" s="132" t="s">
        <v>79</v>
      </c>
      <c r="K41" s="132"/>
      <c r="L41" s="132"/>
      <c r="M41" s="133" t="s">
        <v>83</v>
      </c>
      <c r="N41" s="133" t="s">
        <v>83</v>
      </c>
      <c r="O41" s="133" t="s">
        <v>83</v>
      </c>
      <c r="P41" s="133" t="s">
        <v>83</v>
      </c>
      <c r="Q41" s="135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</row>
    <row r="42" spans="1:37" s="127" customFormat="1" x14ac:dyDescent="0.2">
      <c r="A42" s="128">
        <f t="shared" ref="A42:F42" si="31">A41+$G41</f>
        <v>20</v>
      </c>
      <c r="B42" s="129">
        <f t="shared" si="31"/>
        <v>92</v>
      </c>
      <c r="C42" s="130">
        <f t="shared" si="31"/>
        <v>92</v>
      </c>
      <c r="D42" s="131">
        <f t="shared" si="31"/>
        <v>92</v>
      </c>
      <c r="E42" s="131">
        <f t="shared" si="31"/>
        <v>92</v>
      </c>
      <c r="F42" s="131">
        <f t="shared" si="31"/>
        <v>92</v>
      </c>
      <c r="G42" s="132">
        <v>1</v>
      </c>
      <c r="H42" s="132" t="s">
        <v>31</v>
      </c>
      <c r="I42" s="132" t="s">
        <v>112</v>
      </c>
      <c r="J42" s="132" t="s">
        <v>98</v>
      </c>
      <c r="K42" s="132" t="s">
        <v>113</v>
      </c>
      <c r="L42" s="132" t="s">
        <v>114</v>
      </c>
      <c r="M42" s="133" t="s">
        <v>83</v>
      </c>
      <c r="N42" s="133" t="s">
        <v>83</v>
      </c>
      <c r="O42" s="133" t="s">
        <v>83</v>
      </c>
      <c r="P42" s="133" t="s">
        <v>83</v>
      </c>
      <c r="Q42" s="135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</row>
    <row r="43" spans="1:37" s="127" customFormat="1" x14ac:dyDescent="0.2">
      <c r="A43" s="128">
        <f t="shared" ref="A43:F43" si="32">A42+$G42</f>
        <v>21</v>
      </c>
      <c r="B43" s="129">
        <f t="shared" si="32"/>
        <v>93</v>
      </c>
      <c r="C43" s="130">
        <f t="shared" si="32"/>
        <v>93</v>
      </c>
      <c r="D43" s="131">
        <f t="shared" si="32"/>
        <v>93</v>
      </c>
      <c r="E43" s="131">
        <f t="shared" si="32"/>
        <v>93</v>
      </c>
      <c r="F43" s="131">
        <f t="shared" si="32"/>
        <v>93</v>
      </c>
      <c r="G43" s="132">
        <v>1</v>
      </c>
      <c r="H43" s="132" t="s">
        <v>31</v>
      </c>
      <c r="I43" s="132" t="s">
        <v>115</v>
      </c>
      <c r="J43" s="132" t="s">
        <v>79</v>
      </c>
      <c r="K43" s="132"/>
      <c r="L43" s="132"/>
      <c r="M43" s="133" t="s">
        <v>83</v>
      </c>
      <c r="N43" s="133" t="s">
        <v>83</v>
      </c>
      <c r="O43" s="133" t="s">
        <v>83</v>
      </c>
      <c r="P43" s="133" t="s">
        <v>83</v>
      </c>
      <c r="Q43" s="13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</row>
    <row r="44" spans="1:37" x14ac:dyDescent="0.2">
      <c r="A44" s="25">
        <f t="shared" ref="A44:F44" si="33">A43+$G43</f>
        <v>22</v>
      </c>
      <c r="B44" s="26">
        <f t="shared" si="33"/>
        <v>94</v>
      </c>
      <c r="C44" s="27">
        <f t="shared" si="33"/>
        <v>94</v>
      </c>
      <c r="D44" s="28">
        <f t="shared" si="33"/>
        <v>94</v>
      </c>
      <c r="E44" s="28">
        <f t="shared" si="33"/>
        <v>94</v>
      </c>
      <c r="F44" s="28">
        <f t="shared" si="33"/>
        <v>94</v>
      </c>
      <c r="G44" s="33">
        <v>2</v>
      </c>
      <c r="H44" s="33" t="s">
        <v>31</v>
      </c>
      <c r="I44" s="33" t="s">
        <v>116</v>
      </c>
      <c r="J44" s="33" t="s">
        <v>117</v>
      </c>
      <c r="K44" s="33" t="s">
        <v>118</v>
      </c>
      <c r="L44" s="33" t="s">
        <v>119</v>
      </c>
      <c r="M44" s="29"/>
      <c r="N44" s="29"/>
      <c r="O44" s="29"/>
      <c r="P44" s="29"/>
      <c r="Q44" s="29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s="117" customFormat="1" x14ac:dyDescent="0.2">
      <c r="A45" s="107">
        <f t="shared" ref="A45:F45" si="34">A44+$G44</f>
        <v>24</v>
      </c>
      <c r="B45" s="108">
        <f t="shared" si="34"/>
        <v>96</v>
      </c>
      <c r="C45" s="109">
        <f t="shared" si="34"/>
        <v>96</v>
      </c>
      <c r="D45" s="110">
        <f t="shared" si="34"/>
        <v>96</v>
      </c>
      <c r="E45" s="110">
        <f t="shared" si="34"/>
        <v>96</v>
      </c>
      <c r="F45" s="110">
        <f t="shared" si="34"/>
        <v>96</v>
      </c>
      <c r="G45" s="111">
        <v>1</v>
      </c>
      <c r="H45" s="111" t="s">
        <v>31</v>
      </c>
      <c r="I45" s="111" t="s">
        <v>120</v>
      </c>
      <c r="J45" s="111" t="s">
        <v>79</v>
      </c>
      <c r="K45" s="111"/>
      <c r="L45" s="111"/>
      <c r="M45" s="112">
        <v>0</v>
      </c>
      <c r="N45" s="112">
        <v>0</v>
      </c>
      <c r="O45" s="112">
        <v>0</v>
      </c>
      <c r="P45" s="112">
        <v>0</v>
      </c>
      <c r="Q45" s="112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</row>
    <row r="46" spans="1:37" x14ac:dyDescent="0.2">
      <c r="A46" s="107">
        <f t="shared" ref="A46:F46" si="35">A45+$G45</f>
        <v>25</v>
      </c>
      <c r="B46" s="108">
        <f t="shared" si="35"/>
        <v>97</v>
      </c>
      <c r="C46" s="109">
        <f t="shared" si="35"/>
        <v>97</v>
      </c>
      <c r="D46" s="110">
        <f t="shared" si="35"/>
        <v>97</v>
      </c>
      <c r="E46" s="110">
        <f t="shared" si="35"/>
        <v>97</v>
      </c>
      <c r="F46" s="110">
        <f t="shared" si="35"/>
        <v>97</v>
      </c>
      <c r="G46" s="111">
        <v>1</v>
      </c>
      <c r="H46" s="111" t="s">
        <v>31</v>
      </c>
      <c r="I46" s="111" t="s">
        <v>121</v>
      </c>
      <c r="J46" s="111" t="s">
        <v>39</v>
      </c>
      <c r="K46" s="111" t="s">
        <v>70</v>
      </c>
      <c r="L46" s="111" t="s">
        <v>122</v>
      </c>
      <c r="M46" s="112" t="s">
        <v>66</v>
      </c>
      <c r="N46" s="112" t="s">
        <v>66</v>
      </c>
      <c r="O46" s="112"/>
      <c r="P46" s="112"/>
      <c r="Q46" s="113" t="s">
        <v>123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x14ac:dyDescent="0.2">
      <c r="A47" s="107">
        <f t="shared" ref="A47:F47" si="36">A46+$G46</f>
        <v>26</v>
      </c>
      <c r="B47" s="108">
        <f t="shared" si="36"/>
        <v>98</v>
      </c>
      <c r="C47" s="109">
        <f t="shared" si="36"/>
        <v>98</v>
      </c>
      <c r="D47" s="110">
        <f t="shared" si="36"/>
        <v>98</v>
      </c>
      <c r="E47" s="110">
        <f t="shared" si="36"/>
        <v>98</v>
      </c>
      <c r="F47" s="110">
        <f t="shared" si="36"/>
        <v>98</v>
      </c>
      <c r="G47" s="111">
        <v>1</v>
      </c>
      <c r="H47" s="111" t="s">
        <v>31</v>
      </c>
      <c r="I47" s="111" t="s">
        <v>124</v>
      </c>
      <c r="J47" s="111" t="s">
        <v>79</v>
      </c>
      <c r="K47" s="111"/>
      <c r="L47" s="111"/>
      <c r="M47" s="112" t="s">
        <v>83</v>
      </c>
      <c r="N47" s="112" t="s">
        <v>83</v>
      </c>
      <c r="O47" s="112">
        <v>-2</v>
      </c>
      <c r="P47" s="112">
        <v>-2</v>
      </c>
      <c r="Q47" s="114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x14ac:dyDescent="0.2">
      <c r="A48" s="107">
        <f t="shared" ref="A48:F48" si="37">A47+$G47</f>
        <v>27</v>
      </c>
      <c r="B48" s="108">
        <f t="shared" si="37"/>
        <v>99</v>
      </c>
      <c r="C48" s="109">
        <f t="shared" si="37"/>
        <v>99</v>
      </c>
      <c r="D48" s="110">
        <f t="shared" si="37"/>
        <v>99</v>
      </c>
      <c r="E48" s="110">
        <f t="shared" si="37"/>
        <v>99</v>
      </c>
      <c r="F48" s="110">
        <f t="shared" si="37"/>
        <v>99</v>
      </c>
      <c r="G48" s="111">
        <v>1</v>
      </c>
      <c r="H48" s="111" t="s">
        <v>31</v>
      </c>
      <c r="I48" s="111" t="s">
        <v>125</v>
      </c>
      <c r="J48" s="111" t="s">
        <v>39</v>
      </c>
      <c r="K48" s="111" t="s">
        <v>81</v>
      </c>
      <c r="L48" s="111" t="s">
        <v>126</v>
      </c>
      <c r="M48" s="112" t="s">
        <v>66</v>
      </c>
      <c r="N48" s="112" t="s">
        <v>66</v>
      </c>
      <c r="O48" s="112"/>
      <c r="P48" s="112"/>
      <c r="Q48" s="114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x14ac:dyDescent="0.2">
      <c r="A49" s="107">
        <f t="shared" ref="A49:F49" si="38">A48+$G48</f>
        <v>28</v>
      </c>
      <c r="B49" s="108">
        <f t="shared" si="38"/>
        <v>100</v>
      </c>
      <c r="C49" s="109">
        <f t="shared" si="38"/>
        <v>100</v>
      </c>
      <c r="D49" s="110">
        <f t="shared" si="38"/>
        <v>100</v>
      </c>
      <c r="E49" s="110">
        <f t="shared" si="38"/>
        <v>100</v>
      </c>
      <c r="F49" s="110">
        <f t="shared" si="38"/>
        <v>100</v>
      </c>
      <c r="G49" s="111">
        <v>1</v>
      </c>
      <c r="H49" s="111" t="s">
        <v>31</v>
      </c>
      <c r="I49" s="111" t="s">
        <v>127</v>
      </c>
      <c r="J49" s="111" t="s">
        <v>79</v>
      </c>
      <c r="K49" s="111"/>
      <c r="L49" s="111"/>
      <c r="M49" s="112" t="s">
        <v>83</v>
      </c>
      <c r="N49" s="112" t="s">
        <v>83</v>
      </c>
      <c r="O49" s="112">
        <v>-1</v>
      </c>
      <c r="P49" s="112">
        <v>-1</v>
      </c>
      <c r="Q49" s="115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s="82" customFormat="1" x14ac:dyDescent="0.2">
      <c r="A50" s="25">
        <f t="shared" ref="A50:F50" si="39">A49+$G49</f>
        <v>29</v>
      </c>
      <c r="B50" s="26">
        <f t="shared" si="39"/>
        <v>101</v>
      </c>
      <c r="C50" s="27">
        <f t="shared" si="39"/>
        <v>101</v>
      </c>
      <c r="D50" s="28">
        <f t="shared" si="39"/>
        <v>101</v>
      </c>
      <c r="E50" s="28">
        <f t="shared" si="39"/>
        <v>101</v>
      </c>
      <c r="F50" s="28">
        <f t="shared" si="39"/>
        <v>101</v>
      </c>
      <c r="G50" s="33">
        <v>1</v>
      </c>
      <c r="H50" s="33" t="s">
        <v>31</v>
      </c>
      <c r="I50" s="33" t="s">
        <v>128</v>
      </c>
      <c r="J50" s="33" t="s">
        <v>98</v>
      </c>
      <c r="K50" s="33" t="s">
        <v>97</v>
      </c>
      <c r="L50" s="33" t="s">
        <v>129</v>
      </c>
      <c r="M50" s="29"/>
      <c r="N50" s="29"/>
      <c r="O50" s="29"/>
      <c r="P50" s="29"/>
      <c r="Q50" s="32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1:37" x14ac:dyDescent="0.2">
      <c r="A51" s="107">
        <f t="shared" ref="A51:F51" si="40">A50+$G50</f>
        <v>30</v>
      </c>
      <c r="B51" s="108">
        <f t="shared" si="40"/>
        <v>102</v>
      </c>
      <c r="C51" s="109">
        <f t="shared" si="40"/>
        <v>102</v>
      </c>
      <c r="D51" s="110">
        <f t="shared" si="40"/>
        <v>102</v>
      </c>
      <c r="E51" s="110">
        <f t="shared" si="40"/>
        <v>102</v>
      </c>
      <c r="F51" s="110">
        <f t="shared" si="40"/>
        <v>102</v>
      </c>
      <c r="G51" s="111">
        <v>1</v>
      </c>
      <c r="H51" s="111" t="s">
        <v>31</v>
      </c>
      <c r="I51" s="111" t="s">
        <v>130</v>
      </c>
      <c r="J51" s="111" t="s">
        <v>79</v>
      </c>
      <c r="K51" s="111"/>
      <c r="L51" s="111"/>
      <c r="M51" s="112">
        <v>0</v>
      </c>
      <c r="N51" s="112">
        <v>0</v>
      </c>
      <c r="O51" s="112"/>
      <c r="P51" s="112"/>
      <c r="Q51" s="112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1:37" x14ac:dyDescent="0.2">
      <c r="A52" s="25">
        <f t="shared" ref="A52:F52" si="41">A51+$G51</f>
        <v>31</v>
      </c>
      <c r="B52" s="26">
        <f t="shared" si="41"/>
        <v>103</v>
      </c>
      <c r="C52" s="27">
        <f t="shared" si="41"/>
        <v>103</v>
      </c>
      <c r="D52" s="28">
        <f t="shared" si="41"/>
        <v>103</v>
      </c>
      <c r="E52" s="28">
        <f t="shared" si="41"/>
        <v>103</v>
      </c>
      <c r="F52" s="28">
        <f t="shared" si="41"/>
        <v>103</v>
      </c>
      <c r="G52" s="33">
        <v>1</v>
      </c>
      <c r="H52" s="33" t="s">
        <v>31</v>
      </c>
      <c r="I52" s="33" t="s">
        <v>131</v>
      </c>
      <c r="J52" s="33" t="s">
        <v>98</v>
      </c>
      <c r="K52" s="33" t="s">
        <v>132</v>
      </c>
      <c r="L52" s="33" t="s">
        <v>133</v>
      </c>
      <c r="M52" s="29"/>
      <c r="N52" s="29"/>
      <c r="O52" s="29"/>
      <c r="P52" s="29"/>
      <c r="Q52" s="29" t="s">
        <v>134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1:37" s="117" customFormat="1" x14ac:dyDescent="0.2">
      <c r="A53" s="107">
        <f t="shared" ref="A53:F53" si="42">A52+$G52</f>
        <v>32</v>
      </c>
      <c r="B53" s="108">
        <f t="shared" si="42"/>
        <v>104</v>
      </c>
      <c r="C53" s="109">
        <f t="shared" si="42"/>
        <v>104</v>
      </c>
      <c r="D53" s="110">
        <f t="shared" si="42"/>
        <v>104</v>
      </c>
      <c r="E53" s="110">
        <f t="shared" si="42"/>
        <v>104</v>
      </c>
      <c r="F53" s="110">
        <f t="shared" si="42"/>
        <v>104</v>
      </c>
      <c r="G53" s="111">
        <v>1</v>
      </c>
      <c r="H53" s="111" t="s">
        <v>31</v>
      </c>
      <c r="I53" s="111" t="s">
        <v>135</v>
      </c>
      <c r="J53" s="111" t="s">
        <v>98</v>
      </c>
      <c r="K53" s="111" t="s">
        <v>132</v>
      </c>
      <c r="L53" s="111" t="s">
        <v>136</v>
      </c>
      <c r="M53" s="112" t="s">
        <v>83</v>
      </c>
      <c r="N53" s="112" t="s">
        <v>83</v>
      </c>
      <c r="O53" s="112"/>
      <c r="P53" s="112"/>
      <c r="Q53" s="112" t="s">
        <v>137</v>
      </c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</row>
    <row r="54" spans="1:37" s="117" customFormat="1" x14ac:dyDescent="0.2">
      <c r="A54" s="107">
        <f t="shared" ref="A54:F54" si="43">A53+$G53</f>
        <v>33</v>
      </c>
      <c r="B54" s="108">
        <f t="shared" si="43"/>
        <v>105</v>
      </c>
      <c r="C54" s="109">
        <f t="shared" si="43"/>
        <v>105</v>
      </c>
      <c r="D54" s="110">
        <f t="shared" si="43"/>
        <v>105</v>
      </c>
      <c r="E54" s="110">
        <f t="shared" si="43"/>
        <v>105</v>
      </c>
      <c r="F54" s="110">
        <f t="shared" si="43"/>
        <v>105</v>
      </c>
      <c r="G54" s="111">
        <v>1</v>
      </c>
      <c r="H54" s="111" t="s">
        <v>31</v>
      </c>
      <c r="I54" s="111" t="s">
        <v>138</v>
      </c>
      <c r="J54" s="111" t="s">
        <v>98</v>
      </c>
      <c r="K54" s="111" t="s">
        <v>132</v>
      </c>
      <c r="L54" s="111" t="s">
        <v>139</v>
      </c>
      <c r="M54" s="112" t="s">
        <v>83</v>
      </c>
      <c r="N54" s="112" t="s">
        <v>83</v>
      </c>
      <c r="O54" s="112"/>
      <c r="P54" s="112"/>
      <c r="Q54" s="112" t="s">
        <v>140</v>
      </c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</row>
    <row r="55" spans="1:37" x14ac:dyDescent="0.2">
      <c r="A55" s="25">
        <f t="shared" ref="A55:F55" si="44">A54+$G54</f>
        <v>34</v>
      </c>
      <c r="B55" s="26">
        <f t="shared" si="44"/>
        <v>106</v>
      </c>
      <c r="C55" s="27">
        <f t="shared" si="44"/>
        <v>106</v>
      </c>
      <c r="D55" s="28">
        <f t="shared" si="44"/>
        <v>106</v>
      </c>
      <c r="E55" s="28">
        <f t="shared" si="44"/>
        <v>106</v>
      </c>
      <c r="F55" s="28">
        <f t="shared" si="44"/>
        <v>106</v>
      </c>
      <c r="G55" s="33">
        <v>1</v>
      </c>
      <c r="H55" s="33" t="s">
        <v>31</v>
      </c>
      <c r="I55" s="33" t="s">
        <v>141</v>
      </c>
      <c r="J55" s="33" t="s">
        <v>98</v>
      </c>
      <c r="K55" s="33" t="s">
        <v>132</v>
      </c>
      <c r="L55" s="33" t="s">
        <v>142</v>
      </c>
      <c r="M55" s="29"/>
      <c r="N55" s="29"/>
      <c r="O55" s="29"/>
      <c r="P55" s="29"/>
      <c r="Q55" s="29" t="s">
        <v>143</v>
      </c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1:37" s="117" customFormat="1" x14ac:dyDescent="0.2">
      <c r="A56" s="107">
        <f t="shared" ref="A56:F56" si="45">A55+$G55</f>
        <v>35</v>
      </c>
      <c r="B56" s="108">
        <f t="shared" si="45"/>
        <v>107</v>
      </c>
      <c r="C56" s="109">
        <f t="shared" si="45"/>
        <v>107</v>
      </c>
      <c r="D56" s="110">
        <f t="shared" si="45"/>
        <v>107</v>
      </c>
      <c r="E56" s="110">
        <f t="shared" si="45"/>
        <v>107</v>
      </c>
      <c r="F56" s="110">
        <f t="shared" si="45"/>
        <v>107</v>
      </c>
      <c r="G56" s="111">
        <v>1</v>
      </c>
      <c r="H56" s="111" t="s">
        <v>31</v>
      </c>
      <c r="I56" s="111" t="s">
        <v>144</v>
      </c>
      <c r="J56" s="111" t="s">
        <v>79</v>
      </c>
      <c r="K56" s="111"/>
      <c r="L56" s="111"/>
      <c r="M56" s="112">
        <v>-1</v>
      </c>
      <c r="N56" s="112"/>
      <c r="O56" s="112"/>
      <c r="P56" s="112"/>
      <c r="Q56" s="112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</row>
    <row r="57" spans="1:37" x14ac:dyDescent="0.2">
      <c r="A57" s="25">
        <f t="shared" ref="A57:F57" si="46">A56+$G56</f>
        <v>36</v>
      </c>
      <c r="B57" s="26">
        <f t="shared" si="46"/>
        <v>108</v>
      </c>
      <c r="C57" s="27">
        <f t="shared" si="46"/>
        <v>108</v>
      </c>
      <c r="D57" s="28">
        <f t="shared" si="46"/>
        <v>108</v>
      </c>
      <c r="E57" s="28">
        <f t="shared" si="46"/>
        <v>108</v>
      </c>
      <c r="F57" s="28">
        <f t="shared" si="46"/>
        <v>108</v>
      </c>
      <c r="G57" s="33">
        <v>1</v>
      </c>
      <c r="H57" s="33" t="s">
        <v>31</v>
      </c>
      <c r="I57" s="33" t="s">
        <v>145</v>
      </c>
      <c r="J57" s="33" t="s">
        <v>146</v>
      </c>
      <c r="K57" s="33"/>
      <c r="L57" s="33" t="s">
        <v>147</v>
      </c>
      <c r="M57" s="99"/>
      <c r="N57" s="88"/>
      <c r="O57" s="88"/>
      <c r="P57" s="90"/>
      <c r="Q57" s="32" t="s">
        <v>148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1:37" s="120" customFormat="1" x14ac:dyDescent="0.2">
      <c r="A58" s="102">
        <f t="shared" ref="A58:F58" si="47">A57+$G57</f>
        <v>37</v>
      </c>
      <c r="B58" s="103">
        <f t="shared" si="47"/>
        <v>109</v>
      </c>
      <c r="C58" s="104">
        <f t="shared" si="47"/>
        <v>109</v>
      </c>
      <c r="D58" s="105">
        <f t="shared" si="47"/>
        <v>109</v>
      </c>
      <c r="E58" s="105">
        <f t="shared" si="47"/>
        <v>109</v>
      </c>
      <c r="F58" s="105">
        <f t="shared" si="47"/>
        <v>109</v>
      </c>
      <c r="G58" s="106">
        <v>1</v>
      </c>
      <c r="H58" s="106" t="s">
        <v>31</v>
      </c>
      <c r="I58" s="106" t="s">
        <v>149</v>
      </c>
      <c r="J58" s="106" t="s">
        <v>146</v>
      </c>
      <c r="K58" s="106"/>
      <c r="L58" s="106" t="s">
        <v>150</v>
      </c>
      <c r="M58" s="118"/>
      <c r="N58" s="118"/>
      <c r="O58" s="118"/>
      <c r="P58" s="118"/>
      <c r="Q58" s="118" t="s">
        <v>151</v>
      </c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</row>
    <row r="59" spans="1:37" x14ac:dyDescent="0.2">
      <c r="A59" s="25">
        <f t="shared" ref="A59:F59" si="48">A58+$G58</f>
        <v>38</v>
      </c>
      <c r="B59" s="26">
        <f t="shared" si="48"/>
        <v>110</v>
      </c>
      <c r="C59" s="27">
        <f t="shared" si="48"/>
        <v>110</v>
      </c>
      <c r="D59" s="28">
        <f t="shared" si="48"/>
        <v>110</v>
      </c>
      <c r="E59" s="28">
        <f t="shared" si="48"/>
        <v>110</v>
      </c>
      <c r="F59" s="28">
        <f t="shared" si="48"/>
        <v>110</v>
      </c>
      <c r="G59" s="33">
        <v>2</v>
      </c>
      <c r="H59" s="33" t="s">
        <v>31</v>
      </c>
      <c r="I59" s="33" t="s">
        <v>152</v>
      </c>
      <c r="J59" s="33" t="s">
        <v>153</v>
      </c>
      <c r="K59" s="33"/>
      <c r="L59" s="33" t="s">
        <v>154</v>
      </c>
      <c r="M59" s="29"/>
      <c r="N59" s="29"/>
      <c r="O59" s="29"/>
      <c r="P59" s="29"/>
      <c r="Q59" s="32" t="s">
        <v>148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1:37" x14ac:dyDescent="0.2">
      <c r="A60" s="25">
        <f t="shared" ref="A60:F60" si="49">A59+$G59</f>
        <v>40</v>
      </c>
      <c r="B60" s="26">
        <f t="shared" si="49"/>
        <v>112</v>
      </c>
      <c r="C60" s="27">
        <f t="shared" si="49"/>
        <v>112</v>
      </c>
      <c r="D60" s="28">
        <f t="shared" si="49"/>
        <v>112</v>
      </c>
      <c r="E60" s="28">
        <f t="shared" si="49"/>
        <v>112</v>
      </c>
      <c r="F60" s="28">
        <f t="shared" si="49"/>
        <v>112</v>
      </c>
      <c r="G60" s="33">
        <v>2</v>
      </c>
      <c r="H60" s="33" t="s">
        <v>31</v>
      </c>
      <c r="I60" s="33" t="s">
        <v>155</v>
      </c>
      <c r="J60" s="33" t="s">
        <v>153</v>
      </c>
      <c r="K60" s="33"/>
      <c r="L60" s="33" t="s">
        <v>156</v>
      </c>
      <c r="M60" s="29">
        <v>0</v>
      </c>
      <c r="N60" s="29">
        <v>0</v>
      </c>
      <c r="O60" s="29">
        <v>0</v>
      </c>
      <c r="P60" s="29">
        <v>0</v>
      </c>
      <c r="Q60" s="29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1:37" s="127" customFormat="1" x14ac:dyDescent="0.2">
      <c r="A61" s="128">
        <f t="shared" ref="A61:F61" si="50">A60+$G60</f>
        <v>42</v>
      </c>
      <c r="B61" s="129">
        <f t="shared" si="50"/>
        <v>114</v>
      </c>
      <c r="C61" s="130">
        <f t="shared" si="50"/>
        <v>114</v>
      </c>
      <c r="D61" s="131">
        <f t="shared" si="50"/>
        <v>114</v>
      </c>
      <c r="E61" s="131">
        <f t="shared" si="50"/>
        <v>114</v>
      </c>
      <c r="F61" s="131">
        <f t="shared" si="50"/>
        <v>114</v>
      </c>
      <c r="G61" s="132">
        <v>2</v>
      </c>
      <c r="H61" s="132" t="s">
        <v>31</v>
      </c>
      <c r="I61" s="132" t="s">
        <v>157</v>
      </c>
      <c r="J61" s="132" t="s">
        <v>153</v>
      </c>
      <c r="K61" s="132"/>
      <c r="L61" s="132" t="s">
        <v>158</v>
      </c>
      <c r="M61" s="133">
        <v>0</v>
      </c>
      <c r="N61" s="133">
        <v>0</v>
      </c>
      <c r="O61" s="133">
        <v>0</v>
      </c>
      <c r="P61" s="133">
        <v>0</v>
      </c>
      <c r="Q61" s="133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</row>
    <row r="62" spans="1:37" s="127" customFormat="1" x14ac:dyDescent="0.2">
      <c r="A62" s="128">
        <f t="shared" ref="A62:F62" si="51">A61+$G61</f>
        <v>44</v>
      </c>
      <c r="B62" s="129">
        <f t="shared" si="51"/>
        <v>116</v>
      </c>
      <c r="C62" s="130">
        <f t="shared" si="51"/>
        <v>116</v>
      </c>
      <c r="D62" s="131">
        <f t="shared" si="51"/>
        <v>116</v>
      </c>
      <c r="E62" s="131">
        <f t="shared" si="51"/>
        <v>116</v>
      </c>
      <c r="F62" s="131">
        <f t="shared" si="51"/>
        <v>116</v>
      </c>
      <c r="G62" s="132">
        <v>2</v>
      </c>
      <c r="H62" s="132" t="s">
        <v>31</v>
      </c>
      <c r="I62" s="132" t="s">
        <v>159</v>
      </c>
      <c r="J62" s="132" t="s">
        <v>153</v>
      </c>
      <c r="K62" s="132"/>
      <c r="L62" s="132" t="s">
        <v>158</v>
      </c>
      <c r="M62" s="133">
        <v>0</v>
      </c>
      <c r="N62" s="133">
        <v>0</v>
      </c>
      <c r="O62" s="133">
        <v>0</v>
      </c>
      <c r="P62" s="133">
        <v>0</v>
      </c>
      <c r="Q62" s="133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</row>
    <row r="63" spans="1:37" s="127" customFormat="1" x14ac:dyDescent="0.2">
      <c r="A63" s="128">
        <f t="shared" ref="A63:F63" si="52">A62+$G62</f>
        <v>46</v>
      </c>
      <c r="B63" s="129">
        <f t="shared" si="52"/>
        <v>118</v>
      </c>
      <c r="C63" s="130">
        <f t="shared" si="52"/>
        <v>118</v>
      </c>
      <c r="D63" s="131">
        <f t="shared" si="52"/>
        <v>118</v>
      </c>
      <c r="E63" s="131">
        <f t="shared" si="52"/>
        <v>118</v>
      </c>
      <c r="F63" s="131">
        <f t="shared" si="52"/>
        <v>118</v>
      </c>
      <c r="G63" s="132">
        <v>2</v>
      </c>
      <c r="H63" s="132" t="s">
        <v>31</v>
      </c>
      <c r="I63" s="132" t="s">
        <v>160</v>
      </c>
      <c r="J63" s="132" t="s">
        <v>153</v>
      </c>
      <c r="K63" s="132"/>
      <c r="L63" s="132" t="s">
        <v>158</v>
      </c>
      <c r="M63" s="133">
        <v>0</v>
      </c>
      <c r="N63" s="133">
        <v>0</v>
      </c>
      <c r="O63" s="133">
        <v>0</v>
      </c>
      <c r="P63" s="133">
        <v>0</v>
      </c>
      <c r="Q63" s="133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</row>
    <row r="64" spans="1:37" s="127" customFormat="1" x14ac:dyDescent="0.2">
      <c r="A64" s="128">
        <f t="shared" ref="A64:F64" si="53">A63+$G63</f>
        <v>48</v>
      </c>
      <c r="B64" s="129">
        <f t="shared" si="53"/>
        <v>120</v>
      </c>
      <c r="C64" s="130">
        <f t="shared" si="53"/>
        <v>120</v>
      </c>
      <c r="D64" s="131">
        <f t="shared" si="53"/>
        <v>120</v>
      </c>
      <c r="E64" s="131">
        <f t="shared" si="53"/>
        <v>120</v>
      </c>
      <c r="F64" s="131">
        <f t="shared" si="53"/>
        <v>120</v>
      </c>
      <c r="G64" s="132">
        <v>2</v>
      </c>
      <c r="H64" s="132" t="s">
        <v>31</v>
      </c>
      <c r="I64" s="132" t="s">
        <v>161</v>
      </c>
      <c r="J64" s="132" t="s">
        <v>153</v>
      </c>
      <c r="K64" s="132"/>
      <c r="L64" s="132" t="s">
        <v>158</v>
      </c>
      <c r="M64" s="133">
        <v>0</v>
      </c>
      <c r="N64" s="133">
        <v>0</v>
      </c>
      <c r="O64" s="133">
        <v>0</v>
      </c>
      <c r="P64" s="133">
        <v>0</v>
      </c>
      <c r="Q64" s="133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</row>
    <row r="65" spans="1:37" x14ac:dyDescent="0.2">
      <c r="A65" s="96" t="s">
        <v>162</v>
      </c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34"/>
      <c r="N65" s="35"/>
      <c r="O65" s="35"/>
      <c r="P65" s="35"/>
      <c r="Q65" s="35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1:37" x14ac:dyDescent="0.2">
      <c r="A66" s="36"/>
      <c r="B66" s="37">
        <f t="shared" ref="B66:D66" si="54">B64+$G64</f>
        <v>122</v>
      </c>
      <c r="C66" s="38">
        <f t="shared" si="54"/>
        <v>122</v>
      </c>
      <c r="D66" s="39">
        <f t="shared" si="54"/>
        <v>122</v>
      </c>
      <c r="E66" s="39"/>
      <c r="F66" s="39"/>
      <c r="G66" s="40">
        <v>1</v>
      </c>
      <c r="H66" s="40" t="s">
        <v>31</v>
      </c>
      <c r="I66" s="40" t="s">
        <v>38</v>
      </c>
      <c r="J66" s="40" t="s">
        <v>39</v>
      </c>
      <c r="K66" s="40"/>
      <c r="L66" s="40" t="s">
        <v>163</v>
      </c>
      <c r="M66" s="41">
        <v>160</v>
      </c>
      <c r="N66" s="41">
        <v>160</v>
      </c>
      <c r="O66" s="41">
        <v>160</v>
      </c>
      <c r="P66" s="41">
        <v>160</v>
      </c>
      <c r="Q66" s="42" t="s">
        <v>164</v>
      </c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1:37" x14ac:dyDescent="0.2">
      <c r="A67" s="36"/>
      <c r="B67" s="37">
        <f t="shared" ref="B67:D67" si="55">B66+$G66</f>
        <v>123</v>
      </c>
      <c r="C67" s="38">
        <f t="shared" si="55"/>
        <v>123</v>
      </c>
      <c r="D67" s="39">
        <f t="shared" si="55"/>
        <v>123</v>
      </c>
      <c r="E67" s="39"/>
      <c r="F67" s="39"/>
      <c r="G67" s="40">
        <v>1</v>
      </c>
      <c r="H67" s="40" t="s">
        <v>31</v>
      </c>
      <c r="I67" s="40" t="s">
        <v>41</v>
      </c>
      <c r="J67" s="40" t="s">
        <v>39</v>
      </c>
      <c r="K67" s="40"/>
      <c r="L67" s="40" t="s">
        <v>165</v>
      </c>
      <c r="M67" s="41">
        <v>48</v>
      </c>
      <c r="N67" s="41">
        <v>48</v>
      </c>
      <c r="O67" s="41">
        <v>48</v>
      </c>
      <c r="P67" s="41">
        <v>48</v>
      </c>
      <c r="Q67" s="39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1:37" s="127" customFormat="1" x14ac:dyDescent="0.2">
      <c r="A68" s="121">
        <v>0</v>
      </c>
      <c r="B68" s="122">
        <f t="shared" ref="B68:D68" si="56">B67+$G67</f>
        <v>124</v>
      </c>
      <c r="C68" s="123">
        <f t="shared" si="56"/>
        <v>124</v>
      </c>
      <c r="D68" s="124">
        <f t="shared" si="56"/>
        <v>124</v>
      </c>
      <c r="E68" s="124"/>
      <c r="F68" s="124"/>
      <c r="G68" s="125">
        <v>1</v>
      </c>
      <c r="H68" s="125" t="s">
        <v>31</v>
      </c>
      <c r="I68" s="125" t="s">
        <v>166</v>
      </c>
      <c r="J68" s="125" t="s">
        <v>79</v>
      </c>
      <c r="K68" s="125"/>
      <c r="L68" s="125" t="s">
        <v>167</v>
      </c>
      <c r="M68" s="125" t="s">
        <v>83</v>
      </c>
      <c r="N68" s="125" t="s">
        <v>83</v>
      </c>
      <c r="O68" s="125" t="s">
        <v>83</v>
      </c>
      <c r="P68" s="125" t="s">
        <v>83</v>
      </c>
      <c r="Q68" s="124" t="s">
        <v>168</v>
      </c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126"/>
      <c r="AK68" s="126"/>
    </row>
    <row r="69" spans="1:37" s="127" customFormat="1" x14ac:dyDescent="0.2">
      <c r="A69" s="121">
        <f t="shared" ref="A69:D69" si="57">A68+$G68</f>
        <v>1</v>
      </c>
      <c r="B69" s="122">
        <f t="shared" si="57"/>
        <v>125</v>
      </c>
      <c r="C69" s="123">
        <f t="shared" si="57"/>
        <v>125</v>
      </c>
      <c r="D69" s="124">
        <f t="shared" si="57"/>
        <v>125</v>
      </c>
      <c r="E69" s="124"/>
      <c r="F69" s="124"/>
      <c r="G69" s="125">
        <v>1</v>
      </c>
      <c r="H69" s="125" t="s">
        <v>31</v>
      </c>
      <c r="I69" s="125" t="s">
        <v>124</v>
      </c>
      <c r="J69" s="125" t="s">
        <v>79</v>
      </c>
      <c r="K69" s="125"/>
      <c r="L69" s="125" t="s">
        <v>169</v>
      </c>
      <c r="M69" s="125">
        <v>-1</v>
      </c>
      <c r="N69" s="125">
        <v>-1</v>
      </c>
      <c r="O69" s="125">
        <v>-1</v>
      </c>
      <c r="P69" s="125">
        <v>-1</v>
      </c>
      <c r="Q69" s="124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  <c r="AF69" s="126"/>
      <c r="AG69" s="126"/>
      <c r="AH69" s="126"/>
      <c r="AI69" s="126"/>
      <c r="AJ69" s="126"/>
      <c r="AK69" s="126"/>
    </row>
    <row r="70" spans="1:37" s="127" customFormat="1" x14ac:dyDescent="0.2">
      <c r="A70" s="121">
        <f t="shared" ref="A70:D70" si="58">A69+$G69</f>
        <v>2</v>
      </c>
      <c r="B70" s="122">
        <f t="shared" si="58"/>
        <v>126</v>
      </c>
      <c r="C70" s="123">
        <f t="shared" si="58"/>
        <v>126</v>
      </c>
      <c r="D70" s="124">
        <f t="shared" si="58"/>
        <v>126</v>
      </c>
      <c r="E70" s="124"/>
      <c r="F70" s="124"/>
      <c r="G70" s="125">
        <v>1</v>
      </c>
      <c r="H70" s="125" t="s">
        <v>31</v>
      </c>
      <c r="I70" s="125" t="s">
        <v>127</v>
      </c>
      <c r="J70" s="125" t="s">
        <v>79</v>
      </c>
      <c r="K70" s="125"/>
      <c r="L70" s="125" t="s">
        <v>170</v>
      </c>
      <c r="M70" s="125">
        <v>-1</v>
      </c>
      <c r="N70" s="125">
        <v>-1</v>
      </c>
      <c r="O70" s="125">
        <v>-1</v>
      </c>
      <c r="P70" s="125">
        <v>-1</v>
      </c>
      <c r="Q70" s="124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126"/>
      <c r="AH70" s="126"/>
      <c r="AI70" s="126"/>
      <c r="AJ70" s="126"/>
      <c r="AK70" s="126"/>
    </row>
    <row r="71" spans="1:37" s="127" customFormat="1" x14ac:dyDescent="0.2">
      <c r="A71" s="121">
        <f t="shared" ref="A71:D71" si="59">A70+$G70</f>
        <v>3</v>
      </c>
      <c r="B71" s="122">
        <f t="shared" si="59"/>
        <v>127</v>
      </c>
      <c r="C71" s="123">
        <f t="shared" si="59"/>
        <v>127</v>
      </c>
      <c r="D71" s="124">
        <f t="shared" si="59"/>
        <v>127</v>
      </c>
      <c r="E71" s="124"/>
      <c r="F71" s="124"/>
      <c r="G71" s="125">
        <v>1</v>
      </c>
      <c r="H71" s="125" t="s">
        <v>31</v>
      </c>
      <c r="I71" s="125" t="s">
        <v>130</v>
      </c>
      <c r="J71" s="125" t="s">
        <v>79</v>
      </c>
      <c r="K71" s="125"/>
      <c r="L71" s="125" t="s">
        <v>171</v>
      </c>
      <c r="M71" s="125">
        <v>-1</v>
      </c>
      <c r="N71" s="125">
        <v>-1</v>
      </c>
      <c r="O71" s="125">
        <v>-1</v>
      </c>
      <c r="P71" s="125">
        <v>-1</v>
      </c>
      <c r="Q71" s="124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6"/>
      <c r="AD71" s="126"/>
      <c r="AE71" s="126"/>
      <c r="AF71" s="126"/>
      <c r="AG71" s="126"/>
      <c r="AH71" s="126"/>
      <c r="AI71" s="126"/>
      <c r="AJ71" s="126"/>
      <c r="AK71" s="126"/>
    </row>
    <row r="72" spans="1:37" s="127" customFormat="1" x14ac:dyDescent="0.2">
      <c r="A72" s="121">
        <f t="shared" ref="A72:D72" si="60">A71+$G71</f>
        <v>4</v>
      </c>
      <c r="B72" s="122">
        <f t="shared" si="60"/>
        <v>128</v>
      </c>
      <c r="C72" s="123">
        <f t="shared" si="60"/>
        <v>128</v>
      </c>
      <c r="D72" s="124">
        <f t="shared" si="60"/>
        <v>128</v>
      </c>
      <c r="E72" s="124"/>
      <c r="F72" s="124"/>
      <c r="G72" s="125">
        <v>2</v>
      </c>
      <c r="H72" s="125" t="s">
        <v>31</v>
      </c>
      <c r="I72" s="125" t="s">
        <v>172</v>
      </c>
      <c r="J72" s="125" t="s">
        <v>153</v>
      </c>
      <c r="K72" s="125"/>
      <c r="L72" s="125" t="s">
        <v>173</v>
      </c>
      <c r="M72" s="125" t="s">
        <v>148</v>
      </c>
      <c r="N72" s="124"/>
      <c r="O72" s="124"/>
      <c r="P72" s="124"/>
      <c r="Q72" s="124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</row>
    <row r="73" spans="1:37" x14ac:dyDescent="0.2">
      <c r="A73" s="36">
        <f t="shared" ref="A73:D73" si="61">A72+$G72</f>
        <v>6</v>
      </c>
      <c r="B73" s="37">
        <f t="shared" si="61"/>
        <v>130</v>
      </c>
      <c r="C73" s="38">
        <f t="shared" si="61"/>
        <v>130</v>
      </c>
      <c r="D73" s="39">
        <f t="shared" si="61"/>
        <v>130</v>
      </c>
      <c r="E73" s="39"/>
      <c r="F73" s="39"/>
      <c r="G73" s="40">
        <v>1</v>
      </c>
      <c r="H73" s="40" t="s">
        <v>31</v>
      </c>
      <c r="I73" s="40" t="s">
        <v>174</v>
      </c>
      <c r="J73" s="40" t="s">
        <v>39</v>
      </c>
      <c r="K73" s="40"/>
      <c r="L73" s="40" t="s">
        <v>175</v>
      </c>
      <c r="M73" s="40">
        <v>2</v>
      </c>
      <c r="N73" s="40">
        <v>2</v>
      </c>
      <c r="O73" s="40">
        <v>2</v>
      </c>
      <c r="P73" s="40">
        <v>2</v>
      </c>
      <c r="Q73" s="39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1:37" s="127" customFormat="1" x14ac:dyDescent="0.2">
      <c r="A74" s="121">
        <f t="shared" ref="A74:D74" si="62">A73+$G73</f>
        <v>7</v>
      </c>
      <c r="B74" s="122">
        <f t="shared" si="62"/>
        <v>131</v>
      </c>
      <c r="C74" s="123">
        <f t="shared" si="62"/>
        <v>131</v>
      </c>
      <c r="D74" s="124">
        <f t="shared" si="62"/>
        <v>131</v>
      </c>
      <c r="E74" s="124"/>
      <c r="F74" s="124"/>
      <c r="G74" s="125">
        <v>1</v>
      </c>
      <c r="H74" s="125" t="s">
        <v>31</v>
      </c>
      <c r="I74" s="125" t="s">
        <v>176</v>
      </c>
      <c r="J74" s="125" t="s">
        <v>39</v>
      </c>
      <c r="K74" s="125"/>
      <c r="L74" s="125" t="s">
        <v>177</v>
      </c>
      <c r="M74" s="125" t="s">
        <v>66</v>
      </c>
      <c r="N74" s="125" t="s">
        <v>66</v>
      </c>
      <c r="O74" s="125" t="s">
        <v>66</v>
      </c>
      <c r="P74" s="125" t="s">
        <v>66</v>
      </c>
      <c r="Q74" s="124" t="s">
        <v>168</v>
      </c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6"/>
    </row>
    <row r="75" spans="1:37" x14ac:dyDescent="0.2">
      <c r="A75" s="98" t="s">
        <v>178</v>
      </c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1:37" x14ac:dyDescent="0.2">
      <c r="A76" s="36">
        <v>0</v>
      </c>
      <c r="B76" s="37">
        <f t="shared" ref="B76:D76" si="63">B74+$G74</f>
        <v>132</v>
      </c>
      <c r="C76" s="38">
        <f t="shared" si="63"/>
        <v>132</v>
      </c>
      <c r="D76" s="39">
        <f t="shared" si="63"/>
        <v>132</v>
      </c>
      <c r="E76" s="39"/>
      <c r="F76" s="39"/>
      <c r="G76" s="40">
        <v>1</v>
      </c>
      <c r="H76" s="40" t="s">
        <v>31</v>
      </c>
      <c r="I76" s="40" t="s">
        <v>38</v>
      </c>
      <c r="J76" s="40" t="s">
        <v>39</v>
      </c>
      <c r="K76" s="40"/>
      <c r="L76" s="40" t="s">
        <v>179</v>
      </c>
      <c r="M76" s="40">
        <v>1</v>
      </c>
      <c r="N76" s="39">
        <v>1</v>
      </c>
      <c r="O76" s="39">
        <v>1</v>
      </c>
      <c r="P76" s="39">
        <v>1</v>
      </c>
      <c r="Q76" s="39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 spans="1:37" s="127" customFormat="1" x14ac:dyDescent="0.2">
      <c r="A77" s="121">
        <f t="shared" ref="A77:D77" si="64">A76+$G76</f>
        <v>1</v>
      </c>
      <c r="B77" s="122">
        <f t="shared" si="64"/>
        <v>133</v>
      </c>
      <c r="C77" s="123">
        <f t="shared" si="64"/>
        <v>133</v>
      </c>
      <c r="D77" s="124">
        <f t="shared" si="64"/>
        <v>133</v>
      </c>
      <c r="E77" s="124"/>
      <c r="F77" s="124"/>
      <c r="G77" s="125">
        <v>8</v>
      </c>
      <c r="H77" s="125" t="s">
        <v>31</v>
      </c>
      <c r="I77" s="125" t="s">
        <v>180</v>
      </c>
      <c r="J77" s="125" t="s">
        <v>52</v>
      </c>
      <c r="K77" s="125"/>
      <c r="L77" s="125" t="s">
        <v>181</v>
      </c>
      <c r="M77" s="125"/>
      <c r="N77" s="124"/>
      <c r="O77" s="124"/>
      <c r="P77" s="124"/>
      <c r="Q77" s="124" t="s">
        <v>182</v>
      </c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</row>
    <row r="78" spans="1:37" x14ac:dyDescent="0.2">
      <c r="A78" s="36">
        <f t="shared" ref="A78:D78" si="65">A77+$G77</f>
        <v>9</v>
      </c>
      <c r="B78" s="37">
        <f t="shared" si="65"/>
        <v>141</v>
      </c>
      <c r="C78" s="38">
        <f t="shared" si="65"/>
        <v>141</v>
      </c>
      <c r="D78" s="39">
        <f t="shared" si="65"/>
        <v>141</v>
      </c>
      <c r="E78" s="39"/>
      <c r="F78" s="39"/>
      <c r="G78" s="40">
        <v>1</v>
      </c>
      <c r="H78" s="40" t="s">
        <v>31</v>
      </c>
      <c r="I78" s="40" t="s">
        <v>121</v>
      </c>
      <c r="J78" s="40" t="s">
        <v>39</v>
      </c>
      <c r="K78" s="40"/>
      <c r="L78" s="40" t="s">
        <v>183</v>
      </c>
      <c r="M78" s="40"/>
      <c r="N78" s="39"/>
      <c r="O78" s="39"/>
      <c r="P78" s="39"/>
      <c r="Q78" s="39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1:37" x14ac:dyDescent="0.2">
      <c r="A79" s="36">
        <f t="shared" ref="A79:D79" si="66">A78+$G78</f>
        <v>10</v>
      </c>
      <c r="B79" s="37">
        <f t="shared" si="66"/>
        <v>142</v>
      </c>
      <c r="C79" s="38">
        <f t="shared" si="66"/>
        <v>142</v>
      </c>
      <c r="D79" s="39">
        <f t="shared" si="66"/>
        <v>142</v>
      </c>
      <c r="E79" s="39"/>
      <c r="F79" s="39"/>
      <c r="G79" s="40">
        <v>1</v>
      </c>
      <c r="H79" s="40" t="s">
        <v>31</v>
      </c>
      <c r="I79" s="40" t="s">
        <v>125</v>
      </c>
      <c r="J79" s="40" t="s">
        <v>39</v>
      </c>
      <c r="K79" s="40"/>
      <c r="L79" s="40" t="s">
        <v>184</v>
      </c>
      <c r="M79" s="40"/>
      <c r="N79" s="39"/>
      <c r="O79" s="39"/>
      <c r="P79" s="39"/>
      <c r="Q79" s="39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 spans="1:37" x14ac:dyDescent="0.2">
      <c r="A80" s="36">
        <f t="shared" ref="A80:D80" si="67">A79+$G79</f>
        <v>11</v>
      </c>
      <c r="B80" s="37">
        <f t="shared" si="67"/>
        <v>143</v>
      </c>
      <c r="C80" s="38">
        <f t="shared" si="67"/>
        <v>143</v>
      </c>
      <c r="D80" s="39">
        <f t="shared" si="67"/>
        <v>143</v>
      </c>
      <c r="E80" s="39"/>
      <c r="F80" s="39"/>
      <c r="G80" s="40">
        <v>1</v>
      </c>
      <c r="H80" s="40" t="s">
        <v>31</v>
      </c>
      <c r="I80" s="40" t="s">
        <v>128</v>
      </c>
      <c r="J80" s="40" t="s">
        <v>39</v>
      </c>
      <c r="K80" s="40"/>
      <c r="L80" s="40" t="s">
        <v>185</v>
      </c>
      <c r="M80" s="40"/>
      <c r="N80" s="39"/>
      <c r="O80" s="39"/>
      <c r="P80" s="39"/>
      <c r="Q80" s="39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 spans="1:37" s="127" customFormat="1" x14ac:dyDescent="0.2">
      <c r="A81" s="121">
        <f t="shared" ref="A81:D81" si="68">A80+$G80</f>
        <v>12</v>
      </c>
      <c r="B81" s="122">
        <f t="shared" si="68"/>
        <v>144</v>
      </c>
      <c r="C81" s="123">
        <f t="shared" si="68"/>
        <v>144</v>
      </c>
      <c r="D81" s="124">
        <f t="shared" si="68"/>
        <v>144</v>
      </c>
      <c r="E81" s="124"/>
      <c r="F81" s="124"/>
      <c r="G81" s="125">
        <v>2</v>
      </c>
      <c r="H81" s="125" t="s">
        <v>31</v>
      </c>
      <c r="I81" s="125" t="s">
        <v>186</v>
      </c>
      <c r="J81" s="125" t="s">
        <v>117</v>
      </c>
      <c r="K81" s="125"/>
      <c r="L81" s="125" t="s">
        <v>187</v>
      </c>
      <c r="M81" s="125">
        <v>0</v>
      </c>
      <c r="N81" s="124">
        <v>0</v>
      </c>
      <c r="O81" s="124">
        <v>0</v>
      </c>
      <c r="P81" s="124">
        <v>0</v>
      </c>
      <c r="Q81" s="124" t="s">
        <v>188</v>
      </c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</row>
    <row r="82" spans="1:37" s="127" customFormat="1" x14ac:dyDescent="0.2">
      <c r="A82" s="121">
        <f t="shared" ref="A82:D82" si="69">A81+$G81</f>
        <v>14</v>
      </c>
      <c r="B82" s="122">
        <f t="shared" si="69"/>
        <v>146</v>
      </c>
      <c r="C82" s="123">
        <f t="shared" si="69"/>
        <v>146</v>
      </c>
      <c r="D82" s="124">
        <f t="shared" si="69"/>
        <v>146</v>
      </c>
      <c r="E82" s="124"/>
      <c r="F82" s="124"/>
      <c r="G82" s="125">
        <v>2</v>
      </c>
      <c r="H82" s="125" t="s">
        <v>31</v>
      </c>
      <c r="I82" s="125" t="s">
        <v>189</v>
      </c>
      <c r="J82" s="125" t="s">
        <v>33</v>
      </c>
      <c r="K82" s="125"/>
      <c r="L82" s="125" t="s">
        <v>190</v>
      </c>
      <c r="M82" s="125" t="s">
        <v>191</v>
      </c>
      <c r="N82" s="125" t="s">
        <v>191</v>
      </c>
      <c r="O82" s="125" t="s">
        <v>191</v>
      </c>
      <c r="P82" s="125" t="s">
        <v>191</v>
      </c>
      <c r="Q82" s="124" t="s">
        <v>168</v>
      </c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</row>
    <row r="83" spans="1:37" s="127" customFormat="1" x14ac:dyDescent="0.2">
      <c r="A83" s="121">
        <f t="shared" ref="A83:D83" si="70">A82+$G82</f>
        <v>16</v>
      </c>
      <c r="B83" s="122">
        <f t="shared" si="70"/>
        <v>148</v>
      </c>
      <c r="C83" s="123">
        <f t="shared" si="70"/>
        <v>148</v>
      </c>
      <c r="D83" s="124">
        <f t="shared" si="70"/>
        <v>148</v>
      </c>
      <c r="E83" s="124"/>
      <c r="F83" s="124"/>
      <c r="G83" s="125">
        <v>1</v>
      </c>
      <c r="H83" s="125" t="s">
        <v>31</v>
      </c>
      <c r="I83" s="125" t="s">
        <v>192</v>
      </c>
      <c r="J83" s="125" t="s">
        <v>98</v>
      </c>
      <c r="K83" s="125"/>
      <c r="L83" s="125" t="s">
        <v>193</v>
      </c>
      <c r="M83" s="125" t="s">
        <v>83</v>
      </c>
      <c r="N83" s="125" t="s">
        <v>83</v>
      </c>
      <c r="O83" s="125" t="s">
        <v>83</v>
      </c>
      <c r="P83" s="125" t="s">
        <v>83</v>
      </c>
      <c r="Q83" s="124" t="s">
        <v>168</v>
      </c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</row>
    <row r="84" spans="1:37" s="127" customFormat="1" x14ac:dyDescent="0.2">
      <c r="A84" s="121">
        <f t="shared" ref="A84:D84" si="71">A83+$G83</f>
        <v>17</v>
      </c>
      <c r="B84" s="122">
        <f t="shared" si="71"/>
        <v>149</v>
      </c>
      <c r="C84" s="123">
        <f t="shared" si="71"/>
        <v>149</v>
      </c>
      <c r="D84" s="124">
        <f t="shared" si="71"/>
        <v>149</v>
      </c>
      <c r="E84" s="124"/>
      <c r="F84" s="124"/>
      <c r="G84" s="125">
        <v>1</v>
      </c>
      <c r="H84" s="125" t="s">
        <v>31</v>
      </c>
      <c r="I84" s="125" t="s">
        <v>194</v>
      </c>
      <c r="J84" s="125" t="s">
        <v>146</v>
      </c>
      <c r="K84" s="125"/>
      <c r="L84" s="125" t="s">
        <v>195</v>
      </c>
      <c r="M84" s="125" t="s">
        <v>148</v>
      </c>
      <c r="N84" s="124"/>
      <c r="O84" s="124"/>
      <c r="P84" s="124"/>
      <c r="Q84" s="124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  <c r="AG84" s="126"/>
      <c r="AH84" s="126"/>
      <c r="AI84" s="126"/>
      <c r="AJ84" s="126"/>
      <c r="AK84" s="126"/>
    </row>
    <row r="85" spans="1:37" s="127" customFormat="1" x14ac:dyDescent="0.2">
      <c r="A85" s="121">
        <f t="shared" ref="A85:D85" si="72">A84+$G84</f>
        <v>18</v>
      </c>
      <c r="B85" s="122">
        <f t="shared" si="72"/>
        <v>150</v>
      </c>
      <c r="C85" s="123">
        <f t="shared" si="72"/>
        <v>150</v>
      </c>
      <c r="D85" s="124">
        <f t="shared" si="72"/>
        <v>150</v>
      </c>
      <c r="E85" s="124"/>
      <c r="F85" s="124"/>
      <c r="G85" s="125">
        <v>2</v>
      </c>
      <c r="H85" s="125" t="s">
        <v>31</v>
      </c>
      <c r="I85" s="125" t="s">
        <v>196</v>
      </c>
      <c r="J85" s="125" t="s">
        <v>153</v>
      </c>
      <c r="K85" s="125"/>
      <c r="L85" s="125" t="s">
        <v>173</v>
      </c>
      <c r="M85" s="125" t="s">
        <v>148</v>
      </c>
      <c r="N85" s="124"/>
      <c r="O85" s="124"/>
      <c r="P85" s="124"/>
      <c r="Q85" s="124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</row>
    <row r="86" spans="1:37" x14ac:dyDescent="0.2">
      <c r="A86" s="98" t="s">
        <v>178</v>
      </c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 spans="1:37" x14ac:dyDescent="0.2">
      <c r="A87" s="36">
        <v>0</v>
      </c>
      <c r="B87" s="37">
        <f t="shared" ref="B87:D87" si="73">B85+$G85</f>
        <v>152</v>
      </c>
      <c r="C87" s="38">
        <f t="shared" si="73"/>
        <v>152</v>
      </c>
      <c r="D87" s="39">
        <f t="shared" si="73"/>
        <v>152</v>
      </c>
      <c r="E87" s="39"/>
      <c r="F87" s="39"/>
      <c r="G87" s="40">
        <v>1</v>
      </c>
      <c r="H87" s="40" t="s">
        <v>31</v>
      </c>
      <c r="I87" s="40" t="s">
        <v>38</v>
      </c>
      <c r="J87" s="40" t="s">
        <v>39</v>
      </c>
      <c r="K87" s="40"/>
      <c r="L87" s="40" t="s">
        <v>179</v>
      </c>
      <c r="M87" s="40">
        <v>2</v>
      </c>
      <c r="N87" s="39">
        <v>2</v>
      </c>
      <c r="O87" s="39">
        <v>2</v>
      </c>
      <c r="P87" s="39">
        <v>2</v>
      </c>
      <c r="Q87" s="39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 spans="1:37" x14ac:dyDescent="0.2">
      <c r="A88" s="36">
        <f t="shared" ref="A88:D88" si="74">A87+$G87</f>
        <v>1</v>
      </c>
      <c r="B88" s="37">
        <f t="shared" si="74"/>
        <v>153</v>
      </c>
      <c r="C88" s="38">
        <f t="shared" si="74"/>
        <v>153</v>
      </c>
      <c r="D88" s="39">
        <f t="shared" si="74"/>
        <v>153</v>
      </c>
      <c r="E88" s="39"/>
      <c r="F88" s="39"/>
      <c r="G88" s="40">
        <v>8</v>
      </c>
      <c r="H88" s="40" t="s">
        <v>31</v>
      </c>
      <c r="I88" s="40" t="s">
        <v>180</v>
      </c>
      <c r="J88" s="40" t="s">
        <v>52</v>
      </c>
      <c r="K88" s="40"/>
      <c r="L88" s="40" t="s">
        <v>181</v>
      </c>
      <c r="M88" s="40" t="s">
        <v>197</v>
      </c>
      <c r="N88" s="39" t="s">
        <v>197</v>
      </c>
      <c r="O88" s="39" t="s">
        <v>197</v>
      </c>
      <c r="P88" s="39" t="s">
        <v>197</v>
      </c>
      <c r="Q88" s="39" t="s">
        <v>182</v>
      </c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 spans="1:37" x14ac:dyDescent="0.2">
      <c r="A89" s="36">
        <f t="shared" ref="A89:D89" si="75">A88+$G88</f>
        <v>9</v>
      </c>
      <c r="B89" s="37">
        <f t="shared" si="75"/>
        <v>161</v>
      </c>
      <c r="C89" s="38">
        <f t="shared" si="75"/>
        <v>161</v>
      </c>
      <c r="D89" s="39">
        <f t="shared" si="75"/>
        <v>161</v>
      </c>
      <c r="E89" s="39"/>
      <c r="F89" s="39"/>
      <c r="G89" s="40">
        <v>1</v>
      </c>
      <c r="H89" s="40" t="s">
        <v>31</v>
      </c>
      <c r="I89" s="40" t="s">
        <v>121</v>
      </c>
      <c r="J89" s="40" t="s">
        <v>39</v>
      </c>
      <c r="K89" s="40"/>
      <c r="L89" s="40" t="s">
        <v>183</v>
      </c>
      <c r="M89" s="40"/>
      <c r="N89" s="39"/>
      <c r="O89" s="39"/>
      <c r="P89" s="39"/>
      <c r="Q89" s="39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 spans="1:37" x14ac:dyDescent="0.2">
      <c r="A90" s="36">
        <f t="shared" ref="A90:D90" si="76">A89+$G89</f>
        <v>10</v>
      </c>
      <c r="B90" s="37">
        <f t="shared" si="76"/>
        <v>162</v>
      </c>
      <c r="C90" s="38">
        <f t="shared" si="76"/>
        <v>162</v>
      </c>
      <c r="D90" s="39">
        <f t="shared" si="76"/>
        <v>162</v>
      </c>
      <c r="E90" s="39"/>
      <c r="F90" s="39"/>
      <c r="G90" s="40">
        <v>1</v>
      </c>
      <c r="H90" s="40" t="s">
        <v>31</v>
      </c>
      <c r="I90" s="40" t="s">
        <v>125</v>
      </c>
      <c r="J90" s="40" t="s">
        <v>39</v>
      </c>
      <c r="K90" s="40"/>
      <c r="L90" s="40" t="s">
        <v>184</v>
      </c>
      <c r="M90" s="40"/>
      <c r="N90" s="39"/>
      <c r="O90" s="39"/>
      <c r="P90" s="39"/>
      <c r="Q90" s="39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 spans="1:37" x14ac:dyDescent="0.2">
      <c r="A91" s="36">
        <f t="shared" ref="A91:D91" si="77">A90+$G90</f>
        <v>11</v>
      </c>
      <c r="B91" s="37">
        <f t="shared" si="77"/>
        <v>163</v>
      </c>
      <c r="C91" s="38">
        <f t="shared" si="77"/>
        <v>163</v>
      </c>
      <c r="D91" s="39">
        <f t="shared" si="77"/>
        <v>163</v>
      </c>
      <c r="E91" s="39"/>
      <c r="F91" s="39"/>
      <c r="G91" s="40">
        <v>1</v>
      </c>
      <c r="H91" s="40" t="s">
        <v>31</v>
      </c>
      <c r="I91" s="40" t="s">
        <v>128</v>
      </c>
      <c r="J91" s="40" t="s">
        <v>39</v>
      </c>
      <c r="K91" s="40"/>
      <c r="L91" s="40" t="s">
        <v>185</v>
      </c>
      <c r="M91" s="40"/>
      <c r="N91" s="39"/>
      <c r="O91" s="39"/>
      <c r="P91" s="39"/>
      <c r="Q91" s="39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 spans="1:37" s="127" customFormat="1" x14ac:dyDescent="0.2">
      <c r="A92" s="121">
        <f t="shared" ref="A92:D92" si="78">A91+$G91</f>
        <v>12</v>
      </c>
      <c r="B92" s="122">
        <f t="shared" si="78"/>
        <v>164</v>
      </c>
      <c r="C92" s="123">
        <f t="shared" si="78"/>
        <v>164</v>
      </c>
      <c r="D92" s="124">
        <f t="shared" si="78"/>
        <v>164</v>
      </c>
      <c r="E92" s="124"/>
      <c r="F92" s="124"/>
      <c r="G92" s="125">
        <v>2</v>
      </c>
      <c r="H92" s="125" t="s">
        <v>31</v>
      </c>
      <c r="I92" s="125" t="s">
        <v>186</v>
      </c>
      <c r="J92" s="125" t="s">
        <v>117</v>
      </c>
      <c r="K92" s="125"/>
      <c r="L92" s="125" t="s">
        <v>187</v>
      </c>
      <c r="M92" s="125">
        <v>0</v>
      </c>
      <c r="N92" s="124">
        <v>0</v>
      </c>
      <c r="O92" s="125">
        <v>0</v>
      </c>
      <c r="P92" s="125">
        <v>0</v>
      </c>
      <c r="Q92" s="124" t="s">
        <v>188</v>
      </c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</row>
    <row r="93" spans="1:37" s="127" customFormat="1" x14ac:dyDescent="0.2">
      <c r="A93" s="121">
        <f t="shared" ref="A93:D93" si="79">A92+$G92</f>
        <v>14</v>
      </c>
      <c r="B93" s="122">
        <f t="shared" si="79"/>
        <v>166</v>
      </c>
      <c r="C93" s="123">
        <f t="shared" si="79"/>
        <v>166</v>
      </c>
      <c r="D93" s="124">
        <f t="shared" si="79"/>
        <v>166</v>
      </c>
      <c r="E93" s="124"/>
      <c r="F93" s="124"/>
      <c r="G93" s="125">
        <v>2</v>
      </c>
      <c r="H93" s="125" t="s">
        <v>31</v>
      </c>
      <c r="I93" s="125" t="s">
        <v>189</v>
      </c>
      <c r="J93" s="125" t="s">
        <v>33</v>
      </c>
      <c r="K93" s="125"/>
      <c r="L93" s="125" t="s">
        <v>190</v>
      </c>
      <c r="M93" s="125" t="s">
        <v>191</v>
      </c>
      <c r="N93" s="125" t="s">
        <v>191</v>
      </c>
      <c r="O93" s="125" t="s">
        <v>191</v>
      </c>
      <c r="P93" s="125" t="s">
        <v>191</v>
      </c>
      <c r="Q93" s="124" t="s">
        <v>168</v>
      </c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</row>
    <row r="94" spans="1:37" s="127" customFormat="1" x14ac:dyDescent="0.2">
      <c r="A94" s="121">
        <f t="shared" ref="A94:D94" si="80">A93+$G93</f>
        <v>16</v>
      </c>
      <c r="B94" s="122">
        <f t="shared" si="80"/>
        <v>168</v>
      </c>
      <c r="C94" s="123">
        <f t="shared" si="80"/>
        <v>168</v>
      </c>
      <c r="D94" s="124">
        <f t="shared" si="80"/>
        <v>168</v>
      </c>
      <c r="E94" s="124"/>
      <c r="F94" s="124"/>
      <c r="G94" s="125">
        <v>1</v>
      </c>
      <c r="H94" s="125" t="s">
        <v>31</v>
      </c>
      <c r="I94" s="125" t="s">
        <v>192</v>
      </c>
      <c r="J94" s="125" t="s">
        <v>98</v>
      </c>
      <c r="K94" s="125"/>
      <c r="L94" s="125" t="s">
        <v>193</v>
      </c>
      <c r="M94" s="125" t="s">
        <v>83</v>
      </c>
      <c r="N94" s="125" t="s">
        <v>83</v>
      </c>
      <c r="O94" s="125" t="s">
        <v>83</v>
      </c>
      <c r="P94" s="125" t="s">
        <v>83</v>
      </c>
      <c r="Q94" s="124" t="s">
        <v>168</v>
      </c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</row>
    <row r="95" spans="1:37" s="127" customFormat="1" x14ac:dyDescent="0.2">
      <c r="A95" s="121">
        <f t="shared" ref="A95:D95" si="81">A94+$G94</f>
        <v>17</v>
      </c>
      <c r="B95" s="122">
        <f t="shared" si="81"/>
        <v>169</v>
      </c>
      <c r="C95" s="123">
        <f t="shared" si="81"/>
        <v>169</v>
      </c>
      <c r="D95" s="124">
        <f t="shared" si="81"/>
        <v>169</v>
      </c>
      <c r="E95" s="124"/>
      <c r="F95" s="124"/>
      <c r="G95" s="125">
        <v>1</v>
      </c>
      <c r="H95" s="125" t="s">
        <v>31</v>
      </c>
      <c r="I95" s="125" t="s">
        <v>194</v>
      </c>
      <c r="J95" s="125" t="s">
        <v>146</v>
      </c>
      <c r="K95" s="125"/>
      <c r="L95" s="125" t="s">
        <v>195</v>
      </c>
      <c r="M95" s="125" t="s">
        <v>148</v>
      </c>
      <c r="N95" s="124"/>
      <c r="O95" s="124"/>
      <c r="P95" s="124"/>
      <c r="Q95" s="124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</row>
    <row r="96" spans="1:37" s="127" customFormat="1" x14ac:dyDescent="0.2">
      <c r="A96" s="121">
        <f t="shared" ref="A96:D96" si="82">A95+$G95</f>
        <v>18</v>
      </c>
      <c r="B96" s="122">
        <f t="shared" si="82"/>
        <v>170</v>
      </c>
      <c r="C96" s="123">
        <f t="shared" si="82"/>
        <v>170</v>
      </c>
      <c r="D96" s="124">
        <f t="shared" si="82"/>
        <v>170</v>
      </c>
      <c r="E96" s="124"/>
      <c r="F96" s="124"/>
      <c r="G96" s="125">
        <v>2</v>
      </c>
      <c r="H96" s="125" t="s">
        <v>31</v>
      </c>
      <c r="I96" s="125" t="s">
        <v>196</v>
      </c>
      <c r="J96" s="125" t="s">
        <v>153</v>
      </c>
      <c r="K96" s="125"/>
      <c r="L96" s="125" t="s">
        <v>173</v>
      </c>
      <c r="M96" s="125" t="s">
        <v>148</v>
      </c>
      <c r="N96" s="124"/>
      <c r="O96" s="124"/>
      <c r="P96" s="124"/>
      <c r="Q96" s="124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</row>
    <row r="97" spans="1:37" x14ac:dyDescent="0.2">
      <c r="A97" s="96" t="s">
        <v>198</v>
      </c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34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 spans="1:37" ht="38.25" x14ac:dyDescent="0.2">
      <c r="A98" s="43"/>
      <c r="B98" s="44">
        <f t="shared" ref="B98:D98" si="83">B96+$G96</f>
        <v>172</v>
      </c>
      <c r="C98" s="45">
        <f t="shared" si="83"/>
        <v>172</v>
      </c>
      <c r="D98" s="46">
        <f t="shared" si="83"/>
        <v>172</v>
      </c>
      <c r="E98" s="46">
        <f t="shared" ref="E98:F98" si="84">E64+$G64</f>
        <v>122</v>
      </c>
      <c r="F98" s="46">
        <f t="shared" si="84"/>
        <v>122</v>
      </c>
      <c r="G98" s="46">
        <v>1</v>
      </c>
      <c r="H98" s="46" t="s">
        <v>31</v>
      </c>
      <c r="I98" s="46" t="s">
        <v>38</v>
      </c>
      <c r="J98" s="46" t="s">
        <v>39</v>
      </c>
      <c r="K98" s="46" t="s">
        <v>34</v>
      </c>
      <c r="L98" s="46" t="s">
        <v>199</v>
      </c>
      <c r="M98" s="47">
        <v>64061</v>
      </c>
      <c r="N98" s="47">
        <v>64061</v>
      </c>
      <c r="O98" s="47">
        <v>64061</v>
      </c>
      <c r="P98" s="47">
        <v>64061</v>
      </c>
      <c r="Q98" s="48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 spans="1:37" x14ac:dyDescent="0.2">
      <c r="A99" s="43"/>
      <c r="B99" s="44">
        <f t="shared" ref="B99:F99" si="85">B98+$G98</f>
        <v>173</v>
      </c>
      <c r="C99" s="45">
        <f t="shared" si="85"/>
        <v>173</v>
      </c>
      <c r="D99" s="46">
        <f t="shared" si="85"/>
        <v>173</v>
      </c>
      <c r="E99" s="46">
        <f t="shared" si="85"/>
        <v>123</v>
      </c>
      <c r="F99" s="46">
        <f t="shared" si="85"/>
        <v>123</v>
      </c>
      <c r="G99" s="46">
        <v>1</v>
      </c>
      <c r="H99" s="46" t="s">
        <v>31</v>
      </c>
      <c r="I99" s="46" t="s">
        <v>41</v>
      </c>
      <c r="J99" s="46" t="s">
        <v>39</v>
      </c>
      <c r="K99" s="46" t="s">
        <v>42</v>
      </c>
      <c r="L99" s="46" t="s">
        <v>200</v>
      </c>
      <c r="M99" s="49">
        <v>124</v>
      </c>
      <c r="N99" s="49">
        <v>124</v>
      </c>
      <c r="O99" s="49">
        <v>124</v>
      </c>
      <c r="P99" s="49">
        <v>124</v>
      </c>
      <c r="Q99" s="46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 spans="1:37" x14ac:dyDescent="0.2">
      <c r="A100" s="83" t="s">
        <v>201</v>
      </c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</row>
    <row r="101" spans="1:37" ht="25.5" x14ac:dyDescent="0.2">
      <c r="A101" s="43">
        <v>0</v>
      </c>
      <c r="B101" s="44">
        <f t="shared" ref="B101:F101" si="86">B99+$G99</f>
        <v>174</v>
      </c>
      <c r="C101" s="45">
        <f t="shared" si="86"/>
        <v>174</v>
      </c>
      <c r="D101" s="46">
        <f t="shared" si="86"/>
        <v>174</v>
      </c>
      <c r="E101" s="46">
        <f t="shared" si="86"/>
        <v>124</v>
      </c>
      <c r="F101" s="46">
        <f t="shared" si="86"/>
        <v>124</v>
      </c>
      <c r="G101" s="46">
        <v>1</v>
      </c>
      <c r="H101" s="46" t="s">
        <v>31</v>
      </c>
      <c r="I101" s="46" t="s">
        <v>0</v>
      </c>
      <c r="J101" s="46" t="s">
        <v>39</v>
      </c>
      <c r="K101" s="46"/>
      <c r="L101" s="46" t="s">
        <v>202</v>
      </c>
      <c r="M101" s="50" t="s">
        <v>66</v>
      </c>
      <c r="N101" s="50" t="s">
        <v>66</v>
      </c>
      <c r="O101" s="47" t="s">
        <v>66</v>
      </c>
      <c r="P101" s="47" t="s">
        <v>66</v>
      </c>
      <c r="Q101" s="48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37" x14ac:dyDescent="0.2">
      <c r="A102" s="43">
        <f t="shared" ref="A102:F102" si="87">A101+$G101</f>
        <v>1</v>
      </c>
      <c r="B102" s="44">
        <f t="shared" si="87"/>
        <v>175</v>
      </c>
      <c r="C102" s="45">
        <f t="shared" si="87"/>
        <v>175</v>
      </c>
      <c r="D102" s="46">
        <f t="shared" si="87"/>
        <v>175</v>
      </c>
      <c r="E102" s="46">
        <f t="shared" si="87"/>
        <v>125</v>
      </c>
      <c r="F102" s="46">
        <f t="shared" si="87"/>
        <v>125</v>
      </c>
      <c r="G102" s="46">
        <v>4</v>
      </c>
      <c r="H102" s="46" t="s">
        <v>31</v>
      </c>
      <c r="I102" s="46" t="s">
        <v>203</v>
      </c>
      <c r="J102" s="46" t="s">
        <v>204</v>
      </c>
      <c r="K102" s="46"/>
      <c r="L102" s="46" t="s">
        <v>205</v>
      </c>
      <c r="M102" s="46"/>
      <c r="N102" s="46"/>
      <c r="O102" s="46"/>
      <c r="P102" s="46"/>
      <c r="Q102" s="46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 spans="1:37" x14ac:dyDescent="0.2">
      <c r="A103" s="43">
        <f t="shared" ref="A103:F103" si="88">A102+$G102</f>
        <v>5</v>
      </c>
      <c r="B103" s="44">
        <f t="shared" si="88"/>
        <v>179</v>
      </c>
      <c r="C103" s="45">
        <f t="shared" si="88"/>
        <v>179</v>
      </c>
      <c r="D103" s="46">
        <f t="shared" si="88"/>
        <v>179</v>
      </c>
      <c r="E103" s="46">
        <f t="shared" si="88"/>
        <v>129</v>
      </c>
      <c r="F103" s="46">
        <f t="shared" si="88"/>
        <v>129</v>
      </c>
      <c r="G103" s="46">
        <v>8</v>
      </c>
      <c r="H103" s="46" t="s">
        <v>31</v>
      </c>
      <c r="I103" s="51" t="s">
        <v>206</v>
      </c>
      <c r="J103" s="46" t="s">
        <v>52</v>
      </c>
      <c r="K103" s="46"/>
      <c r="L103" s="46" t="s">
        <v>207</v>
      </c>
      <c r="M103" s="46"/>
      <c r="N103" s="46"/>
      <c r="O103" s="46"/>
      <c r="P103" s="46"/>
      <c r="Q103" s="46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 spans="1:37" ht="51" x14ac:dyDescent="0.2">
      <c r="A104" s="43">
        <f t="shared" ref="A104:F104" si="89">A103+$G103</f>
        <v>13</v>
      </c>
      <c r="B104" s="44">
        <f t="shared" si="89"/>
        <v>187</v>
      </c>
      <c r="C104" s="45">
        <f t="shared" si="89"/>
        <v>187</v>
      </c>
      <c r="D104" s="46">
        <f t="shared" si="89"/>
        <v>187</v>
      </c>
      <c r="E104" s="46">
        <f t="shared" si="89"/>
        <v>137</v>
      </c>
      <c r="F104" s="46">
        <f t="shared" si="89"/>
        <v>137</v>
      </c>
      <c r="G104" s="46">
        <v>1</v>
      </c>
      <c r="H104" s="46" t="s">
        <v>31</v>
      </c>
      <c r="I104" s="46" t="s">
        <v>208</v>
      </c>
      <c r="J104" s="46" t="s">
        <v>209</v>
      </c>
      <c r="K104" s="46"/>
      <c r="L104" s="49" t="s">
        <v>210</v>
      </c>
      <c r="M104" s="46"/>
      <c r="N104" s="46"/>
      <c r="O104" s="46"/>
      <c r="P104" s="46"/>
      <c r="Q104" s="46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</row>
    <row r="105" spans="1:37" x14ac:dyDescent="0.2">
      <c r="A105" s="43">
        <f t="shared" ref="A105:F105" si="90">A104+$G104</f>
        <v>14</v>
      </c>
      <c r="B105" s="44">
        <f t="shared" si="90"/>
        <v>188</v>
      </c>
      <c r="C105" s="45">
        <f t="shared" si="90"/>
        <v>188</v>
      </c>
      <c r="D105" s="46">
        <f t="shared" si="90"/>
        <v>188</v>
      </c>
      <c r="E105" s="46">
        <f t="shared" si="90"/>
        <v>138</v>
      </c>
      <c r="F105" s="46">
        <f t="shared" si="90"/>
        <v>138</v>
      </c>
      <c r="G105" s="46">
        <v>1</v>
      </c>
      <c r="H105" s="46" t="s">
        <v>31</v>
      </c>
      <c r="I105" s="46" t="s">
        <v>211</v>
      </c>
      <c r="J105" s="46" t="s">
        <v>146</v>
      </c>
      <c r="K105" s="46"/>
      <c r="L105" s="46" t="s">
        <v>212</v>
      </c>
      <c r="M105" s="46"/>
      <c r="N105" s="46"/>
      <c r="O105" s="46"/>
      <c r="P105" s="46"/>
      <c r="Q105" s="46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</row>
    <row r="106" spans="1:37" x14ac:dyDescent="0.2">
      <c r="A106" s="43">
        <f t="shared" ref="A106:F106" si="91">A105+$G105</f>
        <v>15</v>
      </c>
      <c r="B106" s="44">
        <f t="shared" si="91"/>
        <v>189</v>
      </c>
      <c r="C106" s="45">
        <f t="shared" si="91"/>
        <v>189</v>
      </c>
      <c r="D106" s="46">
        <f t="shared" si="91"/>
        <v>189</v>
      </c>
      <c r="E106" s="46">
        <f t="shared" si="91"/>
        <v>139</v>
      </c>
      <c r="F106" s="46">
        <f t="shared" si="91"/>
        <v>139</v>
      </c>
      <c r="G106" s="46">
        <v>1</v>
      </c>
      <c r="H106" s="46" t="s">
        <v>31</v>
      </c>
      <c r="I106" s="46" t="s">
        <v>213</v>
      </c>
      <c r="J106" s="46" t="s">
        <v>146</v>
      </c>
      <c r="K106" s="46"/>
      <c r="L106" s="46" t="s">
        <v>214</v>
      </c>
      <c r="M106" s="46"/>
      <c r="N106" s="46"/>
      <c r="O106" s="46"/>
      <c r="P106" s="46"/>
      <c r="Q106" s="46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</row>
    <row r="107" spans="1:37" x14ac:dyDescent="0.2">
      <c r="A107" s="43">
        <f t="shared" ref="A107:F107" si="92">A106+$G106</f>
        <v>16</v>
      </c>
      <c r="B107" s="44">
        <f t="shared" si="92"/>
        <v>190</v>
      </c>
      <c r="C107" s="45">
        <f t="shared" si="92"/>
        <v>190</v>
      </c>
      <c r="D107" s="46">
        <f t="shared" si="92"/>
        <v>190</v>
      </c>
      <c r="E107" s="46">
        <f t="shared" si="92"/>
        <v>140</v>
      </c>
      <c r="F107" s="46">
        <f t="shared" si="92"/>
        <v>140</v>
      </c>
      <c r="G107" s="46">
        <v>1</v>
      </c>
      <c r="H107" s="46" t="s">
        <v>31</v>
      </c>
      <c r="I107" s="46" t="s">
        <v>215</v>
      </c>
      <c r="J107" s="46" t="s">
        <v>146</v>
      </c>
      <c r="K107" s="46"/>
      <c r="L107" s="46" t="s">
        <v>216</v>
      </c>
      <c r="M107" s="46"/>
      <c r="N107" s="46"/>
      <c r="O107" s="46"/>
      <c r="P107" s="46"/>
      <c r="Q107" s="46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</row>
    <row r="108" spans="1:37" x14ac:dyDescent="0.2">
      <c r="A108" s="43">
        <f t="shared" ref="A108:F108" si="93">A107+$G107</f>
        <v>17</v>
      </c>
      <c r="B108" s="44">
        <f t="shared" si="93"/>
        <v>191</v>
      </c>
      <c r="C108" s="45">
        <f t="shared" si="93"/>
        <v>191</v>
      </c>
      <c r="D108" s="46">
        <f t="shared" si="93"/>
        <v>191</v>
      </c>
      <c r="E108" s="46">
        <f t="shared" si="93"/>
        <v>141</v>
      </c>
      <c r="F108" s="46">
        <f t="shared" si="93"/>
        <v>141</v>
      </c>
      <c r="G108" s="46">
        <v>1</v>
      </c>
      <c r="H108" s="46" t="s">
        <v>31</v>
      </c>
      <c r="I108" s="46" t="s">
        <v>217</v>
      </c>
      <c r="J108" s="46" t="s">
        <v>146</v>
      </c>
      <c r="K108" s="46"/>
      <c r="L108" s="46" t="s">
        <v>218</v>
      </c>
      <c r="M108" s="46"/>
      <c r="N108" s="46"/>
      <c r="O108" s="46"/>
      <c r="P108" s="46"/>
      <c r="Q108" s="46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</row>
    <row r="109" spans="1:37" x14ac:dyDescent="0.2">
      <c r="A109" s="43">
        <f t="shared" ref="A109:F109" si="94">A108+$G108</f>
        <v>18</v>
      </c>
      <c r="B109" s="44">
        <f t="shared" si="94"/>
        <v>192</v>
      </c>
      <c r="C109" s="45">
        <f t="shared" si="94"/>
        <v>192</v>
      </c>
      <c r="D109" s="46">
        <f t="shared" si="94"/>
        <v>192</v>
      </c>
      <c r="E109" s="46">
        <f t="shared" si="94"/>
        <v>142</v>
      </c>
      <c r="F109" s="46">
        <f t="shared" si="94"/>
        <v>142</v>
      </c>
      <c r="G109" s="46">
        <v>2</v>
      </c>
      <c r="H109" s="46" t="s">
        <v>219</v>
      </c>
      <c r="I109" s="51" t="s">
        <v>220</v>
      </c>
      <c r="J109" s="46" t="s">
        <v>33</v>
      </c>
      <c r="K109" s="46"/>
      <c r="L109" s="46" t="s">
        <v>221</v>
      </c>
      <c r="M109" s="46"/>
      <c r="N109" s="46"/>
      <c r="O109" s="46"/>
      <c r="P109" s="46"/>
      <c r="Q109" s="46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</row>
    <row r="110" spans="1:37" ht="25.5" x14ac:dyDescent="0.2">
      <c r="A110" s="43">
        <f t="shared" ref="A110:F110" si="95">A109+$G109</f>
        <v>20</v>
      </c>
      <c r="B110" s="44">
        <f t="shared" si="95"/>
        <v>194</v>
      </c>
      <c r="C110" s="45">
        <f t="shared" si="95"/>
        <v>194</v>
      </c>
      <c r="D110" s="46">
        <f t="shared" si="95"/>
        <v>194</v>
      </c>
      <c r="E110" s="46">
        <f t="shared" si="95"/>
        <v>144</v>
      </c>
      <c r="F110" s="46">
        <f t="shared" si="95"/>
        <v>144</v>
      </c>
      <c r="G110" s="46">
        <v>2</v>
      </c>
      <c r="H110" s="46" t="s">
        <v>31</v>
      </c>
      <c r="I110" s="46" t="s">
        <v>222</v>
      </c>
      <c r="J110" s="46" t="s">
        <v>153</v>
      </c>
      <c r="K110" s="46"/>
      <c r="L110" s="46" t="s">
        <v>223</v>
      </c>
      <c r="M110" s="46"/>
      <c r="N110" s="46"/>
      <c r="O110" s="46"/>
      <c r="P110" s="46"/>
      <c r="Q110" s="46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</row>
    <row r="111" spans="1:37" x14ac:dyDescent="0.2">
      <c r="A111" s="43">
        <f t="shared" ref="A111:F111" si="96">A110+$G110</f>
        <v>22</v>
      </c>
      <c r="B111" s="44">
        <f t="shared" si="96"/>
        <v>196</v>
      </c>
      <c r="C111" s="45">
        <f t="shared" si="96"/>
        <v>196</v>
      </c>
      <c r="D111" s="46">
        <f t="shared" si="96"/>
        <v>196</v>
      </c>
      <c r="E111" s="46">
        <f t="shared" si="96"/>
        <v>146</v>
      </c>
      <c r="F111" s="46">
        <f t="shared" si="96"/>
        <v>146</v>
      </c>
      <c r="G111" s="46">
        <v>2</v>
      </c>
      <c r="H111" s="46" t="s">
        <v>31</v>
      </c>
      <c r="I111" s="46" t="s">
        <v>224</v>
      </c>
      <c r="J111" s="46" t="s">
        <v>153</v>
      </c>
      <c r="K111" s="46"/>
      <c r="L111" s="46"/>
      <c r="M111" s="46"/>
      <c r="N111" s="46"/>
      <c r="O111" s="46"/>
      <c r="P111" s="46"/>
      <c r="Q111" s="46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</row>
    <row r="112" spans="1:37" x14ac:dyDescent="0.2">
      <c r="A112" s="43">
        <f t="shared" ref="A112:F112" si="97">A111+$G111</f>
        <v>24</v>
      </c>
      <c r="B112" s="44">
        <f t="shared" si="97"/>
        <v>198</v>
      </c>
      <c r="C112" s="45">
        <f t="shared" si="97"/>
        <v>198</v>
      </c>
      <c r="D112" s="46">
        <f t="shared" si="97"/>
        <v>198</v>
      </c>
      <c r="E112" s="46">
        <f t="shared" si="97"/>
        <v>148</v>
      </c>
      <c r="F112" s="46">
        <f t="shared" si="97"/>
        <v>148</v>
      </c>
      <c r="G112" s="46">
        <v>2</v>
      </c>
      <c r="H112" s="46" t="s">
        <v>31</v>
      </c>
      <c r="I112" s="46" t="s">
        <v>225</v>
      </c>
      <c r="J112" s="46" t="s">
        <v>153</v>
      </c>
      <c r="K112" s="46"/>
      <c r="L112" s="46"/>
      <c r="M112" s="46"/>
      <c r="N112" s="46"/>
      <c r="O112" s="46"/>
      <c r="P112" s="46"/>
      <c r="Q112" s="46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</row>
    <row r="113" spans="1:37" x14ac:dyDescent="0.2">
      <c r="A113" s="43">
        <f t="shared" ref="A113:F113" si="98">A112+$G112</f>
        <v>26</v>
      </c>
      <c r="B113" s="44">
        <f t="shared" si="98"/>
        <v>200</v>
      </c>
      <c r="C113" s="45">
        <f t="shared" si="98"/>
        <v>200</v>
      </c>
      <c r="D113" s="46">
        <f t="shared" si="98"/>
        <v>200</v>
      </c>
      <c r="E113" s="46">
        <f t="shared" si="98"/>
        <v>150</v>
      </c>
      <c r="F113" s="46">
        <f t="shared" si="98"/>
        <v>150</v>
      </c>
      <c r="G113" s="46">
        <v>2</v>
      </c>
      <c r="H113" s="46" t="s">
        <v>31</v>
      </c>
      <c r="I113" s="46" t="s">
        <v>226</v>
      </c>
      <c r="J113" s="46" t="s">
        <v>153</v>
      </c>
      <c r="K113" s="46"/>
      <c r="L113" s="46" t="s">
        <v>227</v>
      </c>
      <c r="M113" s="46"/>
      <c r="N113" s="46"/>
      <c r="O113" s="46"/>
      <c r="P113" s="46"/>
      <c r="Q113" s="46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</row>
    <row r="114" spans="1:37" x14ac:dyDescent="0.2">
      <c r="A114" s="43">
        <f t="shared" ref="A114:F114" si="99">A113+$G113</f>
        <v>28</v>
      </c>
      <c r="B114" s="44">
        <f t="shared" si="99"/>
        <v>202</v>
      </c>
      <c r="C114" s="45">
        <f t="shared" si="99"/>
        <v>202</v>
      </c>
      <c r="D114" s="46">
        <f t="shared" si="99"/>
        <v>202</v>
      </c>
      <c r="E114" s="46">
        <f t="shared" si="99"/>
        <v>152</v>
      </c>
      <c r="F114" s="46">
        <f t="shared" si="99"/>
        <v>152</v>
      </c>
      <c r="G114" s="46">
        <v>2</v>
      </c>
      <c r="H114" s="46" t="s">
        <v>31</v>
      </c>
      <c r="I114" s="46" t="s">
        <v>228</v>
      </c>
      <c r="J114" s="46" t="s">
        <v>153</v>
      </c>
      <c r="K114" s="46"/>
      <c r="L114" s="46"/>
      <c r="M114" s="46"/>
      <c r="N114" s="46"/>
      <c r="O114" s="46"/>
      <c r="P114" s="46"/>
      <c r="Q114" s="46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 spans="1:37" x14ac:dyDescent="0.2">
      <c r="A115" s="43">
        <f t="shared" ref="A115:F115" si="100">A114+$G114</f>
        <v>30</v>
      </c>
      <c r="B115" s="44">
        <f t="shared" si="100"/>
        <v>204</v>
      </c>
      <c r="C115" s="45">
        <f t="shared" si="100"/>
        <v>204</v>
      </c>
      <c r="D115" s="46">
        <f t="shared" si="100"/>
        <v>204</v>
      </c>
      <c r="E115" s="46">
        <f t="shared" si="100"/>
        <v>154</v>
      </c>
      <c r="F115" s="46">
        <f t="shared" si="100"/>
        <v>154</v>
      </c>
      <c r="G115" s="46">
        <v>2</v>
      </c>
      <c r="H115" s="46" t="s">
        <v>31</v>
      </c>
      <c r="I115" s="46" t="s">
        <v>229</v>
      </c>
      <c r="J115" s="46" t="s">
        <v>153</v>
      </c>
      <c r="K115" s="46"/>
      <c r="L115" s="46"/>
      <c r="M115" s="46"/>
      <c r="N115" s="46"/>
      <c r="O115" s="46"/>
      <c r="P115" s="46"/>
      <c r="Q115" s="46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 spans="1:37" x14ac:dyDescent="0.2">
      <c r="A116" s="43">
        <f t="shared" ref="A116:F116" si="101">A115+$G115</f>
        <v>32</v>
      </c>
      <c r="B116" s="44">
        <f t="shared" si="101"/>
        <v>206</v>
      </c>
      <c r="C116" s="45">
        <f t="shared" si="101"/>
        <v>206</v>
      </c>
      <c r="D116" s="46">
        <f t="shared" si="101"/>
        <v>206</v>
      </c>
      <c r="E116" s="46">
        <f t="shared" si="101"/>
        <v>156</v>
      </c>
      <c r="F116" s="46">
        <f t="shared" si="101"/>
        <v>156</v>
      </c>
      <c r="G116" s="46">
        <v>2</v>
      </c>
      <c r="H116" s="46" t="s">
        <v>31</v>
      </c>
      <c r="I116" s="46" t="s">
        <v>230</v>
      </c>
      <c r="J116" s="46" t="s">
        <v>153</v>
      </c>
      <c r="K116" s="46"/>
      <c r="L116" s="46"/>
      <c r="M116" s="46"/>
      <c r="N116" s="46"/>
      <c r="O116" s="46"/>
      <c r="P116" s="46"/>
      <c r="Q116" s="46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 spans="1:37" x14ac:dyDescent="0.2">
      <c r="A117" s="43">
        <f t="shared" ref="A117:F117" si="102">A116+$G116</f>
        <v>34</v>
      </c>
      <c r="B117" s="44">
        <f t="shared" si="102"/>
        <v>208</v>
      </c>
      <c r="C117" s="45">
        <f t="shared" si="102"/>
        <v>208</v>
      </c>
      <c r="D117" s="46">
        <f t="shared" si="102"/>
        <v>208</v>
      </c>
      <c r="E117" s="46">
        <f t="shared" si="102"/>
        <v>158</v>
      </c>
      <c r="F117" s="46">
        <f t="shared" si="102"/>
        <v>158</v>
      </c>
      <c r="G117" s="46">
        <v>2</v>
      </c>
      <c r="H117" s="46" t="s">
        <v>31</v>
      </c>
      <c r="I117" s="46" t="s">
        <v>231</v>
      </c>
      <c r="J117" s="46" t="s">
        <v>153</v>
      </c>
      <c r="K117" s="46"/>
      <c r="L117" s="46"/>
      <c r="M117" s="46"/>
      <c r="N117" s="46"/>
      <c r="O117" s="46"/>
      <c r="P117" s="46"/>
      <c r="Q117" s="46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 spans="1:37" x14ac:dyDescent="0.2">
      <c r="A118" s="83" t="s">
        <v>232</v>
      </c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46"/>
      <c r="Q118" s="46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 spans="1:37" x14ac:dyDescent="0.2">
      <c r="A119" s="43">
        <f t="shared" ref="A119:F119" si="103">A117+$G117</f>
        <v>36</v>
      </c>
      <c r="B119" s="44">
        <f t="shared" si="103"/>
        <v>210</v>
      </c>
      <c r="C119" s="45">
        <f t="shared" si="103"/>
        <v>210</v>
      </c>
      <c r="D119" s="46">
        <f t="shared" si="103"/>
        <v>210</v>
      </c>
      <c r="E119" s="46">
        <f t="shared" si="103"/>
        <v>160</v>
      </c>
      <c r="F119" s="46">
        <f t="shared" si="103"/>
        <v>160</v>
      </c>
      <c r="G119" s="46">
        <v>2</v>
      </c>
      <c r="H119" s="46" t="s">
        <v>31</v>
      </c>
      <c r="I119" s="51" t="s">
        <v>233</v>
      </c>
      <c r="J119" s="46" t="s">
        <v>234</v>
      </c>
      <c r="K119" s="46"/>
      <c r="L119" s="46" t="s">
        <v>235</v>
      </c>
      <c r="M119" s="48"/>
      <c r="N119" s="48"/>
      <c r="O119" s="48"/>
      <c r="P119" s="48"/>
      <c r="Q119" s="48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 spans="1:37" x14ac:dyDescent="0.2">
      <c r="A120" s="43">
        <f t="shared" ref="A120:F120" si="104">A119+$G119</f>
        <v>38</v>
      </c>
      <c r="B120" s="44">
        <f t="shared" si="104"/>
        <v>212</v>
      </c>
      <c r="C120" s="45">
        <f t="shared" si="104"/>
        <v>212</v>
      </c>
      <c r="D120" s="46">
        <f t="shared" si="104"/>
        <v>212</v>
      </c>
      <c r="E120" s="46">
        <f t="shared" si="104"/>
        <v>162</v>
      </c>
      <c r="F120" s="46">
        <f t="shared" si="104"/>
        <v>162</v>
      </c>
      <c r="G120" s="46">
        <v>2</v>
      </c>
      <c r="H120" s="46" t="s">
        <v>31</v>
      </c>
      <c r="I120" s="51" t="s">
        <v>236</v>
      </c>
      <c r="J120" s="46" t="s">
        <v>234</v>
      </c>
      <c r="K120" s="46"/>
      <c r="L120" s="46" t="s">
        <v>237</v>
      </c>
      <c r="M120" s="46"/>
      <c r="N120" s="46"/>
      <c r="O120" s="46"/>
      <c r="P120" s="46"/>
      <c r="Q120" s="46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 spans="1:37" x14ac:dyDescent="0.2">
      <c r="A121" s="43">
        <f t="shared" ref="A121:F121" si="105">A120+$G120</f>
        <v>40</v>
      </c>
      <c r="B121" s="44">
        <f t="shared" si="105"/>
        <v>214</v>
      </c>
      <c r="C121" s="45">
        <f t="shared" si="105"/>
        <v>214</v>
      </c>
      <c r="D121" s="46">
        <f t="shared" si="105"/>
        <v>214</v>
      </c>
      <c r="E121" s="46">
        <f t="shared" si="105"/>
        <v>164</v>
      </c>
      <c r="F121" s="46">
        <f t="shared" si="105"/>
        <v>164</v>
      </c>
      <c r="G121" s="46">
        <v>2</v>
      </c>
      <c r="H121" s="46" t="s">
        <v>31</v>
      </c>
      <c r="I121" s="51" t="s">
        <v>238</v>
      </c>
      <c r="J121" s="46" t="s">
        <v>234</v>
      </c>
      <c r="K121" s="46"/>
      <c r="L121" s="51" t="s">
        <v>239</v>
      </c>
      <c r="M121" s="46"/>
      <c r="N121" s="46"/>
      <c r="O121" s="46"/>
      <c r="P121" s="46"/>
      <c r="Q121" s="46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 spans="1:37" x14ac:dyDescent="0.2">
      <c r="A122" s="43">
        <f t="shared" ref="A122:F122" si="106">A121+$G121</f>
        <v>42</v>
      </c>
      <c r="B122" s="44">
        <f t="shared" si="106"/>
        <v>216</v>
      </c>
      <c r="C122" s="45">
        <f t="shared" si="106"/>
        <v>216</v>
      </c>
      <c r="D122" s="46">
        <f t="shared" si="106"/>
        <v>216</v>
      </c>
      <c r="E122" s="46">
        <f t="shared" si="106"/>
        <v>166</v>
      </c>
      <c r="F122" s="46">
        <f t="shared" si="106"/>
        <v>166</v>
      </c>
      <c r="G122" s="46">
        <v>2</v>
      </c>
      <c r="H122" s="46" t="s">
        <v>31</v>
      </c>
      <c r="I122" s="51" t="s">
        <v>240</v>
      </c>
      <c r="J122" s="46" t="s">
        <v>234</v>
      </c>
      <c r="K122" s="46"/>
      <c r="L122" s="46" t="s">
        <v>241</v>
      </c>
      <c r="M122" s="46"/>
      <c r="N122" s="46"/>
      <c r="O122" s="46"/>
      <c r="P122" s="46"/>
      <c r="Q122" s="46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 spans="1:37" x14ac:dyDescent="0.2">
      <c r="A123" s="43">
        <f t="shared" ref="A123:F123" si="107">A122+$G122</f>
        <v>44</v>
      </c>
      <c r="B123" s="44">
        <f t="shared" si="107"/>
        <v>218</v>
      </c>
      <c r="C123" s="45">
        <f t="shared" si="107"/>
        <v>218</v>
      </c>
      <c r="D123" s="46">
        <f t="shared" si="107"/>
        <v>218</v>
      </c>
      <c r="E123" s="46">
        <f t="shared" si="107"/>
        <v>168</v>
      </c>
      <c r="F123" s="46">
        <f t="shared" si="107"/>
        <v>168</v>
      </c>
      <c r="G123" s="46">
        <v>2</v>
      </c>
      <c r="H123" s="46" t="s">
        <v>31</v>
      </c>
      <c r="I123" s="51" t="s">
        <v>242</v>
      </c>
      <c r="J123" s="46" t="s">
        <v>234</v>
      </c>
      <c r="K123" s="46"/>
      <c r="L123" s="46" t="s">
        <v>243</v>
      </c>
      <c r="M123" s="46"/>
      <c r="N123" s="46"/>
      <c r="O123" s="46"/>
      <c r="P123" s="46"/>
      <c r="Q123" s="46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 spans="1:37" x14ac:dyDescent="0.2">
      <c r="A124" s="43">
        <f t="shared" ref="A124:F124" si="108">A123+$G123</f>
        <v>46</v>
      </c>
      <c r="B124" s="44">
        <f t="shared" si="108"/>
        <v>220</v>
      </c>
      <c r="C124" s="45">
        <f t="shared" si="108"/>
        <v>220</v>
      </c>
      <c r="D124" s="46">
        <f t="shared" si="108"/>
        <v>220</v>
      </c>
      <c r="E124" s="46">
        <f t="shared" si="108"/>
        <v>170</v>
      </c>
      <c r="F124" s="46">
        <f t="shared" si="108"/>
        <v>170</v>
      </c>
      <c r="G124" s="46">
        <v>2</v>
      </c>
      <c r="H124" s="46" t="s">
        <v>31</v>
      </c>
      <c r="I124" s="51" t="s">
        <v>244</v>
      </c>
      <c r="J124" s="46" t="s">
        <v>234</v>
      </c>
      <c r="K124" s="46"/>
      <c r="L124" s="46" t="s">
        <v>245</v>
      </c>
      <c r="M124" s="46"/>
      <c r="N124" s="46"/>
      <c r="O124" s="46"/>
      <c r="P124" s="46"/>
      <c r="Q124" s="46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 spans="1:37" x14ac:dyDescent="0.2">
      <c r="A125" s="43">
        <f t="shared" ref="A125:F125" si="109">A124+$G124</f>
        <v>48</v>
      </c>
      <c r="B125" s="44">
        <f t="shared" si="109"/>
        <v>222</v>
      </c>
      <c r="C125" s="45">
        <f t="shared" si="109"/>
        <v>222</v>
      </c>
      <c r="D125" s="46">
        <f t="shared" si="109"/>
        <v>222</v>
      </c>
      <c r="E125" s="46">
        <f t="shared" si="109"/>
        <v>172</v>
      </c>
      <c r="F125" s="46">
        <f t="shared" si="109"/>
        <v>172</v>
      </c>
      <c r="G125" s="46">
        <v>2</v>
      </c>
      <c r="H125" s="46" t="s">
        <v>31</v>
      </c>
      <c r="I125" s="51" t="s">
        <v>246</v>
      </c>
      <c r="J125" s="46" t="s">
        <v>234</v>
      </c>
      <c r="K125" s="46"/>
      <c r="L125" s="46" t="s">
        <v>247</v>
      </c>
      <c r="M125" s="46"/>
      <c r="N125" s="46"/>
      <c r="O125" s="46"/>
      <c r="P125" s="46"/>
      <c r="Q125" s="46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 spans="1:37" x14ac:dyDescent="0.2">
      <c r="A126" s="43">
        <f t="shared" ref="A126:F126" si="110">A125+$G125</f>
        <v>50</v>
      </c>
      <c r="B126" s="44">
        <f t="shared" si="110"/>
        <v>224</v>
      </c>
      <c r="C126" s="45">
        <f t="shared" si="110"/>
        <v>224</v>
      </c>
      <c r="D126" s="46">
        <f t="shared" si="110"/>
        <v>224</v>
      </c>
      <c r="E126" s="46">
        <f t="shared" si="110"/>
        <v>174</v>
      </c>
      <c r="F126" s="46">
        <f t="shared" si="110"/>
        <v>174</v>
      </c>
      <c r="G126" s="46">
        <v>2</v>
      </c>
      <c r="H126" s="46" t="s">
        <v>31</v>
      </c>
      <c r="I126" s="51" t="s">
        <v>248</v>
      </c>
      <c r="J126" s="46" t="s">
        <v>234</v>
      </c>
      <c r="K126" s="46"/>
      <c r="L126" s="46" t="s">
        <v>249</v>
      </c>
      <c r="M126" s="46"/>
      <c r="N126" s="46"/>
      <c r="O126" s="46"/>
      <c r="P126" s="46"/>
      <c r="Q126" s="46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 spans="1:37" x14ac:dyDescent="0.2">
      <c r="A127" s="43">
        <f t="shared" ref="A127:F127" si="111">A126+$G126</f>
        <v>52</v>
      </c>
      <c r="B127" s="44">
        <f t="shared" si="111"/>
        <v>226</v>
      </c>
      <c r="C127" s="45">
        <f t="shared" si="111"/>
        <v>226</v>
      </c>
      <c r="D127" s="46">
        <f t="shared" si="111"/>
        <v>226</v>
      </c>
      <c r="E127" s="46">
        <f t="shared" si="111"/>
        <v>176</v>
      </c>
      <c r="F127" s="46">
        <f t="shared" si="111"/>
        <v>176</v>
      </c>
      <c r="G127" s="46">
        <v>2</v>
      </c>
      <c r="H127" s="46" t="s">
        <v>31</v>
      </c>
      <c r="I127" s="51" t="s">
        <v>250</v>
      </c>
      <c r="J127" s="46" t="s">
        <v>234</v>
      </c>
      <c r="K127" s="46"/>
      <c r="L127" s="46" t="s">
        <v>251</v>
      </c>
      <c r="M127" s="46"/>
      <c r="N127" s="46"/>
      <c r="O127" s="46"/>
      <c r="P127" s="46"/>
      <c r="Q127" s="46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1:37" x14ac:dyDescent="0.2">
      <c r="A128" s="43">
        <f t="shared" ref="A128:F128" si="112">A127+$G127</f>
        <v>54</v>
      </c>
      <c r="B128" s="44">
        <f t="shared" si="112"/>
        <v>228</v>
      </c>
      <c r="C128" s="45">
        <f t="shared" si="112"/>
        <v>228</v>
      </c>
      <c r="D128" s="46">
        <f t="shared" si="112"/>
        <v>228</v>
      </c>
      <c r="E128" s="46">
        <f t="shared" si="112"/>
        <v>178</v>
      </c>
      <c r="F128" s="46">
        <f t="shared" si="112"/>
        <v>178</v>
      </c>
      <c r="G128" s="46">
        <v>2</v>
      </c>
      <c r="H128" s="46" t="s">
        <v>31</v>
      </c>
      <c r="I128" s="51" t="s">
        <v>252</v>
      </c>
      <c r="J128" s="46" t="s">
        <v>234</v>
      </c>
      <c r="K128" s="46"/>
      <c r="L128" s="46" t="s">
        <v>253</v>
      </c>
      <c r="M128" s="46"/>
      <c r="N128" s="46"/>
      <c r="O128" s="46"/>
      <c r="P128" s="46"/>
      <c r="Q128" s="46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 spans="1:37" x14ac:dyDescent="0.2">
      <c r="A129" s="43">
        <f t="shared" ref="A129:F129" si="113">A128+$G128</f>
        <v>56</v>
      </c>
      <c r="B129" s="44">
        <f t="shared" si="113"/>
        <v>230</v>
      </c>
      <c r="C129" s="45">
        <f t="shared" si="113"/>
        <v>230</v>
      </c>
      <c r="D129" s="46">
        <f t="shared" si="113"/>
        <v>230</v>
      </c>
      <c r="E129" s="46">
        <f t="shared" si="113"/>
        <v>180</v>
      </c>
      <c r="F129" s="46">
        <f t="shared" si="113"/>
        <v>180</v>
      </c>
      <c r="G129" s="46">
        <v>2</v>
      </c>
      <c r="H129" s="46" t="s">
        <v>31</v>
      </c>
      <c r="I129" s="51" t="s">
        <v>254</v>
      </c>
      <c r="J129" s="46" t="s">
        <v>234</v>
      </c>
      <c r="K129" s="46"/>
      <c r="L129" s="46" t="s">
        <v>255</v>
      </c>
      <c r="M129" s="46"/>
      <c r="N129" s="46"/>
      <c r="O129" s="46"/>
      <c r="P129" s="46"/>
      <c r="Q129" s="46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 spans="1:37" x14ac:dyDescent="0.2">
      <c r="A130" s="43">
        <f t="shared" ref="A130:F130" si="114">A129+$G129</f>
        <v>58</v>
      </c>
      <c r="B130" s="44">
        <f t="shared" si="114"/>
        <v>232</v>
      </c>
      <c r="C130" s="45">
        <f t="shared" si="114"/>
        <v>232</v>
      </c>
      <c r="D130" s="46">
        <f t="shared" si="114"/>
        <v>232</v>
      </c>
      <c r="E130" s="46">
        <f t="shared" si="114"/>
        <v>182</v>
      </c>
      <c r="F130" s="46">
        <f t="shared" si="114"/>
        <v>182</v>
      </c>
      <c r="G130" s="46">
        <v>2</v>
      </c>
      <c r="H130" s="46" t="s">
        <v>31</v>
      </c>
      <c r="I130" s="51" t="s">
        <v>256</v>
      </c>
      <c r="J130" s="46" t="s">
        <v>234</v>
      </c>
      <c r="K130" s="46"/>
      <c r="L130" s="46" t="s">
        <v>257</v>
      </c>
      <c r="M130" s="46"/>
      <c r="N130" s="46"/>
      <c r="O130" s="46"/>
      <c r="P130" s="46"/>
      <c r="Q130" s="46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 spans="1:37" x14ac:dyDescent="0.2">
      <c r="A131" s="43">
        <f t="shared" ref="A131:F131" si="115">A130+$G130</f>
        <v>60</v>
      </c>
      <c r="B131" s="44">
        <f t="shared" si="115"/>
        <v>234</v>
      </c>
      <c r="C131" s="45">
        <f t="shared" si="115"/>
        <v>234</v>
      </c>
      <c r="D131" s="46">
        <f t="shared" si="115"/>
        <v>234</v>
      </c>
      <c r="E131" s="46">
        <f t="shared" si="115"/>
        <v>184</v>
      </c>
      <c r="F131" s="46">
        <f t="shared" si="115"/>
        <v>184</v>
      </c>
      <c r="G131" s="46">
        <v>2</v>
      </c>
      <c r="H131" s="46" t="s">
        <v>31</v>
      </c>
      <c r="I131" s="51" t="s">
        <v>258</v>
      </c>
      <c r="J131" s="46" t="s">
        <v>234</v>
      </c>
      <c r="K131" s="46"/>
      <c r="L131" s="46" t="s">
        <v>259</v>
      </c>
      <c r="M131" s="46"/>
      <c r="N131" s="46"/>
      <c r="O131" s="46"/>
      <c r="P131" s="46"/>
      <c r="Q131" s="46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 spans="1:37" x14ac:dyDescent="0.2">
      <c r="A132" s="43">
        <f t="shared" ref="A132:F132" si="116">A131+$G131</f>
        <v>62</v>
      </c>
      <c r="B132" s="44">
        <f t="shared" si="116"/>
        <v>236</v>
      </c>
      <c r="C132" s="45">
        <f t="shared" si="116"/>
        <v>236</v>
      </c>
      <c r="D132" s="46">
        <f t="shared" si="116"/>
        <v>236</v>
      </c>
      <c r="E132" s="46">
        <f t="shared" si="116"/>
        <v>186</v>
      </c>
      <c r="F132" s="46">
        <f t="shared" si="116"/>
        <v>186</v>
      </c>
      <c r="G132" s="46">
        <v>2</v>
      </c>
      <c r="H132" s="46" t="s">
        <v>31</v>
      </c>
      <c r="I132" s="51" t="s">
        <v>260</v>
      </c>
      <c r="J132" s="46" t="s">
        <v>234</v>
      </c>
      <c r="K132" s="46"/>
      <c r="L132" s="46" t="s">
        <v>261</v>
      </c>
      <c r="M132" s="46"/>
      <c r="N132" s="46"/>
      <c r="O132" s="46"/>
      <c r="P132" s="46"/>
      <c r="Q132" s="46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 spans="1:37" x14ac:dyDescent="0.2">
      <c r="A133" s="43">
        <f t="shared" ref="A133:F133" si="117">A132+$G132</f>
        <v>64</v>
      </c>
      <c r="B133" s="44">
        <f t="shared" si="117"/>
        <v>238</v>
      </c>
      <c r="C133" s="45">
        <f t="shared" si="117"/>
        <v>238</v>
      </c>
      <c r="D133" s="46">
        <f t="shared" si="117"/>
        <v>238</v>
      </c>
      <c r="E133" s="46">
        <f t="shared" si="117"/>
        <v>188</v>
      </c>
      <c r="F133" s="46">
        <f t="shared" si="117"/>
        <v>188</v>
      </c>
      <c r="G133" s="46">
        <v>2</v>
      </c>
      <c r="H133" s="46" t="s">
        <v>31</v>
      </c>
      <c r="I133" s="51" t="s">
        <v>262</v>
      </c>
      <c r="J133" s="46" t="s">
        <v>234</v>
      </c>
      <c r="K133" s="46"/>
      <c r="L133" s="46" t="s">
        <v>263</v>
      </c>
      <c r="M133" s="46"/>
      <c r="N133" s="46"/>
      <c r="O133" s="46"/>
      <c r="P133" s="46"/>
      <c r="Q133" s="46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 spans="1:37" x14ac:dyDescent="0.2">
      <c r="A134" s="43">
        <f t="shared" ref="A134:F134" si="118">A133+$G133</f>
        <v>66</v>
      </c>
      <c r="B134" s="44">
        <f t="shared" si="118"/>
        <v>240</v>
      </c>
      <c r="C134" s="45">
        <f t="shared" si="118"/>
        <v>240</v>
      </c>
      <c r="D134" s="46">
        <f t="shared" si="118"/>
        <v>240</v>
      </c>
      <c r="E134" s="46">
        <f t="shared" si="118"/>
        <v>190</v>
      </c>
      <c r="F134" s="46">
        <f t="shared" si="118"/>
        <v>190</v>
      </c>
      <c r="G134" s="46">
        <v>2</v>
      </c>
      <c r="H134" s="46" t="s">
        <v>31</v>
      </c>
      <c r="I134" s="51" t="s">
        <v>264</v>
      </c>
      <c r="J134" s="46" t="s">
        <v>234</v>
      </c>
      <c r="K134" s="46"/>
      <c r="L134" s="46" t="s">
        <v>265</v>
      </c>
      <c r="M134" s="46"/>
      <c r="N134" s="46"/>
      <c r="O134" s="46"/>
      <c r="P134" s="46"/>
      <c r="Q134" s="46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 spans="1:37" x14ac:dyDescent="0.2">
      <c r="A135" s="43">
        <f t="shared" ref="A135:F135" si="119">A134+$G134</f>
        <v>68</v>
      </c>
      <c r="B135" s="44">
        <f t="shared" si="119"/>
        <v>242</v>
      </c>
      <c r="C135" s="45">
        <f t="shared" si="119"/>
        <v>242</v>
      </c>
      <c r="D135" s="46">
        <f t="shared" si="119"/>
        <v>242</v>
      </c>
      <c r="E135" s="46">
        <f t="shared" si="119"/>
        <v>192</v>
      </c>
      <c r="F135" s="46">
        <f t="shared" si="119"/>
        <v>192</v>
      </c>
      <c r="G135" s="46">
        <v>2</v>
      </c>
      <c r="H135" s="46" t="s">
        <v>31</v>
      </c>
      <c r="I135" s="51" t="s">
        <v>192</v>
      </c>
      <c r="J135" s="46" t="s">
        <v>234</v>
      </c>
      <c r="K135" s="46"/>
      <c r="L135" s="46" t="s">
        <v>193</v>
      </c>
      <c r="M135" s="46"/>
      <c r="N135" s="46"/>
      <c r="O135" s="46"/>
      <c r="P135" s="46"/>
      <c r="Q135" s="46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</row>
    <row r="136" spans="1:37" x14ac:dyDescent="0.2">
      <c r="A136" s="43">
        <f t="shared" ref="A136:F136" si="120">A135+$G135</f>
        <v>70</v>
      </c>
      <c r="B136" s="44">
        <f t="shared" si="120"/>
        <v>244</v>
      </c>
      <c r="C136" s="45">
        <f t="shared" si="120"/>
        <v>244</v>
      </c>
      <c r="D136" s="46">
        <f t="shared" si="120"/>
        <v>244</v>
      </c>
      <c r="E136" s="46">
        <f t="shared" si="120"/>
        <v>194</v>
      </c>
      <c r="F136" s="46">
        <f t="shared" si="120"/>
        <v>194</v>
      </c>
      <c r="G136" s="46">
        <v>2</v>
      </c>
      <c r="H136" s="46" t="s">
        <v>31</v>
      </c>
      <c r="I136" s="51" t="s">
        <v>266</v>
      </c>
      <c r="J136" s="46" t="s">
        <v>234</v>
      </c>
      <c r="K136" s="46"/>
      <c r="L136" s="46" t="s">
        <v>267</v>
      </c>
      <c r="M136" s="46"/>
      <c r="N136" s="46"/>
      <c r="O136" s="46"/>
      <c r="P136" s="46"/>
      <c r="Q136" s="46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 spans="1:37" x14ac:dyDescent="0.2">
      <c r="A137" s="43">
        <f t="shared" ref="A137:F137" si="121">A136+$G136</f>
        <v>72</v>
      </c>
      <c r="B137" s="44">
        <f t="shared" si="121"/>
        <v>246</v>
      </c>
      <c r="C137" s="45">
        <f t="shared" si="121"/>
        <v>246</v>
      </c>
      <c r="D137" s="46">
        <f t="shared" si="121"/>
        <v>246</v>
      </c>
      <c r="E137" s="46">
        <f t="shared" si="121"/>
        <v>196</v>
      </c>
      <c r="F137" s="46">
        <f t="shared" si="121"/>
        <v>196</v>
      </c>
      <c r="G137" s="46">
        <v>2</v>
      </c>
      <c r="H137" s="46" t="s">
        <v>31</v>
      </c>
      <c r="I137" s="51" t="s">
        <v>268</v>
      </c>
      <c r="J137" s="46" t="s">
        <v>234</v>
      </c>
      <c r="K137" s="46"/>
      <c r="L137" s="46" t="s">
        <v>269</v>
      </c>
      <c r="M137" s="46"/>
      <c r="N137" s="46"/>
      <c r="O137" s="46"/>
      <c r="P137" s="46"/>
      <c r="Q137" s="46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 spans="1:37" x14ac:dyDescent="0.2">
      <c r="A138" s="43">
        <f t="shared" ref="A138:F138" si="122">A137+$G137</f>
        <v>74</v>
      </c>
      <c r="B138" s="44">
        <f t="shared" si="122"/>
        <v>248</v>
      </c>
      <c r="C138" s="45">
        <f t="shared" si="122"/>
        <v>248</v>
      </c>
      <c r="D138" s="46">
        <f t="shared" si="122"/>
        <v>248</v>
      </c>
      <c r="E138" s="46">
        <f t="shared" si="122"/>
        <v>198</v>
      </c>
      <c r="F138" s="46">
        <f t="shared" si="122"/>
        <v>198</v>
      </c>
      <c r="G138" s="46">
        <v>2</v>
      </c>
      <c r="H138" s="46" t="s">
        <v>31</v>
      </c>
      <c r="I138" s="51" t="s">
        <v>270</v>
      </c>
      <c r="J138" s="46" t="s">
        <v>234</v>
      </c>
      <c r="K138" s="46"/>
      <c r="L138" s="46" t="s">
        <v>271</v>
      </c>
      <c r="M138" s="46"/>
      <c r="N138" s="46"/>
      <c r="O138" s="46"/>
      <c r="P138" s="46"/>
      <c r="Q138" s="46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 spans="1:37" x14ac:dyDescent="0.2">
      <c r="A139" s="43">
        <f t="shared" ref="A139:F139" si="123">A138+$G138</f>
        <v>76</v>
      </c>
      <c r="B139" s="44">
        <f t="shared" si="123"/>
        <v>250</v>
      </c>
      <c r="C139" s="45">
        <f t="shared" si="123"/>
        <v>250</v>
      </c>
      <c r="D139" s="46">
        <f t="shared" si="123"/>
        <v>250</v>
      </c>
      <c r="E139" s="46">
        <f t="shared" si="123"/>
        <v>200</v>
      </c>
      <c r="F139" s="46">
        <f t="shared" si="123"/>
        <v>200</v>
      </c>
      <c r="G139" s="46">
        <v>2</v>
      </c>
      <c r="H139" s="46" t="s">
        <v>31</v>
      </c>
      <c r="I139" s="51" t="s">
        <v>272</v>
      </c>
      <c r="J139" s="46" t="s">
        <v>234</v>
      </c>
      <c r="K139" s="46"/>
      <c r="L139" s="46" t="s">
        <v>273</v>
      </c>
      <c r="M139" s="46"/>
      <c r="N139" s="46"/>
      <c r="O139" s="46"/>
      <c r="P139" s="46"/>
      <c r="Q139" s="46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 spans="1:37" x14ac:dyDescent="0.2">
      <c r="A140" s="43">
        <f t="shared" ref="A140:F140" si="124">A139+$G139</f>
        <v>78</v>
      </c>
      <c r="B140" s="44">
        <f t="shared" si="124"/>
        <v>252</v>
      </c>
      <c r="C140" s="45">
        <f t="shared" si="124"/>
        <v>252</v>
      </c>
      <c r="D140" s="46">
        <f t="shared" si="124"/>
        <v>252</v>
      </c>
      <c r="E140" s="46">
        <f t="shared" si="124"/>
        <v>202</v>
      </c>
      <c r="F140" s="46">
        <f t="shared" si="124"/>
        <v>202</v>
      </c>
      <c r="G140" s="46">
        <v>2</v>
      </c>
      <c r="H140" s="46" t="s">
        <v>31</v>
      </c>
      <c r="I140" s="51" t="s">
        <v>274</v>
      </c>
      <c r="J140" s="46" t="s">
        <v>234</v>
      </c>
      <c r="K140" s="46"/>
      <c r="L140" s="46" t="s">
        <v>275</v>
      </c>
      <c r="M140" s="46"/>
      <c r="N140" s="46"/>
      <c r="O140" s="46"/>
      <c r="P140" s="46"/>
      <c r="Q140" s="46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 spans="1:37" x14ac:dyDescent="0.2">
      <c r="A141" s="52">
        <f t="shared" ref="A141:F141" si="125">A140+$G140</f>
        <v>80</v>
      </c>
      <c r="B141" s="53">
        <f t="shared" si="125"/>
        <v>254</v>
      </c>
      <c r="C141" s="54">
        <f t="shared" si="125"/>
        <v>254</v>
      </c>
      <c r="D141" s="55">
        <f t="shared" si="125"/>
        <v>254</v>
      </c>
      <c r="E141" s="55">
        <f t="shared" si="125"/>
        <v>204</v>
      </c>
      <c r="F141" s="55">
        <f t="shared" si="125"/>
        <v>204</v>
      </c>
      <c r="G141" s="55">
        <v>1</v>
      </c>
      <c r="H141" s="55" t="s">
        <v>31</v>
      </c>
      <c r="I141" s="55" t="s">
        <v>64</v>
      </c>
      <c r="J141" s="55" t="s">
        <v>276</v>
      </c>
      <c r="K141" s="55"/>
      <c r="L141" s="55" t="s">
        <v>156</v>
      </c>
      <c r="M141" s="55"/>
      <c r="N141" s="46"/>
      <c r="O141" s="46"/>
      <c r="P141" s="46"/>
      <c r="Q141" s="46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 spans="1:37" x14ac:dyDescent="0.2">
      <c r="A142" s="52">
        <f t="shared" ref="A142:F142" si="126">A141+$G141</f>
        <v>81</v>
      </c>
      <c r="B142" s="53">
        <f t="shared" si="126"/>
        <v>255</v>
      </c>
      <c r="C142" s="54">
        <f t="shared" si="126"/>
        <v>255</v>
      </c>
      <c r="D142" s="55">
        <f t="shared" si="126"/>
        <v>255</v>
      </c>
      <c r="E142" s="55">
        <f t="shared" si="126"/>
        <v>205</v>
      </c>
      <c r="F142" s="55">
        <f t="shared" si="126"/>
        <v>205</v>
      </c>
      <c r="G142" s="55">
        <v>1</v>
      </c>
      <c r="H142" s="55" t="s">
        <v>31</v>
      </c>
      <c r="I142" s="55" t="s">
        <v>64</v>
      </c>
      <c r="J142" s="55" t="s">
        <v>276</v>
      </c>
      <c r="K142" s="55"/>
      <c r="L142" s="55" t="s">
        <v>156</v>
      </c>
      <c r="M142" s="55"/>
      <c r="N142" s="46"/>
      <c r="O142" s="46"/>
      <c r="P142" s="46"/>
      <c r="Q142" s="46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 spans="1:37" x14ac:dyDescent="0.2">
      <c r="A143" s="52">
        <f t="shared" ref="A143:F143" si="127">A142+$G142</f>
        <v>82</v>
      </c>
      <c r="B143" s="53">
        <f t="shared" si="127"/>
        <v>256</v>
      </c>
      <c r="C143" s="54">
        <f t="shared" si="127"/>
        <v>256</v>
      </c>
      <c r="D143" s="55">
        <f t="shared" si="127"/>
        <v>256</v>
      </c>
      <c r="E143" s="55">
        <f t="shared" si="127"/>
        <v>206</v>
      </c>
      <c r="F143" s="55">
        <f t="shared" si="127"/>
        <v>206</v>
      </c>
      <c r="G143" s="55">
        <v>1</v>
      </c>
      <c r="H143" s="55" t="s">
        <v>31</v>
      </c>
      <c r="I143" s="55" t="s">
        <v>64</v>
      </c>
      <c r="J143" s="55" t="s">
        <v>276</v>
      </c>
      <c r="K143" s="55"/>
      <c r="L143" s="55" t="s">
        <v>156</v>
      </c>
      <c r="M143" s="55"/>
      <c r="N143" s="46"/>
      <c r="O143" s="46"/>
      <c r="P143" s="46"/>
      <c r="Q143" s="46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</row>
    <row r="144" spans="1:37" x14ac:dyDescent="0.2">
      <c r="A144" s="52">
        <f t="shared" ref="A144:F144" si="128">A143+$G143</f>
        <v>83</v>
      </c>
      <c r="B144" s="53">
        <f t="shared" si="128"/>
        <v>257</v>
      </c>
      <c r="C144" s="54">
        <f t="shared" si="128"/>
        <v>257</v>
      </c>
      <c r="D144" s="55">
        <f t="shared" si="128"/>
        <v>257</v>
      </c>
      <c r="E144" s="55">
        <f t="shared" si="128"/>
        <v>207</v>
      </c>
      <c r="F144" s="55">
        <f t="shared" si="128"/>
        <v>207</v>
      </c>
      <c r="G144" s="55">
        <v>1</v>
      </c>
      <c r="H144" s="55" t="s">
        <v>31</v>
      </c>
      <c r="I144" s="55" t="s">
        <v>64</v>
      </c>
      <c r="J144" s="55" t="s">
        <v>276</v>
      </c>
      <c r="K144" s="55"/>
      <c r="L144" s="55" t="s">
        <v>156</v>
      </c>
      <c r="M144" s="55"/>
      <c r="N144" s="46"/>
      <c r="O144" s="46"/>
      <c r="P144" s="46"/>
      <c r="Q144" s="46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 spans="1:37" x14ac:dyDescent="0.2">
      <c r="A145" s="83" t="s">
        <v>277</v>
      </c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</row>
    <row r="146" spans="1:37" x14ac:dyDescent="0.2">
      <c r="A146" s="43">
        <f t="shared" ref="A146:F146" si="129">A144+$G144</f>
        <v>84</v>
      </c>
      <c r="B146" s="44">
        <f t="shared" si="129"/>
        <v>258</v>
      </c>
      <c r="C146" s="45">
        <f t="shared" si="129"/>
        <v>258</v>
      </c>
      <c r="D146" s="46">
        <f t="shared" si="129"/>
        <v>258</v>
      </c>
      <c r="E146" s="46">
        <f t="shared" si="129"/>
        <v>208</v>
      </c>
      <c r="F146" s="46">
        <f t="shared" si="129"/>
        <v>208</v>
      </c>
      <c r="G146" s="46">
        <v>1</v>
      </c>
      <c r="H146" s="46" t="s">
        <v>219</v>
      </c>
      <c r="I146" s="46" t="s">
        <v>278</v>
      </c>
      <c r="J146" s="46" t="s">
        <v>39</v>
      </c>
      <c r="K146" s="46" t="s">
        <v>279</v>
      </c>
      <c r="L146" s="46" t="s">
        <v>280</v>
      </c>
      <c r="M146" s="48"/>
      <c r="N146" s="48"/>
      <c r="O146" s="48"/>
      <c r="P146" s="48"/>
      <c r="Q146" s="48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37" x14ac:dyDescent="0.2">
      <c r="A147" s="43">
        <f t="shared" ref="A147:F147" si="130">A146+$G146</f>
        <v>85</v>
      </c>
      <c r="B147" s="44">
        <f t="shared" si="130"/>
        <v>259</v>
      </c>
      <c r="C147" s="45">
        <f t="shared" si="130"/>
        <v>259</v>
      </c>
      <c r="D147" s="46">
        <f t="shared" si="130"/>
        <v>259</v>
      </c>
      <c r="E147" s="46">
        <f t="shared" si="130"/>
        <v>209</v>
      </c>
      <c r="F147" s="46">
        <f t="shared" si="130"/>
        <v>209</v>
      </c>
      <c r="G147" s="46">
        <v>1</v>
      </c>
      <c r="H147" s="46" t="s">
        <v>219</v>
      </c>
      <c r="I147" s="46" t="s">
        <v>281</v>
      </c>
      <c r="J147" s="46" t="s">
        <v>39</v>
      </c>
      <c r="K147" s="46" t="s">
        <v>282</v>
      </c>
      <c r="L147" s="46" t="s">
        <v>283</v>
      </c>
      <c r="M147" s="56"/>
      <c r="N147" s="46"/>
      <c r="O147" s="46"/>
      <c r="P147" s="46"/>
      <c r="Q147" s="46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</row>
    <row r="148" spans="1:37" x14ac:dyDescent="0.2">
      <c r="A148" s="43">
        <f t="shared" ref="A148:F148" si="131">A147+$G147</f>
        <v>86</v>
      </c>
      <c r="B148" s="44">
        <f t="shared" si="131"/>
        <v>260</v>
      </c>
      <c r="C148" s="45">
        <f t="shared" si="131"/>
        <v>260</v>
      </c>
      <c r="D148" s="46">
        <f t="shared" si="131"/>
        <v>260</v>
      </c>
      <c r="E148" s="46">
        <f t="shared" si="131"/>
        <v>210</v>
      </c>
      <c r="F148" s="46">
        <f t="shared" si="131"/>
        <v>210</v>
      </c>
      <c r="G148" s="46">
        <v>1</v>
      </c>
      <c r="H148" s="46" t="s">
        <v>219</v>
      </c>
      <c r="I148" s="46" t="s">
        <v>284</v>
      </c>
      <c r="J148" s="46" t="s">
        <v>39</v>
      </c>
      <c r="K148" s="46" t="s">
        <v>279</v>
      </c>
      <c r="L148" s="46" t="s">
        <v>285</v>
      </c>
      <c r="M148" s="46"/>
      <c r="N148" s="46"/>
      <c r="O148" s="46"/>
      <c r="P148" s="46"/>
      <c r="Q148" s="46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</row>
    <row r="149" spans="1:37" x14ac:dyDescent="0.2">
      <c r="A149" s="43">
        <f t="shared" ref="A149:F149" si="132">A148+$G148</f>
        <v>87</v>
      </c>
      <c r="B149" s="44">
        <f t="shared" si="132"/>
        <v>261</v>
      </c>
      <c r="C149" s="45">
        <f t="shared" si="132"/>
        <v>261</v>
      </c>
      <c r="D149" s="46">
        <f t="shared" si="132"/>
        <v>261</v>
      </c>
      <c r="E149" s="46">
        <f t="shared" si="132"/>
        <v>211</v>
      </c>
      <c r="F149" s="46">
        <f t="shared" si="132"/>
        <v>211</v>
      </c>
      <c r="G149" s="46">
        <v>1</v>
      </c>
      <c r="H149" s="46" t="s">
        <v>219</v>
      </c>
      <c r="I149" s="46" t="s">
        <v>286</v>
      </c>
      <c r="J149" s="46" t="s">
        <v>39</v>
      </c>
      <c r="K149" s="46" t="s">
        <v>282</v>
      </c>
      <c r="L149" s="46" t="s">
        <v>287</v>
      </c>
      <c r="M149" s="56"/>
      <c r="N149" s="46"/>
      <c r="O149" s="46"/>
      <c r="P149" s="46"/>
      <c r="Q149" s="46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 spans="1:37" ht="25.5" x14ac:dyDescent="0.2">
      <c r="A150" s="43">
        <f t="shared" ref="A150:F150" si="133">A149+$G149</f>
        <v>88</v>
      </c>
      <c r="B150" s="44">
        <f t="shared" si="133"/>
        <v>262</v>
      </c>
      <c r="C150" s="45">
        <f t="shared" si="133"/>
        <v>262</v>
      </c>
      <c r="D150" s="46">
        <f t="shared" si="133"/>
        <v>262</v>
      </c>
      <c r="E150" s="46">
        <f t="shared" si="133"/>
        <v>212</v>
      </c>
      <c r="F150" s="46">
        <f t="shared" si="133"/>
        <v>212</v>
      </c>
      <c r="G150" s="46">
        <v>1</v>
      </c>
      <c r="H150" s="46" t="s">
        <v>31</v>
      </c>
      <c r="I150" s="46" t="s">
        <v>288</v>
      </c>
      <c r="J150" s="46" t="s">
        <v>146</v>
      </c>
      <c r="K150" s="46"/>
      <c r="L150" s="46" t="s">
        <v>289</v>
      </c>
      <c r="M150" s="55"/>
      <c r="N150" s="46"/>
      <c r="O150" s="46"/>
      <c r="P150" s="46"/>
      <c r="Q150" s="46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 spans="1:37" x14ac:dyDescent="0.2">
      <c r="A151" s="52">
        <f t="shared" ref="A151:F151" si="134">A150+$G150</f>
        <v>89</v>
      </c>
      <c r="B151" s="53">
        <f t="shared" si="134"/>
        <v>263</v>
      </c>
      <c r="C151" s="54">
        <f t="shared" si="134"/>
        <v>263</v>
      </c>
      <c r="D151" s="55">
        <f t="shared" si="134"/>
        <v>263</v>
      </c>
      <c r="E151" s="55">
        <f t="shared" si="134"/>
        <v>213</v>
      </c>
      <c r="F151" s="55">
        <f t="shared" si="134"/>
        <v>213</v>
      </c>
      <c r="G151" s="55">
        <v>1</v>
      </c>
      <c r="H151" s="55" t="s">
        <v>31</v>
      </c>
      <c r="I151" s="55" t="s">
        <v>64</v>
      </c>
      <c r="J151" s="55" t="s">
        <v>276</v>
      </c>
      <c r="K151" s="55"/>
      <c r="L151" s="55" t="s">
        <v>156</v>
      </c>
      <c r="M151" s="55"/>
      <c r="N151" s="46"/>
      <c r="O151" s="46"/>
      <c r="P151" s="46"/>
      <c r="Q151" s="46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</row>
    <row r="152" spans="1:37" x14ac:dyDescent="0.2">
      <c r="A152" s="52">
        <f t="shared" ref="A152:F152" si="135">A151+$G151</f>
        <v>90</v>
      </c>
      <c r="B152" s="53">
        <f t="shared" si="135"/>
        <v>264</v>
      </c>
      <c r="C152" s="54">
        <f t="shared" si="135"/>
        <v>264</v>
      </c>
      <c r="D152" s="55">
        <f t="shared" si="135"/>
        <v>264</v>
      </c>
      <c r="E152" s="55">
        <f t="shared" si="135"/>
        <v>214</v>
      </c>
      <c r="F152" s="55">
        <f t="shared" si="135"/>
        <v>214</v>
      </c>
      <c r="G152" s="55">
        <v>1</v>
      </c>
      <c r="H152" s="55" t="s">
        <v>31</v>
      </c>
      <c r="I152" s="55" t="s">
        <v>64</v>
      </c>
      <c r="J152" s="55" t="s">
        <v>276</v>
      </c>
      <c r="K152" s="55"/>
      <c r="L152" s="55" t="s">
        <v>156</v>
      </c>
      <c r="M152" s="55"/>
      <c r="N152" s="46"/>
      <c r="O152" s="46"/>
      <c r="P152" s="46"/>
      <c r="Q152" s="46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</row>
    <row r="153" spans="1:37" x14ac:dyDescent="0.2">
      <c r="A153" s="52">
        <f t="shared" ref="A153:F153" si="136">A152+$G152</f>
        <v>91</v>
      </c>
      <c r="B153" s="53">
        <f t="shared" si="136"/>
        <v>265</v>
      </c>
      <c r="C153" s="54">
        <f t="shared" si="136"/>
        <v>265</v>
      </c>
      <c r="D153" s="55">
        <f t="shared" si="136"/>
        <v>265</v>
      </c>
      <c r="E153" s="55">
        <f t="shared" si="136"/>
        <v>215</v>
      </c>
      <c r="F153" s="55">
        <f t="shared" si="136"/>
        <v>215</v>
      </c>
      <c r="G153" s="55">
        <v>1</v>
      </c>
      <c r="H153" s="55" t="s">
        <v>31</v>
      </c>
      <c r="I153" s="55" t="s">
        <v>64</v>
      </c>
      <c r="J153" s="55" t="s">
        <v>276</v>
      </c>
      <c r="K153" s="55"/>
      <c r="L153" s="55" t="s">
        <v>156</v>
      </c>
      <c r="M153" s="55"/>
      <c r="N153" s="46"/>
      <c r="O153" s="46"/>
      <c r="P153" s="46"/>
      <c r="Q153" s="46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</row>
    <row r="154" spans="1:37" x14ac:dyDescent="0.2">
      <c r="A154" s="43">
        <f t="shared" ref="A154:F154" si="137">A153+$G153</f>
        <v>92</v>
      </c>
      <c r="B154" s="44">
        <f t="shared" si="137"/>
        <v>266</v>
      </c>
      <c r="C154" s="45">
        <f t="shared" si="137"/>
        <v>266</v>
      </c>
      <c r="D154" s="46">
        <f t="shared" si="137"/>
        <v>266</v>
      </c>
      <c r="E154" s="46">
        <f t="shared" si="137"/>
        <v>216</v>
      </c>
      <c r="F154" s="46">
        <f t="shared" si="137"/>
        <v>216</v>
      </c>
      <c r="G154" s="46">
        <v>1</v>
      </c>
      <c r="H154" s="46" t="s">
        <v>219</v>
      </c>
      <c r="I154" s="46" t="s">
        <v>290</v>
      </c>
      <c r="J154" s="46" t="s">
        <v>39</v>
      </c>
      <c r="K154" s="46" t="s">
        <v>291</v>
      </c>
      <c r="L154" s="46" t="s">
        <v>292</v>
      </c>
      <c r="M154" s="46"/>
      <c r="N154" s="46"/>
      <c r="O154" s="46"/>
      <c r="P154" s="46"/>
      <c r="Q154" s="46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</row>
    <row r="155" spans="1:37" x14ac:dyDescent="0.2">
      <c r="A155" s="43">
        <f t="shared" ref="A155:F155" si="138">A154+$G154</f>
        <v>93</v>
      </c>
      <c r="B155" s="44">
        <f t="shared" si="138"/>
        <v>267</v>
      </c>
      <c r="C155" s="45">
        <f t="shared" si="138"/>
        <v>267</v>
      </c>
      <c r="D155" s="46">
        <f t="shared" si="138"/>
        <v>267</v>
      </c>
      <c r="E155" s="46">
        <f t="shared" si="138"/>
        <v>217</v>
      </c>
      <c r="F155" s="46">
        <f t="shared" si="138"/>
        <v>217</v>
      </c>
      <c r="G155" s="46">
        <v>1</v>
      </c>
      <c r="H155" s="46" t="s">
        <v>31</v>
      </c>
      <c r="I155" s="46" t="s">
        <v>293</v>
      </c>
      <c r="J155" s="56" t="s">
        <v>146</v>
      </c>
      <c r="K155" s="46"/>
      <c r="L155" s="46" t="s">
        <v>294</v>
      </c>
      <c r="M155" s="46"/>
      <c r="N155" s="46"/>
      <c r="O155" s="46"/>
      <c r="P155" s="46"/>
      <c r="Q155" s="46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</row>
    <row r="156" spans="1:37" x14ac:dyDescent="0.2">
      <c r="A156" s="43">
        <f t="shared" ref="A156:F156" si="139">A155+$G155</f>
        <v>94</v>
      </c>
      <c r="B156" s="44">
        <f t="shared" si="139"/>
        <v>268</v>
      </c>
      <c r="C156" s="45">
        <f t="shared" si="139"/>
        <v>268</v>
      </c>
      <c r="D156" s="46">
        <f t="shared" si="139"/>
        <v>268</v>
      </c>
      <c r="E156" s="46">
        <f t="shared" si="139"/>
        <v>218</v>
      </c>
      <c r="F156" s="46">
        <f t="shared" si="139"/>
        <v>218</v>
      </c>
      <c r="G156" s="46">
        <v>2</v>
      </c>
      <c r="H156" s="46" t="s">
        <v>219</v>
      </c>
      <c r="I156" s="46" t="s">
        <v>295</v>
      </c>
      <c r="J156" s="46" t="s">
        <v>234</v>
      </c>
      <c r="K156" s="46"/>
      <c r="L156" s="46" t="s">
        <v>296</v>
      </c>
      <c r="M156" s="46"/>
      <c r="N156" s="46"/>
      <c r="O156" s="46"/>
      <c r="P156" s="46"/>
      <c r="Q156" s="46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</row>
    <row r="157" spans="1:37" x14ac:dyDescent="0.2">
      <c r="A157" s="43">
        <f t="shared" ref="A157:F157" si="140">A156+$G156</f>
        <v>96</v>
      </c>
      <c r="B157" s="44">
        <f t="shared" si="140"/>
        <v>270</v>
      </c>
      <c r="C157" s="45">
        <f t="shared" si="140"/>
        <v>270</v>
      </c>
      <c r="D157" s="46">
        <f t="shared" si="140"/>
        <v>270</v>
      </c>
      <c r="E157" s="46">
        <f t="shared" si="140"/>
        <v>220</v>
      </c>
      <c r="F157" s="46">
        <f t="shared" si="140"/>
        <v>220</v>
      </c>
      <c r="G157" s="46">
        <v>1</v>
      </c>
      <c r="H157" s="46" t="s">
        <v>31</v>
      </c>
      <c r="I157" s="46" t="s">
        <v>297</v>
      </c>
      <c r="J157" s="56" t="s">
        <v>146</v>
      </c>
      <c r="K157" s="46"/>
      <c r="L157" s="46" t="s">
        <v>298</v>
      </c>
      <c r="M157" s="46"/>
      <c r="N157" s="46"/>
      <c r="O157" s="46"/>
      <c r="P157" s="46"/>
      <c r="Q157" s="46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</row>
    <row r="158" spans="1:37" x14ac:dyDescent="0.2">
      <c r="A158" s="52">
        <f t="shared" ref="A158:F158" si="141">A157+$G157</f>
        <v>97</v>
      </c>
      <c r="B158" s="53">
        <f t="shared" si="141"/>
        <v>271</v>
      </c>
      <c r="C158" s="54">
        <f t="shared" si="141"/>
        <v>271</v>
      </c>
      <c r="D158" s="55">
        <f t="shared" si="141"/>
        <v>271</v>
      </c>
      <c r="E158" s="55">
        <f t="shared" si="141"/>
        <v>221</v>
      </c>
      <c r="F158" s="55">
        <f t="shared" si="141"/>
        <v>221</v>
      </c>
      <c r="G158" s="55">
        <v>1</v>
      </c>
      <c r="H158" s="55" t="s">
        <v>31</v>
      </c>
      <c r="I158" s="55" t="s">
        <v>64</v>
      </c>
      <c r="J158" s="55" t="s">
        <v>276</v>
      </c>
      <c r="K158" s="55"/>
      <c r="L158" s="55" t="s">
        <v>156</v>
      </c>
      <c r="M158" s="55"/>
      <c r="N158" s="46"/>
      <c r="O158" s="46"/>
      <c r="P158" s="46"/>
      <c r="Q158" s="46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</row>
    <row r="159" spans="1:37" x14ac:dyDescent="0.2">
      <c r="A159" s="52">
        <f t="shared" ref="A159:F159" si="142">A158+$G158</f>
        <v>98</v>
      </c>
      <c r="B159" s="53">
        <f t="shared" si="142"/>
        <v>272</v>
      </c>
      <c r="C159" s="54">
        <f t="shared" si="142"/>
        <v>272</v>
      </c>
      <c r="D159" s="55">
        <f t="shared" si="142"/>
        <v>272</v>
      </c>
      <c r="E159" s="55">
        <f t="shared" si="142"/>
        <v>222</v>
      </c>
      <c r="F159" s="55">
        <f t="shared" si="142"/>
        <v>222</v>
      </c>
      <c r="G159" s="55">
        <v>1</v>
      </c>
      <c r="H159" s="55" t="s">
        <v>31</v>
      </c>
      <c r="I159" s="55" t="s">
        <v>64</v>
      </c>
      <c r="J159" s="55" t="s">
        <v>276</v>
      </c>
      <c r="K159" s="55"/>
      <c r="L159" s="55" t="s">
        <v>156</v>
      </c>
      <c r="M159" s="55"/>
      <c r="N159" s="46"/>
      <c r="O159" s="46"/>
      <c r="P159" s="46"/>
      <c r="Q159" s="46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</row>
    <row r="160" spans="1:37" x14ac:dyDescent="0.2">
      <c r="A160" s="52">
        <f t="shared" ref="A160:F160" si="143">A159+$G159</f>
        <v>99</v>
      </c>
      <c r="B160" s="53">
        <f t="shared" si="143"/>
        <v>273</v>
      </c>
      <c r="C160" s="54">
        <f t="shared" si="143"/>
        <v>273</v>
      </c>
      <c r="D160" s="55">
        <f t="shared" si="143"/>
        <v>273</v>
      </c>
      <c r="E160" s="55">
        <f t="shared" si="143"/>
        <v>223</v>
      </c>
      <c r="F160" s="55">
        <f t="shared" si="143"/>
        <v>223</v>
      </c>
      <c r="G160" s="55">
        <v>1</v>
      </c>
      <c r="H160" s="55" t="s">
        <v>31</v>
      </c>
      <c r="I160" s="55" t="s">
        <v>64</v>
      </c>
      <c r="J160" s="55" t="s">
        <v>276</v>
      </c>
      <c r="K160" s="55"/>
      <c r="L160" s="55" t="s">
        <v>156</v>
      </c>
      <c r="M160" s="55"/>
      <c r="N160" s="46"/>
      <c r="O160" s="46"/>
      <c r="P160" s="46"/>
      <c r="Q160" s="46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</row>
    <row r="161" spans="1:37" x14ac:dyDescent="0.2">
      <c r="A161" s="52">
        <f t="shared" ref="A161:F161" si="144">A160+$G160</f>
        <v>100</v>
      </c>
      <c r="B161" s="53">
        <f t="shared" si="144"/>
        <v>274</v>
      </c>
      <c r="C161" s="54">
        <f t="shared" si="144"/>
        <v>274</v>
      </c>
      <c r="D161" s="55">
        <f t="shared" si="144"/>
        <v>274</v>
      </c>
      <c r="E161" s="55">
        <f t="shared" si="144"/>
        <v>224</v>
      </c>
      <c r="F161" s="55">
        <f t="shared" si="144"/>
        <v>224</v>
      </c>
      <c r="G161" s="55">
        <v>1</v>
      </c>
      <c r="H161" s="55" t="s">
        <v>31</v>
      </c>
      <c r="I161" s="55" t="s">
        <v>64</v>
      </c>
      <c r="J161" s="55" t="s">
        <v>276</v>
      </c>
      <c r="K161" s="55"/>
      <c r="L161" s="55" t="s">
        <v>156</v>
      </c>
      <c r="M161" s="55"/>
      <c r="N161" s="46"/>
      <c r="O161" s="46"/>
      <c r="P161" s="46"/>
      <c r="Q161" s="46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 spans="1:37" x14ac:dyDescent="0.2">
      <c r="A162" s="52">
        <f t="shared" ref="A162:F162" si="145">A161+$G161</f>
        <v>101</v>
      </c>
      <c r="B162" s="53">
        <f t="shared" si="145"/>
        <v>275</v>
      </c>
      <c r="C162" s="54">
        <f t="shared" si="145"/>
        <v>275</v>
      </c>
      <c r="D162" s="55">
        <f t="shared" si="145"/>
        <v>275</v>
      </c>
      <c r="E162" s="55">
        <f t="shared" si="145"/>
        <v>225</v>
      </c>
      <c r="F162" s="55">
        <f t="shared" si="145"/>
        <v>225</v>
      </c>
      <c r="G162" s="55">
        <v>1</v>
      </c>
      <c r="H162" s="55" t="s">
        <v>31</v>
      </c>
      <c r="I162" s="55" t="s">
        <v>64</v>
      </c>
      <c r="J162" s="55" t="s">
        <v>276</v>
      </c>
      <c r="K162" s="55"/>
      <c r="L162" s="55" t="s">
        <v>156</v>
      </c>
      <c r="M162" s="55"/>
      <c r="N162" s="46"/>
      <c r="O162" s="46"/>
      <c r="P162" s="46"/>
      <c r="Q162" s="46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 spans="1:37" x14ac:dyDescent="0.2">
      <c r="A163" s="43">
        <f t="shared" ref="A163:F163" si="146">A162+$G162</f>
        <v>102</v>
      </c>
      <c r="B163" s="44">
        <f t="shared" si="146"/>
        <v>276</v>
      </c>
      <c r="C163" s="45">
        <f t="shared" si="146"/>
        <v>276</v>
      </c>
      <c r="D163" s="46">
        <f t="shared" si="146"/>
        <v>276</v>
      </c>
      <c r="E163" s="46">
        <f t="shared" si="146"/>
        <v>226</v>
      </c>
      <c r="F163" s="46">
        <f t="shared" si="146"/>
        <v>226</v>
      </c>
      <c r="G163" s="46">
        <v>1</v>
      </c>
      <c r="H163" s="46" t="s">
        <v>219</v>
      </c>
      <c r="I163" s="46" t="s">
        <v>299</v>
      </c>
      <c r="J163" s="46" t="s">
        <v>39</v>
      </c>
      <c r="K163" s="46" t="s">
        <v>291</v>
      </c>
      <c r="L163" s="46" t="s">
        <v>300</v>
      </c>
      <c r="M163" s="46"/>
      <c r="N163" s="46"/>
      <c r="O163" s="46"/>
      <c r="P163" s="46"/>
      <c r="Q163" s="46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 spans="1:37" x14ac:dyDescent="0.2">
      <c r="A164" s="43">
        <f t="shared" ref="A164:F164" si="147">A163+$G163</f>
        <v>103</v>
      </c>
      <c r="B164" s="44">
        <f t="shared" si="147"/>
        <v>277</v>
      </c>
      <c r="C164" s="45">
        <f t="shared" si="147"/>
        <v>277</v>
      </c>
      <c r="D164" s="46">
        <f t="shared" si="147"/>
        <v>277</v>
      </c>
      <c r="E164" s="46">
        <f t="shared" si="147"/>
        <v>227</v>
      </c>
      <c r="F164" s="46">
        <f t="shared" si="147"/>
        <v>227</v>
      </c>
      <c r="G164" s="46">
        <v>1</v>
      </c>
      <c r="H164" s="46" t="s">
        <v>31</v>
      </c>
      <c r="I164" s="46" t="s">
        <v>301</v>
      </c>
      <c r="J164" s="46" t="s">
        <v>146</v>
      </c>
      <c r="K164" s="46"/>
      <c r="L164" s="46" t="s">
        <v>302</v>
      </c>
      <c r="M164" s="46"/>
      <c r="N164" s="46"/>
      <c r="O164" s="46"/>
      <c r="P164" s="46"/>
      <c r="Q164" s="46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</row>
    <row r="165" spans="1:37" x14ac:dyDescent="0.2">
      <c r="A165" s="43">
        <f t="shared" ref="A165:F165" si="148">A164+$G164</f>
        <v>104</v>
      </c>
      <c r="B165" s="44">
        <f t="shared" si="148"/>
        <v>278</v>
      </c>
      <c r="C165" s="45">
        <f t="shared" si="148"/>
        <v>278</v>
      </c>
      <c r="D165" s="46">
        <f t="shared" si="148"/>
        <v>278</v>
      </c>
      <c r="E165" s="46">
        <f t="shared" si="148"/>
        <v>228</v>
      </c>
      <c r="F165" s="46">
        <f t="shared" si="148"/>
        <v>228</v>
      </c>
      <c r="G165" s="46">
        <v>2</v>
      </c>
      <c r="H165" s="46" t="s">
        <v>219</v>
      </c>
      <c r="I165" s="46" t="s">
        <v>303</v>
      </c>
      <c r="J165" s="46" t="s">
        <v>234</v>
      </c>
      <c r="K165" s="46"/>
      <c r="L165" s="46" t="s">
        <v>304</v>
      </c>
      <c r="M165" s="46"/>
      <c r="N165" s="46"/>
      <c r="O165" s="46"/>
      <c r="P165" s="46"/>
      <c r="Q165" s="46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</row>
    <row r="166" spans="1:37" x14ac:dyDescent="0.2">
      <c r="A166" s="43">
        <f t="shared" ref="A166:F166" si="149">A165+$G165</f>
        <v>106</v>
      </c>
      <c r="B166" s="44">
        <f t="shared" si="149"/>
        <v>280</v>
      </c>
      <c r="C166" s="45">
        <f t="shared" si="149"/>
        <v>280</v>
      </c>
      <c r="D166" s="46">
        <f t="shared" si="149"/>
        <v>280</v>
      </c>
      <c r="E166" s="46">
        <f t="shared" si="149"/>
        <v>230</v>
      </c>
      <c r="F166" s="46">
        <f t="shared" si="149"/>
        <v>230</v>
      </c>
      <c r="G166" s="46">
        <v>1</v>
      </c>
      <c r="H166" s="46" t="s">
        <v>31</v>
      </c>
      <c r="I166" s="46" t="s">
        <v>305</v>
      </c>
      <c r="J166" s="46" t="s">
        <v>146</v>
      </c>
      <c r="K166" s="46"/>
      <c r="L166" s="46" t="s">
        <v>302</v>
      </c>
      <c r="M166" s="46"/>
      <c r="N166" s="46"/>
      <c r="O166" s="46"/>
      <c r="P166" s="46"/>
      <c r="Q166" s="46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 spans="1:37" x14ac:dyDescent="0.2">
      <c r="A167" s="52">
        <f t="shared" ref="A167:F167" si="150">A166+$G166</f>
        <v>107</v>
      </c>
      <c r="B167" s="53">
        <f t="shared" si="150"/>
        <v>281</v>
      </c>
      <c r="C167" s="54">
        <f t="shared" si="150"/>
        <v>281</v>
      </c>
      <c r="D167" s="55">
        <f t="shared" si="150"/>
        <v>281</v>
      </c>
      <c r="E167" s="55">
        <f t="shared" si="150"/>
        <v>231</v>
      </c>
      <c r="F167" s="55">
        <f t="shared" si="150"/>
        <v>231</v>
      </c>
      <c r="G167" s="55">
        <v>1</v>
      </c>
      <c r="H167" s="55" t="s">
        <v>31</v>
      </c>
      <c r="I167" s="55" t="s">
        <v>64</v>
      </c>
      <c r="J167" s="55" t="s">
        <v>276</v>
      </c>
      <c r="K167" s="55"/>
      <c r="L167" s="55" t="s">
        <v>156</v>
      </c>
      <c r="M167" s="55"/>
      <c r="N167" s="46"/>
      <c r="O167" s="46"/>
      <c r="P167" s="46"/>
      <c r="Q167" s="46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 spans="1:37" x14ac:dyDescent="0.2">
      <c r="A168" s="52">
        <f t="shared" ref="A168:F168" si="151">A167+$G167</f>
        <v>108</v>
      </c>
      <c r="B168" s="53">
        <f t="shared" si="151"/>
        <v>282</v>
      </c>
      <c r="C168" s="54">
        <f t="shared" si="151"/>
        <v>282</v>
      </c>
      <c r="D168" s="55">
        <f t="shared" si="151"/>
        <v>282</v>
      </c>
      <c r="E168" s="55">
        <f t="shared" si="151"/>
        <v>232</v>
      </c>
      <c r="F168" s="55">
        <f t="shared" si="151"/>
        <v>232</v>
      </c>
      <c r="G168" s="55">
        <v>1</v>
      </c>
      <c r="H168" s="55" t="s">
        <v>31</v>
      </c>
      <c r="I168" s="55" t="s">
        <v>64</v>
      </c>
      <c r="J168" s="55" t="s">
        <v>276</v>
      </c>
      <c r="K168" s="55"/>
      <c r="L168" s="55" t="s">
        <v>156</v>
      </c>
      <c r="M168" s="55"/>
      <c r="N168" s="46"/>
      <c r="O168" s="46"/>
      <c r="P168" s="46"/>
      <c r="Q168" s="46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 spans="1:37" x14ac:dyDescent="0.2">
      <c r="A169" s="52">
        <f t="shared" ref="A169:F169" si="152">A168+$G168</f>
        <v>109</v>
      </c>
      <c r="B169" s="53">
        <f t="shared" si="152"/>
        <v>283</v>
      </c>
      <c r="C169" s="54">
        <f t="shared" si="152"/>
        <v>283</v>
      </c>
      <c r="D169" s="55">
        <f t="shared" si="152"/>
        <v>283</v>
      </c>
      <c r="E169" s="55">
        <f t="shared" si="152"/>
        <v>233</v>
      </c>
      <c r="F169" s="55">
        <f t="shared" si="152"/>
        <v>233</v>
      </c>
      <c r="G169" s="55">
        <v>1</v>
      </c>
      <c r="H169" s="55" t="s">
        <v>31</v>
      </c>
      <c r="I169" s="55" t="s">
        <v>64</v>
      </c>
      <c r="J169" s="55" t="s">
        <v>276</v>
      </c>
      <c r="K169" s="55"/>
      <c r="L169" s="55" t="s">
        <v>156</v>
      </c>
      <c r="M169" s="55"/>
      <c r="N169" s="46"/>
      <c r="O169" s="46"/>
      <c r="P169" s="46"/>
      <c r="Q169" s="46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 spans="1:37" x14ac:dyDescent="0.2">
      <c r="A170" s="52">
        <f t="shared" ref="A170:F170" si="153">A169+$G169</f>
        <v>110</v>
      </c>
      <c r="B170" s="53">
        <f t="shared" si="153"/>
        <v>284</v>
      </c>
      <c r="C170" s="54">
        <f t="shared" si="153"/>
        <v>284</v>
      </c>
      <c r="D170" s="55">
        <f t="shared" si="153"/>
        <v>284</v>
      </c>
      <c r="E170" s="55">
        <f t="shared" si="153"/>
        <v>234</v>
      </c>
      <c r="F170" s="55">
        <f t="shared" si="153"/>
        <v>234</v>
      </c>
      <c r="G170" s="55">
        <v>1</v>
      </c>
      <c r="H170" s="55" t="s">
        <v>31</v>
      </c>
      <c r="I170" s="55" t="s">
        <v>64</v>
      </c>
      <c r="J170" s="55" t="s">
        <v>276</v>
      </c>
      <c r="K170" s="55"/>
      <c r="L170" s="55" t="s">
        <v>156</v>
      </c>
      <c r="M170" s="55"/>
      <c r="N170" s="46"/>
      <c r="O170" s="46"/>
      <c r="P170" s="46"/>
      <c r="Q170" s="46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 spans="1:37" x14ac:dyDescent="0.2">
      <c r="A171" s="52">
        <f t="shared" ref="A171:F171" si="154">A170+$G170</f>
        <v>111</v>
      </c>
      <c r="B171" s="53">
        <f t="shared" si="154"/>
        <v>285</v>
      </c>
      <c r="C171" s="54">
        <f t="shared" si="154"/>
        <v>285</v>
      </c>
      <c r="D171" s="55">
        <f t="shared" si="154"/>
        <v>285</v>
      </c>
      <c r="E171" s="55">
        <f t="shared" si="154"/>
        <v>235</v>
      </c>
      <c r="F171" s="55">
        <f t="shared" si="154"/>
        <v>235</v>
      </c>
      <c r="G171" s="55">
        <v>1</v>
      </c>
      <c r="H171" s="55" t="s">
        <v>31</v>
      </c>
      <c r="I171" s="55" t="s">
        <v>64</v>
      </c>
      <c r="J171" s="55" t="s">
        <v>276</v>
      </c>
      <c r="K171" s="55"/>
      <c r="L171" s="55" t="s">
        <v>156</v>
      </c>
      <c r="M171" s="55"/>
      <c r="N171" s="46"/>
      <c r="O171" s="46"/>
      <c r="P171" s="46"/>
      <c r="Q171" s="46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 spans="1:37" x14ac:dyDescent="0.2">
      <c r="A172" s="43">
        <f t="shared" ref="A172:F172" si="155">A171+$G171</f>
        <v>112</v>
      </c>
      <c r="B172" s="44">
        <f t="shared" si="155"/>
        <v>286</v>
      </c>
      <c r="C172" s="45">
        <f t="shared" si="155"/>
        <v>286</v>
      </c>
      <c r="D172" s="46">
        <f t="shared" si="155"/>
        <v>286</v>
      </c>
      <c r="E172" s="46">
        <f t="shared" si="155"/>
        <v>236</v>
      </c>
      <c r="F172" s="46">
        <f t="shared" si="155"/>
        <v>236</v>
      </c>
      <c r="G172" s="46">
        <v>1</v>
      </c>
      <c r="H172" s="46" t="s">
        <v>219</v>
      </c>
      <c r="I172" s="46" t="s">
        <v>306</v>
      </c>
      <c r="J172" s="46" t="s">
        <v>146</v>
      </c>
      <c r="K172" s="46"/>
      <c r="L172" s="46" t="s">
        <v>307</v>
      </c>
      <c r="M172" s="46"/>
      <c r="N172" s="46"/>
      <c r="O172" s="46"/>
      <c r="P172" s="46"/>
      <c r="Q172" s="46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 spans="1:37" x14ac:dyDescent="0.2">
      <c r="A173" s="43">
        <f t="shared" ref="A173:F173" si="156">A172+$G172</f>
        <v>113</v>
      </c>
      <c r="B173" s="44">
        <f t="shared" si="156"/>
        <v>287</v>
      </c>
      <c r="C173" s="45">
        <f t="shared" si="156"/>
        <v>287</v>
      </c>
      <c r="D173" s="46">
        <f t="shared" si="156"/>
        <v>287</v>
      </c>
      <c r="E173" s="46">
        <f t="shared" si="156"/>
        <v>237</v>
      </c>
      <c r="F173" s="46">
        <f t="shared" si="156"/>
        <v>237</v>
      </c>
      <c r="G173" s="46">
        <v>1</v>
      </c>
      <c r="H173" s="46" t="s">
        <v>31</v>
      </c>
      <c r="I173" s="46" t="s">
        <v>308</v>
      </c>
      <c r="J173" s="56" t="s">
        <v>146</v>
      </c>
      <c r="K173" s="46"/>
      <c r="L173" s="46" t="s">
        <v>309</v>
      </c>
      <c r="M173" s="46"/>
      <c r="N173" s="46"/>
      <c r="O173" s="46"/>
      <c r="P173" s="46"/>
      <c r="Q173" s="46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 spans="1:37" x14ac:dyDescent="0.2">
      <c r="A174" s="43">
        <f t="shared" ref="A174:F174" si="157">A173+$G173</f>
        <v>114</v>
      </c>
      <c r="B174" s="44">
        <f t="shared" si="157"/>
        <v>288</v>
      </c>
      <c r="C174" s="45">
        <f t="shared" si="157"/>
        <v>288</v>
      </c>
      <c r="D174" s="46">
        <f t="shared" si="157"/>
        <v>288</v>
      </c>
      <c r="E174" s="46">
        <f t="shared" si="157"/>
        <v>238</v>
      </c>
      <c r="F174" s="46">
        <f t="shared" si="157"/>
        <v>238</v>
      </c>
      <c r="G174" s="46">
        <v>1</v>
      </c>
      <c r="H174" s="46" t="s">
        <v>219</v>
      </c>
      <c r="I174" s="46" t="s">
        <v>310</v>
      </c>
      <c r="J174" s="46" t="s">
        <v>146</v>
      </c>
      <c r="K174" s="46"/>
      <c r="L174" s="46" t="s">
        <v>311</v>
      </c>
      <c r="M174" s="46"/>
      <c r="N174" s="46"/>
      <c r="O174" s="46"/>
      <c r="P174" s="46"/>
      <c r="Q174" s="46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 spans="1:37" x14ac:dyDescent="0.2">
      <c r="A175" s="43">
        <f t="shared" ref="A175:F175" si="158">A174+$G174</f>
        <v>115</v>
      </c>
      <c r="B175" s="44">
        <f t="shared" si="158"/>
        <v>289</v>
      </c>
      <c r="C175" s="45">
        <f t="shared" si="158"/>
        <v>289</v>
      </c>
      <c r="D175" s="46">
        <f t="shared" si="158"/>
        <v>289</v>
      </c>
      <c r="E175" s="46">
        <f t="shared" si="158"/>
        <v>239</v>
      </c>
      <c r="F175" s="46">
        <f t="shared" si="158"/>
        <v>239</v>
      </c>
      <c r="G175" s="46">
        <v>1</v>
      </c>
      <c r="H175" s="46" t="s">
        <v>31</v>
      </c>
      <c r="I175" s="46" t="s">
        <v>312</v>
      </c>
      <c r="J175" s="56" t="s">
        <v>146</v>
      </c>
      <c r="K175" s="46"/>
      <c r="L175" s="46" t="s">
        <v>313</v>
      </c>
      <c r="M175" s="46"/>
      <c r="N175" s="46"/>
      <c r="O175" s="46"/>
      <c r="P175" s="46"/>
      <c r="Q175" s="46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 spans="1:37" x14ac:dyDescent="0.2">
      <c r="A176" s="83" t="s">
        <v>178</v>
      </c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 spans="1:37" x14ac:dyDescent="0.2">
      <c r="A177" s="52">
        <f t="shared" ref="A177:F177" si="159">A175+$G175</f>
        <v>116</v>
      </c>
      <c r="B177" s="53">
        <f t="shared" si="159"/>
        <v>290</v>
      </c>
      <c r="C177" s="54">
        <f t="shared" si="159"/>
        <v>290</v>
      </c>
      <c r="D177" s="55">
        <f t="shared" si="159"/>
        <v>290</v>
      </c>
      <c r="E177" s="55">
        <f t="shared" si="159"/>
        <v>240</v>
      </c>
      <c r="F177" s="55">
        <f t="shared" si="159"/>
        <v>240</v>
      </c>
      <c r="G177" s="55">
        <v>1</v>
      </c>
      <c r="H177" s="55" t="s">
        <v>31</v>
      </c>
      <c r="I177" s="55" t="s">
        <v>64</v>
      </c>
      <c r="J177" s="55" t="s">
        <v>276</v>
      </c>
      <c r="K177" s="55"/>
      <c r="L177" s="55" t="s">
        <v>156</v>
      </c>
      <c r="M177" s="57"/>
      <c r="N177" s="57"/>
      <c r="O177" s="57"/>
      <c r="P177" s="57"/>
      <c r="Q177" s="5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 spans="1:37" x14ac:dyDescent="0.2">
      <c r="A178" s="52">
        <f t="shared" ref="A178:F178" si="160">A177+$G177</f>
        <v>117</v>
      </c>
      <c r="B178" s="53">
        <f t="shared" si="160"/>
        <v>291</v>
      </c>
      <c r="C178" s="54">
        <f t="shared" si="160"/>
        <v>291</v>
      </c>
      <c r="D178" s="55">
        <f t="shared" si="160"/>
        <v>291</v>
      </c>
      <c r="E178" s="55">
        <f t="shared" si="160"/>
        <v>241</v>
      </c>
      <c r="F178" s="55">
        <f t="shared" si="160"/>
        <v>241</v>
      </c>
      <c r="G178" s="55">
        <v>1</v>
      </c>
      <c r="H178" s="55" t="s">
        <v>31</v>
      </c>
      <c r="I178" s="55" t="s">
        <v>64</v>
      </c>
      <c r="J178" s="55" t="s">
        <v>276</v>
      </c>
      <c r="K178" s="55"/>
      <c r="L178" s="55" t="s">
        <v>156</v>
      </c>
      <c r="M178" s="55"/>
      <c r="N178" s="46"/>
      <c r="O178" s="46"/>
      <c r="P178" s="46"/>
      <c r="Q178" s="46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 spans="1:37" x14ac:dyDescent="0.2">
      <c r="A179" s="52">
        <f t="shared" ref="A179:F179" si="161">A178+$G178</f>
        <v>118</v>
      </c>
      <c r="B179" s="53">
        <f t="shared" si="161"/>
        <v>292</v>
      </c>
      <c r="C179" s="54">
        <f t="shared" si="161"/>
        <v>292</v>
      </c>
      <c r="D179" s="55">
        <f t="shared" si="161"/>
        <v>292</v>
      </c>
      <c r="E179" s="55">
        <f t="shared" si="161"/>
        <v>242</v>
      </c>
      <c r="F179" s="55">
        <f t="shared" si="161"/>
        <v>242</v>
      </c>
      <c r="G179" s="55">
        <v>1</v>
      </c>
      <c r="H179" s="55" t="s">
        <v>31</v>
      </c>
      <c r="I179" s="55" t="s">
        <v>64</v>
      </c>
      <c r="J179" s="55" t="s">
        <v>276</v>
      </c>
      <c r="K179" s="55"/>
      <c r="L179" s="55" t="s">
        <v>156</v>
      </c>
      <c r="M179" s="55"/>
      <c r="N179" s="46"/>
      <c r="O179" s="46"/>
      <c r="P179" s="46"/>
      <c r="Q179" s="46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 spans="1:37" x14ac:dyDescent="0.2">
      <c r="A180" s="52">
        <f t="shared" ref="A180:F180" si="162">A179+$G179</f>
        <v>119</v>
      </c>
      <c r="B180" s="53">
        <f t="shared" si="162"/>
        <v>293</v>
      </c>
      <c r="C180" s="54">
        <f t="shared" si="162"/>
        <v>293</v>
      </c>
      <c r="D180" s="55">
        <f t="shared" si="162"/>
        <v>293</v>
      </c>
      <c r="E180" s="55">
        <f t="shared" si="162"/>
        <v>243</v>
      </c>
      <c r="F180" s="55">
        <f t="shared" si="162"/>
        <v>243</v>
      </c>
      <c r="G180" s="55">
        <v>1</v>
      </c>
      <c r="H180" s="55" t="s">
        <v>31</v>
      </c>
      <c r="I180" s="55" t="s">
        <v>64</v>
      </c>
      <c r="J180" s="55" t="s">
        <v>276</v>
      </c>
      <c r="K180" s="55"/>
      <c r="L180" s="55" t="s">
        <v>156</v>
      </c>
      <c r="M180" s="55"/>
      <c r="N180" s="46"/>
      <c r="O180" s="46"/>
      <c r="P180" s="46"/>
      <c r="Q180" s="46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 spans="1:37" x14ac:dyDescent="0.2">
      <c r="A181" s="52">
        <f t="shared" ref="A181:F181" si="163">A180+$G180</f>
        <v>120</v>
      </c>
      <c r="B181" s="53">
        <f t="shared" si="163"/>
        <v>294</v>
      </c>
      <c r="C181" s="54">
        <f t="shared" si="163"/>
        <v>294</v>
      </c>
      <c r="D181" s="55">
        <f t="shared" si="163"/>
        <v>294</v>
      </c>
      <c r="E181" s="55">
        <f t="shared" si="163"/>
        <v>244</v>
      </c>
      <c r="F181" s="55">
        <f t="shared" si="163"/>
        <v>244</v>
      </c>
      <c r="G181" s="55">
        <v>1</v>
      </c>
      <c r="H181" s="55" t="s">
        <v>31</v>
      </c>
      <c r="I181" s="55" t="s">
        <v>64</v>
      </c>
      <c r="J181" s="55" t="s">
        <v>276</v>
      </c>
      <c r="K181" s="55"/>
      <c r="L181" s="55" t="s">
        <v>156</v>
      </c>
      <c r="M181" s="55"/>
      <c r="N181" s="46"/>
      <c r="O181" s="46"/>
      <c r="P181" s="46"/>
      <c r="Q181" s="46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</row>
    <row r="182" spans="1:37" x14ac:dyDescent="0.2">
      <c r="A182" s="52">
        <f t="shared" ref="A182:F182" si="164">A181+$G181</f>
        <v>121</v>
      </c>
      <c r="B182" s="53">
        <f t="shared" si="164"/>
        <v>295</v>
      </c>
      <c r="C182" s="54">
        <f t="shared" si="164"/>
        <v>295</v>
      </c>
      <c r="D182" s="55">
        <f t="shared" si="164"/>
        <v>295</v>
      </c>
      <c r="E182" s="55">
        <f t="shared" si="164"/>
        <v>245</v>
      </c>
      <c r="F182" s="55">
        <f t="shared" si="164"/>
        <v>245</v>
      </c>
      <c r="G182" s="55">
        <v>1</v>
      </c>
      <c r="H182" s="55" t="s">
        <v>31</v>
      </c>
      <c r="I182" s="55" t="s">
        <v>64</v>
      </c>
      <c r="J182" s="55" t="s">
        <v>276</v>
      </c>
      <c r="K182" s="55"/>
      <c r="L182" s="55" t="s">
        <v>156</v>
      </c>
      <c r="M182" s="55"/>
      <c r="N182" s="46"/>
      <c r="O182" s="46"/>
      <c r="P182" s="46"/>
      <c r="Q182" s="46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</row>
    <row r="183" spans="1:37" x14ac:dyDescent="0.2">
      <c r="A183" s="52">
        <f t="shared" ref="A183:F183" si="165">A182+$G182</f>
        <v>122</v>
      </c>
      <c r="B183" s="53">
        <f t="shared" si="165"/>
        <v>296</v>
      </c>
      <c r="C183" s="54">
        <f t="shared" si="165"/>
        <v>296</v>
      </c>
      <c r="D183" s="55">
        <f t="shared" si="165"/>
        <v>296</v>
      </c>
      <c r="E183" s="55">
        <f t="shared" si="165"/>
        <v>246</v>
      </c>
      <c r="F183" s="55">
        <f t="shared" si="165"/>
        <v>246</v>
      </c>
      <c r="G183" s="55">
        <v>1</v>
      </c>
      <c r="H183" s="55" t="s">
        <v>31</v>
      </c>
      <c r="I183" s="55" t="s">
        <v>64</v>
      </c>
      <c r="J183" s="55" t="s">
        <v>276</v>
      </c>
      <c r="K183" s="55"/>
      <c r="L183" s="55" t="s">
        <v>156</v>
      </c>
      <c r="M183" s="55"/>
      <c r="N183" s="46"/>
      <c r="O183" s="46"/>
      <c r="P183" s="46"/>
      <c r="Q183" s="46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 spans="1:37" x14ac:dyDescent="0.2">
      <c r="A184" s="52">
        <f t="shared" ref="A184:F184" si="166">A183+$G183</f>
        <v>123</v>
      </c>
      <c r="B184" s="53">
        <f t="shared" si="166"/>
        <v>297</v>
      </c>
      <c r="C184" s="54">
        <f t="shared" si="166"/>
        <v>297</v>
      </c>
      <c r="D184" s="55">
        <f t="shared" si="166"/>
        <v>297</v>
      </c>
      <c r="E184" s="55">
        <f t="shared" si="166"/>
        <v>247</v>
      </c>
      <c r="F184" s="55">
        <f t="shared" si="166"/>
        <v>247</v>
      </c>
      <c r="G184" s="55">
        <v>1</v>
      </c>
      <c r="H184" s="55" t="s">
        <v>31</v>
      </c>
      <c r="I184" s="55" t="s">
        <v>64</v>
      </c>
      <c r="J184" s="55" t="s">
        <v>276</v>
      </c>
      <c r="K184" s="55"/>
      <c r="L184" s="55" t="s">
        <v>156</v>
      </c>
      <c r="M184" s="55"/>
      <c r="N184" s="46"/>
      <c r="O184" s="46"/>
      <c r="P184" s="46"/>
      <c r="Q184" s="46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 spans="1:37" x14ac:dyDescent="0.2">
      <c r="A185" s="85" t="s">
        <v>314</v>
      </c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  <c r="AF185" s="86"/>
      <c r="AG185" s="86"/>
      <c r="AH185" s="86"/>
      <c r="AI185" s="86"/>
      <c r="AJ185" s="86"/>
      <c r="AK185" s="86"/>
    </row>
    <row r="186" spans="1:37" ht="38.25" x14ac:dyDescent="0.2">
      <c r="A186" s="58"/>
      <c r="B186" s="59"/>
      <c r="C186" s="60">
        <f>C184+$G184</f>
        <v>298</v>
      </c>
      <c r="D186" s="61"/>
      <c r="E186" s="46"/>
      <c r="F186" s="46"/>
      <c r="G186" s="61">
        <v>1</v>
      </c>
      <c r="H186" s="61" t="s">
        <v>31</v>
      </c>
      <c r="I186" s="61" t="s">
        <v>38</v>
      </c>
      <c r="J186" s="61" t="s">
        <v>39</v>
      </c>
      <c r="K186" s="61" t="s">
        <v>34</v>
      </c>
      <c r="L186" s="49" t="s">
        <v>315</v>
      </c>
      <c r="M186" s="61">
        <v>64062</v>
      </c>
      <c r="N186" s="61">
        <v>64062</v>
      </c>
      <c r="O186" s="61">
        <v>64062</v>
      </c>
      <c r="P186" s="61">
        <v>64062</v>
      </c>
      <c r="Q186" s="46" t="s">
        <v>316</v>
      </c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</row>
    <row r="187" spans="1:37" x14ac:dyDescent="0.2">
      <c r="A187" s="58"/>
      <c r="B187" s="59"/>
      <c r="C187" s="60">
        <f t="shared" ref="C187:C196" si="167">C186+$G186</f>
        <v>299</v>
      </c>
      <c r="D187" s="61"/>
      <c r="E187" s="46"/>
      <c r="F187" s="46"/>
      <c r="G187" s="61">
        <v>1</v>
      </c>
      <c r="H187" s="61" t="s">
        <v>31</v>
      </c>
      <c r="I187" s="61" t="s">
        <v>41</v>
      </c>
      <c r="J187" s="61" t="s">
        <v>39</v>
      </c>
      <c r="K187" s="61" t="s">
        <v>42</v>
      </c>
      <c r="L187" s="49" t="s">
        <v>317</v>
      </c>
      <c r="M187" s="61">
        <v>36</v>
      </c>
      <c r="N187" s="61">
        <v>36</v>
      </c>
      <c r="O187" s="61">
        <v>36</v>
      </c>
      <c r="P187" s="61">
        <v>36</v>
      </c>
      <c r="Q187" s="46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</row>
    <row r="188" spans="1:37" ht="25.5" x14ac:dyDescent="0.2">
      <c r="A188" s="58">
        <v>0</v>
      </c>
      <c r="B188" s="59"/>
      <c r="C188" s="60">
        <f t="shared" si="167"/>
        <v>300</v>
      </c>
      <c r="D188" s="61"/>
      <c r="E188" s="61"/>
      <c r="F188" s="61"/>
      <c r="G188" s="61">
        <v>8</v>
      </c>
      <c r="H188" s="61" t="s">
        <v>31</v>
      </c>
      <c r="I188" s="61" t="s">
        <v>58</v>
      </c>
      <c r="J188" s="61" t="s">
        <v>204</v>
      </c>
      <c r="K188" s="61"/>
      <c r="L188" s="49" t="s">
        <v>318</v>
      </c>
      <c r="M188" s="61"/>
      <c r="N188" s="61"/>
      <c r="O188" s="61"/>
      <c r="P188" s="61"/>
      <c r="Q188" s="61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</row>
    <row r="189" spans="1:37" x14ac:dyDescent="0.2">
      <c r="A189" s="58">
        <f t="shared" ref="A189:A196" si="168">A188+$G188</f>
        <v>8</v>
      </c>
      <c r="B189" s="59"/>
      <c r="C189" s="60">
        <f t="shared" si="167"/>
        <v>308</v>
      </c>
      <c r="D189" s="61"/>
      <c r="E189" s="61"/>
      <c r="F189" s="61"/>
      <c r="G189" s="61">
        <v>4</v>
      </c>
      <c r="H189" s="61" t="s">
        <v>31</v>
      </c>
      <c r="I189" s="61" t="s">
        <v>319</v>
      </c>
      <c r="J189" s="61" t="s">
        <v>320</v>
      </c>
      <c r="K189" s="61"/>
      <c r="L189" s="49" t="s">
        <v>321</v>
      </c>
      <c r="M189" s="61"/>
      <c r="N189" s="61"/>
      <c r="O189" s="61"/>
      <c r="P189" s="61"/>
      <c r="Q189" s="46" t="s">
        <v>322</v>
      </c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 spans="1:37" x14ac:dyDescent="0.2">
      <c r="A190" s="58">
        <f t="shared" si="168"/>
        <v>12</v>
      </c>
      <c r="B190" s="59"/>
      <c r="C190" s="60">
        <f t="shared" si="167"/>
        <v>312</v>
      </c>
      <c r="D190" s="61"/>
      <c r="E190" s="46"/>
      <c r="F190" s="46"/>
      <c r="G190" s="61">
        <v>1</v>
      </c>
      <c r="H190" s="61" t="s">
        <v>31</v>
      </c>
      <c r="I190" s="61" t="s">
        <v>323</v>
      </c>
      <c r="J190" s="61" t="s">
        <v>209</v>
      </c>
      <c r="K190" s="61"/>
      <c r="L190" s="49" t="s">
        <v>324</v>
      </c>
      <c r="M190" s="61"/>
      <c r="N190" s="46"/>
      <c r="O190" s="46"/>
      <c r="P190" s="46"/>
      <c r="Q190" s="46" t="s">
        <v>322</v>
      </c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 spans="1:37" x14ac:dyDescent="0.2">
      <c r="A191" s="58">
        <f t="shared" si="168"/>
        <v>13</v>
      </c>
      <c r="B191" s="59"/>
      <c r="C191" s="60">
        <f t="shared" si="167"/>
        <v>313</v>
      </c>
      <c r="D191" s="61"/>
      <c r="E191" s="46"/>
      <c r="F191" s="46"/>
      <c r="G191" s="61">
        <v>1</v>
      </c>
      <c r="H191" s="61" t="s">
        <v>31</v>
      </c>
      <c r="I191" s="61" t="s">
        <v>325</v>
      </c>
      <c r="J191" s="61" t="s">
        <v>209</v>
      </c>
      <c r="K191" s="61"/>
      <c r="L191" s="49" t="s">
        <v>326</v>
      </c>
      <c r="M191" s="61"/>
      <c r="N191" s="46"/>
      <c r="O191" s="46"/>
      <c r="P191" s="46"/>
      <c r="Q191" s="46" t="s">
        <v>322</v>
      </c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37" x14ac:dyDescent="0.2">
      <c r="A192" s="58">
        <f t="shared" si="168"/>
        <v>14</v>
      </c>
      <c r="B192" s="59"/>
      <c r="C192" s="60">
        <f t="shared" si="167"/>
        <v>314</v>
      </c>
      <c r="D192" s="61"/>
      <c r="E192" s="46"/>
      <c r="F192" s="46"/>
      <c r="G192" s="61">
        <v>2</v>
      </c>
      <c r="H192" s="61" t="s">
        <v>31</v>
      </c>
      <c r="I192" s="61" t="s">
        <v>327</v>
      </c>
      <c r="J192" s="61" t="s">
        <v>234</v>
      </c>
      <c r="K192" s="61" t="s">
        <v>132</v>
      </c>
      <c r="L192" s="49" t="s">
        <v>328</v>
      </c>
      <c r="M192" s="61"/>
      <c r="N192" s="46"/>
      <c r="O192" s="46"/>
      <c r="P192" s="46"/>
      <c r="Q192" s="46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</row>
    <row r="193" spans="1:37" x14ac:dyDescent="0.2">
      <c r="A193" s="58">
        <f t="shared" si="168"/>
        <v>16</v>
      </c>
      <c r="B193" s="59"/>
      <c r="C193" s="60">
        <f t="shared" si="167"/>
        <v>316</v>
      </c>
      <c r="D193" s="61"/>
      <c r="E193" s="46"/>
      <c r="F193" s="46"/>
      <c r="G193" s="61">
        <v>2</v>
      </c>
      <c r="H193" s="61" t="s">
        <v>31</v>
      </c>
      <c r="I193" s="61" t="s">
        <v>329</v>
      </c>
      <c r="J193" s="61" t="s">
        <v>234</v>
      </c>
      <c r="K193" s="61" t="s">
        <v>132</v>
      </c>
      <c r="L193" s="49" t="s">
        <v>330</v>
      </c>
      <c r="M193" s="61"/>
      <c r="N193" s="46"/>
      <c r="O193" s="46"/>
      <c r="P193" s="46"/>
      <c r="Q193" s="46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</row>
    <row r="194" spans="1:37" x14ac:dyDescent="0.2">
      <c r="A194" s="58">
        <f t="shared" si="168"/>
        <v>18</v>
      </c>
      <c r="B194" s="59"/>
      <c r="C194" s="60">
        <f t="shared" si="167"/>
        <v>318</v>
      </c>
      <c r="D194" s="61"/>
      <c r="E194" s="46"/>
      <c r="F194" s="46"/>
      <c r="G194" s="61">
        <v>2</v>
      </c>
      <c r="H194" s="61" t="s">
        <v>31</v>
      </c>
      <c r="I194" s="61" t="s">
        <v>331</v>
      </c>
      <c r="J194" s="61" t="s">
        <v>234</v>
      </c>
      <c r="K194" s="61"/>
      <c r="L194" s="49" t="s">
        <v>332</v>
      </c>
      <c r="M194" s="62"/>
      <c r="N194" s="46"/>
      <c r="O194" s="46"/>
      <c r="P194" s="46"/>
      <c r="Q194" s="46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</row>
    <row r="195" spans="1:37" x14ac:dyDescent="0.2">
      <c r="A195" s="58">
        <f t="shared" si="168"/>
        <v>20</v>
      </c>
      <c r="B195" s="59"/>
      <c r="C195" s="60">
        <f t="shared" si="167"/>
        <v>320</v>
      </c>
      <c r="D195" s="61"/>
      <c r="E195" s="46"/>
      <c r="F195" s="46"/>
      <c r="G195" s="61">
        <v>2</v>
      </c>
      <c r="H195" s="61" t="s">
        <v>31</v>
      </c>
      <c r="I195" s="61" t="s">
        <v>333</v>
      </c>
      <c r="J195" s="61" t="s">
        <v>234</v>
      </c>
      <c r="K195" s="61"/>
      <c r="L195" s="49" t="s">
        <v>334</v>
      </c>
      <c r="M195" s="61"/>
      <c r="N195" s="46"/>
      <c r="O195" s="46"/>
      <c r="P195" s="46"/>
      <c r="Q195" s="46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</row>
    <row r="196" spans="1:37" x14ac:dyDescent="0.2">
      <c r="A196" s="58">
        <f t="shared" si="168"/>
        <v>22</v>
      </c>
      <c r="B196" s="59"/>
      <c r="C196" s="60">
        <f t="shared" si="167"/>
        <v>322</v>
      </c>
      <c r="D196" s="61"/>
      <c r="E196" s="46"/>
      <c r="F196" s="46"/>
      <c r="G196" s="46">
        <v>2</v>
      </c>
      <c r="H196" s="46" t="s">
        <v>31</v>
      </c>
      <c r="I196" s="46" t="s">
        <v>335</v>
      </c>
      <c r="J196" s="46" t="s">
        <v>234</v>
      </c>
      <c r="K196" s="46" t="s">
        <v>132</v>
      </c>
      <c r="L196" s="46" t="s">
        <v>336</v>
      </c>
      <c r="M196" s="46"/>
      <c r="N196" s="46"/>
      <c r="O196" s="46"/>
      <c r="P196" s="46"/>
      <c r="Q196" s="46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</row>
    <row r="197" spans="1:37" x14ac:dyDescent="0.2">
      <c r="A197" s="87" t="s">
        <v>337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</row>
    <row r="198" spans="1:37" x14ac:dyDescent="0.2">
      <c r="A198" s="58">
        <f>A196+$G196</f>
        <v>24</v>
      </c>
      <c r="B198" s="59"/>
      <c r="C198" s="60">
        <f>C196+$G196</f>
        <v>324</v>
      </c>
      <c r="D198" s="61"/>
      <c r="E198" s="46"/>
      <c r="F198" s="46"/>
      <c r="G198" s="46">
        <v>2</v>
      </c>
      <c r="H198" s="46" t="s">
        <v>219</v>
      </c>
      <c r="I198" s="46" t="s">
        <v>338</v>
      </c>
      <c r="J198" s="46" t="s">
        <v>234</v>
      </c>
      <c r="K198" s="46"/>
      <c r="L198" s="46" t="s">
        <v>339</v>
      </c>
      <c r="M198" s="46"/>
      <c r="N198" s="46"/>
      <c r="O198" s="46"/>
      <c r="P198" s="46"/>
      <c r="Q198" s="46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</row>
    <row r="199" spans="1:37" x14ac:dyDescent="0.2">
      <c r="A199" s="58">
        <f t="shared" ref="A199:A203" si="169">A198+$G198</f>
        <v>26</v>
      </c>
      <c r="B199" s="59"/>
      <c r="C199" s="60">
        <f t="shared" ref="C199:C203" si="170">C198+$G198</f>
        <v>326</v>
      </c>
      <c r="D199" s="61"/>
      <c r="E199" s="46"/>
      <c r="F199" s="46"/>
      <c r="G199" s="46">
        <v>2</v>
      </c>
      <c r="H199" s="46" t="s">
        <v>219</v>
      </c>
      <c r="I199" s="46" t="s">
        <v>340</v>
      </c>
      <c r="J199" s="46" t="s">
        <v>234</v>
      </c>
      <c r="K199" s="46"/>
      <c r="L199" s="46" t="s">
        <v>341</v>
      </c>
      <c r="M199" s="46"/>
      <c r="N199" s="46"/>
      <c r="O199" s="46"/>
      <c r="P199" s="46"/>
      <c r="Q199" s="46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</row>
    <row r="200" spans="1:37" x14ac:dyDescent="0.2">
      <c r="A200" s="58">
        <f t="shared" si="169"/>
        <v>28</v>
      </c>
      <c r="B200" s="59"/>
      <c r="C200" s="60">
        <f t="shared" si="170"/>
        <v>328</v>
      </c>
      <c r="D200" s="61"/>
      <c r="E200" s="46"/>
      <c r="F200" s="46"/>
      <c r="G200" s="46">
        <v>2</v>
      </c>
      <c r="H200" s="46" t="s">
        <v>219</v>
      </c>
      <c r="I200" s="46" t="s">
        <v>342</v>
      </c>
      <c r="J200" s="46" t="s">
        <v>343</v>
      </c>
      <c r="K200" s="46"/>
      <c r="L200" s="46" t="s">
        <v>344</v>
      </c>
      <c r="M200" s="46"/>
      <c r="N200" s="46"/>
      <c r="O200" s="46"/>
      <c r="P200" s="46"/>
      <c r="Q200" s="46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</row>
    <row r="201" spans="1:37" x14ac:dyDescent="0.2">
      <c r="A201" s="58">
        <f t="shared" si="169"/>
        <v>30</v>
      </c>
      <c r="B201" s="59"/>
      <c r="C201" s="60">
        <f t="shared" si="170"/>
        <v>330</v>
      </c>
      <c r="D201" s="61"/>
      <c r="E201" s="46"/>
      <c r="F201" s="46"/>
      <c r="G201" s="46">
        <v>2</v>
      </c>
      <c r="H201" s="46" t="s">
        <v>219</v>
      </c>
      <c r="I201" s="46" t="s">
        <v>345</v>
      </c>
      <c r="J201" s="46" t="s">
        <v>234</v>
      </c>
      <c r="K201" s="46"/>
      <c r="L201" s="46" t="s">
        <v>346</v>
      </c>
      <c r="M201" s="46"/>
      <c r="N201" s="46"/>
      <c r="O201" s="46"/>
      <c r="P201" s="46"/>
      <c r="Q201" s="46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</row>
    <row r="202" spans="1:37" x14ac:dyDescent="0.2">
      <c r="A202" s="58">
        <f t="shared" si="169"/>
        <v>32</v>
      </c>
      <c r="B202" s="59"/>
      <c r="C202" s="60">
        <f t="shared" si="170"/>
        <v>332</v>
      </c>
      <c r="D202" s="61"/>
      <c r="E202" s="46"/>
      <c r="F202" s="46"/>
      <c r="G202" s="46">
        <v>2</v>
      </c>
      <c r="H202" s="46" t="s">
        <v>219</v>
      </c>
      <c r="I202" s="46" t="s">
        <v>347</v>
      </c>
      <c r="J202" s="46" t="s">
        <v>234</v>
      </c>
      <c r="K202" s="46"/>
      <c r="L202" s="46" t="s">
        <v>348</v>
      </c>
      <c r="M202" s="46"/>
      <c r="N202" s="46"/>
      <c r="O202" s="46"/>
      <c r="P202" s="46"/>
      <c r="Q202" s="46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</row>
    <row r="203" spans="1:37" x14ac:dyDescent="0.2">
      <c r="A203" s="58">
        <f t="shared" si="169"/>
        <v>34</v>
      </c>
      <c r="B203" s="59"/>
      <c r="C203" s="60">
        <f t="shared" si="170"/>
        <v>334</v>
      </c>
      <c r="D203" s="61"/>
      <c r="E203" s="46"/>
      <c r="F203" s="46"/>
      <c r="G203" s="46">
        <v>2</v>
      </c>
      <c r="H203" s="46" t="s">
        <v>219</v>
      </c>
      <c r="I203" s="46" t="s">
        <v>349</v>
      </c>
      <c r="J203" s="46" t="s">
        <v>343</v>
      </c>
      <c r="K203" s="46"/>
      <c r="L203" s="46" t="s">
        <v>350</v>
      </c>
      <c r="M203" s="46"/>
      <c r="N203" s="46"/>
      <c r="O203" s="46"/>
      <c r="P203" s="46"/>
      <c r="Q203" s="46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</row>
    <row r="204" spans="1:37" x14ac:dyDescent="0.2">
      <c r="A204" s="85" t="s">
        <v>351</v>
      </c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</row>
    <row r="205" spans="1:37" ht="38.25" x14ac:dyDescent="0.2">
      <c r="A205" s="64"/>
      <c r="B205" s="65"/>
      <c r="C205" s="66">
        <f>C203+$G203</f>
        <v>336</v>
      </c>
      <c r="D205" s="67"/>
      <c r="E205" s="67"/>
      <c r="F205" s="67"/>
      <c r="G205" s="68">
        <v>1</v>
      </c>
      <c r="H205" s="68" t="s">
        <v>31</v>
      </c>
      <c r="I205" s="68" t="s">
        <v>38</v>
      </c>
      <c r="J205" s="68" t="s">
        <v>352</v>
      </c>
      <c r="K205" s="68"/>
      <c r="L205" s="68" t="s">
        <v>353</v>
      </c>
      <c r="M205" s="68"/>
      <c r="N205" s="68">
        <v>403</v>
      </c>
      <c r="O205" s="68"/>
      <c r="P205" s="68"/>
      <c r="Q205" s="68" t="s">
        <v>316</v>
      </c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</row>
    <row r="206" spans="1:37" ht="25.5" x14ac:dyDescent="0.2">
      <c r="A206" s="64"/>
      <c r="B206" s="65"/>
      <c r="C206" s="66">
        <f t="shared" ref="C206:C219" si="171">C205+$G205</f>
        <v>337</v>
      </c>
      <c r="D206" s="67"/>
      <c r="E206" s="67"/>
      <c r="F206" s="67"/>
      <c r="G206" s="68">
        <v>1</v>
      </c>
      <c r="H206" s="68" t="s">
        <v>31</v>
      </c>
      <c r="I206" s="68" t="s">
        <v>41</v>
      </c>
      <c r="J206" s="68" t="s">
        <v>39</v>
      </c>
      <c r="K206" s="68"/>
      <c r="L206" s="68" t="s">
        <v>354</v>
      </c>
      <c r="M206" s="68"/>
      <c r="N206" s="68">
        <v>56</v>
      </c>
      <c r="O206" s="68"/>
      <c r="P206" s="68"/>
      <c r="Q206" s="68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</row>
    <row r="207" spans="1:37" x14ac:dyDescent="0.2">
      <c r="A207" s="64">
        <v>0</v>
      </c>
      <c r="B207" s="65"/>
      <c r="C207" s="66">
        <f t="shared" si="171"/>
        <v>338</v>
      </c>
      <c r="D207" s="67"/>
      <c r="E207" s="67"/>
      <c r="F207" s="67"/>
      <c r="G207" s="68">
        <v>1</v>
      </c>
      <c r="H207" s="68" t="s">
        <v>31</v>
      </c>
      <c r="I207" s="68" t="s">
        <v>124</v>
      </c>
      <c r="J207" s="68" t="s">
        <v>79</v>
      </c>
      <c r="K207" s="68"/>
      <c r="L207" s="68" t="s">
        <v>355</v>
      </c>
      <c r="M207" s="68"/>
      <c r="N207" s="68"/>
      <c r="O207" s="68"/>
      <c r="P207" s="68"/>
      <c r="Q207" s="68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</row>
    <row r="208" spans="1:37" x14ac:dyDescent="0.2">
      <c r="A208" s="64">
        <f t="shared" ref="A208:A219" si="172">A207+$G207</f>
        <v>1</v>
      </c>
      <c r="B208" s="65"/>
      <c r="C208" s="66">
        <f t="shared" si="171"/>
        <v>339</v>
      </c>
      <c r="D208" s="67"/>
      <c r="E208" s="67"/>
      <c r="F208" s="67"/>
      <c r="G208" s="68">
        <v>1</v>
      </c>
      <c r="H208" s="68" t="s">
        <v>31</v>
      </c>
      <c r="I208" s="68" t="s">
        <v>356</v>
      </c>
      <c r="J208" s="68" t="s">
        <v>79</v>
      </c>
      <c r="K208" s="68"/>
      <c r="L208" s="68" t="s">
        <v>357</v>
      </c>
      <c r="M208" s="68"/>
      <c r="N208" s="68"/>
      <c r="O208" s="68"/>
      <c r="P208" s="68"/>
      <c r="Q208" s="68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</row>
    <row r="209" spans="1:37" x14ac:dyDescent="0.2">
      <c r="A209" s="64">
        <f t="shared" si="172"/>
        <v>2</v>
      </c>
      <c r="B209" s="65"/>
      <c r="C209" s="66">
        <f t="shared" si="171"/>
        <v>340</v>
      </c>
      <c r="D209" s="67"/>
      <c r="E209" s="67"/>
      <c r="F209" s="67"/>
      <c r="G209" s="68">
        <v>1</v>
      </c>
      <c r="H209" s="68" t="s">
        <v>31</v>
      </c>
      <c r="I209" s="68" t="s">
        <v>127</v>
      </c>
      <c r="J209" s="68" t="s">
        <v>79</v>
      </c>
      <c r="K209" s="68"/>
      <c r="L209" s="68" t="s">
        <v>358</v>
      </c>
      <c r="M209" s="68"/>
      <c r="N209" s="68"/>
      <c r="O209" s="68"/>
      <c r="P209" s="68"/>
      <c r="Q209" s="68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</row>
    <row r="210" spans="1:37" x14ac:dyDescent="0.2">
      <c r="A210" s="64">
        <f t="shared" si="172"/>
        <v>3</v>
      </c>
      <c r="B210" s="65"/>
      <c r="C210" s="66">
        <f t="shared" si="171"/>
        <v>341</v>
      </c>
      <c r="D210" s="67"/>
      <c r="E210" s="67"/>
      <c r="F210" s="67"/>
      <c r="G210" s="68">
        <v>1</v>
      </c>
      <c r="H210" s="68" t="s">
        <v>31</v>
      </c>
      <c r="I210" s="68" t="s">
        <v>359</v>
      </c>
      <c r="J210" s="68" t="s">
        <v>39</v>
      </c>
      <c r="K210" s="68" t="s">
        <v>70</v>
      </c>
      <c r="L210" s="68" t="s">
        <v>360</v>
      </c>
      <c r="M210" s="68"/>
      <c r="N210" s="68"/>
      <c r="O210" s="68"/>
      <c r="P210" s="68"/>
      <c r="Q210" s="68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</row>
    <row r="211" spans="1:37" x14ac:dyDescent="0.2">
      <c r="A211" s="64">
        <f t="shared" si="172"/>
        <v>4</v>
      </c>
      <c r="B211" s="65"/>
      <c r="C211" s="66">
        <f t="shared" si="171"/>
        <v>342</v>
      </c>
      <c r="D211" s="67"/>
      <c r="E211" s="67"/>
      <c r="F211" s="67"/>
      <c r="G211" s="68">
        <v>1</v>
      </c>
      <c r="H211" s="68" t="s">
        <v>31</v>
      </c>
      <c r="I211" s="68" t="s">
        <v>174</v>
      </c>
      <c r="J211" s="68" t="s">
        <v>39</v>
      </c>
      <c r="K211" s="68"/>
      <c r="L211" s="68" t="s">
        <v>361</v>
      </c>
      <c r="M211" s="68"/>
      <c r="N211" s="68"/>
      <c r="O211" s="68"/>
      <c r="P211" s="68"/>
      <c r="Q211" s="68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</row>
    <row r="212" spans="1:37" x14ac:dyDescent="0.2">
      <c r="A212" s="64">
        <f t="shared" si="172"/>
        <v>5</v>
      </c>
      <c r="B212" s="65"/>
      <c r="C212" s="66">
        <f t="shared" si="171"/>
        <v>343</v>
      </c>
      <c r="D212" s="67"/>
      <c r="E212" s="67"/>
      <c r="F212" s="67"/>
      <c r="G212" s="68">
        <v>2</v>
      </c>
      <c r="H212" s="68" t="s">
        <v>31</v>
      </c>
      <c r="I212" s="68" t="s">
        <v>172</v>
      </c>
      <c r="J212" s="68" t="s">
        <v>153</v>
      </c>
      <c r="K212" s="68"/>
      <c r="L212" s="68" t="s">
        <v>362</v>
      </c>
      <c r="M212" s="68"/>
      <c r="N212" s="68"/>
      <c r="O212" s="68"/>
      <c r="P212" s="68"/>
      <c r="Q212" s="68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</row>
    <row r="213" spans="1:37" x14ac:dyDescent="0.2">
      <c r="A213" s="64">
        <f t="shared" si="172"/>
        <v>7</v>
      </c>
      <c r="B213" s="65"/>
      <c r="C213" s="66">
        <f t="shared" si="171"/>
        <v>345</v>
      </c>
      <c r="D213" s="67"/>
      <c r="E213" s="67"/>
      <c r="F213" s="67"/>
      <c r="G213" s="68">
        <v>2</v>
      </c>
      <c r="H213" s="68" t="s">
        <v>31</v>
      </c>
      <c r="I213" s="68" t="s">
        <v>363</v>
      </c>
      <c r="J213" s="68" t="s">
        <v>153</v>
      </c>
      <c r="K213" s="68"/>
      <c r="L213" s="68" t="s">
        <v>364</v>
      </c>
      <c r="M213" s="68"/>
      <c r="N213" s="68"/>
      <c r="O213" s="68"/>
      <c r="P213" s="68"/>
      <c r="Q213" s="68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</row>
    <row r="214" spans="1:37" x14ac:dyDescent="0.2">
      <c r="A214" s="64">
        <f t="shared" si="172"/>
        <v>9</v>
      </c>
      <c r="B214" s="65"/>
      <c r="C214" s="66">
        <f t="shared" si="171"/>
        <v>347</v>
      </c>
      <c r="D214" s="67"/>
      <c r="E214" s="67"/>
      <c r="F214" s="67"/>
      <c r="G214" s="68">
        <v>1</v>
      </c>
      <c r="H214" s="68" t="s">
        <v>31</v>
      </c>
      <c r="I214" s="68" t="s">
        <v>121</v>
      </c>
      <c r="J214" s="68" t="s">
        <v>98</v>
      </c>
      <c r="K214" s="68" t="s">
        <v>70</v>
      </c>
      <c r="L214" s="68" t="s">
        <v>365</v>
      </c>
      <c r="M214" s="68"/>
      <c r="N214" s="68"/>
      <c r="O214" s="68"/>
      <c r="P214" s="68"/>
      <c r="Q214" s="68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</row>
    <row r="215" spans="1:37" x14ac:dyDescent="0.2">
      <c r="A215" s="64">
        <f t="shared" si="172"/>
        <v>10</v>
      </c>
      <c r="B215" s="65"/>
      <c r="C215" s="66">
        <f t="shared" si="171"/>
        <v>348</v>
      </c>
      <c r="D215" s="67"/>
      <c r="E215" s="67"/>
      <c r="F215" s="67"/>
      <c r="G215" s="68">
        <v>2</v>
      </c>
      <c r="H215" s="68" t="s">
        <v>31</v>
      </c>
      <c r="I215" s="68" t="s">
        <v>366</v>
      </c>
      <c r="J215" s="68" t="s">
        <v>117</v>
      </c>
      <c r="K215" s="68" t="s">
        <v>367</v>
      </c>
      <c r="L215" s="68" t="s">
        <v>368</v>
      </c>
      <c r="M215" s="68"/>
      <c r="N215" s="68"/>
      <c r="O215" s="68"/>
      <c r="P215" s="68"/>
      <c r="Q215" s="68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</row>
    <row r="216" spans="1:37" x14ac:dyDescent="0.2">
      <c r="A216" s="64">
        <f t="shared" si="172"/>
        <v>12</v>
      </c>
      <c r="B216" s="65"/>
      <c r="C216" s="66">
        <f t="shared" si="171"/>
        <v>350</v>
      </c>
      <c r="D216" s="67"/>
      <c r="E216" s="67"/>
      <c r="F216" s="67"/>
      <c r="G216" s="68">
        <v>1</v>
      </c>
      <c r="H216" s="68" t="s">
        <v>31</v>
      </c>
      <c r="I216" s="68" t="s">
        <v>125</v>
      </c>
      <c r="J216" s="68" t="s">
        <v>98</v>
      </c>
      <c r="K216" s="68" t="s">
        <v>81</v>
      </c>
      <c r="L216" s="68" t="s">
        <v>369</v>
      </c>
      <c r="M216" s="68"/>
      <c r="N216" s="68"/>
      <c r="O216" s="68"/>
      <c r="P216" s="68"/>
      <c r="Q216" s="68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</row>
    <row r="217" spans="1:37" x14ac:dyDescent="0.2">
      <c r="A217" s="64">
        <f t="shared" si="172"/>
        <v>13</v>
      </c>
      <c r="B217" s="65"/>
      <c r="C217" s="66">
        <f t="shared" si="171"/>
        <v>351</v>
      </c>
      <c r="D217" s="67"/>
      <c r="E217" s="67"/>
      <c r="F217" s="67"/>
      <c r="G217" s="68">
        <v>1</v>
      </c>
      <c r="H217" s="68" t="s">
        <v>31</v>
      </c>
      <c r="I217" s="68" t="s">
        <v>192</v>
      </c>
      <c r="J217" s="68" t="s">
        <v>98</v>
      </c>
      <c r="K217" s="68" t="s">
        <v>132</v>
      </c>
      <c r="L217" s="68" t="s">
        <v>336</v>
      </c>
      <c r="M217" s="68"/>
      <c r="N217" s="68"/>
      <c r="O217" s="68"/>
      <c r="P217" s="68"/>
      <c r="Q217" s="68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</row>
    <row r="218" spans="1:37" x14ac:dyDescent="0.2">
      <c r="A218" s="64">
        <f t="shared" si="172"/>
        <v>14</v>
      </c>
      <c r="B218" s="65"/>
      <c r="C218" s="66">
        <f t="shared" si="171"/>
        <v>352</v>
      </c>
      <c r="D218" s="67"/>
      <c r="E218" s="67"/>
      <c r="F218" s="67"/>
      <c r="G218" s="68">
        <v>1</v>
      </c>
      <c r="H218" s="68" t="s">
        <v>31</v>
      </c>
      <c r="I218" s="68" t="s">
        <v>370</v>
      </c>
      <c r="J218" s="68" t="s">
        <v>79</v>
      </c>
      <c r="K218" s="68"/>
      <c r="L218" s="68" t="s">
        <v>371</v>
      </c>
      <c r="M218" s="68"/>
      <c r="N218" s="68"/>
      <c r="O218" s="68"/>
      <c r="P218" s="68"/>
      <c r="Q218" s="68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</row>
    <row r="219" spans="1:37" x14ac:dyDescent="0.2">
      <c r="A219" s="64">
        <f t="shared" si="172"/>
        <v>15</v>
      </c>
      <c r="B219" s="65"/>
      <c r="C219" s="66">
        <f t="shared" si="171"/>
        <v>353</v>
      </c>
      <c r="D219" s="67"/>
      <c r="E219" s="67"/>
      <c r="F219" s="67"/>
      <c r="G219" s="68">
        <v>1</v>
      </c>
      <c r="H219" s="68" t="s">
        <v>31</v>
      </c>
      <c r="I219" s="68" t="s">
        <v>372</v>
      </c>
      <c r="J219" s="68" t="s">
        <v>79</v>
      </c>
      <c r="K219" s="68"/>
      <c r="L219" s="68" t="s">
        <v>373</v>
      </c>
      <c r="M219" s="68"/>
      <c r="N219" s="68"/>
      <c r="O219" s="68"/>
      <c r="P219" s="68"/>
      <c r="Q219" s="68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</row>
    <row r="220" spans="1:37" ht="25.5" x14ac:dyDescent="0.2">
      <c r="A220" s="69" t="s">
        <v>374</v>
      </c>
      <c r="B220" s="65"/>
      <c r="C220" s="70" t="s">
        <v>374</v>
      </c>
      <c r="D220" s="71"/>
      <c r="E220" s="71"/>
      <c r="F220" s="71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</row>
    <row r="221" spans="1:37" x14ac:dyDescent="0.2">
      <c r="A221" s="64">
        <v>0</v>
      </c>
      <c r="B221" s="65"/>
      <c r="C221" s="66">
        <f>C219+$G219</f>
        <v>354</v>
      </c>
      <c r="D221" s="67"/>
      <c r="E221" s="67"/>
      <c r="F221" s="67"/>
      <c r="G221" s="68">
        <v>1</v>
      </c>
      <c r="H221" s="68" t="s">
        <v>31</v>
      </c>
      <c r="I221" s="68" t="s">
        <v>375</v>
      </c>
      <c r="J221" s="68" t="s">
        <v>39</v>
      </c>
      <c r="K221" s="68"/>
      <c r="L221" s="68" t="s">
        <v>376</v>
      </c>
      <c r="M221" s="68"/>
      <c r="N221" s="68">
        <v>1</v>
      </c>
      <c r="O221" s="68"/>
      <c r="P221" s="68"/>
      <c r="Q221" s="68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</row>
    <row r="222" spans="1:37" x14ac:dyDescent="0.2">
      <c r="A222" s="64">
        <f t="shared" ref="A222:A225" si="173">A221+$G221</f>
        <v>1</v>
      </c>
      <c r="B222" s="65"/>
      <c r="C222" s="66">
        <f t="shared" ref="C222:C225" si="174">C221+$G221</f>
        <v>355</v>
      </c>
      <c r="D222" s="67"/>
      <c r="E222" s="67"/>
      <c r="F222" s="67"/>
      <c r="G222" s="68">
        <v>2</v>
      </c>
      <c r="H222" s="68" t="s">
        <v>31</v>
      </c>
      <c r="I222" s="68" t="s">
        <v>377</v>
      </c>
      <c r="J222" s="68" t="s">
        <v>153</v>
      </c>
      <c r="K222" s="68"/>
      <c r="L222" s="68" t="s">
        <v>378</v>
      </c>
      <c r="M222" s="68"/>
      <c r="N222" s="68"/>
      <c r="O222" s="68"/>
      <c r="P222" s="68"/>
      <c r="Q222" s="68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</row>
    <row r="223" spans="1:37" x14ac:dyDescent="0.2">
      <c r="A223" s="64">
        <f t="shared" si="173"/>
        <v>3</v>
      </c>
      <c r="B223" s="65"/>
      <c r="C223" s="66">
        <f t="shared" si="174"/>
        <v>357</v>
      </c>
      <c r="D223" s="67"/>
      <c r="E223" s="67"/>
      <c r="F223" s="67"/>
      <c r="G223" s="68">
        <v>2</v>
      </c>
      <c r="H223" s="68" t="s">
        <v>31</v>
      </c>
      <c r="I223" s="68" t="s">
        <v>379</v>
      </c>
      <c r="J223" s="68" t="s">
        <v>153</v>
      </c>
      <c r="K223" s="68"/>
      <c r="L223" s="68" t="s">
        <v>380</v>
      </c>
      <c r="M223" s="68"/>
      <c r="N223" s="68">
        <v>0</v>
      </c>
      <c r="O223" s="68"/>
      <c r="P223" s="68"/>
      <c r="Q223" s="68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</row>
    <row r="224" spans="1:37" x14ac:dyDescent="0.2">
      <c r="A224" s="64">
        <f t="shared" si="173"/>
        <v>5</v>
      </c>
      <c r="B224" s="65"/>
      <c r="C224" s="66">
        <f t="shared" si="174"/>
        <v>359</v>
      </c>
      <c r="D224" s="67"/>
      <c r="E224" s="67"/>
      <c r="F224" s="67"/>
      <c r="G224" s="68">
        <v>1</v>
      </c>
      <c r="H224" s="68" t="s">
        <v>31</v>
      </c>
      <c r="I224" s="68" t="s">
        <v>381</v>
      </c>
      <c r="J224" s="68" t="s">
        <v>98</v>
      </c>
      <c r="K224" s="68" t="s">
        <v>70</v>
      </c>
      <c r="L224" s="68" t="s">
        <v>382</v>
      </c>
      <c r="M224" s="68"/>
      <c r="N224" s="68"/>
      <c r="O224" s="68"/>
      <c r="P224" s="68"/>
      <c r="Q224" s="68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</row>
    <row r="225" spans="1:37" x14ac:dyDescent="0.2">
      <c r="A225" s="64">
        <f t="shared" si="173"/>
        <v>6</v>
      </c>
      <c r="B225" s="65"/>
      <c r="C225" s="66">
        <f t="shared" si="174"/>
        <v>360</v>
      </c>
      <c r="D225" s="67"/>
      <c r="E225" s="67"/>
      <c r="F225" s="67"/>
      <c r="G225" s="68">
        <v>2</v>
      </c>
      <c r="H225" s="68" t="s">
        <v>31</v>
      </c>
      <c r="I225" s="68" t="s">
        <v>383</v>
      </c>
      <c r="J225" s="68" t="s">
        <v>117</v>
      </c>
      <c r="K225" s="68" t="s">
        <v>367</v>
      </c>
      <c r="L225" s="68" t="s">
        <v>384</v>
      </c>
      <c r="M225" s="68"/>
      <c r="N225" s="68">
        <v>0</v>
      </c>
      <c r="O225" s="68"/>
      <c r="P225" s="68"/>
      <c r="Q225" s="68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</row>
    <row r="226" spans="1:37" ht="25.5" x14ac:dyDescent="0.2">
      <c r="A226" s="69" t="s">
        <v>385</v>
      </c>
      <c r="B226" s="65"/>
      <c r="C226" s="70" t="s">
        <v>385</v>
      </c>
      <c r="D226" s="71"/>
      <c r="E226" s="71"/>
      <c r="F226" s="71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</row>
    <row r="227" spans="1:37" x14ac:dyDescent="0.2">
      <c r="A227" s="64">
        <v>0</v>
      </c>
      <c r="B227" s="65"/>
      <c r="C227" s="66">
        <f>C225+$G225</f>
        <v>362</v>
      </c>
      <c r="D227" s="67"/>
      <c r="E227" s="67"/>
      <c r="F227" s="67"/>
      <c r="G227" s="68">
        <v>1</v>
      </c>
      <c r="H227" s="68" t="s">
        <v>31</v>
      </c>
      <c r="I227" s="68" t="s">
        <v>375</v>
      </c>
      <c r="J227" s="68" t="s">
        <v>39</v>
      </c>
      <c r="K227" s="68"/>
      <c r="L227" s="68" t="s">
        <v>376</v>
      </c>
      <c r="M227" s="68"/>
      <c r="N227" s="68">
        <v>2</v>
      </c>
      <c r="O227" s="68"/>
      <c r="P227" s="68"/>
      <c r="Q227" s="68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</row>
    <row r="228" spans="1:37" x14ac:dyDescent="0.2">
      <c r="A228" s="64">
        <f t="shared" ref="A228:A231" si="175">A227+$G227</f>
        <v>1</v>
      </c>
      <c r="B228" s="65"/>
      <c r="C228" s="66">
        <f t="shared" ref="C228:C231" si="176">C227+$G227</f>
        <v>363</v>
      </c>
      <c r="D228" s="67"/>
      <c r="E228" s="67"/>
      <c r="F228" s="67"/>
      <c r="G228" s="68">
        <v>2</v>
      </c>
      <c r="H228" s="68" t="s">
        <v>31</v>
      </c>
      <c r="I228" s="68" t="s">
        <v>377</v>
      </c>
      <c r="J228" s="68" t="s">
        <v>153</v>
      </c>
      <c r="K228" s="68"/>
      <c r="L228" s="68" t="s">
        <v>378</v>
      </c>
      <c r="M228" s="68"/>
      <c r="N228" s="68"/>
      <c r="O228" s="68"/>
      <c r="P228" s="68"/>
      <c r="Q228" s="68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</row>
    <row r="229" spans="1:37" x14ac:dyDescent="0.2">
      <c r="A229" s="64">
        <f t="shared" si="175"/>
        <v>3</v>
      </c>
      <c r="B229" s="65"/>
      <c r="C229" s="66">
        <f t="shared" si="176"/>
        <v>365</v>
      </c>
      <c r="D229" s="67"/>
      <c r="E229" s="67"/>
      <c r="F229" s="67"/>
      <c r="G229" s="68">
        <v>2</v>
      </c>
      <c r="H229" s="68" t="s">
        <v>31</v>
      </c>
      <c r="I229" s="68" t="s">
        <v>379</v>
      </c>
      <c r="J229" s="68" t="s">
        <v>153</v>
      </c>
      <c r="K229" s="68"/>
      <c r="L229" s="68" t="s">
        <v>380</v>
      </c>
      <c r="M229" s="68"/>
      <c r="N229" s="68">
        <v>0</v>
      </c>
      <c r="O229" s="68"/>
      <c r="P229" s="68"/>
      <c r="Q229" s="68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</row>
    <row r="230" spans="1:37" x14ac:dyDescent="0.2">
      <c r="A230" s="64">
        <f t="shared" si="175"/>
        <v>5</v>
      </c>
      <c r="B230" s="65"/>
      <c r="C230" s="66">
        <f t="shared" si="176"/>
        <v>367</v>
      </c>
      <c r="D230" s="67"/>
      <c r="E230" s="67"/>
      <c r="F230" s="67"/>
      <c r="G230" s="68">
        <v>1</v>
      </c>
      <c r="H230" s="68" t="s">
        <v>31</v>
      </c>
      <c r="I230" s="68" t="s">
        <v>381</v>
      </c>
      <c r="J230" s="68" t="s">
        <v>98</v>
      </c>
      <c r="K230" s="68" t="s">
        <v>70</v>
      </c>
      <c r="L230" s="68" t="s">
        <v>382</v>
      </c>
      <c r="M230" s="68"/>
      <c r="N230" s="68"/>
      <c r="O230" s="68"/>
      <c r="P230" s="68"/>
      <c r="Q230" s="68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</row>
    <row r="231" spans="1:37" x14ac:dyDescent="0.2">
      <c r="A231" s="64">
        <f t="shared" si="175"/>
        <v>6</v>
      </c>
      <c r="B231" s="65"/>
      <c r="C231" s="66">
        <f t="shared" si="176"/>
        <v>368</v>
      </c>
      <c r="D231" s="67"/>
      <c r="E231" s="67"/>
      <c r="F231" s="67"/>
      <c r="G231" s="68">
        <v>2</v>
      </c>
      <c r="H231" s="68" t="s">
        <v>31</v>
      </c>
      <c r="I231" s="68" t="s">
        <v>383</v>
      </c>
      <c r="J231" s="68" t="s">
        <v>117</v>
      </c>
      <c r="K231" s="68" t="s">
        <v>367</v>
      </c>
      <c r="L231" s="68" t="s">
        <v>384</v>
      </c>
      <c r="M231" s="68"/>
      <c r="N231" s="68">
        <v>0</v>
      </c>
      <c r="O231" s="68"/>
      <c r="P231" s="68"/>
      <c r="Q231" s="68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</row>
    <row r="232" spans="1:37" ht="25.5" x14ac:dyDescent="0.2">
      <c r="A232" s="69" t="s">
        <v>386</v>
      </c>
      <c r="B232" s="65"/>
      <c r="C232" s="70" t="s">
        <v>386</v>
      </c>
      <c r="D232" s="71"/>
      <c r="E232" s="71"/>
      <c r="F232" s="71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</row>
    <row r="233" spans="1:37" x14ac:dyDescent="0.2">
      <c r="A233" s="64">
        <v>0</v>
      </c>
      <c r="B233" s="65"/>
      <c r="C233" s="66">
        <f>C231+$G231</f>
        <v>370</v>
      </c>
      <c r="D233" s="67"/>
      <c r="E233" s="67"/>
      <c r="F233" s="67"/>
      <c r="G233" s="68">
        <v>1</v>
      </c>
      <c r="H233" s="68" t="s">
        <v>31</v>
      </c>
      <c r="I233" s="68" t="s">
        <v>375</v>
      </c>
      <c r="J233" s="68" t="s">
        <v>39</v>
      </c>
      <c r="K233" s="68"/>
      <c r="L233" s="68" t="s">
        <v>376</v>
      </c>
      <c r="M233" s="68"/>
      <c r="N233" s="68">
        <v>3</v>
      </c>
      <c r="O233" s="68"/>
      <c r="P233" s="68"/>
      <c r="Q233" s="68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</row>
    <row r="234" spans="1:37" x14ac:dyDescent="0.2">
      <c r="A234" s="64">
        <f t="shared" ref="A234:A237" si="177">A233+$G233</f>
        <v>1</v>
      </c>
      <c r="B234" s="65"/>
      <c r="C234" s="66">
        <f t="shared" ref="C234:C237" si="178">C233+$G233</f>
        <v>371</v>
      </c>
      <c r="D234" s="67"/>
      <c r="E234" s="67"/>
      <c r="F234" s="67"/>
      <c r="G234" s="68">
        <v>2</v>
      </c>
      <c r="H234" s="68" t="s">
        <v>31</v>
      </c>
      <c r="I234" s="68" t="s">
        <v>377</v>
      </c>
      <c r="J234" s="68" t="s">
        <v>153</v>
      </c>
      <c r="K234" s="68"/>
      <c r="L234" s="68" t="s">
        <v>378</v>
      </c>
      <c r="M234" s="68"/>
      <c r="N234" s="68"/>
      <c r="O234" s="68"/>
      <c r="P234" s="68"/>
      <c r="Q234" s="68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</row>
    <row r="235" spans="1:37" x14ac:dyDescent="0.2">
      <c r="A235" s="64">
        <f t="shared" si="177"/>
        <v>3</v>
      </c>
      <c r="B235" s="65"/>
      <c r="C235" s="66">
        <f t="shared" si="178"/>
        <v>373</v>
      </c>
      <c r="D235" s="67"/>
      <c r="E235" s="67"/>
      <c r="F235" s="67"/>
      <c r="G235" s="68">
        <v>2</v>
      </c>
      <c r="H235" s="68" t="s">
        <v>31</v>
      </c>
      <c r="I235" s="68" t="s">
        <v>379</v>
      </c>
      <c r="J235" s="68" t="s">
        <v>153</v>
      </c>
      <c r="K235" s="68"/>
      <c r="L235" s="68" t="s">
        <v>380</v>
      </c>
      <c r="M235" s="68"/>
      <c r="N235" s="68">
        <v>0</v>
      </c>
      <c r="O235" s="68"/>
      <c r="P235" s="68"/>
      <c r="Q235" s="68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</row>
    <row r="236" spans="1:37" x14ac:dyDescent="0.2">
      <c r="A236" s="64">
        <f t="shared" si="177"/>
        <v>5</v>
      </c>
      <c r="B236" s="65"/>
      <c r="C236" s="66">
        <f t="shared" si="178"/>
        <v>375</v>
      </c>
      <c r="D236" s="67"/>
      <c r="E236" s="67"/>
      <c r="F236" s="67"/>
      <c r="G236" s="68">
        <v>1</v>
      </c>
      <c r="H236" s="68" t="s">
        <v>31</v>
      </c>
      <c r="I236" s="68" t="s">
        <v>381</v>
      </c>
      <c r="J236" s="68" t="s">
        <v>98</v>
      </c>
      <c r="K236" s="68" t="s">
        <v>70</v>
      </c>
      <c r="L236" s="68" t="s">
        <v>382</v>
      </c>
      <c r="M236" s="68"/>
      <c r="N236" s="68"/>
      <c r="O236" s="68"/>
      <c r="P236" s="68"/>
      <c r="Q236" s="68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</row>
    <row r="237" spans="1:37" x14ac:dyDescent="0.2">
      <c r="A237" s="64">
        <f t="shared" si="177"/>
        <v>6</v>
      </c>
      <c r="B237" s="65"/>
      <c r="C237" s="66">
        <f t="shared" si="178"/>
        <v>376</v>
      </c>
      <c r="D237" s="67"/>
      <c r="E237" s="67"/>
      <c r="F237" s="67"/>
      <c r="G237" s="68">
        <v>2</v>
      </c>
      <c r="H237" s="68" t="s">
        <v>31</v>
      </c>
      <c r="I237" s="68" t="s">
        <v>383</v>
      </c>
      <c r="J237" s="68" t="s">
        <v>117</v>
      </c>
      <c r="K237" s="68" t="s">
        <v>367</v>
      </c>
      <c r="L237" s="68" t="s">
        <v>384</v>
      </c>
      <c r="M237" s="68"/>
      <c r="N237" s="68">
        <v>0</v>
      </c>
      <c r="O237" s="68"/>
      <c r="P237" s="68"/>
      <c r="Q237" s="68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</row>
    <row r="238" spans="1:37" ht="25.5" x14ac:dyDescent="0.2">
      <c r="A238" s="69" t="s">
        <v>387</v>
      </c>
      <c r="B238" s="65"/>
      <c r="C238" s="70" t="s">
        <v>387</v>
      </c>
      <c r="D238" s="71"/>
      <c r="E238" s="71"/>
      <c r="F238" s="71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</row>
    <row r="239" spans="1:37" x14ac:dyDescent="0.2">
      <c r="A239" s="64">
        <v>0</v>
      </c>
      <c r="B239" s="65"/>
      <c r="C239" s="66">
        <f>C237+$G237</f>
        <v>378</v>
      </c>
      <c r="D239" s="67"/>
      <c r="E239" s="67"/>
      <c r="F239" s="67"/>
      <c r="G239" s="68">
        <v>1</v>
      </c>
      <c r="H239" s="68" t="s">
        <v>31</v>
      </c>
      <c r="I239" s="68" t="s">
        <v>375</v>
      </c>
      <c r="J239" s="68" t="s">
        <v>39</v>
      </c>
      <c r="K239" s="68"/>
      <c r="L239" s="68" t="s">
        <v>376</v>
      </c>
      <c r="M239" s="68"/>
      <c r="N239" s="68">
        <v>4</v>
      </c>
      <c r="O239" s="68"/>
      <c r="P239" s="68"/>
      <c r="Q239" s="68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</row>
    <row r="240" spans="1:37" x14ac:dyDescent="0.2">
      <c r="A240" s="64">
        <f t="shared" ref="A240:A243" si="179">A239+$G239</f>
        <v>1</v>
      </c>
      <c r="B240" s="65"/>
      <c r="C240" s="66">
        <f t="shared" ref="C240:C243" si="180">C239+$G239</f>
        <v>379</v>
      </c>
      <c r="D240" s="67"/>
      <c r="E240" s="67"/>
      <c r="F240" s="67"/>
      <c r="G240" s="68">
        <v>2</v>
      </c>
      <c r="H240" s="68" t="s">
        <v>31</v>
      </c>
      <c r="I240" s="68" t="s">
        <v>377</v>
      </c>
      <c r="J240" s="68" t="s">
        <v>153</v>
      </c>
      <c r="K240" s="68"/>
      <c r="L240" s="68" t="s">
        <v>378</v>
      </c>
      <c r="M240" s="68"/>
      <c r="N240" s="68"/>
      <c r="O240" s="68"/>
      <c r="P240" s="68"/>
      <c r="Q240" s="68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</row>
    <row r="241" spans="1:37" x14ac:dyDescent="0.2">
      <c r="A241" s="64">
        <f t="shared" si="179"/>
        <v>3</v>
      </c>
      <c r="B241" s="65"/>
      <c r="C241" s="66">
        <f t="shared" si="180"/>
        <v>381</v>
      </c>
      <c r="D241" s="67"/>
      <c r="E241" s="67"/>
      <c r="F241" s="67"/>
      <c r="G241" s="68">
        <v>2</v>
      </c>
      <c r="H241" s="68" t="s">
        <v>31</v>
      </c>
      <c r="I241" s="68" t="s">
        <v>379</v>
      </c>
      <c r="J241" s="68" t="s">
        <v>153</v>
      </c>
      <c r="K241" s="68"/>
      <c r="L241" s="68" t="s">
        <v>380</v>
      </c>
      <c r="M241" s="68"/>
      <c r="N241" s="68">
        <v>0</v>
      </c>
      <c r="O241" s="68"/>
      <c r="P241" s="68"/>
      <c r="Q241" s="68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</row>
    <row r="242" spans="1:37" x14ac:dyDescent="0.2">
      <c r="A242" s="64">
        <f t="shared" si="179"/>
        <v>5</v>
      </c>
      <c r="B242" s="65"/>
      <c r="C242" s="66">
        <f t="shared" si="180"/>
        <v>383</v>
      </c>
      <c r="D242" s="67"/>
      <c r="E242" s="67"/>
      <c r="F242" s="67"/>
      <c r="G242" s="68">
        <v>1</v>
      </c>
      <c r="H242" s="68" t="s">
        <v>31</v>
      </c>
      <c r="I242" s="68" t="s">
        <v>381</v>
      </c>
      <c r="J242" s="68" t="s">
        <v>98</v>
      </c>
      <c r="K242" s="68" t="s">
        <v>70</v>
      </c>
      <c r="L242" s="68" t="s">
        <v>382</v>
      </c>
      <c r="M242" s="68"/>
      <c r="N242" s="68"/>
      <c r="O242" s="68"/>
      <c r="P242" s="68"/>
      <c r="Q242" s="68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</row>
    <row r="243" spans="1:37" x14ac:dyDescent="0.2">
      <c r="A243" s="64">
        <f t="shared" si="179"/>
        <v>6</v>
      </c>
      <c r="B243" s="65"/>
      <c r="C243" s="66">
        <f t="shared" si="180"/>
        <v>384</v>
      </c>
      <c r="D243" s="67"/>
      <c r="E243" s="67"/>
      <c r="F243" s="67"/>
      <c r="G243" s="68">
        <v>2</v>
      </c>
      <c r="H243" s="68" t="s">
        <v>31</v>
      </c>
      <c r="I243" s="68" t="s">
        <v>383</v>
      </c>
      <c r="J243" s="68" t="s">
        <v>117</v>
      </c>
      <c r="K243" s="68" t="s">
        <v>367</v>
      </c>
      <c r="L243" s="68" t="s">
        <v>384</v>
      </c>
      <c r="M243" s="68"/>
      <c r="N243" s="68">
        <v>0</v>
      </c>
      <c r="O243" s="68"/>
      <c r="P243" s="68"/>
      <c r="Q243" s="68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</row>
    <row r="244" spans="1:37" ht="25.5" x14ac:dyDescent="0.2">
      <c r="A244" s="69" t="s">
        <v>388</v>
      </c>
      <c r="B244" s="65"/>
      <c r="C244" s="70" t="s">
        <v>388</v>
      </c>
      <c r="D244" s="71"/>
      <c r="E244" s="71"/>
      <c r="F244" s="71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</row>
    <row r="245" spans="1:37" x14ac:dyDescent="0.2">
      <c r="A245" s="64">
        <v>0</v>
      </c>
      <c r="B245" s="65"/>
      <c r="C245" s="66">
        <f>C243+$G243</f>
        <v>386</v>
      </c>
      <c r="D245" s="67"/>
      <c r="E245" s="67"/>
      <c r="F245" s="67"/>
      <c r="G245" s="68">
        <v>1</v>
      </c>
      <c r="H245" s="68" t="s">
        <v>31</v>
      </c>
      <c r="I245" s="68" t="s">
        <v>375</v>
      </c>
      <c r="J245" s="68" t="s">
        <v>39</v>
      </c>
      <c r="K245" s="68"/>
      <c r="L245" s="68" t="s">
        <v>376</v>
      </c>
      <c r="M245" s="68"/>
      <c r="N245" s="68">
        <v>5</v>
      </c>
      <c r="O245" s="68"/>
      <c r="P245" s="68"/>
      <c r="Q245" s="68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</row>
    <row r="246" spans="1:37" x14ac:dyDescent="0.2">
      <c r="A246" s="64">
        <f t="shared" ref="A246:A249" si="181">A245+$G245</f>
        <v>1</v>
      </c>
      <c r="B246" s="65"/>
      <c r="C246" s="66">
        <f t="shared" ref="C246:C249" si="182">C245+$G245</f>
        <v>387</v>
      </c>
      <c r="D246" s="67"/>
      <c r="E246" s="67"/>
      <c r="F246" s="67"/>
      <c r="G246" s="68">
        <v>2</v>
      </c>
      <c r="H246" s="68" t="s">
        <v>31</v>
      </c>
      <c r="I246" s="68" t="s">
        <v>377</v>
      </c>
      <c r="J246" s="68" t="s">
        <v>153</v>
      </c>
      <c r="K246" s="68"/>
      <c r="L246" s="68" t="s">
        <v>378</v>
      </c>
      <c r="M246" s="68"/>
      <c r="N246" s="68"/>
      <c r="O246" s="68"/>
      <c r="P246" s="68"/>
      <c r="Q246" s="68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</row>
    <row r="247" spans="1:37" x14ac:dyDescent="0.2">
      <c r="A247" s="64">
        <f t="shared" si="181"/>
        <v>3</v>
      </c>
      <c r="B247" s="65"/>
      <c r="C247" s="66">
        <f t="shared" si="182"/>
        <v>389</v>
      </c>
      <c r="D247" s="67"/>
      <c r="E247" s="67"/>
      <c r="F247" s="67"/>
      <c r="G247" s="68">
        <v>2</v>
      </c>
      <c r="H247" s="68" t="s">
        <v>31</v>
      </c>
      <c r="I247" s="68" t="s">
        <v>379</v>
      </c>
      <c r="J247" s="68" t="s">
        <v>153</v>
      </c>
      <c r="K247" s="68"/>
      <c r="L247" s="68" t="s">
        <v>380</v>
      </c>
      <c r="M247" s="68"/>
      <c r="N247" s="68">
        <v>0</v>
      </c>
      <c r="O247" s="68"/>
      <c r="P247" s="68"/>
      <c r="Q247" s="68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</row>
    <row r="248" spans="1:37" x14ac:dyDescent="0.2">
      <c r="A248" s="64">
        <f t="shared" si="181"/>
        <v>5</v>
      </c>
      <c r="B248" s="65"/>
      <c r="C248" s="66">
        <f t="shared" si="182"/>
        <v>391</v>
      </c>
      <c r="D248" s="67"/>
      <c r="E248" s="67"/>
      <c r="F248" s="67"/>
      <c r="G248" s="68">
        <v>1</v>
      </c>
      <c r="H248" s="68" t="s">
        <v>31</v>
      </c>
      <c r="I248" s="68" t="s">
        <v>381</v>
      </c>
      <c r="J248" s="68" t="s">
        <v>98</v>
      </c>
      <c r="K248" s="68" t="s">
        <v>70</v>
      </c>
      <c r="L248" s="68" t="s">
        <v>382</v>
      </c>
      <c r="M248" s="68"/>
      <c r="N248" s="68"/>
      <c r="O248" s="68"/>
      <c r="P248" s="68"/>
      <c r="Q248" s="68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</row>
    <row r="249" spans="1:37" x14ac:dyDescent="0.2">
      <c r="A249" s="64">
        <f t="shared" si="181"/>
        <v>6</v>
      </c>
      <c r="B249" s="65"/>
      <c r="C249" s="66">
        <f t="shared" si="182"/>
        <v>392</v>
      </c>
      <c r="D249" s="67"/>
      <c r="E249" s="67"/>
      <c r="F249" s="67"/>
      <c r="G249" s="68">
        <v>2</v>
      </c>
      <c r="H249" s="68" t="s">
        <v>31</v>
      </c>
      <c r="I249" s="68" t="s">
        <v>383</v>
      </c>
      <c r="J249" s="68" t="s">
        <v>117</v>
      </c>
      <c r="K249" s="68" t="s">
        <v>367</v>
      </c>
      <c r="L249" s="68" t="s">
        <v>384</v>
      </c>
      <c r="M249" s="68"/>
      <c r="N249" s="68">
        <v>0</v>
      </c>
      <c r="O249" s="68"/>
      <c r="P249" s="68"/>
      <c r="Q249" s="68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</row>
    <row r="250" spans="1:37" x14ac:dyDescent="0.2">
      <c r="A250" s="85" t="s">
        <v>389</v>
      </c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</row>
    <row r="251" spans="1:37" ht="38.25" x14ac:dyDescent="0.2">
      <c r="A251" s="64"/>
      <c r="B251" s="65"/>
      <c r="C251" s="66">
        <f>C249+$G249</f>
        <v>394</v>
      </c>
      <c r="D251" s="67"/>
      <c r="E251" s="67"/>
      <c r="F251" s="67"/>
      <c r="G251" s="68">
        <v>1</v>
      </c>
      <c r="H251" s="68" t="s">
        <v>31</v>
      </c>
      <c r="I251" s="68" t="s">
        <v>38</v>
      </c>
      <c r="J251" s="68" t="s">
        <v>352</v>
      </c>
      <c r="K251" s="68"/>
      <c r="L251" s="68" t="s">
        <v>353</v>
      </c>
      <c r="M251" s="68"/>
      <c r="N251" s="68">
        <v>403</v>
      </c>
      <c r="O251" s="68"/>
      <c r="P251" s="68"/>
      <c r="Q251" s="68" t="s">
        <v>316</v>
      </c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</row>
    <row r="252" spans="1:37" ht="25.5" x14ac:dyDescent="0.2">
      <c r="A252" s="64"/>
      <c r="B252" s="65"/>
      <c r="C252" s="66">
        <f t="shared" ref="C252:C265" si="183">C251+$G251</f>
        <v>395</v>
      </c>
      <c r="D252" s="67"/>
      <c r="E252" s="67"/>
      <c r="F252" s="67"/>
      <c r="G252" s="68">
        <v>1</v>
      </c>
      <c r="H252" s="68" t="s">
        <v>31</v>
      </c>
      <c r="I252" s="68" t="s">
        <v>41</v>
      </c>
      <c r="J252" s="68" t="s">
        <v>39</v>
      </c>
      <c r="K252" s="68"/>
      <c r="L252" s="68" t="s">
        <v>354</v>
      </c>
      <c r="M252" s="68"/>
      <c r="N252" s="68">
        <v>56</v>
      </c>
      <c r="O252" s="68"/>
      <c r="P252" s="68"/>
      <c r="Q252" s="68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</row>
    <row r="253" spans="1:37" x14ac:dyDescent="0.2">
      <c r="A253" s="64">
        <v>0</v>
      </c>
      <c r="B253" s="65"/>
      <c r="C253" s="66">
        <f t="shared" si="183"/>
        <v>396</v>
      </c>
      <c r="D253" s="67"/>
      <c r="E253" s="67"/>
      <c r="F253" s="67"/>
      <c r="G253" s="68">
        <v>1</v>
      </c>
      <c r="H253" s="68" t="s">
        <v>31</v>
      </c>
      <c r="I253" s="68" t="s">
        <v>124</v>
      </c>
      <c r="J253" s="68" t="s">
        <v>79</v>
      </c>
      <c r="K253" s="68"/>
      <c r="L253" s="68" t="s">
        <v>355</v>
      </c>
      <c r="M253" s="68"/>
      <c r="N253" s="68"/>
      <c r="O253" s="68"/>
      <c r="P253" s="68"/>
      <c r="Q253" s="68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</row>
    <row r="254" spans="1:37" x14ac:dyDescent="0.2">
      <c r="A254" s="64">
        <f t="shared" ref="A254:A265" si="184">A253+$G253</f>
        <v>1</v>
      </c>
      <c r="B254" s="65"/>
      <c r="C254" s="66">
        <f t="shared" si="183"/>
        <v>397</v>
      </c>
      <c r="D254" s="67"/>
      <c r="E254" s="67"/>
      <c r="F254" s="67"/>
      <c r="G254" s="68">
        <v>1</v>
      </c>
      <c r="H254" s="68" t="s">
        <v>31</v>
      </c>
      <c r="I254" s="68" t="s">
        <v>356</v>
      </c>
      <c r="J254" s="68" t="s">
        <v>79</v>
      </c>
      <c r="K254" s="68"/>
      <c r="L254" s="68" t="s">
        <v>357</v>
      </c>
      <c r="M254" s="68"/>
      <c r="N254" s="68"/>
      <c r="O254" s="68"/>
      <c r="P254" s="68"/>
      <c r="Q254" s="68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</row>
    <row r="255" spans="1:37" x14ac:dyDescent="0.2">
      <c r="A255" s="64">
        <f t="shared" si="184"/>
        <v>2</v>
      </c>
      <c r="B255" s="65"/>
      <c r="C255" s="66">
        <f t="shared" si="183"/>
        <v>398</v>
      </c>
      <c r="D255" s="67"/>
      <c r="E255" s="67"/>
      <c r="F255" s="67"/>
      <c r="G255" s="68">
        <v>1</v>
      </c>
      <c r="H255" s="68" t="s">
        <v>31</v>
      </c>
      <c r="I255" s="68" t="s">
        <v>127</v>
      </c>
      <c r="J255" s="68" t="s">
        <v>79</v>
      </c>
      <c r="K255" s="68"/>
      <c r="L255" s="68" t="s">
        <v>358</v>
      </c>
      <c r="M255" s="68"/>
      <c r="N255" s="68"/>
      <c r="O255" s="68"/>
      <c r="P255" s="68"/>
      <c r="Q255" s="68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</row>
    <row r="256" spans="1:37" x14ac:dyDescent="0.2">
      <c r="A256" s="64">
        <f t="shared" si="184"/>
        <v>3</v>
      </c>
      <c r="B256" s="65"/>
      <c r="C256" s="66">
        <f t="shared" si="183"/>
        <v>399</v>
      </c>
      <c r="D256" s="67"/>
      <c r="E256" s="67"/>
      <c r="F256" s="67"/>
      <c r="G256" s="68">
        <v>1</v>
      </c>
      <c r="H256" s="68" t="s">
        <v>31</v>
      </c>
      <c r="I256" s="68" t="s">
        <v>359</v>
      </c>
      <c r="J256" s="68" t="s">
        <v>39</v>
      </c>
      <c r="K256" s="68" t="s">
        <v>70</v>
      </c>
      <c r="L256" s="68" t="s">
        <v>360</v>
      </c>
      <c r="M256" s="68"/>
      <c r="N256" s="68"/>
      <c r="O256" s="68"/>
      <c r="P256" s="68"/>
      <c r="Q256" s="68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</row>
    <row r="257" spans="1:37" x14ac:dyDescent="0.2">
      <c r="A257" s="64">
        <f t="shared" si="184"/>
        <v>4</v>
      </c>
      <c r="B257" s="65"/>
      <c r="C257" s="66">
        <f t="shared" si="183"/>
        <v>400</v>
      </c>
      <c r="D257" s="67"/>
      <c r="E257" s="67"/>
      <c r="F257" s="67"/>
      <c r="G257" s="68">
        <v>1</v>
      </c>
      <c r="H257" s="68" t="s">
        <v>31</v>
      </c>
      <c r="I257" s="68" t="s">
        <v>174</v>
      </c>
      <c r="J257" s="68" t="s">
        <v>39</v>
      </c>
      <c r="K257" s="68"/>
      <c r="L257" s="68" t="s">
        <v>361</v>
      </c>
      <c r="M257" s="68"/>
      <c r="N257" s="68"/>
      <c r="O257" s="68"/>
      <c r="P257" s="68"/>
      <c r="Q257" s="68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</row>
    <row r="258" spans="1:37" x14ac:dyDescent="0.2">
      <c r="A258" s="64">
        <f t="shared" si="184"/>
        <v>5</v>
      </c>
      <c r="B258" s="65"/>
      <c r="C258" s="66">
        <f t="shared" si="183"/>
        <v>401</v>
      </c>
      <c r="D258" s="67"/>
      <c r="E258" s="67"/>
      <c r="F258" s="67"/>
      <c r="G258" s="68">
        <v>2</v>
      </c>
      <c r="H258" s="68" t="s">
        <v>31</v>
      </c>
      <c r="I258" s="68" t="s">
        <v>172</v>
      </c>
      <c r="J258" s="68" t="s">
        <v>153</v>
      </c>
      <c r="K258" s="68"/>
      <c r="L258" s="68" t="s">
        <v>362</v>
      </c>
      <c r="M258" s="68"/>
      <c r="N258" s="68"/>
      <c r="O258" s="68"/>
      <c r="P258" s="68"/>
      <c r="Q258" s="68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</row>
    <row r="259" spans="1:37" x14ac:dyDescent="0.2">
      <c r="A259" s="64">
        <f t="shared" si="184"/>
        <v>7</v>
      </c>
      <c r="B259" s="65"/>
      <c r="C259" s="66">
        <f t="shared" si="183"/>
        <v>403</v>
      </c>
      <c r="D259" s="67"/>
      <c r="E259" s="67"/>
      <c r="F259" s="67"/>
      <c r="G259" s="68">
        <v>2</v>
      </c>
      <c r="H259" s="68" t="s">
        <v>31</v>
      </c>
      <c r="I259" s="68" t="s">
        <v>363</v>
      </c>
      <c r="J259" s="68" t="s">
        <v>153</v>
      </c>
      <c r="K259" s="68"/>
      <c r="L259" s="68" t="s">
        <v>364</v>
      </c>
      <c r="M259" s="68"/>
      <c r="N259" s="68"/>
      <c r="O259" s="68"/>
      <c r="P259" s="68"/>
      <c r="Q259" s="68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</row>
    <row r="260" spans="1:37" x14ac:dyDescent="0.2">
      <c r="A260" s="64">
        <f t="shared" si="184"/>
        <v>9</v>
      </c>
      <c r="B260" s="65"/>
      <c r="C260" s="66">
        <f t="shared" si="183"/>
        <v>405</v>
      </c>
      <c r="D260" s="67"/>
      <c r="E260" s="67"/>
      <c r="F260" s="67"/>
      <c r="G260" s="68">
        <v>1</v>
      </c>
      <c r="H260" s="68" t="s">
        <v>31</v>
      </c>
      <c r="I260" s="68" t="s">
        <v>121</v>
      </c>
      <c r="J260" s="68" t="s">
        <v>98</v>
      </c>
      <c r="K260" s="68" t="s">
        <v>70</v>
      </c>
      <c r="L260" s="68" t="s">
        <v>365</v>
      </c>
      <c r="M260" s="68"/>
      <c r="N260" s="68"/>
      <c r="O260" s="68"/>
      <c r="P260" s="68"/>
      <c r="Q260" s="68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</row>
    <row r="261" spans="1:37" x14ac:dyDescent="0.2">
      <c r="A261" s="64">
        <f t="shared" si="184"/>
        <v>10</v>
      </c>
      <c r="B261" s="65"/>
      <c r="C261" s="66">
        <f t="shared" si="183"/>
        <v>406</v>
      </c>
      <c r="D261" s="67"/>
      <c r="E261" s="67"/>
      <c r="F261" s="67"/>
      <c r="G261" s="68">
        <v>2</v>
      </c>
      <c r="H261" s="68" t="s">
        <v>31</v>
      </c>
      <c r="I261" s="68" t="s">
        <v>366</v>
      </c>
      <c r="J261" s="68" t="s">
        <v>117</v>
      </c>
      <c r="K261" s="68" t="s">
        <v>367</v>
      </c>
      <c r="L261" s="68" t="s">
        <v>368</v>
      </c>
      <c r="M261" s="68"/>
      <c r="N261" s="68"/>
      <c r="O261" s="68"/>
      <c r="P261" s="68"/>
      <c r="Q261" s="68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</row>
    <row r="262" spans="1:37" x14ac:dyDescent="0.2">
      <c r="A262" s="64">
        <f t="shared" si="184"/>
        <v>12</v>
      </c>
      <c r="B262" s="65"/>
      <c r="C262" s="66">
        <f t="shared" si="183"/>
        <v>408</v>
      </c>
      <c r="D262" s="67"/>
      <c r="E262" s="67"/>
      <c r="F262" s="67"/>
      <c r="G262" s="68">
        <v>1</v>
      </c>
      <c r="H262" s="68" t="s">
        <v>31</v>
      </c>
      <c r="I262" s="68" t="s">
        <v>125</v>
      </c>
      <c r="J262" s="68" t="s">
        <v>98</v>
      </c>
      <c r="K262" s="68" t="s">
        <v>81</v>
      </c>
      <c r="L262" s="68" t="s">
        <v>369</v>
      </c>
      <c r="M262" s="68"/>
      <c r="N262" s="68"/>
      <c r="O262" s="68"/>
      <c r="P262" s="68"/>
      <c r="Q262" s="68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</row>
    <row r="263" spans="1:37" x14ac:dyDescent="0.2">
      <c r="A263" s="64">
        <f t="shared" si="184"/>
        <v>13</v>
      </c>
      <c r="B263" s="65"/>
      <c r="C263" s="66">
        <f t="shared" si="183"/>
        <v>409</v>
      </c>
      <c r="D263" s="67"/>
      <c r="E263" s="67"/>
      <c r="F263" s="67"/>
      <c r="G263" s="68">
        <v>1</v>
      </c>
      <c r="H263" s="68" t="s">
        <v>31</v>
      </c>
      <c r="I263" s="68" t="s">
        <v>192</v>
      </c>
      <c r="J263" s="68" t="s">
        <v>98</v>
      </c>
      <c r="K263" s="68" t="s">
        <v>132</v>
      </c>
      <c r="L263" s="68" t="s">
        <v>336</v>
      </c>
      <c r="M263" s="68"/>
      <c r="N263" s="68"/>
      <c r="O263" s="68"/>
      <c r="P263" s="68"/>
      <c r="Q263" s="68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</row>
    <row r="264" spans="1:37" x14ac:dyDescent="0.2">
      <c r="A264" s="64">
        <f t="shared" si="184"/>
        <v>14</v>
      </c>
      <c r="B264" s="65"/>
      <c r="C264" s="66">
        <f t="shared" si="183"/>
        <v>410</v>
      </c>
      <c r="D264" s="67"/>
      <c r="E264" s="67"/>
      <c r="F264" s="67"/>
      <c r="G264" s="68">
        <v>1</v>
      </c>
      <c r="H264" s="68" t="s">
        <v>31</v>
      </c>
      <c r="I264" s="68" t="s">
        <v>370</v>
      </c>
      <c r="J264" s="68" t="s">
        <v>79</v>
      </c>
      <c r="K264" s="68"/>
      <c r="L264" s="68" t="s">
        <v>371</v>
      </c>
      <c r="M264" s="68"/>
      <c r="N264" s="68"/>
      <c r="O264" s="68"/>
      <c r="P264" s="68"/>
      <c r="Q264" s="68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</row>
    <row r="265" spans="1:37" x14ac:dyDescent="0.2">
      <c r="A265" s="64">
        <f t="shared" si="184"/>
        <v>15</v>
      </c>
      <c r="B265" s="65"/>
      <c r="C265" s="66">
        <f t="shared" si="183"/>
        <v>411</v>
      </c>
      <c r="D265" s="67"/>
      <c r="E265" s="67"/>
      <c r="F265" s="67"/>
      <c r="G265" s="68">
        <v>1</v>
      </c>
      <c r="H265" s="68" t="s">
        <v>31</v>
      </c>
      <c r="I265" s="68" t="s">
        <v>372</v>
      </c>
      <c r="J265" s="68" t="s">
        <v>79</v>
      </c>
      <c r="K265" s="68"/>
      <c r="L265" s="68" t="s">
        <v>373</v>
      </c>
      <c r="M265" s="68"/>
      <c r="N265" s="68"/>
      <c r="O265" s="68"/>
      <c r="P265" s="68"/>
      <c r="Q265" s="68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</row>
    <row r="266" spans="1:37" ht="25.5" x14ac:dyDescent="0.2">
      <c r="A266" s="69" t="s">
        <v>374</v>
      </c>
      <c r="B266" s="65"/>
      <c r="C266" s="70" t="s">
        <v>374</v>
      </c>
      <c r="D266" s="71"/>
      <c r="E266" s="71"/>
      <c r="F266" s="71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</row>
    <row r="267" spans="1:37" x14ac:dyDescent="0.2">
      <c r="A267" s="64">
        <v>0</v>
      </c>
      <c r="B267" s="65"/>
      <c r="C267" s="66">
        <f>C265+$G265</f>
        <v>412</v>
      </c>
      <c r="D267" s="67"/>
      <c r="E267" s="67"/>
      <c r="F267" s="67"/>
      <c r="G267" s="68">
        <v>1</v>
      </c>
      <c r="H267" s="68" t="s">
        <v>31</v>
      </c>
      <c r="I267" s="68" t="s">
        <v>375</v>
      </c>
      <c r="J267" s="68" t="s">
        <v>39</v>
      </c>
      <c r="K267" s="68"/>
      <c r="L267" s="68" t="s">
        <v>376</v>
      </c>
      <c r="M267" s="68"/>
      <c r="N267" s="68">
        <v>1</v>
      </c>
      <c r="O267" s="68"/>
      <c r="P267" s="68"/>
      <c r="Q267" s="68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</row>
    <row r="268" spans="1:37" x14ac:dyDescent="0.2">
      <c r="A268" s="64">
        <f t="shared" ref="A268:A271" si="185">A267+$G267</f>
        <v>1</v>
      </c>
      <c r="B268" s="65"/>
      <c r="C268" s="66">
        <f t="shared" ref="C268:C271" si="186">C267+$G267</f>
        <v>413</v>
      </c>
      <c r="D268" s="67"/>
      <c r="E268" s="67"/>
      <c r="F268" s="67"/>
      <c r="G268" s="68">
        <v>2</v>
      </c>
      <c r="H268" s="68" t="s">
        <v>31</v>
      </c>
      <c r="I268" s="68" t="s">
        <v>377</v>
      </c>
      <c r="J268" s="68" t="s">
        <v>153</v>
      </c>
      <c r="K268" s="68"/>
      <c r="L268" s="68" t="s">
        <v>378</v>
      </c>
      <c r="M268" s="68"/>
      <c r="N268" s="68"/>
      <c r="O268" s="68"/>
      <c r="P268" s="68"/>
      <c r="Q268" s="68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</row>
    <row r="269" spans="1:37" x14ac:dyDescent="0.2">
      <c r="A269" s="64">
        <f t="shared" si="185"/>
        <v>3</v>
      </c>
      <c r="B269" s="65"/>
      <c r="C269" s="66">
        <f t="shared" si="186"/>
        <v>415</v>
      </c>
      <c r="D269" s="67"/>
      <c r="E269" s="67"/>
      <c r="F269" s="67"/>
      <c r="G269" s="68">
        <v>2</v>
      </c>
      <c r="H269" s="68" t="s">
        <v>31</v>
      </c>
      <c r="I269" s="68" t="s">
        <v>379</v>
      </c>
      <c r="J269" s="68" t="s">
        <v>153</v>
      </c>
      <c r="K269" s="68"/>
      <c r="L269" s="68" t="s">
        <v>380</v>
      </c>
      <c r="M269" s="68"/>
      <c r="N269" s="68">
        <v>0</v>
      </c>
      <c r="O269" s="68"/>
      <c r="P269" s="68"/>
      <c r="Q269" s="68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</row>
    <row r="270" spans="1:37" x14ac:dyDescent="0.2">
      <c r="A270" s="64">
        <f t="shared" si="185"/>
        <v>5</v>
      </c>
      <c r="B270" s="65"/>
      <c r="C270" s="66">
        <f t="shared" si="186"/>
        <v>417</v>
      </c>
      <c r="D270" s="67"/>
      <c r="E270" s="67"/>
      <c r="F270" s="67"/>
      <c r="G270" s="68">
        <v>1</v>
      </c>
      <c r="H270" s="68" t="s">
        <v>31</v>
      </c>
      <c r="I270" s="68" t="s">
        <v>381</v>
      </c>
      <c r="J270" s="68" t="s">
        <v>98</v>
      </c>
      <c r="K270" s="68" t="s">
        <v>70</v>
      </c>
      <c r="L270" s="68" t="s">
        <v>382</v>
      </c>
      <c r="M270" s="68"/>
      <c r="N270" s="68"/>
      <c r="O270" s="68"/>
      <c r="P270" s="68"/>
      <c r="Q270" s="68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</row>
    <row r="271" spans="1:37" x14ac:dyDescent="0.2">
      <c r="A271" s="64">
        <f t="shared" si="185"/>
        <v>6</v>
      </c>
      <c r="B271" s="65"/>
      <c r="C271" s="66">
        <f t="shared" si="186"/>
        <v>418</v>
      </c>
      <c r="D271" s="67"/>
      <c r="E271" s="67"/>
      <c r="F271" s="67"/>
      <c r="G271" s="68">
        <v>2</v>
      </c>
      <c r="H271" s="68" t="s">
        <v>31</v>
      </c>
      <c r="I271" s="68" t="s">
        <v>383</v>
      </c>
      <c r="J271" s="68" t="s">
        <v>117</v>
      </c>
      <c r="K271" s="68" t="s">
        <v>367</v>
      </c>
      <c r="L271" s="68" t="s">
        <v>384</v>
      </c>
      <c r="M271" s="68"/>
      <c r="N271" s="68">
        <v>0</v>
      </c>
      <c r="O271" s="68"/>
      <c r="P271" s="68"/>
      <c r="Q271" s="68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</row>
    <row r="272" spans="1:37" ht="25.5" x14ac:dyDescent="0.2">
      <c r="A272" s="69" t="s">
        <v>385</v>
      </c>
      <c r="B272" s="65"/>
      <c r="C272" s="70" t="s">
        <v>385</v>
      </c>
      <c r="D272" s="71"/>
      <c r="E272" s="71"/>
      <c r="F272" s="71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</row>
    <row r="273" spans="1:37" x14ac:dyDescent="0.2">
      <c r="A273" s="64">
        <v>0</v>
      </c>
      <c r="B273" s="65"/>
      <c r="C273" s="66">
        <f>C271+$G271</f>
        <v>420</v>
      </c>
      <c r="D273" s="67"/>
      <c r="E273" s="67"/>
      <c r="F273" s="67"/>
      <c r="G273" s="68">
        <v>1</v>
      </c>
      <c r="H273" s="68" t="s">
        <v>31</v>
      </c>
      <c r="I273" s="68" t="s">
        <v>375</v>
      </c>
      <c r="J273" s="68" t="s">
        <v>39</v>
      </c>
      <c r="K273" s="68"/>
      <c r="L273" s="68" t="s">
        <v>376</v>
      </c>
      <c r="M273" s="68"/>
      <c r="N273" s="68">
        <v>2</v>
      </c>
      <c r="O273" s="68"/>
      <c r="P273" s="68"/>
      <c r="Q273" s="68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</row>
    <row r="274" spans="1:37" x14ac:dyDescent="0.2">
      <c r="A274" s="64">
        <f t="shared" ref="A274:A277" si="187">A273+$G273</f>
        <v>1</v>
      </c>
      <c r="B274" s="65"/>
      <c r="C274" s="66">
        <f t="shared" ref="C274:C277" si="188">C273+$G273</f>
        <v>421</v>
      </c>
      <c r="D274" s="67"/>
      <c r="E274" s="67"/>
      <c r="F274" s="67"/>
      <c r="G274" s="68">
        <v>2</v>
      </c>
      <c r="H274" s="68" t="s">
        <v>31</v>
      </c>
      <c r="I274" s="68" t="s">
        <v>377</v>
      </c>
      <c r="J274" s="68" t="s">
        <v>153</v>
      </c>
      <c r="K274" s="68"/>
      <c r="L274" s="68" t="s">
        <v>378</v>
      </c>
      <c r="M274" s="68"/>
      <c r="N274" s="68"/>
      <c r="O274" s="68"/>
      <c r="P274" s="68"/>
      <c r="Q274" s="68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</row>
    <row r="275" spans="1:37" x14ac:dyDescent="0.2">
      <c r="A275" s="64">
        <f t="shared" si="187"/>
        <v>3</v>
      </c>
      <c r="B275" s="65"/>
      <c r="C275" s="66">
        <f t="shared" si="188"/>
        <v>423</v>
      </c>
      <c r="D275" s="67"/>
      <c r="E275" s="67"/>
      <c r="F275" s="67"/>
      <c r="G275" s="68">
        <v>2</v>
      </c>
      <c r="H275" s="68" t="s">
        <v>31</v>
      </c>
      <c r="I275" s="68" t="s">
        <v>379</v>
      </c>
      <c r="J275" s="68" t="s">
        <v>153</v>
      </c>
      <c r="K275" s="68"/>
      <c r="L275" s="68" t="s">
        <v>380</v>
      </c>
      <c r="M275" s="68"/>
      <c r="N275" s="68">
        <v>0</v>
      </c>
      <c r="O275" s="68"/>
      <c r="P275" s="68"/>
      <c r="Q275" s="68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</row>
    <row r="276" spans="1:37" x14ac:dyDescent="0.2">
      <c r="A276" s="64">
        <f t="shared" si="187"/>
        <v>5</v>
      </c>
      <c r="B276" s="65"/>
      <c r="C276" s="66">
        <f t="shared" si="188"/>
        <v>425</v>
      </c>
      <c r="D276" s="67"/>
      <c r="E276" s="67"/>
      <c r="F276" s="67"/>
      <c r="G276" s="68">
        <v>1</v>
      </c>
      <c r="H276" s="68" t="s">
        <v>31</v>
      </c>
      <c r="I276" s="68" t="s">
        <v>381</v>
      </c>
      <c r="J276" s="68" t="s">
        <v>98</v>
      </c>
      <c r="K276" s="68" t="s">
        <v>70</v>
      </c>
      <c r="L276" s="68" t="s">
        <v>382</v>
      </c>
      <c r="M276" s="68"/>
      <c r="N276" s="68"/>
      <c r="O276" s="68"/>
      <c r="P276" s="68"/>
      <c r="Q276" s="68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</row>
    <row r="277" spans="1:37" x14ac:dyDescent="0.2">
      <c r="A277" s="64">
        <f t="shared" si="187"/>
        <v>6</v>
      </c>
      <c r="B277" s="65"/>
      <c r="C277" s="66">
        <f t="shared" si="188"/>
        <v>426</v>
      </c>
      <c r="D277" s="67"/>
      <c r="E277" s="67"/>
      <c r="F277" s="67"/>
      <c r="G277" s="68">
        <v>2</v>
      </c>
      <c r="H277" s="68" t="s">
        <v>31</v>
      </c>
      <c r="I277" s="68" t="s">
        <v>383</v>
      </c>
      <c r="J277" s="68" t="s">
        <v>117</v>
      </c>
      <c r="K277" s="68" t="s">
        <v>367</v>
      </c>
      <c r="L277" s="68" t="s">
        <v>384</v>
      </c>
      <c r="M277" s="68"/>
      <c r="N277" s="68">
        <v>0</v>
      </c>
      <c r="O277" s="68"/>
      <c r="P277" s="68"/>
      <c r="Q277" s="68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</row>
    <row r="278" spans="1:37" ht="25.5" x14ac:dyDescent="0.2">
      <c r="A278" s="69" t="s">
        <v>386</v>
      </c>
      <c r="B278" s="65"/>
      <c r="C278" s="70" t="s">
        <v>386</v>
      </c>
      <c r="D278" s="71"/>
      <c r="E278" s="71"/>
      <c r="F278" s="71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</row>
    <row r="279" spans="1:37" x14ac:dyDescent="0.2">
      <c r="A279" s="64">
        <v>0</v>
      </c>
      <c r="B279" s="65"/>
      <c r="C279" s="66">
        <f>C277+$G277</f>
        <v>428</v>
      </c>
      <c r="D279" s="67"/>
      <c r="E279" s="67"/>
      <c r="F279" s="67"/>
      <c r="G279" s="68">
        <v>1</v>
      </c>
      <c r="H279" s="68" t="s">
        <v>31</v>
      </c>
      <c r="I279" s="68" t="s">
        <v>375</v>
      </c>
      <c r="J279" s="68" t="s">
        <v>39</v>
      </c>
      <c r="K279" s="68"/>
      <c r="L279" s="68" t="s">
        <v>376</v>
      </c>
      <c r="M279" s="68"/>
      <c r="N279" s="68">
        <v>3</v>
      </c>
      <c r="O279" s="68"/>
      <c r="P279" s="68"/>
      <c r="Q279" s="68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</row>
    <row r="280" spans="1:37" x14ac:dyDescent="0.2">
      <c r="A280" s="64">
        <f t="shared" ref="A280:A283" si="189">A279+$G279</f>
        <v>1</v>
      </c>
      <c r="B280" s="65"/>
      <c r="C280" s="66">
        <f t="shared" ref="C280:C283" si="190">C279+$G279</f>
        <v>429</v>
      </c>
      <c r="D280" s="67"/>
      <c r="E280" s="67"/>
      <c r="F280" s="67"/>
      <c r="G280" s="68">
        <v>2</v>
      </c>
      <c r="H280" s="68" t="s">
        <v>31</v>
      </c>
      <c r="I280" s="68" t="s">
        <v>377</v>
      </c>
      <c r="J280" s="68" t="s">
        <v>153</v>
      </c>
      <c r="K280" s="68"/>
      <c r="L280" s="68" t="s">
        <v>378</v>
      </c>
      <c r="M280" s="68"/>
      <c r="N280" s="68"/>
      <c r="O280" s="68"/>
      <c r="P280" s="68"/>
      <c r="Q280" s="68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</row>
    <row r="281" spans="1:37" x14ac:dyDescent="0.2">
      <c r="A281" s="64">
        <f t="shared" si="189"/>
        <v>3</v>
      </c>
      <c r="B281" s="65"/>
      <c r="C281" s="66">
        <f t="shared" si="190"/>
        <v>431</v>
      </c>
      <c r="D281" s="67"/>
      <c r="E281" s="67"/>
      <c r="F281" s="67"/>
      <c r="G281" s="68">
        <v>2</v>
      </c>
      <c r="H281" s="68" t="s">
        <v>31</v>
      </c>
      <c r="I281" s="68" t="s">
        <v>379</v>
      </c>
      <c r="J281" s="68" t="s">
        <v>153</v>
      </c>
      <c r="K281" s="68"/>
      <c r="L281" s="68" t="s">
        <v>380</v>
      </c>
      <c r="M281" s="68"/>
      <c r="N281" s="68">
        <v>0</v>
      </c>
      <c r="O281" s="68"/>
      <c r="P281" s="68"/>
      <c r="Q281" s="68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 spans="1:37" x14ac:dyDescent="0.2">
      <c r="A282" s="64">
        <f t="shared" si="189"/>
        <v>5</v>
      </c>
      <c r="B282" s="65"/>
      <c r="C282" s="66">
        <f t="shared" si="190"/>
        <v>433</v>
      </c>
      <c r="D282" s="67"/>
      <c r="E282" s="67"/>
      <c r="F282" s="67"/>
      <c r="G282" s="68">
        <v>1</v>
      </c>
      <c r="H282" s="68" t="s">
        <v>31</v>
      </c>
      <c r="I282" s="68" t="s">
        <v>381</v>
      </c>
      <c r="J282" s="68" t="s">
        <v>98</v>
      </c>
      <c r="K282" s="68" t="s">
        <v>70</v>
      </c>
      <c r="L282" s="68" t="s">
        <v>382</v>
      </c>
      <c r="M282" s="68"/>
      <c r="N282" s="68"/>
      <c r="O282" s="68"/>
      <c r="P282" s="68"/>
      <c r="Q282" s="68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</row>
    <row r="283" spans="1:37" x14ac:dyDescent="0.2">
      <c r="A283" s="64">
        <f t="shared" si="189"/>
        <v>6</v>
      </c>
      <c r="B283" s="65"/>
      <c r="C283" s="66">
        <f t="shared" si="190"/>
        <v>434</v>
      </c>
      <c r="D283" s="67"/>
      <c r="E283" s="67"/>
      <c r="F283" s="67"/>
      <c r="G283" s="68">
        <v>2</v>
      </c>
      <c r="H283" s="68" t="s">
        <v>31</v>
      </c>
      <c r="I283" s="68" t="s">
        <v>383</v>
      </c>
      <c r="J283" s="68" t="s">
        <v>117</v>
      </c>
      <c r="K283" s="68" t="s">
        <v>367</v>
      </c>
      <c r="L283" s="68" t="s">
        <v>384</v>
      </c>
      <c r="M283" s="68"/>
      <c r="N283" s="68">
        <v>0</v>
      </c>
      <c r="O283" s="68"/>
      <c r="P283" s="68"/>
      <c r="Q283" s="68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</row>
    <row r="284" spans="1:37" ht="25.5" x14ac:dyDescent="0.2">
      <c r="A284" s="69" t="s">
        <v>387</v>
      </c>
      <c r="B284" s="65"/>
      <c r="C284" s="70" t="s">
        <v>387</v>
      </c>
      <c r="D284" s="71"/>
      <c r="E284" s="71"/>
      <c r="F284" s="71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</row>
    <row r="285" spans="1:37" x14ac:dyDescent="0.2">
      <c r="A285" s="64">
        <v>0</v>
      </c>
      <c r="B285" s="65"/>
      <c r="C285" s="66">
        <f>C283+$G283</f>
        <v>436</v>
      </c>
      <c r="D285" s="67"/>
      <c r="E285" s="67"/>
      <c r="F285" s="67"/>
      <c r="G285" s="68">
        <v>1</v>
      </c>
      <c r="H285" s="68" t="s">
        <v>31</v>
      </c>
      <c r="I285" s="68" t="s">
        <v>375</v>
      </c>
      <c r="J285" s="68" t="s">
        <v>39</v>
      </c>
      <c r="K285" s="68"/>
      <c r="L285" s="68" t="s">
        <v>376</v>
      </c>
      <c r="M285" s="68"/>
      <c r="N285" s="68">
        <v>4</v>
      </c>
      <c r="O285" s="68"/>
      <c r="P285" s="68"/>
      <c r="Q285" s="68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</row>
    <row r="286" spans="1:37" x14ac:dyDescent="0.2">
      <c r="A286" s="64">
        <f t="shared" ref="A286:A289" si="191">A285+$G285</f>
        <v>1</v>
      </c>
      <c r="B286" s="65"/>
      <c r="C286" s="66">
        <f t="shared" ref="C286:C289" si="192">C285+$G285</f>
        <v>437</v>
      </c>
      <c r="D286" s="67"/>
      <c r="E286" s="67"/>
      <c r="F286" s="67"/>
      <c r="G286" s="68">
        <v>2</v>
      </c>
      <c r="H286" s="68" t="s">
        <v>31</v>
      </c>
      <c r="I286" s="68" t="s">
        <v>377</v>
      </c>
      <c r="J286" s="68" t="s">
        <v>153</v>
      </c>
      <c r="K286" s="68"/>
      <c r="L286" s="68" t="s">
        <v>378</v>
      </c>
      <c r="M286" s="68"/>
      <c r="N286" s="68"/>
      <c r="O286" s="68"/>
      <c r="P286" s="68"/>
      <c r="Q286" s="68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</row>
    <row r="287" spans="1:37" x14ac:dyDescent="0.2">
      <c r="A287" s="64">
        <f t="shared" si="191"/>
        <v>3</v>
      </c>
      <c r="B287" s="65"/>
      <c r="C287" s="66">
        <f t="shared" si="192"/>
        <v>439</v>
      </c>
      <c r="D287" s="67"/>
      <c r="E287" s="67"/>
      <c r="F287" s="67"/>
      <c r="G287" s="68">
        <v>2</v>
      </c>
      <c r="H287" s="68" t="s">
        <v>31</v>
      </c>
      <c r="I287" s="68" t="s">
        <v>379</v>
      </c>
      <c r="J287" s="68" t="s">
        <v>153</v>
      </c>
      <c r="K287" s="68"/>
      <c r="L287" s="68" t="s">
        <v>380</v>
      </c>
      <c r="M287" s="68"/>
      <c r="N287" s="68">
        <v>0</v>
      </c>
      <c r="O287" s="68"/>
      <c r="P287" s="68"/>
      <c r="Q287" s="68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</row>
    <row r="288" spans="1:37" x14ac:dyDescent="0.2">
      <c r="A288" s="64">
        <f t="shared" si="191"/>
        <v>5</v>
      </c>
      <c r="B288" s="65"/>
      <c r="C288" s="66">
        <f t="shared" si="192"/>
        <v>441</v>
      </c>
      <c r="D288" s="67"/>
      <c r="E288" s="67"/>
      <c r="F288" s="67"/>
      <c r="G288" s="68">
        <v>1</v>
      </c>
      <c r="H288" s="68" t="s">
        <v>31</v>
      </c>
      <c r="I288" s="68" t="s">
        <v>381</v>
      </c>
      <c r="J288" s="68" t="s">
        <v>98</v>
      </c>
      <c r="K288" s="68" t="s">
        <v>70</v>
      </c>
      <c r="L288" s="68" t="s">
        <v>382</v>
      </c>
      <c r="M288" s="68"/>
      <c r="N288" s="68"/>
      <c r="O288" s="68"/>
      <c r="P288" s="68"/>
      <c r="Q288" s="68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</row>
    <row r="289" spans="1:37" x14ac:dyDescent="0.2">
      <c r="A289" s="64">
        <f t="shared" si="191"/>
        <v>6</v>
      </c>
      <c r="B289" s="65"/>
      <c r="C289" s="66">
        <f t="shared" si="192"/>
        <v>442</v>
      </c>
      <c r="D289" s="67"/>
      <c r="E289" s="67"/>
      <c r="F289" s="67"/>
      <c r="G289" s="68">
        <v>2</v>
      </c>
      <c r="H289" s="68" t="s">
        <v>31</v>
      </c>
      <c r="I289" s="68" t="s">
        <v>383</v>
      </c>
      <c r="J289" s="68" t="s">
        <v>117</v>
      </c>
      <c r="K289" s="68" t="s">
        <v>367</v>
      </c>
      <c r="L289" s="68" t="s">
        <v>384</v>
      </c>
      <c r="M289" s="68"/>
      <c r="N289" s="68">
        <v>0</v>
      </c>
      <c r="O289" s="68"/>
      <c r="P289" s="68"/>
      <c r="Q289" s="68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</row>
    <row r="290" spans="1:37" ht="25.5" x14ac:dyDescent="0.2">
      <c r="A290" s="69" t="s">
        <v>388</v>
      </c>
      <c r="B290" s="65"/>
      <c r="C290" s="70" t="s">
        <v>388</v>
      </c>
      <c r="D290" s="71"/>
      <c r="E290" s="71"/>
      <c r="F290" s="71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</row>
    <row r="291" spans="1:37" x14ac:dyDescent="0.2">
      <c r="A291" s="64">
        <v>0</v>
      </c>
      <c r="B291" s="65"/>
      <c r="C291" s="66">
        <f>C289+$G289</f>
        <v>444</v>
      </c>
      <c r="D291" s="67"/>
      <c r="E291" s="67"/>
      <c r="F291" s="67"/>
      <c r="G291" s="68">
        <v>1</v>
      </c>
      <c r="H291" s="68" t="s">
        <v>31</v>
      </c>
      <c r="I291" s="68" t="s">
        <v>375</v>
      </c>
      <c r="J291" s="68" t="s">
        <v>39</v>
      </c>
      <c r="K291" s="68"/>
      <c r="L291" s="68" t="s">
        <v>376</v>
      </c>
      <c r="M291" s="68"/>
      <c r="N291" s="68">
        <v>5</v>
      </c>
      <c r="O291" s="68"/>
      <c r="P291" s="68"/>
      <c r="Q291" s="68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</row>
    <row r="292" spans="1:37" x14ac:dyDescent="0.2">
      <c r="A292" s="64">
        <f t="shared" ref="A292:A295" si="193">A291+$G291</f>
        <v>1</v>
      </c>
      <c r="B292" s="65"/>
      <c r="C292" s="66">
        <f t="shared" ref="C292:C295" si="194">C291+$G291</f>
        <v>445</v>
      </c>
      <c r="D292" s="67"/>
      <c r="E292" s="67"/>
      <c r="F292" s="67"/>
      <c r="G292" s="68">
        <v>2</v>
      </c>
      <c r="H292" s="68" t="s">
        <v>31</v>
      </c>
      <c r="I292" s="68" t="s">
        <v>377</v>
      </c>
      <c r="J292" s="68" t="s">
        <v>153</v>
      </c>
      <c r="K292" s="68"/>
      <c r="L292" s="68" t="s">
        <v>378</v>
      </c>
      <c r="M292" s="68"/>
      <c r="N292" s="68"/>
      <c r="O292" s="68"/>
      <c r="P292" s="68"/>
      <c r="Q292" s="68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 spans="1:37" x14ac:dyDescent="0.2">
      <c r="A293" s="64">
        <f t="shared" si="193"/>
        <v>3</v>
      </c>
      <c r="B293" s="65"/>
      <c r="C293" s="66">
        <f t="shared" si="194"/>
        <v>447</v>
      </c>
      <c r="D293" s="67"/>
      <c r="E293" s="67"/>
      <c r="F293" s="67"/>
      <c r="G293" s="68">
        <v>2</v>
      </c>
      <c r="H293" s="68" t="s">
        <v>31</v>
      </c>
      <c r="I293" s="68" t="s">
        <v>379</v>
      </c>
      <c r="J293" s="68" t="s">
        <v>153</v>
      </c>
      <c r="K293" s="68"/>
      <c r="L293" s="68" t="s">
        <v>380</v>
      </c>
      <c r="M293" s="68"/>
      <c r="N293" s="68">
        <v>0</v>
      </c>
      <c r="O293" s="68"/>
      <c r="P293" s="68"/>
      <c r="Q293" s="68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 spans="1:37" x14ac:dyDescent="0.2">
      <c r="A294" s="64">
        <f t="shared" si="193"/>
        <v>5</v>
      </c>
      <c r="B294" s="65"/>
      <c r="C294" s="66">
        <f t="shared" si="194"/>
        <v>449</v>
      </c>
      <c r="D294" s="67"/>
      <c r="E294" s="67"/>
      <c r="F294" s="67"/>
      <c r="G294" s="68">
        <v>1</v>
      </c>
      <c r="H294" s="68" t="s">
        <v>31</v>
      </c>
      <c r="I294" s="68" t="s">
        <v>381</v>
      </c>
      <c r="J294" s="68" t="s">
        <v>98</v>
      </c>
      <c r="K294" s="68" t="s">
        <v>70</v>
      </c>
      <c r="L294" s="68" t="s">
        <v>382</v>
      </c>
      <c r="M294" s="68"/>
      <c r="N294" s="68"/>
      <c r="O294" s="68"/>
      <c r="P294" s="68"/>
      <c r="Q294" s="68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 spans="1:37" x14ac:dyDescent="0.2">
      <c r="A295" s="64">
        <f t="shared" si="193"/>
        <v>6</v>
      </c>
      <c r="B295" s="65"/>
      <c r="C295" s="66">
        <f t="shared" si="194"/>
        <v>450</v>
      </c>
      <c r="D295" s="67"/>
      <c r="E295" s="67"/>
      <c r="F295" s="67"/>
      <c r="G295" s="68">
        <v>2</v>
      </c>
      <c r="H295" s="68" t="s">
        <v>31</v>
      </c>
      <c r="I295" s="68" t="s">
        <v>383</v>
      </c>
      <c r="J295" s="68" t="s">
        <v>117</v>
      </c>
      <c r="K295" s="68" t="s">
        <v>367</v>
      </c>
      <c r="L295" s="68" t="s">
        <v>384</v>
      </c>
      <c r="M295" s="68"/>
      <c r="N295" s="68">
        <v>0</v>
      </c>
      <c r="O295" s="68"/>
      <c r="P295" s="68"/>
      <c r="Q295" s="68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 spans="1:37" x14ac:dyDescent="0.2">
      <c r="A296" s="85" t="s">
        <v>390</v>
      </c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 spans="1:37" ht="38.25" x14ac:dyDescent="0.2">
      <c r="A297" s="58"/>
      <c r="B297" s="59"/>
      <c r="C297" s="60">
        <f>C295+$G295</f>
        <v>452</v>
      </c>
      <c r="D297" s="61"/>
      <c r="E297" s="61"/>
      <c r="F297" s="61"/>
      <c r="G297" s="61">
        <v>1</v>
      </c>
      <c r="H297" s="61" t="s">
        <v>31</v>
      </c>
      <c r="I297" s="61" t="s">
        <v>38</v>
      </c>
      <c r="J297" s="61" t="s">
        <v>39</v>
      </c>
      <c r="K297" s="61" t="s">
        <v>34</v>
      </c>
      <c r="L297" s="49" t="s">
        <v>315</v>
      </c>
      <c r="M297" s="61"/>
      <c r="N297" s="61">
        <v>64063</v>
      </c>
      <c r="O297" s="61"/>
      <c r="P297" s="61"/>
      <c r="Q297" s="61" t="s">
        <v>316</v>
      </c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 spans="1:37" x14ac:dyDescent="0.2">
      <c r="A298" s="58"/>
      <c r="B298" s="59"/>
      <c r="C298" s="60">
        <f t="shared" ref="C298:C306" si="195">C297+$G297</f>
        <v>453</v>
      </c>
      <c r="D298" s="61"/>
      <c r="E298" s="61"/>
      <c r="F298" s="61"/>
      <c r="G298" s="61">
        <v>1</v>
      </c>
      <c r="H298" s="61" t="s">
        <v>31</v>
      </c>
      <c r="I298" s="61" t="s">
        <v>41</v>
      </c>
      <c r="J298" s="61" t="s">
        <v>39</v>
      </c>
      <c r="K298" s="61" t="s">
        <v>42</v>
      </c>
      <c r="L298" s="49" t="s">
        <v>317</v>
      </c>
      <c r="M298" s="61"/>
      <c r="N298" s="61">
        <v>18</v>
      </c>
      <c r="O298" s="61"/>
      <c r="P298" s="61"/>
      <c r="Q298" s="61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 spans="1:37" ht="25.5" x14ac:dyDescent="0.2">
      <c r="A299" s="58">
        <v>0</v>
      </c>
      <c r="B299" s="59"/>
      <c r="C299" s="60">
        <f t="shared" si="195"/>
        <v>454</v>
      </c>
      <c r="D299" s="61"/>
      <c r="E299" s="61"/>
      <c r="F299" s="61"/>
      <c r="G299" s="61">
        <v>8</v>
      </c>
      <c r="H299" s="61" t="s">
        <v>31</v>
      </c>
      <c r="I299" s="61" t="s">
        <v>58</v>
      </c>
      <c r="J299" s="61" t="s">
        <v>204</v>
      </c>
      <c r="K299" s="61"/>
      <c r="L299" s="49" t="s">
        <v>318</v>
      </c>
      <c r="M299" s="61"/>
      <c r="N299" s="61"/>
      <c r="O299" s="61"/>
      <c r="P299" s="61"/>
      <c r="Q299" s="61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 spans="1:37" x14ac:dyDescent="0.2">
      <c r="A300" s="58">
        <f t="shared" ref="A300:A306" si="196">A299+$G299</f>
        <v>8</v>
      </c>
      <c r="B300" s="59"/>
      <c r="C300" s="60">
        <f t="shared" si="195"/>
        <v>462</v>
      </c>
      <c r="D300" s="61"/>
      <c r="E300" s="61"/>
      <c r="F300" s="61"/>
      <c r="G300" s="61">
        <v>4</v>
      </c>
      <c r="H300" s="61" t="s">
        <v>31</v>
      </c>
      <c r="I300" s="61" t="s">
        <v>319</v>
      </c>
      <c r="J300" s="61" t="s">
        <v>320</v>
      </c>
      <c r="K300" s="61"/>
      <c r="L300" s="49" t="s">
        <v>321</v>
      </c>
      <c r="M300" s="61"/>
      <c r="N300" s="61"/>
      <c r="O300" s="61"/>
      <c r="P300" s="61"/>
      <c r="Q300" s="46" t="s">
        <v>322</v>
      </c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 spans="1:37" x14ac:dyDescent="0.2">
      <c r="A301" s="58">
        <f t="shared" si="196"/>
        <v>12</v>
      </c>
      <c r="B301" s="59"/>
      <c r="C301" s="60">
        <f t="shared" si="195"/>
        <v>466</v>
      </c>
      <c r="D301" s="61"/>
      <c r="E301" s="61"/>
      <c r="F301" s="61"/>
      <c r="G301" s="61">
        <v>1</v>
      </c>
      <c r="H301" s="61" t="s">
        <v>31</v>
      </c>
      <c r="I301" s="61" t="s">
        <v>391</v>
      </c>
      <c r="J301" s="61" t="s">
        <v>209</v>
      </c>
      <c r="K301" s="61"/>
      <c r="L301" s="49" t="s">
        <v>392</v>
      </c>
      <c r="M301" s="61"/>
      <c r="N301" s="61"/>
      <c r="O301" s="61"/>
      <c r="P301" s="61"/>
      <c r="Q301" s="46" t="s">
        <v>322</v>
      </c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 spans="1:37" x14ac:dyDescent="0.2">
      <c r="A302" s="58">
        <f t="shared" si="196"/>
        <v>13</v>
      </c>
      <c r="B302" s="59"/>
      <c r="C302" s="60">
        <f t="shared" si="195"/>
        <v>467</v>
      </c>
      <c r="D302" s="61"/>
      <c r="E302" s="61"/>
      <c r="F302" s="61"/>
      <c r="G302" s="61">
        <v>1</v>
      </c>
      <c r="H302" s="61" t="s">
        <v>31</v>
      </c>
      <c r="I302" s="61" t="s">
        <v>393</v>
      </c>
      <c r="J302" s="61" t="s">
        <v>209</v>
      </c>
      <c r="K302" s="61"/>
      <c r="L302" s="49" t="s">
        <v>394</v>
      </c>
      <c r="M302" s="61"/>
      <c r="N302" s="61"/>
      <c r="O302" s="61"/>
      <c r="P302" s="61"/>
      <c r="Q302" s="46" t="s">
        <v>322</v>
      </c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 spans="1:37" x14ac:dyDescent="0.2">
      <c r="A303" s="58">
        <f t="shared" si="196"/>
        <v>14</v>
      </c>
      <c r="B303" s="59"/>
      <c r="C303" s="60">
        <f t="shared" si="195"/>
        <v>468</v>
      </c>
      <c r="D303" s="61"/>
      <c r="E303" s="61"/>
      <c r="F303" s="61"/>
      <c r="G303" s="61">
        <v>1</v>
      </c>
      <c r="H303" s="61" t="s">
        <v>31</v>
      </c>
      <c r="I303" s="61" t="s">
        <v>395</v>
      </c>
      <c r="J303" s="61" t="s">
        <v>209</v>
      </c>
      <c r="K303" s="61"/>
      <c r="L303" s="49" t="s">
        <v>396</v>
      </c>
      <c r="M303" s="61"/>
      <c r="N303" s="61"/>
      <c r="O303" s="61"/>
      <c r="P303" s="61"/>
      <c r="Q303" s="46" t="s">
        <v>322</v>
      </c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 spans="1:37" x14ac:dyDescent="0.2">
      <c r="A304" s="58">
        <f t="shared" si="196"/>
        <v>15</v>
      </c>
      <c r="B304" s="59"/>
      <c r="C304" s="60">
        <f t="shared" si="195"/>
        <v>469</v>
      </c>
      <c r="D304" s="61"/>
      <c r="E304" s="61"/>
      <c r="F304" s="61"/>
      <c r="G304" s="61">
        <v>1</v>
      </c>
      <c r="H304" s="61" t="s">
        <v>31</v>
      </c>
      <c r="I304" s="61" t="s">
        <v>397</v>
      </c>
      <c r="J304" s="61" t="s">
        <v>209</v>
      </c>
      <c r="K304" s="61"/>
      <c r="L304" s="49" t="s">
        <v>398</v>
      </c>
      <c r="M304" s="61"/>
      <c r="N304" s="61"/>
      <c r="O304" s="61"/>
      <c r="P304" s="61"/>
      <c r="Q304" s="46" t="s">
        <v>322</v>
      </c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 spans="1:37" x14ac:dyDescent="0.2">
      <c r="A305" s="58">
        <f t="shared" si="196"/>
        <v>16</v>
      </c>
      <c r="B305" s="59"/>
      <c r="C305" s="60">
        <f t="shared" si="195"/>
        <v>470</v>
      </c>
      <c r="D305" s="61"/>
      <c r="E305" s="61"/>
      <c r="F305" s="61"/>
      <c r="G305" s="61">
        <v>1</v>
      </c>
      <c r="H305" s="61" t="s">
        <v>31</v>
      </c>
      <c r="I305" s="61" t="s">
        <v>323</v>
      </c>
      <c r="J305" s="61" t="s">
        <v>209</v>
      </c>
      <c r="K305" s="61"/>
      <c r="L305" s="49" t="s">
        <v>399</v>
      </c>
      <c r="M305" s="61"/>
      <c r="N305" s="61"/>
      <c r="O305" s="61"/>
      <c r="P305" s="61"/>
      <c r="Q305" s="46" t="s">
        <v>322</v>
      </c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 spans="1:37" x14ac:dyDescent="0.2">
      <c r="A306" s="58">
        <f t="shared" si="196"/>
        <v>17</v>
      </c>
      <c r="B306" s="59"/>
      <c r="C306" s="60">
        <f t="shared" si="195"/>
        <v>471</v>
      </c>
      <c r="D306" s="61"/>
      <c r="E306" s="61"/>
      <c r="F306" s="61"/>
      <c r="G306" s="61">
        <v>1</v>
      </c>
      <c r="H306" s="61" t="s">
        <v>31</v>
      </c>
      <c r="I306" s="61" t="s">
        <v>325</v>
      </c>
      <c r="J306" s="61" t="s">
        <v>209</v>
      </c>
      <c r="K306" s="61"/>
      <c r="L306" s="49" t="s">
        <v>400</v>
      </c>
      <c r="M306" s="61"/>
      <c r="N306" s="61"/>
      <c r="O306" s="61"/>
      <c r="P306" s="61"/>
      <c r="Q306" s="46" t="s">
        <v>322</v>
      </c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 spans="1:37" x14ac:dyDescent="0.2">
      <c r="A307" s="85" t="s">
        <v>401</v>
      </c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 spans="1:37" x14ac:dyDescent="0.2">
      <c r="A308" s="72"/>
      <c r="B308" s="73">
        <f>B184+$G184</f>
        <v>298</v>
      </c>
      <c r="C308" s="74">
        <f>C306+$G306</f>
        <v>472</v>
      </c>
      <c r="D308" s="75">
        <f t="shared" ref="D308:F308" si="197">D184+$G184</f>
        <v>298</v>
      </c>
      <c r="E308" s="75">
        <f t="shared" si="197"/>
        <v>248</v>
      </c>
      <c r="F308" s="75">
        <f t="shared" si="197"/>
        <v>248</v>
      </c>
      <c r="G308" s="75">
        <v>1</v>
      </c>
      <c r="H308" s="75" t="s">
        <v>31</v>
      </c>
      <c r="I308" s="75" t="s">
        <v>38</v>
      </c>
      <c r="J308" s="75" t="s">
        <v>39</v>
      </c>
      <c r="K308" s="75"/>
      <c r="L308" s="75" t="s">
        <v>402</v>
      </c>
      <c r="M308" s="75" t="s">
        <v>66</v>
      </c>
      <c r="N308" s="75" t="s">
        <v>66</v>
      </c>
      <c r="O308" s="75" t="s">
        <v>66</v>
      </c>
      <c r="P308" s="75" t="s">
        <v>66</v>
      </c>
      <c r="Q308" s="75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 spans="1:37" x14ac:dyDescent="0.2">
      <c r="A309" s="72"/>
      <c r="B309" s="73">
        <f t="shared" ref="B309:F309" si="198">B308+$G308</f>
        <v>299</v>
      </c>
      <c r="C309" s="74">
        <f t="shared" si="198"/>
        <v>473</v>
      </c>
      <c r="D309" s="75">
        <f t="shared" si="198"/>
        <v>299</v>
      </c>
      <c r="E309" s="75">
        <f t="shared" si="198"/>
        <v>249</v>
      </c>
      <c r="F309" s="75">
        <f t="shared" si="198"/>
        <v>249</v>
      </c>
      <c r="G309" s="75">
        <v>1</v>
      </c>
      <c r="H309" s="75" t="s">
        <v>31</v>
      </c>
      <c r="I309" s="75" t="s">
        <v>41</v>
      </c>
      <c r="J309" s="75" t="s">
        <v>39</v>
      </c>
      <c r="K309" s="75"/>
      <c r="L309" s="75" t="s">
        <v>403</v>
      </c>
      <c r="M309" s="75">
        <v>0</v>
      </c>
      <c r="N309" s="75">
        <v>0</v>
      </c>
      <c r="O309" s="75">
        <v>0</v>
      </c>
      <c r="P309" s="75">
        <v>0</v>
      </c>
      <c r="Q309" s="75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 spans="1:37" x14ac:dyDescent="0.2">
      <c r="A310" s="5"/>
      <c r="B310" s="8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 spans="1:37" x14ac:dyDescent="0.2">
      <c r="A311" s="5"/>
      <c r="B311" s="8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 spans="1:37" x14ac:dyDescent="0.2">
      <c r="A312" s="5"/>
      <c r="B312" s="8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 spans="1:37" x14ac:dyDescent="0.2">
      <c r="A313" s="5"/>
      <c r="B313" s="8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 spans="1:37" x14ac:dyDescent="0.2">
      <c r="A314" s="5"/>
      <c r="B314" s="8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 spans="1:37" x14ac:dyDescent="0.2">
      <c r="A315" s="5"/>
      <c r="B315" s="8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 spans="1:37" x14ac:dyDescent="0.2">
      <c r="A316" s="5"/>
      <c r="B316" s="8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 spans="1:37" x14ac:dyDescent="0.2">
      <c r="A317" s="5"/>
      <c r="B317" s="8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 spans="1:37" x14ac:dyDescent="0.2">
      <c r="A318" s="5"/>
      <c r="B318" s="8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 spans="1:37" x14ac:dyDescent="0.2">
      <c r="A319" s="5"/>
      <c r="B319" s="8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 spans="1:37" x14ac:dyDescent="0.2">
      <c r="A320" s="5"/>
      <c r="B320" s="8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 spans="1:37" x14ac:dyDescent="0.2">
      <c r="A321" s="5"/>
      <c r="B321" s="8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 spans="1:37" x14ac:dyDescent="0.2">
      <c r="A322" s="5"/>
      <c r="B322" s="8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 spans="1:37" x14ac:dyDescent="0.2">
      <c r="A323" s="5"/>
      <c r="B323" s="8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 spans="1:37" x14ac:dyDescent="0.2">
      <c r="A324" s="5"/>
      <c r="B324" s="8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 spans="1:37" x14ac:dyDescent="0.2">
      <c r="A325" s="5"/>
      <c r="B325" s="8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 spans="1:37" x14ac:dyDescent="0.2">
      <c r="A326" s="5"/>
      <c r="B326" s="8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 spans="1:37" x14ac:dyDescent="0.2">
      <c r="A327" s="5"/>
      <c r="B327" s="8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 spans="1:37" x14ac:dyDescent="0.2">
      <c r="A328" s="5"/>
      <c r="B328" s="8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 spans="1:37" x14ac:dyDescent="0.2">
      <c r="A329" s="5"/>
      <c r="B329" s="8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 spans="1:37" x14ac:dyDescent="0.2">
      <c r="A330" s="5"/>
      <c r="B330" s="8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 spans="1:37" x14ac:dyDescent="0.2">
      <c r="A331" s="5"/>
      <c r="B331" s="8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 spans="1:37" x14ac:dyDescent="0.2">
      <c r="A332" s="5"/>
      <c r="B332" s="8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 spans="1:37" x14ac:dyDescent="0.2">
      <c r="A333" s="5"/>
      <c r="B333" s="8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 spans="1:37" x14ac:dyDescent="0.2">
      <c r="A334" s="5"/>
      <c r="B334" s="8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 spans="1:37" x14ac:dyDescent="0.2">
      <c r="A335" s="5"/>
      <c r="B335" s="8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 spans="1:37" x14ac:dyDescent="0.2">
      <c r="A336" s="5"/>
      <c r="B336" s="8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 spans="1:37" x14ac:dyDescent="0.2">
      <c r="A337" s="5"/>
      <c r="B337" s="8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 spans="1:37" x14ac:dyDescent="0.2">
      <c r="A338" s="5"/>
      <c r="B338" s="8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 spans="1:37" x14ac:dyDescent="0.2">
      <c r="A339" s="5"/>
      <c r="B339" s="8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 spans="1:37" x14ac:dyDescent="0.2">
      <c r="A340" s="5"/>
      <c r="B340" s="8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 spans="1:37" x14ac:dyDescent="0.2">
      <c r="A341" s="5"/>
      <c r="B341" s="8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 spans="1:37" x14ac:dyDescent="0.2">
      <c r="A342" s="5"/>
      <c r="B342" s="8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 spans="1:37" x14ac:dyDescent="0.2">
      <c r="A343" s="5"/>
      <c r="B343" s="8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 spans="1:37" x14ac:dyDescent="0.2">
      <c r="A344" s="5"/>
      <c r="B344" s="8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 spans="1:37" x14ac:dyDescent="0.2">
      <c r="A345" s="5"/>
      <c r="B345" s="8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 spans="1:37" x14ac:dyDescent="0.2">
      <c r="A346" s="5"/>
      <c r="B346" s="8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 spans="1:37" x14ac:dyDescent="0.2">
      <c r="A347" s="5"/>
      <c r="B347" s="8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 spans="1:37" x14ac:dyDescent="0.2">
      <c r="A348" s="5"/>
      <c r="B348" s="8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 spans="1:37" x14ac:dyDescent="0.2">
      <c r="A349" s="5"/>
      <c r="B349" s="8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 spans="1:37" x14ac:dyDescent="0.2">
      <c r="A350" s="5"/>
      <c r="B350" s="8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 spans="1:37" x14ac:dyDescent="0.2">
      <c r="A351" s="5"/>
      <c r="B351" s="8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 spans="1:37" x14ac:dyDescent="0.2">
      <c r="A352" s="5"/>
      <c r="B352" s="8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 spans="1:37" x14ac:dyDescent="0.2">
      <c r="A353" s="5"/>
      <c r="B353" s="8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 spans="1:37" x14ac:dyDescent="0.2">
      <c r="A354" s="5"/>
      <c r="B354" s="8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 spans="1:37" x14ac:dyDescent="0.2">
      <c r="A355" s="5"/>
      <c r="B355" s="8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 spans="1:37" x14ac:dyDescent="0.2">
      <c r="A356" s="5"/>
      <c r="B356" s="8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 spans="1:37" x14ac:dyDescent="0.2">
      <c r="A357" s="5"/>
      <c r="B357" s="8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 spans="1:37" x14ac:dyDescent="0.2">
      <c r="A358" s="5"/>
      <c r="B358" s="8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 spans="1:37" x14ac:dyDescent="0.2">
      <c r="A359" s="5"/>
      <c r="B359" s="8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 spans="1:37" x14ac:dyDescent="0.2">
      <c r="A360" s="5"/>
      <c r="B360" s="8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 spans="1:37" x14ac:dyDescent="0.2">
      <c r="A361" s="5"/>
      <c r="B361" s="8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 spans="1:37" x14ac:dyDescent="0.2">
      <c r="A362" s="5"/>
      <c r="B362" s="8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 spans="1:37" x14ac:dyDescent="0.2">
      <c r="A363" s="5"/>
      <c r="B363" s="8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 spans="1:37" x14ac:dyDescent="0.2">
      <c r="A364" s="5"/>
      <c r="B364" s="8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 spans="1:37" x14ac:dyDescent="0.2">
      <c r="A365" s="5"/>
      <c r="B365" s="8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 spans="1:37" x14ac:dyDescent="0.2">
      <c r="A366" s="5"/>
      <c r="B366" s="8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 spans="1:37" x14ac:dyDescent="0.2">
      <c r="A367" s="5"/>
      <c r="B367" s="8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 spans="1:37" x14ac:dyDescent="0.2">
      <c r="A368" s="5"/>
      <c r="B368" s="8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 spans="1:37" x14ac:dyDescent="0.2">
      <c r="A369" s="5"/>
      <c r="B369" s="8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 spans="1:37" x14ac:dyDescent="0.2">
      <c r="A370" s="5"/>
      <c r="B370" s="8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 spans="1:37" x14ac:dyDescent="0.2">
      <c r="A371" s="5"/>
      <c r="B371" s="8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 spans="1:37" x14ac:dyDescent="0.2">
      <c r="A372" s="5"/>
      <c r="B372" s="8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 spans="1:37" x14ac:dyDescent="0.2">
      <c r="A373" s="5"/>
      <c r="B373" s="8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 spans="1:37" x14ac:dyDescent="0.2">
      <c r="A374" s="5"/>
      <c r="B374" s="8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 spans="1:37" x14ac:dyDescent="0.2">
      <c r="A375" s="5"/>
      <c r="B375" s="8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 spans="1:37" x14ac:dyDescent="0.2">
      <c r="A376" s="5"/>
      <c r="B376" s="8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 spans="1:37" x14ac:dyDescent="0.2">
      <c r="A377" s="5"/>
      <c r="B377" s="8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 spans="1:37" x14ac:dyDescent="0.2">
      <c r="A378" s="5"/>
      <c r="B378" s="8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 spans="1:37" x14ac:dyDescent="0.2">
      <c r="A379" s="5"/>
      <c r="B379" s="8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 spans="1:37" x14ac:dyDescent="0.2">
      <c r="A380" s="5"/>
      <c r="B380" s="8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 spans="1:37" x14ac:dyDescent="0.2">
      <c r="A381" s="5"/>
      <c r="B381" s="8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 spans="1:37" x14ac:dyDescent="0.2">
      <c r="A382" s="5"/>
      <c r="B382" s="8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 spans="1:37" x14ac:dyDescent="0.2">
      <c r="A383" s="5"/>
      <c r="B383" s="8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 spans="1:37" x14ac:dyDescent="0.2">
      <c r="A384" s="5"/>
      <c r="B384" s="8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 spans="1:37" x14ac:dyDescent="0.2">
      <c r="A385" s="5"/>
      <c r="B385" s="8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 spans="1:37" x14ac:dyDescent="0.2">
      <c r="A386" s="5"/>
      <c r="B386" s="8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 spans="1:37" x14ac:dyDescent="0.2">
      <c r="A387" s="5"/>
      <c r="B387" s="8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 spans="1:37" x14ac:dyDescent="0.2">
      <c r="A388" s="5"/>
      <c r="B388" s="8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 spans="1:37" x14ac:dyDescent="0.2">
      <c r="A389" s="5"/>
      <c r="B389" s="8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 spans="1:37" x14ac:dyDescent="0.2">
      <c r="A390" s="5"/>
      <c r="B390" s="8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 spans="1:37" x14ac:dyDescent="0.2">
      <c r="A391" s="5"/>
      <c r="B391" s="8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 spans="1:37" x14ac:dyDescent="0.2">
      <c r="A392" s="5"/>
      <c r="B392" s="8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 spans="1:37" x14ac:dyDescent="0.2">
      <c r="A393" s="5"/>
      <c r="B393" s="8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 spans="1:37" x14ac:dyDescent="0.2">
      <c r="A394" s="5"/>
      <c r="B394" s="8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 spans="1:37" x14ac:dyDescent="0.2">
      <c r="A395" s="5"/>
      <c r="B395" s="8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 spans="1:37" x14ac:dyDescent="0.2">
      <c r="A396" s="5"/>
      <c r="B396" s="8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 spans="1:37" x14ac:dyDescent="0.2">
      <c r="A397" s="5"/>
      <c r="B397" s="8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 spans="1:37" x14ac:dyDescent="0.2">
      <c r="A398" s="5"/>
      <c r="B398" s="8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 spans="1:37" x14ac:dyDescent="0.2">
      <c r="A399" s="5"/>
      <c r="B399" s="8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 spans="1:37" x14ac:dyDescent="0.2">
      <c r="A400" s="5"/>
      <c r="B400" s="8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 spans="1:37" x14ac:dyDescent="0.2">
      <c r="A401" s="5"/>
      <c r="B401" s="8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 spans="1:37" x14ac:dyDescent="0.2">
      <c r="A402" s="5"/>
      <c r="B402" s="8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 spans="1:37" x14ac:dyDescent="0.2">
      <c r="A403" s="5"/>
      <c r="B403" s="8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 spans="1:37" x14ac:dyDescent="0.2">
      <c r="A404" s="5"/>
      <c r="B404" s="8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 spans="1:37" x14ac:dyDescent="0.2">
      <c r="A405" s="5"/>
      <c r="B405" s="8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 spans="1:37" x14ac:dyDescent="0.2">
      <c r="A406" s="5"/>
      <c r="B406" s="8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 spans="1:37" x14ac:dyDescent="0.2">
      <c r="A407" s="5"/>
      <c r="B407" s="8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 spans="1:37" x14ac:dyDescent="0.2">
      <c r="A408" s="5"/>
      <c r="B408" s="8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 spans="1:37" x14ac:dyDescent="0.2">
      <c r="A409" s="5"/>
      <c r="B409" s="8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 spans="1:37" x14ac:dyDescent="0.2">
      <c r="A410" s="5"/>
      <c r="B410" s="8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 spans="1:37" x14ac:dyDescent="0.2">
      <c r="A411" s="5"/>
      <c r="B411" s="8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 spans="1:37" x14ac:dyDescent="0.2">
      <c r="A412" s="5"/>
      <c r="B412" s="8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 spans="1:37" x14ac:dyDescent="0.2">
      <c r="A413" s="5"/>
      <c r="B413" s="8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 spans="1:37" x14ac:dyDescent="0.2">
      <c r="A414" s="5"/>
      <c r="B414" s="8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 spans="1:37" x14ac:dyDescent="0.2">
      <c r="A415" s="5"/>
      <c r="B415" s="8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 spans="1:37" x14ac:dyDescent="0.2">
      <c r="A416" s="5"/>
      <c r="B416" s="8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 spans="1:37" x14ac:dyDescent="0.2">
      <c r="A417" s="5"/>
      <c r="B417" s="8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 spans="1:37" x14ac:dyDescent="0.2">
      <c r="A418" s="5"/>
      <c r="B418" s="8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 spans="1:37" x14ac:dyDescent="0.2">
      <c r="A419" s="5"/>
      <c r="B419" s="8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 spans="1:37" x14ac:dyDescent="0.2">
      <c r="A420" s="5"/>
      <c r="B420" s="8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 spans="1:37" x14ac:dyDescent="0.2">
      <c r="A421" s="5"/>
      <c r="B421" s="8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 spans="1:37" x14ac:dyDescent="0.2">
      <c r="A422" s="5"/>
      <c r="B422" s="8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 spans="1:37" x14ac:dyDescent="0.2">
      <c r="A423" s="5"/>
      <c r="B423" s="8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 spans="1:37" x14ac:dyDescent="0.2">
      <c r="A424" s="5"/>
      <c r="B424" s="8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 spans="1:37" x14ac:dyDescent="0.2">
      <c r="A425" s="5"/>
      <c r="B425" s="8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 spans="1:37" x14ac:dyDescent="0.2">
      <c r="A426" s="5"/>
      <c r="B426" s="8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 spans="1:37" x14ac:dyDescent="0.2">
      <c r="A427" s="5"/>
      <c r="B427" s="8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 spans="1:37" x14ac:dyDescent="0.2">
      <c r="A428" s="5"/>
      <c r="B428" s="8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 spans="1:37" x14ac:dyDescent="0.2">
      <c r="A429" s="5"/>
      <c r="B429" s="8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 spans="1:37" x14ac:dyDescent="0.2">
      <c r="A430" s="5"/>
      <c r="B430" s="8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 spans="1:37" x14ac:dyDescent="0.2">
      <c r="A431" s="5"/>
      <c r="B431" s="8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 spans="1:37" x14ac:dyDescent="0.2">
      <c r="A432" s="5"/>
      <c r="B432" s="8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 spans="1:37" x14ac:dyDescent="0.2">
      <c r="A433" s="5"/>
      <c r="B433" s="8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 spans="1:37" x14ac:dyDescent="0.2">
      <c r="A434" s="5"/>
      <c r="B434" s="8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 spans="1:37" x14ac:dyDescent="0.2">
      <c r="A435" s="5"/>
      <c r="B435" s="8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 spans="1:37" x14ac:dyDescent="0.2">
      <c r="A436" s="5"/>
      <c r="B436" s="8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 spans="1:37" x14ac:dyDescent="0.2">
      <c r="A437" s="5"/>
      <c r="B437" s="8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 spans="1:37" x14ac:dyDescent="0.2">
      <c r="A438" s="5"/>
      <c r="B438" s="8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 spans="1:37" x14ac:dyDescent="0.2">
      <c r="A439" s="5"/>
      <c r="B439" s="8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 spans="1:37" x14ac:dyDescent="0.2">
      <c r="A440" s="5"/>
      <c r="B440" s="8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 spans="1:37" x14ac:dyDescent="0.2">
      <c r="A441" s="5"/>
      <c r="B441" s="8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 spans="1:37" x14ac:dyDescent="0.2">
      <c r="A442" s="5"/>
      <c r="B442" s="8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 spans="1:37" x14ac:dyDescent="0.2">
      <c r="A443" s="5"/>
      <c r="B443" s="8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 spans="1:37" x14ac:dyDescent="0.2">
      <c r="A444" s="5"/>
      <c r="B444" s="8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 spans="1:37" x14ac:dyDescent="0.2">
      <c r="A445" s="5"/>
      <c r="B445" s="8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 spans="1:37" x14ac:dyDescent="0.2">
      <c r="A446" s="5"/>
      <c r="B446" s="8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 spans="1:37" x14ac:dyDescent="0.2">
      <c r="A447" s="5"/>
      <c r="B447" s="8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 spans="1:37" x14ac:dyDescent="0.2">
      <c r="A448" s="5"/>
      <c r="B448" s="8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 spans="1:37" x14ac:dyDescent="0.2">
      <c r="A449" s="5"/>
      <c r="B449" s="8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 spans="1:37" x14ac:dyDescent="0.2">
      <c r="A450" s="5"/>
      <c r="B450" s="8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 spans="1:37" x14ac:dyDescent="0.2">
      <c r="A451" s="5"/>
      <c r="B451" s="8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 spans="1:37" x14ac:dyDescent="0.2">
      <c r="A452" s="5"/>
      <c r="B452" s="8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 spans="1:37" x14ac:dyDescent="0.2">
      <c r="A453" s="5"/>
      <c r="B453" s="8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 spans="1:37" x14ac:dyDescent="0.2">
      <c r="A454" s="5"/>
      <c r="B454" s="8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 spans="1:37" x14ac:dyDescent="0.2">
      <c r="A455" s="5"/>
      <c r="B455" s="8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 spans="1:37" x14ac:dyDescent="0.2">
      <c r="A456" s="5"/>
      <c r="B456" s="8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 spans="1:37" x14ac:dyDescent="0.2">
      <c r="A457" s="5"/>
      <c r="B457" s="8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 spans="1:37" x14ac:dyDescent="0.2">
      <c r="A458" s="5"/>
      <c r="B458" s="8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 spans="1:37" x14ac:dyDescent="0.2">
      <c r="A459" s="5"/>
      <c r="B459" s="8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 spans="1:37" x14ac:dyDescent="0.2">
      <c r="A460" s="5"/>
      <c r="B460" s="8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 spans="1:37" x14ac:dyDescent="0.2">
      <c r="A461" s="5"/>
      <c r="B461" s="8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 spans="1:37" x14ac:dyDescent="0.2">
      <c r="A462" s="5"/>
      <c r="B462" s="8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 spans="1:37" x14ac:dyDescent="0.2">
      <c r="A463" s="5"/>
      <c r="B463" s="8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 spans="1:37" x14ac:dyDescent="0.2">
      <c r="A464" s="5"/>
      <c r="B464" s="8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 spans="1:37" x14ac:dyDescent="0.2">
      <c r="A465" s="5"/>
      <c r="B465" s="8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 spans="1:37" x14ac:dyDescent="0.2">
      <c r="A466" s="5"/>
      <c r="B466" s="8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 spans="1:37" x14ac:dyDescent="0.2">
      <c r="A467" s="5"/>
      <c r="B467" s="8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 spans="1:37" x14ac:dyDescent="0.2">
      <c r="A468" s="5"/>
      <c r="B468" s="8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 spans="1:37" x14ac:dyDescent="0.2">
      <c r="A469" s="5"/>
      <c r="B469" s="8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 spans="1:37" x14ac:dyDescent="0.2">
      <c r="A470" s="5"/>
      <c r="B470" s="8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 spans="1:37" x14ac:dyDescent="0.2">
      <c r="A471" s="5"/>
      <c r="B471" s="8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 spans="1:37" x14ac:dyDescent="0.2">
      <c r="A472" s="5"/>
      <c r="B472" s="8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 spans="1:37" x14ac:dyDescent="0.2">
      <c r="A473" s="5"/>
      <c r="B473" s="8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 spans="1:37" x14ac:dyDescent="0.2">
      <c r="A474" s="5"/>
      <c r="B474" s="8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 spans="1:37" x14ac:dyDescent="0.2">
      <c r="A475" s="5"/>
      <c r="B475" s="8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 spans="1:37" x14ac:dyDescent="0.2">
      <c r="A476" s="5"/>
      <c r="B476" s="8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 spans="1:37" x14ac:dyDescent="0.2">
      <c r="A477" s="5"/>
      <c r="B477" s="8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 spans="1:37" x14ac:dyDescent="0.2">
      <c r="A478" s="5"/>
      <c r="B478" s="8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 spans="1:37" x14ac:dyDescent="0.2">
      <c r="A479" s="5"/>
      <c r="B479" s="8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 spans="1:37" x14ac:dyDescent="0.2">
      <c r="A480" s="5"/>
      <c r="B480" s="8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 spans="1:37" x14ac:dyDescent="0.2">
      <c r="A481" s="5"/>
      <c r="B481" s="8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 spans="1:37" x14ac:dyDescent="0.2">
      <c r="A482" s="5"/>
      <c r="B482" s="8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 spans="1:37" x14ac:dyDescent="0.2">
      <c r="A483" s="5"/>
      <c r="B483" s="8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 spans="1:37" x14ac:dyDescent="0.2">
      <c r="A484" s="5"/>
      <c r="B484" s="8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 spans="1:37" x14ac:dyDescent="0.2">
      <c r="A485" s="5"/>
      <c r="B485" s="8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 spans="1:37" x14ac:dyDescent="0.2">
      <c r="A486" s="5"/>
      <c r="B486" s="8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 spans="1:37" x14ac:dyDescent="0.2">
      <c r="A487" s="5"/>
      <c r="B487" s="8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 spans="1:37" x14ac:dyDescent="0.2">
      <c r="A488" s="5"/>
      <c r="B488" s="8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 spans="1:37" x14ac:dyDescent="0.2">
      <c r="A489" s="5"/>
      <c r="B489" s="8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 spans="1:37" x14ac:dyDescent="0.2">
      <c r="A490" s="5"/>
      <c r="B490" s="8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 spans="1:37" x14ac:dyDescent="0.2">
      <c r="A491" s="5"/>
      <c r="B491" s="8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 spans="1:37" x14ac:dyDescent="0.2">
      <c r="A492" s="5"/>
      <c r="B492" s="8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 spans="1:37" x14ac:dyDescent="0.2">
      <c r="A493" s="5"/>
      <c r="B493" s="8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 spans="1:37" x14ac:dyDescent="0.2">
      <c r="A494" s="5"/>
      <c r="B494" s="8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 spans="1:37" x14ac:dyDescent="0.2">
      <c r="A495" s="5"/>
      <c r="B495" s="8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 spans="1:37" x14ac:dyDescent="0.2">
      <c r="A496" s="5"/>
      <c r="B496" s="8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 spans="1:37" x14ac:dyDescent="0.2">
      <c r="A497" s="5"/>
      <c r="B497" s="8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 spans="1:37" x14ac:dyDescent="0.2">
      <c r="A498" s="5"/>
      <c r="B498" s="8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 spans="1:37" x14ac:dyDescent="0.2">
      <c r="A499" s="5"/>
      <c r="B499" s="8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 spans="1:37" x14ac:dyDescent="0.2">
      <c r="A500" s="5"/>
      <c r="B500" s="8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 spans="1:37" x14ac:dyDescent="0.2">
      <c r="A501" s="5"/>
      <c r="B501" s="8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 spans="1:37" x14ac:dyDescent="0.2">
      <c r="A502" s="5"/>
      <c r="B502" s="8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 spans="1:37" x14ac:dyDescent="0.2">
      <c r="A503" s="5"/>
      <c r="B503" s="8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 spans="1:37" x14ac:dyDescent="0.2">
      <c r="A504" s="5"/>
      <c r="B504" s="8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 spans="1:37" x14ac:dyDescent="0.2">
      <c r="A505" s="5"/>
      <c r="B505" s="8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 spans="1:37" x14ac:dyDescent="0.2">
      <c r="A506" s="5"/>
      <c r="B506" s="8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 spans="1:37" x14ac:dyDescent="0.2">
      <c r="A507" s="5"/>
      <c r="B507" s="8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 spans="1:37" x14ac:dyDescent="0.2">
      <c r="A508" s="5"/>
      <c r="B508" s="8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 spans="1:37" x14ac:dyDescent="0.2">
      <c r="A509" s="5"/>
      <c r="B509" s="8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 spans="1:37" x14ac:dyDescent="0.2">
      <c r="A510" s="5"/>
      <c r="B510" s="8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 spans="1:37" x14ac:dyDescent="0.2">
      <c r="A511" s="5"/>
      <c r="B511" s="8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 spans="1:37" x14ac:dyDescent="0.2">
      <c r="A512" s="5"/>
      <c r="B512" s="8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 spans="1:37" x14ac:dyDescent="0.2">
      <c r="A513" s="5"/>
      <c r="B513" s="8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 spans="1:37" x14ac:dyDescent="0.2">
      <c r="A514" s="5"/>
      <c r="B514" s="8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 spans="1:37" x14ac:dyDescent="0.2">
      <c r="A515" s="5"/>
      <c r="B515" s="8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 spans="1:37" x14ac:dyDescent="0.2">
      <c r="A516" s="5"/>
      <c r="B516" s="8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 spans="1:37" x14ac:dyDescent="0.2">
      <c r="A517" s="5"/>
      <c r="B517" s="8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 spans="1:37" x14ac:dyDescent="0.2">
      <c r="A518" s="5"/>
      <c r="B518" s="8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 spans="1:37" x14ac:dyDescent="0.2">
      <c r="A519" s="5"/>
      <c r="B519" s="8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 spans="1:37" x14ac:dyDescent="0.2">
      <c r="A520" s="5"/>
      <c r="B520" s="8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 spans="1:37" x14ac:dyDescent="0.2">
      <c r="A521" s="5"/>
      <c r="B521" s="8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 spans="1:37" x14ac:dyDescent="0.2">
      <c r="A522" s="5"/>
      <c r="B522" s="8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 spans="1:37" x14ac:dyDescent="0.2">
      <c r="A523" s="5"/>
      <c r="B523" s="8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 spans="1:37" x14ac:dyDescent="0.2">
      <c r="A524" s="5"/>
      <c r="B524" s="8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 spans="1:37" x14ac:dyDescent="0.2">
      <c r="A525" s="5"/>
      <c r="B525" s="8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 spans="1:37" x14ac:dyDescent="0.2">
      <c r="A526" s="5"/>
      <c r="B526" s="8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 spans="1:37" x14ac:dyDescent="0.2">
      <c r="A527" s="5"/>
      <c r="B527" s="8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 spans="1:37" x14ac:dyDescent="0.2">
      <c r="A528" s="5"/>
      <c r="B528" s="8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 spans="1:37" x14ac:dyDescent="0.2">
      <c r="A529" s="5"/>
      <c r="B529" s="8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 spans="1:37" x14ac:dyDescent="0.2">
      <c r="A530" s="5"/>
      <c r="B530" s="8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 spans="1:37" x14ac:dyDescent="0.2">
      <c r="A531" s="5"/>
      <c r="B531" s="8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 spans="1:37" x14ac:dyDescent="0.2">
      <c r="A532" s="5"/>
      <c r="B532" s="8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 spans="1:37" x14ac:dyDescent="0.2">
      <c r="A533" s="5"/>
      <c r="B533" s="8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 spans="1:37" x14ac:dyDescent="0.2">
      <c r="A534" s="5"/>
      <c r="B534" s="8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 spans="1:37" x14ac:dyDescent="0.2">
      <c r="A535" s="5"/>
      <c r="B535" s="8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 spans="1:37" x14ac:dyDescent="0.2">
      <c r="A536" s="5"/>
      <c r="B536" s="8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 spans="1:37" x14ac:dyDescent="0.2">
      <c r="A537" s="5"/>
      <c r="B537" s="8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 spans="1:37" x14ac:dyDescent="0.2">
      <c r="A538" s="5"/>
      <c r="B538" s="8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 spans="1:37" x14ac:dyDescent="0.2">
      <c r="A539" s="5"/>
      <c r="B539" s="8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 spans="1:37" x14ac:dyDescent="0.2">
      <c r="A540" s="5"/>
      <c r="B540" s="8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 spans="1:37" x14ac:dyDescent="0.2">
      <c r="A541" s="5"/>
      <c r="B541" s="8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 spans="1:37" x14ac:dyDescent="0.2">
      <c r="A542" s="5"/>
      <c r="B542" s="8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 spans="1:37" x14ac:dyDescent="0.2">
      <c r="A543" s="5"/>
      <c r="B543" s="8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 spans="1:37" x14ac:dyDescent="0.2">
      <c r="A544" s="5"/>
      <c r="B544" s="8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 spans="1:37" x14ac:dyDescent="0.2">
      <c r="A545" s="5"/>
      <c r="B545" s="8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 spans="1:37" x14ac:dyDescent="0.2">
      <c r="A546" s="5"/>
      <c r="B546" s="8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 spans="1:37" x14ac:dyDescent="0.2">
      <c r="A547" s="5"/>
      <c r="B547" s="8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 spans="1:37" x14ac:dyDescent="0.2">
      <c r="A548" s="5"/>
      <c r="B548" s="8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 spans="1:37" x14ac:dyDescent="0.2">
      <c r="A549" s="5"/>
      <c r="B549" s="8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 spans="1:37" x14ac:dyDescent="0.2">
      <c r="A550" s="5"/>
      <c r="B550" s="8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 spans="1:37" x14ac:dyDescent="0.2">
      <c r="A551" s="5"/>
      <c r="B551" s="8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 spans="1:37" x14ac:dyDescent="0.2">
      <c r="A552" s="5"/>
      <c r="B552" s="8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 spans="1:37" x14ac:dyDescent="0.2">
      <c r="A553" s="5"/>
      <c r="B553" s="8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 spans="1:37" x14ac:dyDescent="0.2">
      <c r="A554" s="5"/>
      <c r="B554" s="8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 spans="1:37" x14ac:dyDescent="0.2">
      <c r="A555" s="5"/>
      <c r="B555" s="8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 spans="1:37" x14ac:dyDescent="0.2">
      <c r="A556" s="5"/>
      <c r="B556" s="8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</row>
    <row r="557" spans="1:37" x14ac:dyDescent="0.2">
      <c r="A557" s="5"/>
      <c r="B557" s="8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</row>
    <row r="558" spans="1:37" x14ac:dyDescent="0.2">
      <c r="A558" s="5"/>
      <c r="B558" s="8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</row>
    <row r="559" spans="1:37" x14ac:dyDescent="0.2">
      <c r="A559" s="5"/>
      <c r="B559" s="8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</row>
    <row r="560" spans="1:37" x14ac:dyDescent="0.2">
      <c r="A560" s="5"/>
      <c r="B560" s="8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</row>
    <row r="561" spans="1:37" x14ac:dyDescent="0.2">
      <c r="A561" s="5"/>
      <c r="B561" s="8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</row>
    <row r="562" spans="1:37" x14ac:dyDescent="0.2">
      <c r="A562" s="5"/>
      <c r="B562" s="8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</row>
    <row r="563" spans="1:37" x14ac:dyDescent="0.2">
      <c r="A563" s="5"/>
      <c r="B563" s="8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</row>
    <row r="564" spans="1:37" x14ac:dyDescent="0.2">
      <c r="A564" s="5"/>
      <c r="B564" s="8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</row>
    <row r="565" spans="1:37" x14ac:dyDescent="0.2">
      <c r="A565" s="5"/>
      <c r="B565" s="8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</row>
    <row r="566" spans="1:37" x14ac:dyDescent="0.2">
      <c r="A566" s="5"/>
      <c r="B566" s="8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</row>
    <row r="567" spans="1:37" x14ac:dyDescent="0.2">
      <c r="A567" s="5"/>
      <c r="B567" s="8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</row>
    <row r="568" spans="1:37" x14ac:dyDescent="0.2">
      <c r="A568" s="5"/>
      <c r="B568" s="8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</row>
    <row r="569" spans="1:37" x14ac:dyDescent="0.2">
      <c r="A569" s="5"/>
      <c r="B569" s="8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</row>
    <row r="570" spans="1:37" x14ac:dyDescent="0.2">
      <c r="A570" s="5"/>
      <c r="B570" s="8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</row>
    <row r="571" spans="1:37" x14ac:dyDescent="0.2">
      <c r="A571" s="5"/>
      <c r="B571" s="8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</row>
    <row r="572" spans="1:37" x14ac:dyDescent="0.2">
      <c r="A572" s="5"/>
      <c r="B572" s="8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</row>
    <row r="573" spans="1:37" x14ac:dyDescent="0.2">
      <c r="A573" s="5"/>
      <c r="B573" s="8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</row>
    <row r="574" spans="1:37" x14ac:dyDescent="0.2">
      <c r="A574" s="5"/>
      <c r="B574" s="8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</row>
    <row r="575" spans="1:37" x14ac:dyDescent="0.2">
      <c r="A575" s="5"/>
      <c r="B575" s="8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</row>
    <row r="576" spans="1:37" x14ac:dyDescent="0.2">
      <c r="A576" s="5"/>
      <c r="B576" s="8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</row>
    <row r="577" spans="1:37" x14ac:dyDescent="0.2">
      <c r="A577" s="5"/>
      <c r="B577" s="8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</row>
    <row r="578" spans="1:37" x14ac:dyDescent="0.2">
      <c r="A578" s="5"/>
      <c r="B578" s="8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</row>
    <row r="579" spans="1:37" x14ac:dyDescent="0.2">
      <c r="A579" s="5"/>
      <c r="B579" s="8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</row>
    <row r="580" spans="1:37" x14ac:dyDescent="0.2">
      <c r="A580" s="5"/>
      <c r="B580" s="8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</row>
    <row r="581" spans="1:37" x14ac:dyDescent="0.2">
      <c r="A581" s="5"/>
      <c r="B581" s="8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</row>
    <row r="582" spans="1:37" x14ac:dyDescent="0.2">
      <c r="A582" s="5"/>
      <c r="B582" s="8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</row>
    <row r="583" spans="1:37" x14ac:dyDescent="0.2">
      <c r="A583" s="5"/>
      <c r="B583" s="8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</row>
    <row r="584" spans="1:37" x14ac:dyDescent="0.2">
      <c r="A584" s="5"/>
      <c r="B584" s="8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</row>
    <row r="585" spans="1:37" x14ac:dyDescent="0.2">
      <c r="A585" s="5"/>
      <c r="B585" s="8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</row>
    <row r="586" spans="1:37" x14ac:dyDescent="0.2">
      <c r="A586" s="5"/>
      <c r="B586" s="8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</row>
    <row r="587" spans="1:37" x14ac:dyDescent="0.2">
      <c r="A587" s="5"/>
      <c r="B587" s="8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</row>
    <row r="588" spans="1:37" x14ac:dyDescent="0.2">
      <c r="A588" s="5"/>
      <c r="B588" s="8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</row>
    <row r="589" spans="1:37" x14ac:dyDescent="0.2">
      <c r="A589" s="5"/>
      <c r="B589" s="8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</row>
    <row r="590" spans="1:37" x14ac:dyDescent="0.2">
      <c r="A590" s="5"/>
      <c r="B590" s="8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</row>
    <row r="591" spans="1:37" x14ac:dyDescent="0.2">
      <c r="A591" s="5"/>
      <c r="B591" s="8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</row>
    <row r="592" spans="1:37" x14ac:dyDescent="0.2">
      <c r="A592" s="5"/>
      <c r="B592" s="8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</row>
    <row r="593" spans="1:37" x14ac:dyDescent="0.2">
      <c r="A593" s="5"/>
      <c r="B593" s="8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</row>
    <row r="594" spans="1:37" x14ac:dyDescent="0.2">
      <c r="A594" s="5"/>
      <c r="B594" s="8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</row>
    <row r="595" spans="1:37" x14ac:dyDescent="0.2">
      <c r="A595" s="5"/>
      <c r="B595" s="8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</row>
    <row r="596" spans="1:37" x14ac:dyDescent="0.2">
      <c r="A596" s="5"/>
      <c r="B596" s="8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</row>
    <row r="597" spans="1:37" x14ac:dyDescent="0.2">
      <c r="A597" s="5"/>
      <c r="B597" s="8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</row>
    <row r="598" spans="1:37" x14ac:dyDescent="0.2">
      <c r="A598" s="5"/>
      <c r="B598" s="8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</row>
    <row r="599" spans="1:37" x14ac:dyDescent="0.2">
      <c r="A599" s="5"/>
      <c r="B599" s="8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</row>
    <row r="600" spans="1:37" x14ac:dyDescent="0.2">
      <c r="A600" s="5"/>
      <c r="B600" s="8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</row>
    <row r="601" spans="1:37" x14ac:dyDescent="0.2">
      <c r="A601" s="5"/>
      <c r="B601" s="8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</row>
    <row r="602" spans="1:37" x14ac:dyDescent="0.2">
      <c r="A602" s="5"/>
      <c r="B602" s="8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</row>
    <row r="603" spans="1:37" x14ac:dyDescent="0.2">
      <c r="A603" s="5"/>
      <c r="B603" s="8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</row>
    <row r="604" spans="1:37" x14ac:dyDescent="0.2">
      <c r="A604" s="5"/>
      <c r="B604" s="8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</row>
    <row r="605" spans="1:37" x14ac:dyDescent="0.2">
      <c r="A605" s="5"/>
      <c r="B605" s="8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</row>
    <row r="606" spans="1:37" x14ac:dyDescent="0.2">
      <c r="A606" s="5"/>
      <c r="B606" s="8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</row>
    <row r="607" spans="1:37" x14ac:dyDescent="0.2">
      <c r="A607" s="5"/>
      <c r="B607" s="8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</row>
    <row r="608" spans="1:37" x14ac:dyDescent="0.2">
      <c r="A608" s="5"/>
      <c r="B608" s="8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</row>
    <row r="609" spans="1:37" x14ac:dyDescent="0.2">
      <c r="A609" s="5"/>
      <c r="B609" s="8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</row>
    <row r="610" spans="1:37" x14ac:dyDescent="0.2">
      <c r="A610" s="5"/>
      <c r="B610" s="8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</row>
    <row r="611" spans="1:37" x14ac:dyDescent="0.2">
      <c r="A611" s="5"/>
      <c r="B611" s="8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</row>
    <row r="612" spans="1:37" x14ac:dyDescent="0.2">
      <c r="A612" s="5"/>
      <c r="B612" s="8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</row>
    <row r="613" spans="1:37" x14ac:dyDescent="0.2">
      <c r="A613" s="5"/>
      <c r="B613" s="8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</row>
    <row r="614" spans="1:37" x14ac:dyDescent="0.2">
      <c r="A614" s="5"/>
      <c r="B614" s="8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</row>
    <row r="615" spans="1:37" x14ac:dyDescent="0.2">
      <c r="A615" s="5"/>
      <c r="B615" s="8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</row>
    <row r="616" spans="1:37" x14ac:dyDescent="0.2">
      <c r="A616" s="5"/>
      <c r="B616" s="8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</row>
    <row r="617" spans="1:37" x14ac:dyDescent="0.2">
      <c r="A617" s="5"/>
      <c r="B617" s="8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</row>
    <row r="618" spans="1:37" x14ac:dyDescent="0.2">
      <c r="A618" s="5"/>
      <c r="B618" s="8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</row>
    <row r="619" spans="1:37" x14ac:dyDescent="0.2">
      <c r="A619" s="5"/>
      <c r="B619" s="8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</row>
    <row r="620" spans="1:37" x14ac:dyDescent="0.2">
      <c r="A620" s="5"/>
      <c r="B620" s="8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</row>
    <row r="621" spans="1:37" x14ac:dyDescent="0.2">
      <c r="A621" s="5"/>
      <c r="B621" s="8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</row>
    <row r="622" spans="1:37" x14ac:dyDescent="0.2">
      <c r="A622" s="5"/>
      <c r="B622" s="8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</row>
    <row r="623" spans="1:37" x14ac:dyDescent="0.2">
      <c r="A623" s="5"/>
      <c r="B623" s="8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</row>
    <row r="624" spans="1:37" x14ac:dyDescent="0.2">
      <c r="A624" s="5"/>
      <c r="B624" s="8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</row>
    <row r="625" spans="1:37" x14ac:dyDescent="0.2">
      <c r="A625" s="5"/>
      <c r="B625" s="8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</row>
    <row r="626" spans="1:37" x14ac:dyDescent="0.2">
      <c r="A626" s="5"/>
      <c r="B626" s="8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</row>
    <row r="627" spans="1:37" x14ac:dyDescent="0.2">
      <c r="A627" s="5"/>
      <c r="B627" s="8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</row>
    <row r="628" spans="1:37" x14ac:dyDescent="0.2">
      <c r="A628" s="5"/>
      <c r="B628" s="8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</row>
    <row r="629" spans="1:37" x14ac:dyDescent="0.2">
      <c r="A629" s="5"/>
      <c r="B629" s="8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</row>
    <row r="630" spans="1:37" x14ac:dyDescent="0.2">
      <c r="A630" s="5"/>
      <c r="B630" s="8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</row>
    <row r="631" spans="1:37" x14ac:dyDescent="0.2">
      <c r="A631" s="5"/>
      <c r="B631" s="8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</row>
    <row r="632" spans="1:37" x14ac:dyDescent="0.2">
      <c r="A632" s="5"/>
      <c r="B632" s="8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</row>
    <row r="633" spans="1:37" x14ac:dyDescent="0.2">
      <c r="A633" s="5"/>
      <c r="B633" s="8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</row>
    <row r="634" spans="1:37" x14ac:dyDescent="0.2">
      <c r="A634" s="5"/>
      <c r="B634" s="8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</row>
    <row r="635" spans="1:37" x14ac:dyDescent="0.2">
      <c r="A635" s="5"/>
      <c r="B635" s="8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</row>
    <row r="636" spans="1:37" x14ac:dyDescent="0.2">
      <c r="A636" s="5"/>
      <c r="B636" s="8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</row>
    <row r="637" spans="1:37" x14ac:dyDescent="0.2">
      <c r="A637" s="5"/>
      <c r="B637" s="8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</row>
    <row r="638" spans="1:37" x14ac:dyDescent="0.2">
      <c r="A638" s="5"/>
      <c r="B638" s="8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</row>
    <row r="639" spans="1:37" x14ac:dyDescent="0.2">
      <c r="A639" s="5"/>
      <c r="B639" s="8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</row>
    <row r="640" spans="1:37" x14ac:dyDescent="0.2">
      <c r="A640" s="5"/>
      <c r="B640" s="8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</row>
    <row r="641" spans="1:37" x14ac:dyDescent="0.2">
      <c r="A641" s="5"/>
      <c r="B641" s="8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</row>
    <row r="642" spans="1:37" x14ac:dyDescent="0.2">
      <c r="A642" s="5"/>
      <c r="B642" s="8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</row>
    <row r="643" spans="1:37" x14ac:dyDescent="0.2">
      <c r="A643" s="5"/>
      <c r="B643" s="8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</row>
    <row r="644" spans="1:37" x14ac:dyDescent="0.2">
      <c r="A644" s="5"/>
      <c r="B644" s="8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</row>
    <row r="645" spans="1:37" x14ac:dyDescent="0.2">
      <c r="A645" s="5"/>
      <c r="B645" s="8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</row>
    <row r="646" spans="1:37" x14ac:dyDescent="0.2">
      <c r="A646" s="5"/>
      <c r="B646" s="8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</row>
    <row r="647" spans="1:37" x14ac:dyDescent="0.2">
      <c r="A647" s="5"/>
      <c r="B647" s="8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</row>
    <row r="648" spans="1:37" x14ac:dyDescent="0.2">
      <c r="A648" s="5"/>
      <c r="B648" s="8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</row>
    <row r="649" spans="1:37" x14ac:dyDescent="0.2">
      <c r="A649" s="5"/>
      <c r="B649" s="8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</row>
    <row r="650" spans="1:37" x14ac:dyDescent="0.2">
      <c r="A650" s="5"/>
      <c r="B650" s="8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</row>
    <row r="651" spans="1:37" x14ac:dyDescent="0.2">
      <c r="A651" s="5"/>
      <c r="B651" s="8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</row>
    <row r="652" spans="1:37" x14ac:dyDescent="0.2">
      <c r="A652" s="5"/>
      <c r="B652" s="8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</row>
    <row r="653" spans="1:37" x14ac:dyDescent="0.2">
      <c r="A653" s="5"/>
      <c r="B653" s="8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</row>
    <row r="654" spans="1:37" x14ac:dyDescent="0.2">
      <c r="A654" s="5"/>
      <c r="B654" s="8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</row>
    <row r="655" spans="1:37" x14ac:dyDescent="0.2">
      <c r="A655" s="5"/>
      <c r="B655" s="8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</row>
    <row r="656" spans="1:37" x14ac:dyDescent="0.2">
      <c r="A656" s="5"/>
      <c r="B656" s="8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</row>
    <row r="657" spans="1:37" x14ac:dyDescent="0.2">
      <c r="A657" s="5"/>
      <c r="B657" s="8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</row>
    <row r="658" spans="1:37" x14ac:dyDescent="0.2">
      <c r="A658" s="5"/>
      <c r="B658" s="8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</row>
    <row r="659" spans="1:37" x14ac:dyDescent="0.2">
      <c r="A659" s="5"/>
      <c r="B659" s="8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</row>
    <row r="660" spans="1:37" x14ac:dyDescent="0.2">
      <c r="A660" s="5"/>
      <c r="B660" s="8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</row>
    <row r="661" spans="1:37" x14ac:dyDescent="0.2">
      <c r="A661" s="5"/>
      <c r="B661" s="8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</row>
    <row r="662" spans="1:37" x14ac:dyDescent="0.2">
      <c r="A662" s="5"/>
      <c r="B662" s="8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</row>
    <row r="663" spans="1:37" x14ac:dyDescent="0.2">
      <c r="A663" s="5"/>
      <c r="B663" s="8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</row>
    <row r="664" spans="1:37" x14ac:dyDescent="0.2">
      <c r="A664" s="5"/>
      <c r="B664" s="8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</row>
    <row r="665" spans="1:37" x14ac:dyDescent="0.2">
      <c r="A665" s="5"/>
      <c r="B665" s="8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</row>
    <row r="666" spans="1:37" x14ac:dyDescent="0.2">
      <c r="A666" s="5"/>
      <c r="B666" s="8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</row>
    <row r="667" spans="1:37" x14ac:dyDescent="0.2">
      <c r="A667" s="5"/>
      <c r="B667" s="8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</row>
    <row r="668" spans="1:37" x14ac:dyDescent="0.2">
      <c r="A668" s="5"/>
      <c r="B668" s="8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</row>
    <row r="669" spans="1:37" x14ac:dyDescent="0.2">
      <c r="A669" s="5"/>
      <c r="B669" s="8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</row>
    <row r="670" spans="1:37" x14ac:dyDescent="0.2">
      <c r="A670" s="5"/>
      <c r="B670" s="8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</row>
    <row r="671" spans="1:37" x14ac:dyDescent="0.2">
      <c r="A671" s="5"/>
      <c r="B671" s="8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</row>
    <row r="672" spans="1:37" x14ac:dyDescent="0.2">
      <c r="A672" s="5"/>
      <c r="B672" s="8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</row>
    <row r="673" spans="1:37" x14ac:dyDescent="0.2">
      <c r="A673" s="5"/>
      <c r="B673" s="8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</row>
    <row r="674" spans="1:37" x14ac:dyDescent="0.2">
      <c r="A674" s="5"/>
      <c r="B674" s="8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</row>
    <row r="675" spans="1:37" x14ac:dyDescent="0.2">
      <c r="A675" s="5"/>
      <c r="B675" s="8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</row>
    <row r="676" spans="1:37" x14ac:dyDescent="0.2">
      <c r="A676" s="5"/>
      <c r="B676" s="8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</row>
    <row r="677" spans="1:37" x14ac:dyDescent="0.2">
      <c r="A677" s="5"/>
      <c r="B677" s="8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</row>
    <row r="678" spans="1:37" x14ac:dyDescent="0.2">
      <c r="A678" s="5"/>
      <c r="B678" s="8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</row>
    <row r="679" spans="1:37" x14ac:dyDescent="0.2">
      <c r="A679" s="5"/>
      <c r="B679" s="8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</row>
    <row r="680" spans="1:37" x14ac:dyDescent="0.2">
      <c r="A680" s="5"/>
      <c r="B680" s="8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</row>
    <row r="681" spans="1:37" x14ac:dyDescent="0.2">
      <c r="A681" s="5"/>
      <c r="B681" s="8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</row>
    <row r="682" spans="1:37" x14ac:dyDescent="0.2">
      <c r="A682" s="5"/>
      <c r="B682" s="8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</row>
    <row r="683" spans="1:37" x14ac:dyDescent="0.2">
      <c r="A683" s="5"/>
      <c r="B683" s="8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</row>
    <row r="684" spans="1:37" x14ac:dyDescent="0.2">
      <c r="A684" s="5"/>
      <c r="B684" s="8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</row>
    <row r="685" spans="1:37" x14ac:dyDescent="0.2">
      <c r="A685" s="5"/>
      <c r="B685" s="8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</row>
    <row r="686" spans="1:37" x14ac:dyDescent="0.2">
      <c r="A686" s="5"/>
      <c r="B686" s="8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</row>
    <row r="687" spans="1:37" x14ac:dyDescent="0.2">
      <c r="A687" s="5"/>
      <c r="B687" s="8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</row>
    <row r="688" spans="1:37" x14ac:dyDescent="0.2">
      <c r="A688" s="5"/>
      <c r="B688" s="8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</row>
    <row r="689" spans="1:37" x14ac:dyDescent="0.2">
      <c r="A689" s="5"/>
      <c r="B689" s="8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</row>
    <row r="690" spans="1:37" x14ac:dyDescent="0.2">
      <c r="A690" s="5"/>
      <c r="B690" s="8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</row>
    <row r="691" spans="1:37" x14ac:dyDescent="0.2">
      <c r="A691" s="5"/>
      <c r="B691" s="8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</row>
    <row r="692" spans="1:37" x14ac:dyDescent="0.2">
      <c r="A692" s="5"/>
      <c r="B692" s="8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</row>
    <row r="693" spans="1:37" x14ac:dyDescent="0.2">
      <c r="A693" s="5"/>
      <c r="B693" s="8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</row>
    <row r="694" spans="1:37" x14ac:dyDescent="0.2">
      <c r="A694" s="5"/>
      <c r="B694" s="8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</row>
    <row r="695" spans="1:37" x14ac:dyDescent="0.2">
      <c r="A695" s="5"/>
      <c r="B695" s="8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</row>
    <row r="696" spans="1:37" x14ac:dyDescent="0.2">
      <c r="A696" s="5"/>
      <c r="B696" s="8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</row>
    <row r="697" spans="1:37" x14ac:dyDescent="0.2">
      <c r="A697" s="5"/>
      <c r="B697" s="8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</row>
    <row r="698" spans="1:37" x14ac:dyDescent="0.2">
      <c r="A698" s="5"/>
      <c r="B698" s="8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</row>
    <row r="699" spans="1:37" x14ac:dyDescent="0.2">
      <c r="A699" s="5"/>
      <c r="B699" s="8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</row>
    <row r="700" spans="1:37" x14ac:dyDescent="0.2">
      <c r="A700" s="5"/>
      <c r="B700" s="8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</row>
    <row r="701" spans="1:37" x14ac:dyDescent="0.2">
      <c r="A701" s="5"/>
      <c r="B701" s="8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</row>
    <row r="702" spans="1:37" x14ac:dyDescent="0.2">
      <c r="A702" s="5"/>
      <c r="B702" s="8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</row>
    <row r="703" spans="1:37" x14ac:dyDescent="0.2">
      <c r="A703" s="5"/>
      <c r="B703" s="8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</row>
    <row r="704" spans="1:37" x14ac:dyDescent="0.2">
      <c r="A704" s="5"/>
      <c r="B704" s="8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</row>
    <row r="705" spans="1:37" x14ac:dyDescent="0.2">
      <c r="A705" s="5"/>
      <c r="B705" s="8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</row>
    <row r="706" spans="1:37" x14ac:dyDescent="0.2">
      <c r="A706" s="5"/>
      <c r="B706" s="8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</row>
    <row r="707" spans="1:37" x14ac:dyDescent="0.2">
      <c r="A707" s="5"/>
      <c r="B707" s="8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</row>
    <row r="708" spans="1:37" x14ac:dyDescent="0.2">
      <c r="A708" s="5"/>
      <c r="B708" s="8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</row>
    <row r="709" spans="1:37" x14ac:dyDescent="0.2">
      <c r="A709" s="5"/>
      <c r="B709" s="8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</row>
    <row r="710" spans="1:37" x14ac:dyDescent="0.2">
      <c r="A710" s="5"/>
      <c r="B710" s="8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</row>
    <row r="711" spans="1:37" x14ac:dyDescent="0.2">
      <c r="A711" s="5"/>
      <c r="B711" s="8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</row>
    <row r="712" spans="1:37" x14ac:dyDescent="0.2">
      <c r="A712" s="5"/>
      <c r="B712" s="8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</row>
    <row r="713" spans="1:37" x14ac:dyDescent="0.2">
      <c r="A713" s="5"/>
      <c r="B713" s="8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</row>
    <row r="714" spans="1:37" x14ac:dyDescent="0.2">
      <c r="A714" s="5"/>
      <c r="B714" s="8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</row>
    <row r="715" spans="1:37" x14ac:dyDescent="0.2">
      <c r="A715" s="5"/>
      <c r="B715" s="8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</row>
    <row r="716" spans="1:37" x14ac:dyDescent="0.2">
      <c r="A716" s="5"/>
      <c r="B716" s="8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</row>
    <row r="717" spans="1:37" x14ac:dyDescent="0.2">
      <c r="A717" s="5"/>
      <c r="B717" s="8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</row>
    <row r="718" spans="1:37" x14ac:dyDescent="0.2">
      <c r="A718" s="5"/>
      <c r="B718" s="8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</row>
    <row r="719" spans="1:37" x14ac:dyDescent="0.2">
      <c r="A719" s="5"/>
      <c r="B719" s="8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</row>
    <row r="720" spans="1:37" x14ac:dyDescent="0.2">
      <c r="A720" s="5"/>
      <c r="B720" s="8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</row>
    <row r="721" spans="1:37" x14ac:dyDescent="0.2">
      <c r="A721" s="5"/>
      <c r="B721" s="8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</row>
    <row r="722" spans="1:37" x14ac:dyDescent="0.2">
      <c r="A722" s="5"/>
      <c r="B722" s="8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</row>
    <row r="723" spans="1:37" x14ac:dyDescent="0.2">
      <c r="A723" s="5"/>
      <c r="B723" s="8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</row>
    <row r="724" spans="1:37" x14ac:dyDescent="0.2">
      <c r="A724" s="5"/>
      <c r="B724" s="8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</row>
    <row r="725" spans="1:37" x14ac:dyDescent="0.2">
      <c r="A725" s="5"/>
      <c r="B725" s="8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</row>
    <row r="726" spans="1:37" x14ac:dyDescent="0.2">
      <c r="A726" s="5"/>
      <c r="B726" s="8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</row>
    <row r="727" spans="1:37" x14ac:dyDescent="0.2">
      <c r="A727" s="5"/>
      <c r="B727" s="8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</row>
    <row r="728" spans="1:37" x14ac:dyDescent="0.2">
      <c r="A728" s="5"/>
      <c r="B728" s="8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</row>
    <row r="729" spans="1:37" x14ac:dyDescent="0.2">
      <c r="A729" s="5"/>
      <c r="B729" s="8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</row>
    <row r="730" spans="1:37" x14ac:dyDescent="0.2">
      <c r="A730" s="5"/>
      <c r="B730" s="8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</row>
    <row r="731" spans="1:37" x14ac:dyDescent="0.2">
      <c r="A731" s="5"/>
      <c r="B731" s="8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</row>
    <row r="732" spans="1:37" x14ac:dyDescent="0.2">
      <c r="A732" s="5"/>
      <c r="B732" s="8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</row>
    <row r="733" spans="1:37" x14ac:dyDescent="0.2">
      <c r="A733" s="5"/>
      <c r="B733" s="8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</row>
    <row r="734" spans="1:37" x14ac:dyDescent="0.2">
      <c r="A734" s="5"/>
      <c r="B734" s="8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</row>
    <row r="735" spans="1:37" x14ac:dyDescent="0.2">
      <c r="A735" s="5"/>
      <c r="B735" s="8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</row>
    <row r="736" spans="1:37" x14ac:dyDescent="0.2">
      <c r="A736" s="5"/>
      <c r="B736" s="8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</row>
    <row r="737" spans="1:37" x14ac:dyDescent="0.2">
      <c r="A737" s="5"/>
      <c r="B737" s="8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</row>
    <row r="738" spans="1:37" x14ac:dyDescent="0.2">
      <c r="A738" s="5"/>
      <c r="B738" s="8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</row>
    <row r="739" spans="1:37" x14ac:dyDescent="0.2">
      <c r="A739" s="5"/>
      <c r="B739" s="8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</row>
    <row r="740" spans="1:37" x14ac:dyDescent="0.2">
      <c r="A740" s="5"/>
      <c r="B740" s="8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</row>
    <row r="741" spans="1:37" x14ac:dyDescent="0.2">
      <c r="A741" s="5"/>
      <c r="B741" s="8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</row>
    <row r="742" spans="1:37" x14ac:dyDescent="0.2">
      <c r="A742" s="5"/>
      <c r="B742" s="8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</row>
    <row r="743" spans="1:37" x14ac:dyDescent="0.2">
      <c r="A743" s="5"/>
      <c r="B743" s="8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</row>
    <row r="744" spans="1:37" x14ac:dyDescent="0.2">
      <c r="A744" s="5"/>
      <c r="B744" s="8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</row>
    <row r="745" spans="1:37" x14ac:dyDescent="0.2">
      <c r="A745" s="5"/>
      <c r="B745" s="8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</row>
    <row r="746" spans="1:37" x14ac:dyDescent="0.2">
      <c r="A746" s="5"/>
      <c r="B746" s="8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</row>
    <row r="747" spans="1:37" x14ac:dyDescent="0.2">
      <c r="A747" s="5"/>
      <c r="B747" s="8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</row>
    <row r="748" spans="1:37" x14ac:dyDescent="0.2">
      <c r="A748" s="5"/>
      <c r="B748" s="8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</row>
    <row r="749" spans="1:37" x14ac:dyDescent="0.2">
      <c r="A749" s="5"/>
      <c r="B749" s="8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</row>
    <row r="750" spans="1:37" x14ac:dyDescent="0.2">
      <c r="A750" s="5"/>
      <c r="B750" s="8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</row>
    <row r="751" spans="1:37" x14ac:dyDescent="0.2">
      <c r="A751" s="5"/>
      <c r="B751" s="8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</row>
    <row r="752" spans="1:37" x14ac:dyDescent="0.2">
      <c r="A752" s="5"/>
      <c r="B752" s="8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</row>
    <row r="753" spans="1:37" x14ac:dyDescent="0.2">
      <c r="A753" s="5"/>
      <c r="B753" s="8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</row>
    <row r="754" spans="1:37" x14ac:dyDescent="0.2">
      <c r="A754" s="5"/>
      <c r="B754" s="8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</row>
    <row r="755" spans="1:37" x14ac:dyDescent="0.2">
      <c r="A755" s="5"/>
      <c r="B755" s="8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</row>
    <row r="756" spans="1:37" x14ac:dyDescent="0.2">
      <c r="A756" s="5"/>
      <c r="B756" s="8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</row>
    <row r="757" spans="1:37" x14ac:dyDescent="0.2">
      <c r="A757" s="5"/>
      <c r="B757" s="8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</row>
    <row r="758" spans="1:37" x14ac:dyDescent="0.2">
      <c r="A758" s="5"/>
      <c r="B758" s="8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</row>
    <row r="759" spans="1:37" x14ac:dyDescent="0.2">
      <c r="A759" s="5"/>
      <c r="B759" s="8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</row>
    <row r="760" spans="1:37" x14ac:dyDescent="0.2">
      <c r="A760" s="5"/>
      <c r="B760" s="8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</row>
    <row r="761" spans="1:37" x14ac:dyDescent="0.2">
      <c r="A761" s="5"/>
      <c r="B761" s="8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</row>
    <row r="762" spans="1:37" x14ac:dyDescent="0.2">
      <c r="A762" s="5"/>
      <c r="B762" s="8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</row>
    <row r="763" spans="1:37" x14ac:dyDescent="0.2">
      <c r="A763" s="5"/>
      <c r="B763" s="8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</row>
    <row r="764" spans="1:37" x14ac:dyDescent="0.2">
      <c r="A764" s="5"/>
      <c r="B764" s="8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</row>
    <row r="765" spans="1:37" x14ac:dyDescent="0.2">
      <c r="A765" s="5"/>
      <c r="B765" s="8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</row>
    <row r="766" spans="1:37" x14ac:dyDescent="0.2">
      <c r="A766" s="5"/>
      <c r="B766" s="8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</row>
    <row r="767" spans="1:37" x14ac:dyDescent="0.2">
      <c r="A767" s="5"/>
      <c r="B767" s="8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</row>
    <row r="768" spans="1:37" x14ac:dyDescent="0.2">
      <c r="A768" s="5"/>
      <c r="B768" s="8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</row>
    <row r="769" spans="1:37" x14ac:dyDescent="0.2">
      <c r="A769" s="5"/>
      <c r="B769" s="8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</row>
    <row r="770" spans="1:37" x14ac:dyDescent="0.2">
      <c r="A770" s="5"/>
      <c r="B770" s="8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</row>
    <row r="771" spans="1:37" x14ac:dyDescent="0.2">
      <c r="A771" s="5"/>
      <c r="B771" s="8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</row>
    <row r="772" spans="1:37" x14ac:dyDescent="0.2">
      <c r="A772" s="5"/>
      <c r="B772" s="8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</row>
    <row r="773" spans="1:37" x14ac:dyDescent="0.2">
      <c r="A773" s="5"/>
      <c r="B773" s="8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</row>
    <row r="774" spans="1:37" x14ac:dyDescent="0.2">
      <c r="A774" s="5"/>
      <c r="B774" s="8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</row>
    <row r="775" spans="1:37" x14ac:dyDescent="0.2">
      <c r="A775" s="5"/>
      <c r="B775" s="8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</row>
    <row r="776" spans="1:37" x14ac:dyDescent="0.2">
      <c r="A776" s="5"/>
      <c r="B776" s="8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</row>
    <row r="777" spans="1:37" x14ac:dyDescent="0.2">
      <c r="A777" s="5"/>
      <c r="B777" s="8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</row>
    <row r="778" spans="1:37" x14ac:dyDescent="0.2">
      <c r="A778" s="5"/>
      <c r="B778" s="8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</row>
    <row r="779" spans="1:37" x14ac:dyDescent="0.2">
      <c r="A779" s="5"/>
      <c r="B779" s="8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</row>
    <row r="780" spans="1:37" x14ac:dyDescent="0.2">
      <c r="A780" s="5"/>
      <c r="B780" s="8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</row>
    <row r="781" spans="1:37" x14ac:dyDescent="0.2">
      <c r="A781" s="5"/>
      <c r="B781" s="8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</row>
    <row r="782" spans="1:37" x14ac:dyDescent="0.2">
      <c r="A782" s="5"/>
      <c r="B782" s="8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</row>
    <row r="783" spans="1:37" x14ac:dyDescent="0.2">
      <c r="A783" s="5"/>
      <c r="B783" s="8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</row>
    <row r="784" spans="1:37" x14ac:dyDescent="0.2">
      <c r="A784" s="5"/>
      <c r="B784" s="8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</row>
    <row r="785" spans="1:37" x14ac:dyDescent="0.2">
      <c r="A785" s="5"/>
      <c r="B785" s="8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</row>
    <row r="786" spans="1:37" x14ac:dyDescent="0.2">
      <c r="A786" s="5"/>
      <c r="B786" s="8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</row>
    <row r="787" spans="1:37" x14ac:dyDescent="0.2">
      <c r="A787" s="5"/>
      <c r="B787" s="8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</row>
    <row r="788" spans="1:37" x14ac:dyDescent="0.2">
      <c r="A788" s="5"/>
      <c r="B788" s="8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</row>
    <row r="789" spans="1:37" x14ac:dyDescent="0.2">
      <c r="A789" s="5"/>
      <c r="B789" s="8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</row>
    <row r="790" spans="1:37" x14ac:dyDescent="0.2">
      <c r="A790" s="5"/>
      <c r="B790" s="8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</row>
    <row r="791" spans="1:37" x14ac:dyDescent="0.2">
      <c r="A791" s="5"/>
      <c r="B791" s="8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</row>
    <row r="792" spans="1:37" x14ac:dyDescent="0.2">
      <c r="A792" s="5"/>
      <c r="B792" s="8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</row>
    <row r="793" spans="1:37" x14ac:dyDescent="0.2">
      <c r="A793" s="5"/>
      <c r="B793" s="8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</row>
    <row r="794" spans="1:37" x14ac:dyDescent="0.2">
      <c r="A794" s="5"/>
      <c r="B794" s="8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</row>
    <row r="795" spans="1:37" x14ac:dyDescent="0.2">
      <c r="A795" s="5"/>
      <c r="B795" s="8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</row>
    <row r="796" spans="1:37" x14ac:dyDescent="0.2">
      <c r="A796" s="5"/>
      <c r="B796" s="8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</row>
    <row r="797" spans="1:37" x14ac:dyDescent="0.2">
      <c r="A797" s="5"/>
      <c r="B797" s="8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</row>
    <row r="798" spans="1:37" x14ac:dyDescent="0.2">
      <c r="A798" s="5"/>
      <c r="B798" s="8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</row>
    <row r="799" spans="1:37" x14ac:dyDescent="0.2">
      <c r="A799" s="5"/>
      <c r="B799" s="8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</row>
    <row r="800" spans="1:37" x14ac:dyDescent="0.2">
      <c r="A800" s="5"/>
      <c r="B800" s="8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</row>
    <row r="801" spans="1:37" x14ac:dyDescent="0.2">
      <c r="A801" s="5"/>
      <c r="B801" s="8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</row>
    <row r="802" spans="1:37" x14ac:dyDescent="0.2">
      <c r="A802" s="5"/>
      <c r="B802" s="8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</row>
    <row r="803" spans="1:37" x14ac:dyDescent="0.2">
      <c r="A803" s="5"/>
      <c r="B803" s="8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</row>
    <row r="804" spans="1:37" x14ac:dyDescent="0.2">
      <c r="A804" s="5"/>
      <c r="B804" s="8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</row>
    <row r="805" spans="1:37" x14ac:dyDescent="0.2">
      <c r="A805" s="5"/>
      <c r="B805" s="8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</row>
    <row r="806" spans="1:37" x14ac:dyDescent="0.2">
      <c r="A806" s="5"/>
      <c r="B806" s="8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</row>
    <row r="807" spans="1:37" x14ac:dyDescent="0.2">
      <c r="A807" s="5"/>
      <c r="B807" s="8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</row>
    <row r="808" spans="1:37" x14ac:dyDescent="0.2">
      <c r="A808" s="5"/>
      <c r="B808" s="8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</row>
    <row r="809" spans="1:37" x14ac:dyDescent="0.2">
      <c r="A809" s="5"/>
      <c r="B809" s="8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</row>
    <row r="810" spans="1:37" x14ac:dyDescent="0.2">
      <c r="A810" s="5"/>
      <c r="B810" s="8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</row>
    <row r="811" spans="1:37" x14ac:dyDescent="0.2">
      <c r="A811" s="5"/>
      <c r="B811" s="8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</row>
    <row r="812" spans="1:37" x14ac:dyDescent="0.2">
      <c r="A812" s="5"/>
      <c r="B812" s="8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</row>
    <row r="813" spans="1:37" x14ac:dyDescent="0.2">
      <c r="A813" s="5"/>
      <c r="B813" s="8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</row>
    <row r="814" spans="1:37" x14ac:dyDescent="0.2">
      <c r="A814" s="5"/>
      <c r="B814" s="8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</row>
    <row r="815" spans="1:37" x14ac:dyDescent="0.2">
      <c r="A815" s="5"/>
      <c r="B815" s="8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</row>
    <row r="816" spans="1:37" x14ac:dyDescent="0.2">
      <c r="A816" s="5"/>
      <c r="B816" s="8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</row>
    <row r="817" spans="1:37" x14ac:dyDescent="0.2">
      <c r="A817" s="5"/>
      <c r="B817" s="8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</row>
    <row r="818" spans="1:37" x14ac:dyDescent="0.2">
      <c r="A818" s="5"/>
      <c r="B818" s="8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</row>
    <row r="819" spans="1:37" x14ac:dyDescent="0.2">
      <c r="A819" s="5"/>
      <c r="B819" s="8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</row>
    <row r="820" spans="1:37" x14ac:dyDescent="0.2">
      <c r="A820" s="5"/>
      <c r="B820" s="8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</row>
    <row r="821" spans="1:37" x14ac:dyDescent="0.2">
      <c r="A821" s="5"/>
      <c r="B821" s="8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</row>
    <row r="822" spans="1:37" x14ac:dyDescent="0.2">
      <c r="A822" s="5"/>
      <c r="B822" s="8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</row>
    <row r="823" spans="1:37" x14ac:dyDescent="0.2">
      <c r="A823" s="5"/>
      <c r="B823" s="8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</row>
    <row r="824" spans="1:37" x14ac:dyDescent="0.2">
      <c r="A824" s="5"/>
      <c r="B824" s="8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</row>
    <row r="825" spans="1:37" x14ac:dyDescent="0.2">
      <c r="A825" s="5"/>
      <c r="B825" s="8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</row>
    <row r="826" spans="1:37" x14ac:dyDescent="0.2">
      <c r="A826" s="5"/>
      <c r="B826" s="8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</row>
    <row r="827" spans="1:37" x14ac:dyDescent="0.2">
      <c r="A827" s="5"/>
      <c r="B827" s="8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</row>
    <row r="828" spans="1:37" x14ac:dyDescent="0.2">
      <c r="A828" s="5"/>
      <c r="B828" s="8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</row>
    <row r="829" spans="1:37" x14ac:dyDescent="0.2">
      <c r="A829" s="5"/>
      <c r="B829" s="8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</row>
    <row r="830" spans="1:37" x14ac:dyDescent="0.2">
      <c r="A830" s="5"/>
      <c r="B830" s="8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</row>
    <row r="831" spans="1:37" x14ac:dyDescent="0.2">
      <c r="A831" s="5"/>
      <c r="B831" s="8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</row>
    <row r="832" spans="1:37" x14ac:dyDescent="0.2">
      <c r="A832" s="5"/>
      <c r="B832" s="8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</row>
    <row r="833" spans="1:37" x14ac:dyDescent="0.2">
      <c r="A833" s="5"/>
      <c r="B833" s="8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</row>
    <row r="834" spans="1:37" x14ac:dyDescent="0.2">
      <c r="A834" s="5"/>
      <c r="B834" s="8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</row>
    <row r="835" spans="1:37" x14ac:dyDescent="0.2">
      <c r="A835" s="5"/>
      <c r="B835" s="8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</row>
    <row r="836" spans="1:37" x14ac:dyDescent="0.2">
      <c r="A836" s="5"/>
      <c r="B836" s="8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</row>
    <row r="837" spans="1:37" x14ac:dyDescent="0.2">
      <c r="A837" s="5"/>
      <c r="B837" s="8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</row>
    <row r="838" spans="1:37" x14ac:dyDescent="0.2">
      <c r="A838" s="5"/>
      <c r="B838" s="8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</row>
    <row r="839" spans="1:37" x14ac:dyDescent="0.2">
      <c r="A839" s="5"/>
      <c r="B839" s="8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</row>
    <row r="840" spans="1:37" x14ac:dyDescent="0.2">
      <c r="A840" s="5"/>
      <c r="B840" s="8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</row>
    <row r="841" spans="1:37" x14ac:dyDescent="0.2">
      <c r="A841" s="5"/>
      <c r="B841" s="8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</row>
    <row r="842" spans="1:37" x14ac:dyDescent="0.2">
      <c r="A842" s="5"/>
      <c r="B842" s="8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</row>
    <row r="843" spans="1:37" x14ac:dyDescent="0.2">
      <c r="A843" s="5"/>
      <c r="B843" s="8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</row>
    <row r="844" spans="1:37" x14ac:dyDescent="0.2">
      <c r="A844" s="5"/>
      <c r="B844" s="8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</row>
    <row r="845" spans="1:37" x14ac:dyDescent="0.2">
      <c r="A845" s="5"/>
      <c r="B845" s="8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</row>
    <row r="846" spans="1:37" x14ac:dyDescent="0.2">
      <c r="A846" s="5"/>
      <c r="B846" s="8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</row>
    <row r="847" spans="1:37" x14ac:dyDescent="0.2">
      <c r="A847" s="5"/>
      <c r="B847" s="8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</row>
    <row r="848" spans="1:37" x14ac:dyDescent="0.2">
      <c r="A848" s="5"/>
      <c r="B848" s="8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</row>
    <row r="849" spans="1:37" x14ac:dyDescent="0.2">
      <c r="A849" s="5"/>
      <c r="B849" s="8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</row>
    <row r="850" spans="1:37" x14ac:dyDescent="0.2">
      <c r="A850" s="5"/>
      <c r="B850" s="8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</row>
    <row r="851" spans="1:37" x14ac:dyDescent="0.2">
      <c r="A851" s="5"/>
      <c r="B851" s="8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 spans="1:37" x14ac:dyDescent="0.2">
      <c r="A852" s="5"/>
      <c r="B852" s="8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 spans="1:37" x14ac:dyDescent="0.2">
      <c r="A853" s="5"/>
      <c r="B853" s="8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 spans="1:37" x14ac:dyDescent="0.2">
      <c r="A854" s="5"/>
      <c r="B854" s="8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 spans="1:37" x14ac:dyDescent="0.2">
      <c r="A855" s="5"/>
      <c r="B855" s="8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 spans="1:37" x14ac:dyDescent="0.2">
      <c r="A856" s="5"/>
      <c r="B856" s="8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 spans="1:37" x14ac:dyDescent="0.2">
      <c r="A857" s="5"/>
      <c r="B857" s="8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 spans="1:37" x14ac:dyDescent="0.2">
      <c r="A858" s="5"/>
      <c r="B858" s="8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 spans="1:37" x14ac:dyDescent="0.2">
      <c r="A859" s="5"/>
      <c r="B859" s="8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 spans="1:37" x14ac:dyDescent="0.2">
      <c r="A860" s="5"/>
      <c r="B860" s="8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 spans="1:37" x14ac:dyDescent="0.2">
      <c r="A861" s="5"/>
      <c r="B861" s="8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 spans="1:37" x14ac:dyDescent="0.2">
      <c r="A862" s="5"/>
      <c r="B862" s="8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</row>
    <row r="863" spans="1:37" x14ac:dyDescent="0.2">
      <c r="A863" s="5"/>
      <c r="B863" s="8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</row>
    <row r="864" spans="1:37" x14ac:dyDescent="0.2">
      <c r="A864" s="5"/>
      <c r="B864" s="8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</row>
    <row r="865" spans="1:37" x14ac:dyDescent="0.2">
      <c r="A865" s="5"/>
      <c r="B865" s="8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</row>
    <row r="866" spans="1:37" x14ac:dyDescent="0.2">
      <c r="A866" s="5"/>
      <c r="B866" s="8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</row>
    <row r="867" spans="1:37" x14ac:dyDescent="0.2">
      <c r="A867" s="5"/>
      <c r="B867" s="8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</row>
    <row r="868" spans="1:37" x14ac:dyDescent="0.2">
      <c r="A868" s="5"/>
      <c r="B868" s="8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</row>
    <row r="869" spans="1:37" x14ac:dyDescent="0.2">
      <c r="A869" s="5"/>
      <c r="B869" s="8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</row>
    <row r="870" spans="1:37" x14ac:dyDescent="0.2">
      <c r="A870" s="5"/>
      <c r="B870" s="8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</row>
    <row r="871" spans="1:37" x14ac:dyDescent="0.2">
      <c r="A871" s="5"/>
      <c r="B871" s="8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</row>
    <row r="872" spans="1:37" x14ac:dyDescent="0.2">
      <c r="A872" s="5"/>
      <c r="B872" s="8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</row>
    <row r="873" spans="1:37" x14ac:dyDescent="0.2">
      <c r="A873" s="5"/>
      <c r="B873" s="8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</row>
    <row r="874" spans="1:37" x14ac:dyDescent="0.2">
      <c r="A874" s="5"/>
      <c r="B874" s="8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</row>
    <row r="875" spans="1:37" x14ac:dyDescent="0.2">
      <c r="A875" s="5"/>
      <c r="B875" s="8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</row>
    <row r="876" spans="1:37" x14ac:dyDescent="0.2">
      <c r="A876" s="5"/>
      <c r="B876" s="8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</row>
    <row r="877" spans="1:37" x14ac:dyDescent="0.2">
      <c r="A877" s="5"/>
      <c r="B877" s="8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</row>
    <row r="878" spans="1:37" x14ac:dyDescent="0.2">
      <c r="A878" s="5"/>
      <c r="B878" s="8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</row>
    <row r="879" spans="1:37" x14ac:dyDescent="0.2">
      <c r="A879" s="5"/>
      <c r="B879" s="8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</row>
    <row r="880" spans="1:37" x14ac:dyDescent="0.2">
      <c r="A880" s="5"/>
      <c r="B880" s="8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</row>
    <row r="881" spans="1:37" x14ac:dyDescent="0.2">
      <c r="A881" s="5"/>
      <c r="B881" s="8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</row>
    <row r="882" spans="1:37" x14ac:dyDescent="0.2">
      <c r="A882" s="5"/>
      <c r="B882" s="8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</row>
    <row r="883" spans="1:37" x14ac:dyDescent="0.2">
      <c r="A883" s="5"/>
      <c r="B883" s="8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</row>
    <row r="884" spans="1:37" x14ac:dyDescent="0.2">
      <c r="A884" s="5"/>
      <c r="B884" s="8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</row>
    <row r="885" spans="1:37" x14ac:dyDescent="0.2">
      <c r="A885" s="5"/>
      <c r="B885" s="8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</row>
    <row r="886" spans="1:37" x14ac:dyDescent="0.2">
      <c r="A886" s="5"/>
      <c r="B886" s="8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</row>
    <row r="887" spans="1:37" x14ac:dyDescent="0.2">
      <c r="A887" s="5"/>
      <c r="B887" s="8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</row>
    <row r="888" spans="1:37" x14ac:dyDescent="0.2">
      <c r="A888" s="5"/>
      <c r="B888" s="8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</row>
    <row r="889" spans="1:37" x14ac:dyDescent="0.2">
      <c r="A889" s="5"/>
      <c r="B889" s="8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</row>
    <row r="890" spans="1:37" x14ac:dyDescent="0.2">
      <c r="A890" s="5"/>
      <c r="B890" s="8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</row>
    <row r="891" spans="1:37" x14ac:dyDescent="0.2">
      <c r="A891" s="5"/>
      <c r="B891" s="8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</row>
    <row r="892" spans="1:37" x14ac:dyDescent="0.2">
      <c r="A892" s="5"/>
      <c r="B892" s="8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</row>
    <row r="893" spans="1:37" x14ac:dyDescent="0.2">
      <c r="A893" s="5"/>
      <c r="B893" s="8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</row>
    <row r="894" spans="1:37" x14ac:dyDescent="0.2">
      <c r="A894" s="5"/>
      <c r="B894" s="8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</row>
    <row r="895" spans="1:37" x14ac:dyDescent="0.2">
      <c r="A895" s="5"/>
      <c r="B895" s="8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</row>
    <row r="896" spans="1:37" x14ac:dyDescent="0.2">
      <c r="A896" s="5"/>
      <c r="B896" s="8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</row>
    <row r="897" spans="1:37" x14ac:dyDescent="0.2">
      <c r="A897" s="5"/>
      <c r="B897" s="8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</row>
    <row r="898" spans="1:37" x14ac:dyDescent="0.2">
      <c r="A898" s="5"/>
      <c r="B898" s="8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</row>
    <row r="899" spans="1:37" x14ac:dyDescent="0.2">
      <c r="A899" s="5"/>
      <c r="B899" s="8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</row>
    <row r="900" spans="1:37" x14ac:dyDescent="0.2">
      <c r="A900" s="5"/>
      <c r="B900" s="8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</row>
    <row r="901" spans="1:37" x14ac:dyDescent="0.2">
      <c r="A901" s="5"/>
      <c r="B901" s="8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</row>
    <row r="902" spans="1:37" x14ac:dyDescent="0.2">
      <c r="A902" s="5"/>
      <c r="B902" s="8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</row>
    <row r="903" spans="1:37" x14ac:dyDescent="0.2">
      <c r="A903" s="5"/>
      <c r="B903" s="8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</row>
    <row r="904" spans="1:37" x14ac:dyDescent="0.2">
      <c r="A904" s="5"/>
      <c r="B904" s="8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</row>
    <row r="905" spans="1:37" x14ac:dyDescent="0.2">
      <c r="A905" s="5"/>
      <c r="B905" s="8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</row>
    <row r="906" spans="1:37" x14ac:dyDescent="0.2">
      <c r="A906" s="5"/>
      <c r="B906" s="8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</row>
    <row r="907" spans="1:37" x14ac:dyDescent="0.2">
      <c r="A907" s="5"/>
      <c r="B907" s="8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</row>
    <row r="908" spans="1:37" x14ac:dyDescent="0.2">
      <c r="A908" s="5"/>
      <c r="B908" s="8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</row>
    <row r="909" spans="1:37" x14ac:dyDescent="0.2">
      <c r="A909" s="5"/>
      <c r="B909" s="8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</row>
    <row r="910" spans="1:37" x14ac:dyDescent="0.2">
      <c r="A910" s="5"/>
      <c r="B910" s="8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</row>
    <row r="911" spans="1:37" x14ac:dyDescent="0.2">
      <c r="A911" s="5"/>
      <c r="B911" s="8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</row>
    <row r="912" spans="1:37" x14ac:dyDescent="0.2">
      <c r="A912" s="5"/>
      <c r="B912" s="8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</row>
    <row r="913" spans="1:37" x14ac:dyDescent="0.2">
      <c r="A913" s="5"/>
      <c r="B913" s="8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</row>
    <row r="914" spans="1:37" x14ac:dyDescent="0.2">
      <c r="A914" s="5"/>
      <c r="B914" s="8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</row>
    <row r="915" spans="1:37" x14ac:dyDescent="0.2">
      <c r="A915" s="5"/>
      <c r="B915" s="8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</row>
    <row r="916" spans="1:37" x14ac:dyDescent="0.2">
      <c r="A916" s="5"/>
      <c r="B916" s="8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</row>
    <row r="917" spans="1:37" x14ac:dyDescent="0.2">
      <c r="A917" s="5"/>
      <c r="B917" s="8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</row>
    <row r="918" spans="1:37" x14ac:dyDescent="0.2">
      <c r="A918" s="5"/>
      <c r="B918" s="8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</row>
    <row r="919" spans="1:37" x14ac:dyDescent="0.2">
      <c r="A919" s="5"/>
      <c r="B919" s="8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</row>
    <row r="920" spans="1:37" x14ac:dyDescent="0.2">
      <c r="A920" s="5"/>
      <c r="B920" s="8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</row>
    <row r="921" spans="1:37" x14ac:dyDescent="0.2">
      <c r="A921" s="5"/>
      <c r="B921" s="8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</row>
    <row r="922" spans="1:37" x14ac:dyDescent="0.2">
      <c r="A922" s="5"/>
      <c r="B922" s="8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</row>
    <row r="923" spans="1:37" x14ac:dyDescent="0.2">
      <c r="A923" s="5"/>
      <c r="B923" s="8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</row>
    <row r="924" spans="1:37" x14ac:dyDescent="0.2">
      <c r="A924" s="5"/>
      <c r="B924" s="8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</row>
    <row r="925" spans="1:37" x14ac:dyDescent="0.2">
      <c r="A925" s="5"/>
      <c r="B925" s="8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</row>
    <row r="926" spans="1:37" x14ac:dyDescent="0.2">
      <c r="A926" s="5"/>
      <c r="B926" s="8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</row>
    <row r="927" spans="1:37" x14ac:dyDescent="0.2">
      <c r="A927" s="5"/>
      <c r="B927" s="8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</row>
    <row r="928" spans="1:37" x14ac:dyDescent="0.2">
      <c r="A928" s="5"/>
      <c r="B928" s="8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</row>
    <row r="929" spans="1:37" x14ac:dyDescent="0.2">
      <c r="A929" s="5"/>
      <c r="B929" s="8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</row>
    <row r="930" spans="1:37" x14ac:dyDescent="0.2">
      <c r="A930" s="5"/>
      <c r="B930" s="8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</row>
    <row r="931" spans="1:37" x14ac:dyDescent="0.2">
      <c r="A931" s="5"/>
      <c r="B931" s="8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</row>
    <row r="932" spans="1:37" x14ac:dyDescent="0.2">
      <c r="A932" s="5"/>
      <c r="B932" s="8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</row>
    <row r="933" spans="1:37" x14ac:dyDescent="0.2">
      <c r="A933" s="5"/>
      <c r="B933" s="8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</row>
    <row r="934" spans="1:37" x14ac:dyDescent="0.2">
      <c r="A934" s="5"/>
      <c r="B934" s="8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</row>
    <row r="935" spans="1:37" x14ac:dyDescent="0.2">
      <c r="A935" s="5"/>
      <c r="B935" s="8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</row>
    <row r="936" spans="1:37" x14ac:dyDescent="0.2">
      <c r="A936" s="5"/>
      <c r="B936" s="8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</row>
    <row r="937" spans="1:37" x14ac:dyDescent="0.2">
      <c r="A937" s="5"/>
      <c r="B937" s="8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</row>
    <row r="938" spans="1:37" x14ac:dyDescent="0.2">
      <c r="A938" s="5"/>
      <c r="B938" s="8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</row>
    <row r="939" spans="1:37" x14ac:dyDescent="0.2">
      <c r="A939" s="5"/>
      <c r="B939" s="8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</row>
    <row r="940" spans="1:37" x14ac:dyDescent="0.2">
      <c r="A940" s="5"/>
      <c r="B940" s="8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</row>
    <row r="941" spans="1:37" x14ac:dyDescent="0.2">
      <c r="A941" s="5"/>
      <c r="B941" s="8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</row>
    <row r="942" spans="1:37" x14ac:dyDescent="0.2">
      <c r="A942" s="5"/>
      <c r="B942" s="8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</row>
    <row r="943" spans="1:37" x14ac:dyDescent="0.2">
      <c r="A943" s="5"/>
      <c r="B943" s="8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</row>
    <row r="944" spans="1:37" x14ac:dyDescent="0.2">
      <c r="A944" s="5"/>
      <c r="B944" s="8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</row>
    <row r="945" spans="1:37" x14ac:dyDescent="0.2">
      <c r="A945" s="5"/>
      <c r="B945" s="8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</row>
    <row r="946" spans="1:37" x14ac:dyDescent="0.2">
      <c r="A946" s="5"/>
      <c r="B946" s="8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</row>
    <row r="947" spans="1:37" x14ac:dyDescent="0.2">
      <c r="A947" s="5"/>
      <c r="B947" s="8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</row>
    <row r="948" spans="1:37" x14ac:dyDescent="0.2">
      <c r="A948" s="5"/>
      <c r="B948" s="8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</row>
    <row r="949" spans="1:37" x14ac:dyDescent="0.2">
      <c r="A949" s="5"/>
      <c r="B949" s="8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</row>
    <row r="950" spans="1:37" x14ac:dyDescent="0.2">
      <c r="A950" s="5"/>
      <c r="B950" s="8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</row>
    <row r="951" spans="1:37" x14ac:dyDescent="0.2">
      <c r="A951" s="5"/>
      <c r="B951" s="8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</row>
    <row r="952" spans="1:37" x14ac:dyDescent="0.2">
      <c r="A952" s="5"/>
      <c r="B952" s="8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</row>
    <row r="953" spans="1:37" x14ac:dyDescent="0.2">
      <c r="A953" s="5"/>
      <c r="B953" s="8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</row>
    <row r="954" spans="1:37" x14ac:dyDescent="0.2">
      <c r="A954" s="5"/>
      <c r="B954" s="8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</row>
    <row r="955" spans="1:37" x14ac:dyDescent="0.2">
      <c r="A955" s="5"/>
      <c r="B955" s="8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</row>
    <row r="956" spans="1:37" x14ac:dyDescent="0.2">
      <c r="A956" s="5"/>
      <c r="B956" s="8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</row>
    <row r="957" spans="1:37" x14ac:dyDescent="0.2">
      <c r="A957" s="5"/>
      <c r="B957" s="8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</row>
    <row r="958" spans="1:37" x14ac:dyDescent="0.2">
      <c r="A958" s="5"/>
      <c r="B958" s="8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</row>
    <row r="959" spans="1:37" x14ac:dyDescent="0.2">
      <c r="A959" s="5"/>
      <c r="B959" s="8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</row>
    <row r="960" spans="1:37" x14ac:dyDescent="0.2">
      <c r="A960" s="5"/>
      <c r="B960" s="8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</row>
    <row r="961" spans="1:37" x14ac:dyDescent="0.2">
      <c r="A961" s="5"/>
      <c r="B961" s="8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</row>
    <row r="962" spans="1:37" x14ac:dyDescent="0.2">
      <c r="A962" s="5"/>
      <c r="B962" s="8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</row>
    <row r="963" spans="1:37" x14ac:dyDescent="0.2">
      <c r="A963" s="5"/>
      <c r="B963" s="8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</row>
    <row r="964" spans="1:37" x14ac:dyDescent="0.2">
      <c r="A964" s="5"/>
      <c r="B964" s="8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</row>
    <row r="965" spans="1:37" x14ac:dyDescent="0.2">
      <c r="A965" s="5"/>
      <c r="B965" s="8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</row>
    <row r="966" spans="1:37" x14ac:dyDescent="0.2">
      <c r="A966" s="5"/>
      <c r="B966" s="8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</row>
    <row r="967" spans="1:37" x14ac:dyDescent="0.2">
      <c r="A967" s="5"/>
      <c r="B967" s="8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</row>
    <row r="968" spans="1:37" x14ac:dyDescent="0.2">
      <c r="A968" s="5"/>
      <c r="B968" s="8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</row>
    <row r="969" spans="1:37" x14ac:dyDescent="0.2">
      <c r="A969" s="5"/>
      <c r="B969" s="8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</row>
    <row r="970" spans="1:37" x14ac:dyDescent="0.2">
      <c r="A970" s="5"/>
      <c r="B970" s="8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</row>
    <row r="971" spans="1:37" x14ac:dyDescent="0.2">
      <c r="A971" s="5"/>
      <c r="B971" s="8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</row>
    <row r="972" spans="1:37" x14ac:dyDescent="0.2">
      <c r="A972" s="5"/>
      <c r="B972" s="8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</row>
    <row r="973" spans="1:37" x14ac:dyDescent="0.2">
      <c r="A973" s="5"/>
      <c r="B973" s="8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</row>
    <row r="974" spans="1:37" x14ac:dyDescent="0.2">
      <c r="A974" s="5"/>
      <c r="B974" s="8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</row>
    <row r="975" spans="1:37" x14ac:dyDescent="0.2">
      <c r="A975" s="5"/>
      <c r="B975" s="8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</row>
    <row r="976" spans="1:37" x14ac:dyDescent="0.2">
      <c r="A976" s="5"/>
      <c r="B976" s="8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</row>
    <row r="977" spans="1:37" x14ac:dyDescent="0.2">
      <c r="A977" s="5"/>
      <c r="B977" s="8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</row>
    <row r="978" spans="1:37" x14ac:dyDescent="0.2">
      <c r="A978" s="5"/>
      <c r="B978" s="8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</row>
    <row r="979" spans="1:37" x14ac:dyDescent="0.2">
      <c r="A979" s="5"/>
      <c r="B979" s="8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</row>
    <row r="980" spans="1:37" x14ac:dyDescent="0.2">
      <c r="A980" s="5"/>
      <c r="B980" s="8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</row>
    <row r="981" spans="1:37" x14ac:dyDescent="0.2">
      <c r="A981" s="5"/>
      <c r="B981" s="8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</row>
    <row r="982" spans="1:37" x14ac:dyDescent="0.2">
      <c r="A982" s="5"/>
      <c r="B982" s="8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</row>
    <row r="983" spans="1:37" x14ac:dyDescent="0.2">
      <c r="A983" s="5"/>
      <c r="B983" s="8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</row>
    <row r="984" spans="1:37" x14ac:dyDescent="0.2">
      <c r="A984" s="5"/>
      <c r="B984" s="8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</row>
    <row r="985" spans="1:37" x14ac:dyDescent="0.2">
      <c r="A985" s="5"/>
      <c r="B985" s="8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</row>
    <row r="986" spans="1:37" x14ac:dyDescent="0.2">
      <c r="A986" s="5"/>
      <c r="B986" s="8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</row>
    <row r="987" spans="1:37" x14ac:dyDescent="0.2">
      <c r="A987" s="5"/>
      <c r="B987" s="8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</row>
    <row r="988" spans="1:37" x14ac:dyDescent="0.2">
      <c r="A988" s="5"/>
      <c r="B988" s="8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</row>
    <row r="989" spans="1:37" x14ac:dyDescent="0.2">
      <c r="A989" s="5"/>
      <c r="B989" s="8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</row>
    <row r="990" spans="1:37" x14ac:dyDescent="0.2">
      <c r="A990" s="5"/>
      <c r="B990" s="8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</row>
    <row r="991" spans="1:37" x14ac:dyDescent="0.2">
      <c r="A991" s="5"/>
      <c r="B991" s="8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</row>
    <row r="992" spans="1:37" x14ac:dyDescent="0.2">
      <c r="A992" s="5"/>
      <c r="B992" s="8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</row>
    <row r="993" spans="1:37" x14ac:dyDescent="0.2">
      <c r="A993" s="5"/>
      <c r="B993" s="8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</row>
    <row r="994" spans="1:37" x14ac:dyDescent="0.2">
      <c r="A994" s="5"/>
      <c r="B994" s="8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</row>
    <row r="995" spans="1:37" x14ac:dyDescent="0.2">
      <c r="A995" s="5"/>
      <c r="B995" s="8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</row>
    <row r="996" spans="1:37" x14ac:dyDescent="0.2">
      <c r="A996" s="5"/>
      <c r="B996" s="8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</row>
    <row r="997" spans="1:37" x14ac:dyDescent="0.2">
      <c r="A997" s="5"/>
      <c r="B997" s="8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</row>
    <row r="998" spans="1:37" x14ac:dyDescent="0.2">
      <c r="A998" s="5"/>
      <c r="B998" s="8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</row>
    <row r="999" spans="1:37" x14ac:dyDescent="0.2">
      <c r="A999" s="5"/>
      <c r="B999" s="8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</row>
    <row r="1000" spans="1:37" x14ac:dyDescent="0.2">
      <c r="A1000" s="5"/>
      <c r="B1000" s="76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</row>
  </sheetData>
  <mergeCells count="26">
    <mergeCell ref="M5:P5"/>
    <mergeCell ref="M8:P8"/>
    <mergeCell ref="A9:Q9"/>
    <mergeCell ref="M14:P14"/>
    <mergeCell ref="A97:L97"/>
    <mergeCell ref="A5:F5"/>
    <mergeCell ref="A7:L7"/>
    <mergeCell ref="A65:L65"/>
    <mergeCell ref="A75:Q75"/>
    <mergeCell ref="M16:P16"/>
    <mergeCell ref="A86:Q86"/>
    <mergeCell ref="M17:P17"/>
    <mergeCell ref="A19:L19"/>
    <mergeCell ref="Q38:Q43"/>
    <mergeCell ref="Q46:Q49"/>
    <mergeCell ref="M57:P57"/>
    <mergeCell ref="A100:Q100"/>
    <mergeCell ref="A296:Q296"/>
    <mergeCell ref="A307:Q307"/>
    <mergeCell ref="A250:Q250"/>
    <mergeCell ref="A145:AK145"/>
    <mergeCell ref="A185:AK185"/>
    <mergeCell ref="A197:Q197"/>
    <mergeCell ref="A204:Q204"/>
    <mergeCell ref="A176:Q176"/>
    <mergeCell ref="A118:O118"/>
  </mergeCells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85" workbookViewId="0">
      <selection activeCell="B12" sqref="B12"/>
    </sheetView>
  </sheetViews>
  <sheetFormatPr defaultColWidth="14.42578125" defaultRowHeight="15" customHeight="1" x14ac:dyDescent="0.2"/>
  <cols>
    <col min="1" max="1" width="17" customWidth="1"/>
    <col min="2" max="2" width="38.140625" customWidth="1"/>
    <col min="3" max="3" width="23.42578125" customWidth="1"/>
    <col min="4" max="4" width="32.140625" customWidth="1"/>
    <col min="5" max="5" width="16.7109375" customWidth="1"/>
    <col min="6" max="13" width="11.5703125" customWidth="1"/>
    <col min="14" max="26" width="8" customWidth="1"/>
  </cols>
  <sheetData>
    <row r="1" spans="1:26" ht="12.75" customHeight="1" x14ac:dyDescent="0.2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26" ht="15.75" customHeight="1" x14ac:dyDescent="0.25">
      <c r="A2" s="78" t="s">
        <v>404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spans="1:26" ht="12.75" customHeight="1" x14ac:dyDescent="0.2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spans="1:26" ht="15.75" customHeight="1" x14ac:dyDescent="0.25">
      <c r="A4" s="77"/>
      <c r="B4" s="77"/>
      <c r="C4" s="77"/>
      <c r="D4" s="77"/>
      <c r="E4" s="77"/>
      <c r="F4" s="79" t="s">
        <v>405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spans="1:26" ht="15.75" customHeight="1" x14ac:dyDescent="0.25">
      <c r="A5" s="78"/>
      <c r="B5" s="78" t="s">
        <v>406</v>
      </c>
      <c r="C5" s="78" t="s">
        <v>407</v>
      </c>
      <c r="D5" s="78" t="s">
        <v>408</v>
      </c>
      <c r="E5" s="78" t="s">
        <v>409</v>
      </c>
      <c r="F5" s="79" t="s">
        <v>410</v>
      </c>
      <c r="G5" s="79" t="s">
        <v>411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spans="1:26" ht="12.75" customHeight="1" x14ac:dyDescent="0.2">
      <c r="A6" s="77">
        <v>0</v>
      </c>
      <c r="B6" s="77" t="s">
        <v>412</v>
      </c>
      <c r="C6" s="77"/>
      <c r="D6" s="77"/>
      <c r="E6" s="77"/>
      <c r="F6" s="77" t="s">
        <v>222</v>
      </c>
      <c r="G6" s="77">
        <v>0</v>
      </c>
      <c r="H6" s="77"/>
      <c r="I6" s="100" t="s">
        <v>413</v>
      </c>
      <c r="J6" s="101"/>
      <c r="K6" s="101"/>
      <c r="L6" s="101"/>
      <c r="M6" s="101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spans="1:26" ht="12.75" customHeight="1" x14ac:dyDescent="0.2">
      <c r="A7" s="77">
        <v>1</v>
      </c>
      <c r="B7" s="77" t="s">
        <v>414</v>
      </c>
      <c r="C7" s="77" t="s">
        <v>415</v>
      </c>
      <c r="D7" s="77"/>
      <c r="E7" s="77"/>
      <c r="F7" s="77" t="s">
        <v>222</v>
      </c>
      <c r="G7" s="77">
        <v>1</v>
      </c>
      <c r="H7" s="77"/>
      <c r="I7" s="101"/>
      <c r="J7" s="101"/>
      <c r="K7" s="101"/>
      <c r="L7" s="101"/>
      <c r="M7" s="101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spans="1:26" ht="12.75" customHeight="1" x14ac:dyDescent="0.2">
      <c r="A8" s="77">
        <v>2</v>
      </c>
      <c r="B8" s="77" t="s">
        <v>416</v>
      </c>
      <c r="C8" s="77" t="s">
        <v>417</v>
      </c>
      <c r="D8" s="77"/>
      <c r="E8" s="77"/>
      <c r="F8" s="77" t="s">
        <v>222</v>
      </c>
      <c r="G8" s="77">
        <v>2</v>
      </c>
      <c r="H8" s="77"/>
      <c r="I8" s="101"/>
      <c r="J8" s="101"/>
      <c r="K8" s="101"/>
      <c r="L8" s="101"/>
      <c r="M8" s="101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spans="1:26" ht="12.75" customHeight="1" x14ac:dyDescent="0.2">
      <c r="A9" s="77">
        <v>3</v>
      </c>
      <c r="B9" s="77" t="s">
        <v>418</v>
      </c>
      <c r="C9" s="77" t="s">
        <v>419</v>
      </c>
      <c r="D9" s="77"/>
      <c r="E9" s="77"/>
      <c r="F9" s="77" t="s">
        <v>222</v>
      </c>
      <c r="G9" s="77">
        <v>3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spans="1:26" ht="12.75" customHeight="1" x14ac:dyDescent="0.2">
      <c r="A10" s="77">
        <v>4</v>
      </c>
      <c r="B10" s="77" t="s">
        <v>420</v>
      </c>
      <c r="C10" s="77" t="s">
        <v>421</v>
      </c>
      <c r="D10" s="77" t="s">
        <v>422</v>
      </c>
      <c r="E10" s="77"/>
      <c r="F10" s="77" t="s">
        <v>222</v>
      </c>
      <c r="G10" s="77">
        <v>4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spans="1:26" ht="12.75" customHeight="1" x14ac:dyDescent="0.2">
      <c r="A11" s="77">
        <v>5</v>
      </c>
      <c r="B11" s="77" t="s">
        <v>414</v>
      </c>
      <c r="C11" s="77" t="s">
        <v>415</v>
      </c>
      <c r="D11" s="77"/>
      <c r="E11" s="77"/>
      <c r="F11" s="77" t="s">
        <v>222</v>
      </c>
      <c r="G11" s="77">
        <v>5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spans="1:26" ht="12.75" customHeight="1" x14ac:dyDescent="0.2">
      <c r="A12" s="77">
        <v>6</v>
      </c>
      <c r="B12" s="77" t="s">
        <v>423</v>
      </c>
      <c r="C12" s="77" t="s">
        <v>424</v>
      </c>
      <c r="D12" s="77"/>
      <c r="E12" s="77"/>
      <c r="F12" s="77" t="s">
        <v>222</v>
      </c>
      <c r="G12" s="77">
        <v>6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spans="1:26" ht="12.75" customHeight="1" x14ac:dyDescent="0.2">
      <c r="A13" s="77">
        <v>7</v>
      </c>
      <c r="B13" s="77" t="s">
        <v>425</v>
      </c>
      <c r="C13" s="77" t="s">
        <v>426</v>
      </c>
      <c r="D13" s="77"/>
      <c r="E13" s="77"/>
      <c r="F13" s="77" t="s">
        <v>222</v>
      </c>
      <c r="G13" s="77">
        <v>7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spans="1:26" ht="12.75" customHeight="1" x14ac:dyDescent="0.2">
      <c r="A14" s="77">
        <v>8</v>
      </c>
      <c r="B14" s="77" t="s">
        <v>427</v>
      </c>
      <c r="C14" s="77" t="s">
        <v>428</v>
      </c>
      <c r="D14" s="77" t="s">
        <v>429</v>
      </c>
      <c r="E14" s="77"/>
      <c r="F14" s="77" t="s">
        <v>222</v>
      </c>
      <c r="G14" s="77">
        <v>8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6" ht="12.75" customHeight="1" x14ac:dyDescent="0.2">
      <c r="A15" s="77">
        <v>9</v>
      </c>
      <c r="B15" s="77" t="s">
        <v>430</v>
      </c>
      <c r="C15" s="77" t="s">
        <v>431</v>
      </c>
      <c r="D15" s="77"/>
      <c r="E15" s="77"/>
      <c r="F15" s="77" t="s">
        <v>222</v>
      </c>
      <c r="G15" s="77">
        <v>9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26" ht="12.75" customHeight="1" x14ac:dyDescent="0.2">
      <c r="A16" s="77">
        <v>10</v>
      </c>
      <c r="B16" s="77" t="s">
        <v>432</v>
      </c>
      <c r="C16" s="77" t="s">
        <v>433</v>
      </c>
      <c r="D16" s="77" t="s">
        <v>434</v>
      </c>
      <c r="E16" s="77"/>
      <c r="F16" s="77" t="s">
        <v>222</v>
      </c>
      <c r="G16" s="77">
        <v>10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spans="1:26" ht="12.75" customHeight="1" x14ac:dyDescent="0.2">
      <c r="A17" s="77">
        <v>11</v>
      </c>
      <c r="B17" s="77" t="s">
        <v>435</v>
      </c>
      <c r="C17" s="77" t="s">
        <v>436</v>
      </c>
      <c r="D17" s="77"/>
      <c r="E17" s="77"/>
      <c r="F17" s="77" t="s">
        <v>222</v>
      </c>
      <c r="G17" s="77">
        <v>11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 ht="12.75" customHeight="1" x14ac:dyDescent="0.2">
      <c r="A18" s="77">
        <v>12</v>
      </c>
      <c r="B18" s="77" t="s">
        <v>437</v>
      </c>
      <c r="C18" s="77" t="s">
        <v>438</v>
      </c>
      <c r="D18" s="77" t="s">
        <v>434</v>
      </c>
      <c r="E18" s="77"/>
      <c r="F18" s="77" t="s">
        <v>222</v>
      </c>
      <c r="G18" s="77">
        <v>12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 ht="12.75" customHeight="1" x14ac:dyDescent="0.2">
      <c r="A19" s="77">
        <v>13</v>
      </c>
      <c r="B19" s="77" t="s">
        <v>439</v>
      </c>
      <c r="C19" s="77" t="s">
        <v>440</v>
      </c>
      <c r="D19" s="77" t="s">
        <v>441</v>
      </c>
      <c r="E19" s="77"/>
      <c r="F19" s="77" t="s">
        <v>222</v>
      </c>
      <c r="G19" s="77">
        <v>13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 ht="12.75" customHeight="1" x14ac:dyDescent="0.2">
      <c r="A20" s="77">
        <v>14</v>
      </c>
      <c r="B20" s="77" t="s">
        <v>442</v>
      </c>
      <c r="C20" s="77" t="s">
        <v>443</v>
      </c>
      <c r="D20" s="77"/>
      <c r="E20" s="77" t="s">
        <v>444</v>
      </c>
      <c r="F20" s="77" t="s">
        <v>222</v>
      </c>
      <c r="G20" s="77">
        <v>14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 ht="12.75" customHeight="1" x14ac:dyDescent="0.2">
      <c r="A21" s="77">
        <v>15</v>
      </c>
      <c r="B21" s="77" t="s">
        <v>445</v>
      </c>
      <c r="C21" s="77" t="s">
        <v>446</v>
      </c>
      <c r="D21" s="77"/>
      <c r="E21" s="77" t="s">
        <v>444</v>
      </c>
      <c r="F21" s="77" t="s">
        <v>222</v>
      </c>
      <c r="G21" s="77">
        <v>15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 ht="12.75" customHeight="1" x14ac:dyDescent="0.2">
      <c r="A22" s="77">
        <v>16</v>
      </c>
      <c r="B22" s="77" t="s">
        <v>447</v>
      </c>
      <c r="C22" s="77" t="s">
        <v>448</v>
      </c>
      <c r="D22" s="77" t="s">
        <v>434</v>
      </c>
      <c r="E22" s="77"/>
      <c r="F22" s="77" t="s">
        <v>222</v>
      </c>
      <c r="G22" s="77">
        <v>16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 ht="12.75" customHeight="1" x14ac:dyDescent="0.2">
      <c r="A23" s="77">
        <v>17</v>
      </c>
      <c r="B23" s="77" t="s">
        <v>449</v>
      </c>
      <c r="C23" s="77" t="s">
        <v>450</v>
      </c>
      <c r="D23" s="77"/>
      <c r="E23" s="77" t="s">
        <v>444</v>
      </c>
      <c r="F23" s="77" t="s">
        <v>222</v>
      </c>
      <c r="G23" s="77">
        <v>17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 ht="12.75" customHeight="1" x14ac:dyDescent="0.2">
      <c r="A24" s="77">
        <v>18</v>
      </c>
      <c r="B24" s="77" t="s">
        <v>451</v>
      </c>
      <c r="C24" s="77" t="s">
        <v>452</v>
      </c>
      <c r="D24" s="77" t="s">
        <v>453</v>
      </c>
      <c r="E24" s="77"/>
      <c r="F24" s="77" t="s">
        <v>222</v>
      </c>
      <c r="G24" s="77">
        <v>18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 ht="12.75" customHeight="1" x14ac:dyDescent="0.2">
      <c r="A25" s="77">
        <v>19</v>
      </c>
      <c r="B25" s="77" t="s">
        <v>454</v>
      </c>
      <c r="C25" s="77" t="s">
        <v>455</v>
      </c>
      <c r="D25" s="77" t="s">
        <v>456</v>
      </c>
      <c r="E25" s="77"/>
      <c r="F25" s="77" t="s">
        <v>222</v>
      </c>
      <c r="G25" s="77">
        <v>19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 ht="12.75" customHeight="1" x14ac:dyDescent="0.2">
      <c r="A26" s="77">
        <v>20</v>
      </c>
      <c r="B26" s="77" t="s">
        <v>457</v>
      </c>
      <c r="C26" s="77" t="s">
        <v>458</v>
      </c>
      <c r="D26" s="77" t="s">
        <v>434</v>
      </c>
      <c r="E26" s="77"/>
      <c r="F26" s="77" t="s">
        <v>222</v>
      </c>
      <c r="G26" s="77">
        <v>20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 ht="12.75" customHeight="1" x14ac:dyDescent="0.2">
      <c r="A27" s="77">
        <v>21</v>
      </c>
      <c r="B27" s="77" t="s">
        <v>459</v>
      </c>
      <c r="C27" s="77" t="s">
        <v>460</v>
      </c>
      <c r="D27" s="77" t="s">
        <v>434</v>
      </c>
      <c r="E27" s="77"/>
      <c r="F27" s="77" t="s">
        <v>222</v>
      </c>
      <c r="G27" s="77">
        <v>21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 ht="12.75" customHeight="1" x14ac:dyDescent="0.2">
      <c r="A28" s="77">
        <v>22</v>
      </c>
      <c r="B28" s="77" t="s">
        <v>461</v>
      </c>
      <c r="C28" s="77" t="s">
        <v>462</v>
      </c>
      <c r="D28" s="77"/>
      <c r="E28" s="77" t="s">
        <v>444</v>
      </c>
      <c r="F28" s="77" t="s">
        <v>222</v>
      </c>
      <c r="G28" s="77">
        <v>22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 ht="12.75" customHeight="1" x14ac:dyDescent="0.2">
      <c r="A29" s="77">
        <v>23</v>
      </c>
      <c r="B29" s="77" t="s">
        <v>451</v>
      </c>
      <c r="C29" s="77" t="s">
        <v>463</v>
      </c>
      <c r="D29" s="77" t="s">
        <v>453</v>
      </c>
      <c r="E29" s="77"/>
      <c r="F29" s="77" t="s">
        <v>222</v>
      </c>
      <c r="G29" s="77">
        <v>23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 ht="12.75" customHeight="1" x14ac:dyDescent="0.2">
      <c r="A30" s="77">
        <v>24</v>
      </c>
      <c r="B30" s="77" t="s">
        <v>464</v>
      </c>
      <c r="C30" s="77" t="s">
        <v>465</v>
      </c>
      <c r="D30" s="77"/>
      <c r="E30" s="77"/>
      <c r="F30" s="77" t="s">
        <v>222</v>
      </c>
      <c r="G30" s="77">
        <v>24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 ht="12.75" customHeight="1" x14ac:dyDescent="0.2">
      <c r="A31" s="77">
        <v>25</v>
      </c>
      <c r="B31" s="77" t="s">
        <v>466</v>
      </c>
      <c r="C31" s="77" t="s">
        <v>467</v>
      </c>
      <c r="D31" s="77" t="s">
        <v>434</v>
      </c>
      <c r="E31" s="77"/>
      <c r="F31" s="77" t="s">
        <v>222</v>
      </c>
      <c r="G31" s="77">
        <v>25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 ht="12.75" customHeight="1" x14ac:dyDescent="0.2">
      <c r="A32" s="77">
        <v>26</v>
      </c>
      <c r="B32" s="77" t="s">
        <v>468</v>
      </c>
      <c r="C32" s="77" t="s">
        <v>448</v>
      </c>
      <c r="D32" s="77" t="s">
        <v>434</v>
      </c>
      <c r="E32" s="77"/>
      <c r="F32" s="77" t="s">
        <v>222</v>
      </c>
      <c r="G32" s="77">
        <v>26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 ht="12.75" customHeight="1" x14ac:dyDescent="0.2">
      <c r="A33" s="77">
        <v>27</v>
      </c>
      <c r="B33" s="77" t="s">
        <v>469</v>
      </c>
      <c r="C33" s="77" t="s">
        <v>470</v>
      </c>
      <c r="D33" s="77" t="s">
        <v>434</v>
      </c>
      <c r="E33" s="77"/>
      <c r="F33" s="77" t="s">
        <v>222</v>
      </c>
      <c r="G33" s="77">
        <v>27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 ht="12.75" customHeight="1" x14ac:dyDescent="0.2">
      <c r="A34" s="77">
        <v>28</v>
      </c>
      <c r="B34" s="77" t="s">
        <v>471</v>
      </c>
      <c r="C34" s="77" t="s">
        <v>472</v>
      </c>
      <c r="D34" s="77" t="s">
        <v>434</v>
      </c>
      <c r="E34" s="77"/>
      <c r="F34" s="77" t="s">
        <v>222</v>
      </c>
      <c r="G34" s="77">
        <v>28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 ht="12.75" customHeight="1" x14ac:dyDescent="0.2">
      <c r="A35" s="77">
        <v>29</v>
      </c>
      <c r="B35" s="77" t="s">
        <v>473</v>
      </c>
      <c r="C35" s="77" t="s">
        <v>467</v>
      </c>
      <c r="D35" s="77" t="s">
        <v>434</v>
      </c>
      <c r="E35" s="77"/>
      <c r="F35" s="77" t="s">
        <v>222</v>
      </c>
      <c r="G35" s="77">
        <v>29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 ht="12.75" customHeight="1" x14ac:dyDescent="0.2">
      <c r="A36" s="77">
        <v>30</v>
      </c>
      <c r="B36" s="77" t="s">
        <v>474</v>
      </c>
      <c r="C36" s="77" t="s">
        <v>475</v>
      </c>
      <c r="D36" s="77" t="s">
        <v>434</v>
      </c>
      <c r="E36" s="77"/>
      <c r="F36" s="77" t="s">
        <v>222</v>
      </c>
      <c r="G36" s="77">
        <v>30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 ht="12.75" customHeight="1" x14ac:dyDescent="0.2">
      <c r="A37" s="77">
        <v>31</v>
      </c>
      <c r="B37" s="77" t="s">
        <v>476</v>
      </c>
      <c r="C37" s="77" t="s">
        <v>477</v>
      </c>
      <c r="D37" s="77" t="s">
        <v>434</v>
      </c>
      <c r="E37" s="77"/>
      <c r="F37" s="77" t="s">
        <v>224</v>
      </c>
      <c r="G37" s="77"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 ht="12.75" customHeight="1" x14ac:dyDescent="0.2">
      <c r="A38" s="77">
        <v>32</v>
      </c>
      <c r="B38" s="77" t="s">
        <v>478</v>
      </c>
      <c r="C38" s="77" t="s">
        <v>479</v>
      </c>
      <c r="D38" s="77" t="s">
        <v>480</v>
      </c>
      <c r="E38" s="77"/>
      <c r="F38" s="77" t="s">
        <v>224</v>
      </c>
      <c r="G38" s="77">
        <v>1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 ht="12.75" customHeight="1" x14ac:dyDescent="0.2">
      <c r="A39" s="77">
        <v>33</v>
      </c>
      <c r="B39" s="77" t="s">
        <v>481</v>
      </c>
      <c r="C39" s="77" t="s">
        <v>482</v>
      </c>
      <c r="D39" s="77" t="s">
        <v>483</v>
      </c>
      <c r="E39" s="77"/>
      <c r="F39" s="77" t="s">
        <v>224</v>
      </c>
      <c r="G39" s="77">
        <v>2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 ht="12.75" customHeight="1" x14ac:dyDescent="0.2">
      <c r="A40" s="77">
        <v>34</v>
      </c>
      <c r="B40" s="77" t="s">
        <v>484</v>
      </c>
      <c r="C40" s="77" t="s">
        <v>485</v>
      </c>
      <c r="D40" s="77" t="s">
        <v>486</v>
      </c>
      <c r="E40" s="77"/>
      <c r="F40" s="77" t="s">
        <v>224</v>
      </c>
      <c r="G40" s="77">
        <v>3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 ht="12.75" customHeight="1" x14ac:dyDescent="0.2">
      <c r="A41" s="77">
        <v>35</v>
      </c>
      <c r="B41" s="77" t="s">
        <v>487</v>
      </c>
      <c r="C41" s="77" t="s">
        <v>488</v>
      </c>
      <c r="D41" s="77" t="s">
        <v>489</v>
      </c>
      <c r="E41" s="77"/>
      <c r="F41" s="77" t="s">
        <v>224</v>
      </c>
      <c r="G41" s="77">
        <v>4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 ht="12.75" customHeight="1" x14ac:dyDescent="0.2">
      <c r="A42" s="77">
        <v>36</v>
      </c>
      <c r="B42" s="77" t="s">
        <v>490</v>
      </c>
      <c r="C42" s="77" t="s">
        <v>491</v>
      </c>
      <c r="D42" s="77"/>
      <c r="E42" s="77"/>
      <c r="F42" s="77" t="s">
        <v>224</v>
      </c>
      <c r="G42" s="77">
        <v>5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 ht="12.75" customHeight="1" x14ac:dyDescent="0.2">
      <c r="A43" s="77">
        <v>37</v>
      </c>
      <c r="B43" s="77" t="s">
        <v>437</v>
      </c>
      <c r="C43" s="77" t="s">
        <v>492</v>
      </c>
      <c r="D43" s="77" t="s">
        <v>434</v>
      </c>
      <c r="E43" s="77"/>
      <c r="F43" s="77" t="s">
        <v>224</v>
      </c>
      <c r="G43" s="77">
        <v>6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 ht="12.75" customHeight="1" x14ac:dyDescent="0.2">
      <c r="A44" s="77">
        <v>38</v>
      </c>
      <c r="B44" s="77" t="s">
        <v>493</v>
      </c>
      <c r="C44" s="77" t="s">
        <v>494</v>
      </c>
      <c r="D44" s="77"/>
      <c r="E44" s="77"/>
      <c r="F44" s="77" t="s">
        <v>224</v>
      </c>
      <c r="G44" s="77">
        <v>7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 ht="12.75" customHeight="1" x14ac:dyDescent="0.2">
      <c r="A45" s="77">
        <v>39</v>
      </c>
      <c r="B45" s="77" t="s">
        <v>495</v>
      </c>
      <c r="C45" s="77" t="s">
        <v>496</v>
      </c>
      <c r="D45" s="77" t="s">
        <v>434</v>
      </c>
      <c r="E45" s="77"/>
      <c r="F45" s="77" t="s">
        <v>224</v>
      </c>
      <c r="G45" s="77">
        <v>8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 ht="12.75" customHeight="1" x14ac:dyDescent="0.2">
      <c r="A46" s="77">
        <v>40</v>
      </c>
      <c r="B46" s="77" t="s">
        <v>497</v>
      </c>
      <c r="C46" s="77" t="s">
        <v>498</v>
      </c>
      <c r="D46" s="77" t="s">
        <v>434</v>
      </c>
      <c r="E46" s="77"/>
      <c r="F46" s="77" t="s">
        <v>224</v>
      </c>
      <c r="G46" s="77">
        <v>9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 ht="12.75" customHeight="1" x14ac:dyDescent="0.2">
      <c r="A47" s="77">
        <v>41</v>
      </c>
      <c r="B47" s="77" t="s">
        <v>499</v>
      </c>
      <c r="C47" s="77" t="s">
        <v>500</v>
      </c>
      <c r="D47" s="77" t="s">
        <v>434</v>
      </c>
      <c r="E47" s="77"/>
      <c r="F47" s="77" t="s">
        <v>224</v>
      </c>
      <c r="G47" s="77">
        <v>10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 ht="12.75" customHeight="1" x14ac:dyDescent="0.2">
      <c r="A48" s="77">
        <v>42</v>
      </c>
      <c r="B48" s="77" t="s">
        <v>501</v>
      </c>
      <c r="C48" s="77" t="s">
        <v>502</v>
      </c>
      <c r="D48" s="77" t="s">
        <v>434</v>
      </c>
      <c r="E48" s="77"/>
      <c r="F48" s="77" t="s">
        <v>224</v>
      </c>
      <c r="G48" s="77">
        <v>11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 ht="12.75" customHeight="1" x14ac:dyDescent="0.2">
      <c r="A49" s="77">
        <v>43</v>
      </c>
      <c r="B49" s="77" t="s">
        <v>503</v>
      </c>
      <c r="C49" s="77" t="s">
        <v>504</v>
      </c>
      <c r="D49" s="77" t="s">
        <v>434</v>
      </c>
      <c r="E49" s="77"/>
      <c r="F49" s="77" t="s">
        <v>224</v>
      </c>
      <c r="G49" s="77">
        <v>12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 ht="12.75" customHeight="1" x14ac:dyDescent="0.2">
      <c r="A50" s="77">
        <v>44</v>
      </c>
      <c r="B50" s="77" t="s">
        <v>505</v>
      </c>
      <c r="C50" s="77" t="s">
        <v>506</v>
      </c>
      <c r="D50" s="77" t="s">
        <v>434</v>
      </c>
      <c r="E50" s="77"/>
      <c r="F50" s="77" t="s">
        <v>224</v>
      </c>
      <c r="G50" s="77">
        <v>13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 ht="12.75" customHeight="1" x14ac:dyDescent="0.2">
      <c r="A51" s="77">
        <v>45</v>
      </c>
      <c r="B51" s="77" t="s">
        <v>507</v>
      </c>
      <c r="C51" s="77" t="s">
        <v>508</v>
      </c>
      <c r="D51" s="77" t="s">
        <v>434</v>
      </c>
      <c r="E51" s="77"/>
      <c r="F51" s="77" t="s">
        <v>224</v>
      </c>
      <c r="G51" s="77">
        <v>14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spans="1:26" ht="12.75" customHeight="1" x14ac:dyDescent="0.2">
      <c r="A52" s="77">
        <v>46</v>
      </c>
      <c r="B52" s="77" t="s">
        <v>509</v>
      </c>
      <c r="C52" s="77" t="s">
        <v>510</v>
      </c>
      <c r="D52" s="77" t="s">
        <v>434</v>
      </c>
      <c r="E52" s="77"/>
      <c r="F52" s="77" t="s">
        <v>224</v>
      </c>
      <c r="G52" s="77">
        <v>15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spans="1:26" ht="12.75" customHeight="1" x14ac:dyDescent="0.2">
      <c r="A53" s="77">
        <v>47</v>
      </c>
      <c r="B53" s="77" t="s">
        <v>511</v>
      </c>
      <c r="C53" s="77" t="s">
        <v>512</v>
      </c>
      <c r="D53" s="77" t="s">
        <v>434</v>
      </c>
      <c r="E53" s="77"/>
      <c r="F53" s="77" t="s">
        <v>224</v>
      </c>
      <c r="G53" s="77">
        <v>16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spans="1:26" ht="12.75" customHeight="1" x14ac:dyDescent="0.2">
      <c r="A54" s="77">
        <v>48</v>
      </c>
      <c r="B54" s="77" t="s">
        <v>513</v>
      </c>
      <c r="C54" s="77" t="s">
        <v>514</v>
      </c>
      <c r="D54" s="77"/>
      <c r="E54" s="77" t="s">
        <v>444</v>
      </c>
      <c r="F54" s="77" t="s">
        <v>224</v>
      </c>
      <c r="G54" s="77">
        <v>17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spans="1:26" ht="12.75" customHeight="1" x14ac:dyDescent="0.2">
      <c r="A55" s="77">
        <v>49</v>
      </c>
      <c r="B55" s="77" t="s">
        <v>515</v>
      </c>
      <c r="C55" s="77" t="s">
        <v>516</v>
      </c>
      <c r="D55" s="77" t="s">
        <v>434</v>
      </c>
      <c r="E55" s="77"/>
      <c r="F55" s="77" t="s">
        <v>224</v>
      </c>
      <c r="G55" s="77">
        <v>18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spans="1:26" ht="12.75" customHeight="1" x14ac:dyDescent="0.2">
      <c r="A56" s="77">
        <v>50</v>
      </c>
      <c r="B56" s="77" t="s">
        <v>517</v>
      </c>
      <c r="C56" s="77" t="s">
        <v>518</v>
      </c>
      <c r="D56" s="77" t="s">
        <v>519</v>
      </c>
      <c r="E56" s="77" t="s">
        <v>520</v>
      </c>
      <c r="F56" s="77" t="s">
        <v>224</v>
      </c>
      <c r="G56" s="77">
        <v>19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spans="1:26" ht="12.75" customHeight="1" x14ac:dyDescent="0.2">
      <c r="A57" s="77">
        <v>51</v>
      </c>
      <c r="B57" s="77" t="s">
        <v>521</v>
      </c>
      <c r="C57" s="77" t="s">
        <v>522</v>
      </c>
      <c r="D57" s="77"/>
      <c r="E57" s="77"/>
      <c r="F57" s="77" t="s">
        <v>224</v>
      </c>
      <c r="G57" s="77">
        <v>20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spans="1:26" ht="12.75" customHeight="1" x14ac:dyDescent="0.2">
      <c r="A58" s="77">
        <v>52</v>
      </c>
      <c r="B58" s="77" t="s">
        <v>523</v>
      </c>
      <c r="C58" s="77" t="s">
        <v>524</v>
      </c>
      <c r="D58" s="77" t="s">
        <v>434</v>
      </c>
      <c r="E58" s="77"/>
      <c r="F58" s="77" t="s">
        <v>224</v>
      </c>
      <c r="G58" s="77">
        <v>21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spans="1:26" ht="12.75" customHeight="1" x14ac:dyDescent="0.2">
      <c r="A59" s="77">
        <v>53</v>
      </c>
      <c r="B59" s="77" t="s">
        <v>525</v>
      </c>
      <c r="C59" s="77" t="s">
        <v>526</v>
      </c>
      <c r="D59" s="77" t="s">
        <v>434</v>
      </c>
      <c r="E59" s="77"/>
      <c r="F59" s="77" t="s">
        <v>224</v>
      </c>
      <c r="G59" s="77">
        <v>22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spans="1:26" ht="12.75" customHeight="1" x14ac:dyDescent="0.2">
      <c r="A60" s="77">
        <v>54</v>
      </c>
      <c r="B60" s="77" t="s">
        <v>527</v>
      </c>
      <c r="C60" s="77" t="s">
        <v>528</v>
      </c>
      <c r="D60" s="77"/>
      <c r="E60" s="77"/>
      <c r="F60" s="77" t="s">
        <v>224</v>
      </c>
      <c r="G60" s="77">
        <v>23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spans="1:26" ht="12.75" customHeight="1" x14ac:dyDescent="0.2">
      <c r="A61" s="77">
        <v>55</v>
      </c>
      <c r="B61" s="77" t="s">
        <v>529</v>
      </c>
      <c r="C61" s="77" t="s">
        <v>530</v>
      </c>
      <c r="D61" s="77"/>
      <c r="E61" s="77"/>
      <c r="F61" s="77" t="s">
        <v>224</v>
      </c>
      <c r="G61" s="77">
        <v>24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spans="1:26" ht="12.75" customHeight="1" x14ac:dyDescent="0.2">
      <c r="A62" s="77">
        <v>56</v>
      </c>
      <c r="B62" s="77" t="s">
        <v>531</v>
      </c>
      <c r="C62" s="77" t="s">
        <v>532</v>
      </c>
      <c r="D62" s="77" t="s">
        <v>434</v>
      </c>
      <c r="E62" s="77"/>
      <c r="F62" s="77" t="s">
        <v>224</v>
      </c>
      <c r="G62" s="77">
        <v>25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spans="1:26" ht="12.75" customHeight="1" x14ac:dyDescent="0.2">
      <c r="A63" s="77">
        <v>57</v>
      </c>
      <c r="B63" s="77" t="s">
        <v>533</v>
      </c>
      <c r="C63" s="77" t="s">
        <v>534</v>
      </c>
      <c r="D63" s="77" t="s">
        <v>535</v>
      </c>
      <c r="E63" s="77"/>
      <c r="F63" s="77" t="s">
        <v>224</v>
      </c>
      <c r="G63" s="77">
        <v>26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spans="1:26" ht="12.75" customHeight="1" x14ac:dyDescent="0.2">
      <c r="A64" s="77">
        <v>58</v>
      </c>
      <c r="B64" s="77" t="s">
        <v>536</v>
      </c>
      <c r="C64" s="77" t="s">
        <v>537</v>
      </c>
      <c r="D64" s="77"/>
      <c r="E64" s="77"/>
      <c r="F64" s="77" t="s">
        <v>224</v>
      </c>
      <c r="G64" s="77">
        <v>27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spans="1:26" ht="12.75" customHeight="1" x14ac:dyDescent="0.2">
      <c r="A65" s="77">
        <v>59</v>
      </c>
      <c r="B65" s="77" t="s">
        <v>538</v>
      </c>
      <c r="C65" s="77" t="s">
        <v>539</v>
      </c>
      <c r="D65" s="77" t="s">
        <v>540</v>
      </c>
      <c r="E65" s="77"/>
      <c r="F65" s="77" t="s">
        <v>224</v>
      </c>
      <c r="G65" s="77">
        <v>28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spans="1:26" ht="12.75" customHeight="1" x14ac:dyDescent="0.2">
      <c r="A66" s="77">
        <v>60</v>
      </c>
      <c r="B66" s="77" t="s">
        <v>435</v>
      </c>
      <c r="C66" s="77" t="s">
        <v>541</v>
      </c>
      <c r="D66" s="77"/>
      <c r="E66" s="77"/>
      <c r="F66" s="77" t="s">
        <v>224</v>
      </c>
      <c r="G66" s="77">
        <v>29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spans="1:26" ht="12.75" customHeight="1" x14ac:dyDescent="0.2">
      <c r="A67" s="77">
        <v>61</v>
      </c>
      <c r="B67" s="77" t="s">
        <v>542</v>
      </c>
      <c r="C67" s="77" t="s">
        <v>543</v>
      </c>
      <c r="D67" s="77"/>
      <c r="E67" s="77" t="s">
        <v>444</v>
      </c>
      <c r="F67" s="77" t="s">
        <v>224</v>
      </c>
      <c r="G67" s="77">
        <v>30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spans="1:26" ht="12.75" customHeight="1" x14ac:dyDescent="0.2">
      <c r="A68" s="77">
        <v>62</v>
      </c>
      <c r="B68" s="77" t="s">
        <v>544</v>
      </c>
      <c r="C68" s="77" t="s">
        <v>545</v>
      </c>
      <c r="D68" s="77"/>
      <c r="E68" s="77"/>
      <c r="F68" s="77" t="s">
        <v>225</v>
      </c>
      <c r="G68" s="77"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spans="1:26" ht="12.75" customHeight="1" x14ac:dyDescent="0.2">
      <c r="A69" s="77">
        <v>63</v>
      </c>
      <c r="B69" s="77" t="s">
        <v>546</v>
      </c>
      <c r="C69" s="77" t="s">
        <v>547</v>
      </c>
      <c r="D69" s="77"/>
      <c r="E69" s="77"/>
      <c r="F69" s="77" t="s">
        <v>225</v>
      </c>
      <c r="G69" s="77">
        <v>1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spans="1:26" ht="12.75" customHeight="1" x14ac:dyDescent="0.2">
      <c r="A70" s="77">
        <v>64</v>
      </c>
      <c r="B70" s="77" t="s">
        <v>548</v>
      </c>
      <c r="C70" s="77" t="s">
        <v>549</v>
      </c>
      <c r="D70" s="77" t="s">
        <v>434</v>
      </c>
      <c r="E70" s="77"/>
      <c r="F70" s="77" t="s">
        <v>225</v>
      </c>
      <c r="G70" s="77">
        <v>2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spans="1:26" ht="12.75" customHeight="1" x14ac:dyDescent="0.2">
      <c r="A71" s="77">
        <v>65</v>
      </c>
      <c r="B71" s="77" t="s">
        <v>550</v>
      </c>
      <c r="C71" s="77" t="s">
        <v>551</v>
      </c>
      <c r="D71" s="77" t="s">
        <v>552</v>
      </c>
      <c r="E71" s="77"/>
      <c r="F71" s="77" t="s">
        <v>225</v>
      </c>
      <c r="G71" s="77">
        <v>3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spans="1:26" ht="12.75" customHeight="1" x14ac:dyDescent="0.2">
      <c r="A72" s="77">
        <v>66</v>
      </c>
      <c r="B72" s="77" t="s">
        <v>553</v>
      </c>
      <c r="C72" s="77" t="s">
        <v>554</v>
      </c>
      <c r="D72" s="77" t="s">
        <v>552</v>
      </c>
      <c r="E72" s="77"/>
      <c r="F72" s="77" t="s">
        <v>225</v>
      </c>
      <c r="G72" s="77">
        <v>4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spans="1:26" ht="12.75" customHeight="1" x14ac:dyDescent="0.2">
      <c r="A73" s="77">
        <v>67</v>
      </c>
      <c r="B73" s="77" t="s">
        <v>555</v>
      </c>
      <c r="C73" s="77" t="s">
        <v>556</v>
      </c>
      <c r="D73" s="77" t="s">
        <v>441</v>
      </c>
      <c r="E73" s="77"/>
      <c r="F73" s="77" t="s">
        <v>225</v>
      </c>
      <c r="G73" s="77">
        <v>5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spans="1:26" ht="12.75" customHeight="1" x14ac:dyDescent="0.2">
      <c r="A74" s="77">
        <v>68</v>
      </c>
      <c r="B74" s="77" t="s">
        <v>557</v>
      </c>
      <c r="C74" s="77" t="s">
        <v>558</v>
      </c>
      <c r="D74" s="77" t="s">
        <v>559</v>
      </c>
      <c r="E74" s="77"/>
      <c r="F74" s="77" t="s">
        <v>225</v>
      </c>
      <c r="G74" s="77">
        <v>6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spans="1:26" ht="12.75" customHeight="1" x14ac:dyDescent="0.2">
      <c r="A75" s="77">
        <v>69</v>
      </c>
      <c r="B75" s="77" t="s">
        <v>560</v>
      </c>
      <c r="C75" s="77" t="s">
        <v>561</v>
      </c>
      <c r="D75" s="77" t="s">
        <v>434</v>
      </c>
      <c r="E75" s="77"/>
      <c r="F75" s="77" t="s">
        <v>225</v>
      </c>
      <c r="G75" s="77">
        <v>7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spans="1:26" ht="12.75" customHeight="1" x14ac:dyDescent="0.2">
      <c r="A76" s="77">
        <v>70</v>
      </c>
      <c r="B76" s="77" t="s">
        <v>562</v>
      </c>
      <c r="C76" s="77" t="s">
        <v>563</v>
      </c>
      <c r="D76" s="77"/>
      <c r="E76" s="77" t="s">
        <v>444</v>
      </c>
      <c r="F76" s="77" t="s">
        <v>225</v>
      </c>
      <c r="G76" s="77">
        <v>8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spans="1:26" ht="12.75" customHeight="1" x14ac:dyDescent="0.2">
      <c r="A77" s="77">
        <v>71</v>
      </c>
      <c r="B77" s="77" t="s">
        <v>564</v>
      </c>
      <c r="C77" s="77" t="s">
        <v>565</v>
      </c>
      <c r="D77" s="77"/>
      <c r="E77" s="77" t="s">
        <v>444</v>
      </c>
      <c r="F77" s="77" t="s">
        <v>225</v>
      </c>
      <c r="G77" s="77">
        <v>9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spans="1:26" ht="12.75" customHeight="1" x14ac:dyDescent="0.2">
      <c r="A78" s="77">
        <v>72</v>
      </c>
      <c r="B78" s="77" t="s">
        <v>566</v>
      </c>
      <c r="C78" s="77" t="s">
        <v>567</v>
      </c>
      <c r="D78" s="77" t="s">
        <v>434</v>
      </c>
      <c r="E78" s="77"/>
      <c r="F78" s="77" t="s">
        <v>225</v>
      </c>
      <c r="G78" s="77">
        <v>10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spans="1:26" ht="12.75" customHeight="1" x14ac:dyDescent="0.2">
      <c r="A79" s="77">
        <v>73</v>
      </c>
      <c r="B79" s="77" t="s">
        <v>568</v>
      </c>
      <c r="C79" s="77" t="s">
        <v>569</v>
      </c>
      <c r="D79" s="77"/>
      <c r="E79" s="77"/>
      <c r="F79" s="77" t="s">
        <v>225</v>
      </c>
      <c r="G79" s="77">
        <v>11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spans="1:26" ht="12.75" customHeight="1" x14ac:dyDescent="0.2">
      <c r="A80" s="77">
        <v>74</v>
      </c>
      <c r="B80" s="77" t="s">
        <v>570</v>
      </c>
      <c r="C80" s="77" t="s">
        <v>571</v>
      </c>
      <c r="D80" s="77"/>
      <c r="E80" s="77"/>
      <c r="F80" s="77" t="s">
        <v>225</v>
      </c>
      <c r="G80" s="77">
        <v>12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spans="1:26" ht="12.75" customHeight="1" x14ac:dyDescent="0.2">
      <c r="A81" s="77">
        <v>75</v>
      </c>
      <c r="B81" s="77" t="s">
        <v>572</v>
      </c>
      <c r="C81" s="77" t="s">
        <v>573</v>
      </c>
      <c r="D81" s="77"/>
      <c r="E81" s="77"/>
      <c r="F81" s="77" t="s">
        <v>225</v>
      </c>
      <c r="G81" s="77">
        <v>13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spans="1:26" ht="12.75" customHeight="1" x14ac:dyDescent="0.2">
      <c r="A82" s="77">
        <v>76</v>
      </c>
      <c r="B82" s="77" t="s">
        <v>574</v>
      </c>
      <c r="C82" s="77" t="s">
        <v>575</v>
      </c>
      <c r="D82" s="77"/>
      <c r="E82" s="77"/>
      <c r="F82" s="77" t="s">
        <v>225</v>
      </c>
      <c r="G82" s="77">
        <v>14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spans="1:26" ht="12.75" customHeight="1" x14ac:dyDescent="0.2">
      <c r="A83" s="77">
        <v>77</v>
      </c>
      <c r="B83" s="77" t="s">
        <v>576</v>
      </c>
      <c r="C83" s="77" t="s">
        <v>577</v>
      </c>
      <c r="D83" s="77"/>
      <c r="E83" s="77"/>
      <c r="F83" s="77" t="s">
        <v>225</v>
      </c>
      <c r="G83" s="77">
        <v>15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spans="1:26" ht="12.75" customHeight="1" x14ac:dyDescent="0.2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spans="1:26" ht="12.75" customHeight="1" x14ac:dyDescent="0.2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spans="1:26" ht="12.75" customHeight="1" x14ac:dyDescent="0.2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spans="1:26" ht="15" customHeight="1" x14ac:dyDescent="0.25">
      <c r="A87" s="81" t="s">
        <v>578</v>
      </c>
      <c r="B87" s="81" t="s">
        <v>579</v>
      </c>
      <c r="C87" s="81" t="s">
        <v>408</v>
      </c>
      <c r="D87" s="81" t="s">
        <v>409</v>
      </c>
      <c r="E87" s="81"/>
      <c r="F87" s="81"/>
      <c r="G87" s="77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</row>
    <row r="88" spans="1:26" ht="12.75" customHeight="1" x14ac:dyDescent="0.2">
      <c r="A88" s="77">
        <v>0</v>
      </c>
      <c r="B88" s="77" t="s">
        <v>580</v>
      </c>
      <c r="C88" s="77" t="s">
        <v>581</v>
      </c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spans="1:26" ht="12.75" customHeight="1" x14ac:dyDescent="0.2">
      <c r="A89" s="77">
        <v>1</v>
      </c>
      <c r="B89" s="77" t="s">
        <v>582</v>
      </c>
      <c r="C89" s="77" t="s">
        <v>583</v>
      </c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spans="1:26" ht="12.75" customHeight="1" x14ac:dyDescent="0.2">
      <c r="A90" s="77">
        <v>2</v>
      </c>
      <c r="B90" s="77" t="s">
        <v>584</v>
      </c>
      <c r="C90" s="77" t="s">
        <v>585</v>
      </c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spans="1:26" ht="12.75" customHeight="1" x14ac:dyDescent="0.2">
      <c r="A91" s="77">
        <v>3</v>
      </c>
      <c r="B91" s="77" t="s">
        <v>425</v>
      </c>
      <c r="C91" s="77" t="s">
        <v>586</v>
      </c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spans="1:26" ht="12.75" customHeight="1" x14ac:dyDescent="0.2">
      <c r="A92" s="77">
        <v>4</v>
      </c>
      <c r="B92" s="77" t="s">
        <v>587</v>
      </c>
      <c r="C92" s="77" t="s">
        <v>586</v>
      </c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spans="1:26" ht="12.75" customHeight="1" x14ac:dyDescent="0.2">
      <c r="A93" s="77">
        <v>5</v>
      </c>
      <c r="B93" s="77" t="s">
        <v>432</v>
      </c>
      <c r="C93" s="77" t="s">
        <v>586</v>
      </c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spans="1:26" ht="12.75" customHeight="1" x14ac:dyDescent="0.2">
      <c r="A94" s="77">
        <v>6</v>
      </c>
      <c r="B94" s="77" t="s">
        <v>435</v>
      </c>
      <c r="C94" s="77" t="s">
        <v>586</v>
      </c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spans="1:26" ht="12.75" customHeight="1" x14ac:dyDescent="0.2">
      <c r="A95" s="77">
        <v>7</v>
      </c>
      <c r="B95" s="77" t="s">
        <v>588</v>
      </c>
      <c r="C95" s="77" t="s">
        <v>586</v>
      </c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spans="1:26" ht="12.75" customHeight="1" x14ac:dyDescent="0.2">
      <c r="A96" s="77">
        <v>8</v>
      </c>
      <c r="B96" s="77" t="s">
        <v>423</v>
      </c>
      <c r="C96" s="77"/>
      <c r="D96" s="77" t="s">
        <v>520</v>
      </c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spans="1:26" ht="12.75" customHeight="1" x14ac:dyDescent="0.2">
      <c r="A97" s="77">
        <v>9</v>
      </c>
      <c r="B97" s="77" t="s">
        <v>442</v>
      </c>
      <c r="C97" s="77" t="s">
        <v>586</v>
      </c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spans="1:26" ht="12.75" customHeight="1" x14ac:dyDescent="0.2">
      <c r="A98" s="77">
        <v>10</v>
      </c>
      <c r="B98" s="77" t="s">
        <v>478</v>
      </c>
      <c r="C98" s="77" t="s">
        <v>586</v>
      </c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spans="1:26" ht="12.75" customHeight="1" x14ac:dyDescent="0.2">
      <c r="A99" s="77">
        <v>11</v>
      </c>
      <c r="B99" s="77" t="s">
        <v>589</v>
      </c>
      <c r="C99" s="77" t="s">
        <v>586</v>
      </c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spans="1:26" ht="12.75" customHeight="1" x14ac:dyDescent="0.2">
      <c r="A100" s="77">
        <v>12</v>
      </c>
      <c r="B100" s="77" t="s">
        <v>590</v>
      </c>
      <c r="C100" s="77" t="s">
        <v>583</v>
      </c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spans="1:26" ht="12.75" customHeight="1" x14ac:dyDescent="0.2">
      <c r="A101" s="77">
        <v>13</v>
      </c>
      <c r="B101" s="77" t="s">
        <v>591</v>
      </c>
      <c r="C101" s="77" t="s">
        <v>583</v>
      </c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spans="1:26" ht="12.75" customHeight="1" x14ac:dyDescent="0.2">
      <c r="A102" s="77">
        <v>14</v>
      </c>
      <c r="B102" s="77" t="s">
        <v>457</v>
      </c>
      <c r="C102" s="77" t="s">
        <v>586</v>
      </c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spans="1:26" ht="12.75" customHeight="1" x14ac:dyDescent="0.2">
      <c r="A103" s="77">
        <v>15</v>
      </c>
      <c r="B103" s="77" t="s">
        <v>592</v>
      </c>
      <c r="C103" s="77" t="s">
        <v>586</v>
      </c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spans="1:26" ht="12.75" customHeight="1" x14ac:dyDescent="0.2">
      <c r="A104" s="77">
        <v>16</v>
      </c>
      <c r="B104" s="77" t="s">
        <v>468</v>
      </c>
      <c r="C104" s="77" t="s">
        <v>586</v>
      </c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spans="1:26" ht="12.75" customHeight="1" x14ac:dyDescent="0.2">
      <c r="A105" s="77">
        <v>17</v>
      </c>
      <c r="B105" s="77" t="s">
        <v>593</v>
      </c>
      <c r="C105" s="77" t="s">
        <v>586</v>
      </c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spans="1:26" ht="12.75" customHeight="1" x14ac:dyDescent="0.2">
      <c r="A106" s="77">
        <v>18</v>
      </c>
      <c r="B106" s="77" t="s">
        <v>594</v>
      </c>
      <c r="C106" s="77" t="s">
        <v>583</v>
      </c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spans="1:26" ht="12.75" customHeight="1" x14ac:dyDescent="0.2">
      <c r="A107" s="77">
        <v>19</v>
      </c>
      <c r="B107" s="77" t="s">
        <v>595</v>
      </c>
      <c r="C107" s="77" t="s">
        <v>583</v>
      </c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spans="1:26" ht="12.75" customHeight="1" x14ac:dyDescent="0.2">
      <c r="A108" s="77">
        <v>20</v>
      </c>
      <c r="B108" s="77" t="s">
        <v>596</v>
      </c>
      <c r="C108" s="77" t="s">
        <v>583</v>
      </c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spans="1:26" ht="12.75" customHeight="1" x14ac:dyDescent="0.2">
      <c r="A109" s="77">
        <v>21</v>
      </c>
      <c r="B109" s="77" t="s">
        <v>597</v>
      </c>
      <c r="C109" s="77" t="s">
        <v>586</v>
      </c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spans="1:26" ht="12.75" customHeight="1" x14ac:dyDescent="0.2">
      <c r="A110" s="77">
        <v>22</v>
      </c>
      <c r="B110" s="77" t="s">
        <v>598</v>
      </c>
      <c r="C110" s="77" t="s">
        <v>586</v>
      </c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spans="1:26" ht="12.75" customHeight="1" x14ac:dyDescent="0.2">
      <c r="A111" s="77">
        <v>23</v>
      </c>
      <c r="B111" s="77" t="s">
        <v>599</v>
      </c>
      <c r="C111" s="77" t="s">
        <v>586</v>
      </c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spans="1:26" ht="12.75" customHeight="1" x14ac:dyDescent="0.2">
      <c r="A112" s="77">
        <v>24</v>
      </c>
      <c r="B112" s="77" t="s">
        <v>600</v>
      </c>
      <c r="C112" s="77" t="s">
        <v>583</v>
      </c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spans="1:26" ht="12.75" customHeight="1" x14ac:dyDescent="0.2">
      <c r="A113" s="77">
        <v>25</v>
      </c>
      <c r="B113" s="77" t="s">
        <v>601</v>
      </c>
      <c r="C113" s="77" t="s">
        <v>583</v>
      </c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spans="1:26" ht="12.75" customHeight="1" x14ac:dyDescent="0.2">
      <c r="A114" s="77">
        <v>26</v>
      </c>
      <c r="B114" s="77" t="s">
        <v>602</v>
      </c>
      <c r="C114" s="77"/>
      <c r="D114" s="77" t="s">
        <v>520</v>
      </c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spans="1:26" ht="12.75" customHeight="1" x14ac:dyDescent="0.2">
      <c r="A115" s="77">
        <v>27</v>
      </c>
      <c r="B115" s="77" t="s">
        <v>603</v>
      </c>
      <c r="C115" s="77" t="s">
        <v>583</v>
      </c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spans="1:26" ht="12.75" customHeight="1" x14ac:dyDescent="0.2">
      <c r="A116" s="77">
        <v>28</v>
      </c>
      <c r="B116" s="77" t="s">
        <v>604</v>
      </c>
      <c r="C116" s="77" t="s">
        <v>583</v>
      </c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spans="1:26" ht="12.75" customHeight="1" x14ac:dyDescent="0.2">
      <c r="A117" s="77">
        <v>29</v>
      </c>
      <c r="B117" s="77" t="s">
        <v>605</v>
      </c>
      <c r="C117" s="77" t="s">
        <v>583</v>
      </c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spans="1:26" ht="12.75" customHeight="1" x14ac:dyDescent="0.2">
      <c r="A118" s="77">
        <v>30</v>
      </c>
      <c r="B118" s="77" t="s">
        <v>606</v>
      </c>
      <c r="C118" s="77" t="s">
        <v>586</v>
      </c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spans="1:26" ht="12.75" customHeight="1" x14ac:dyDescent="0.2">
      <c r="A119" s="77">
        <v>31</v>
      </c>
      <c r="B119" s="77" t="s">
        <v>606</v>
      </c>
      <c r="C119" s="77" t="s">
        <v>586</v>
      </c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spans="1:26" ht="12.75" customHeight="1" x14ac:dyDescent="0.2">
      <c r="A120" s="77">
        <v>40</v>
      </c>
      <c r="B120" s="77" t="s">
        <v>607</v>
      </c>
      <c r="C120" s="77" t="s">
        <v>586</v>
      </c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spans="1:26" ht="12.75" customHeight="1" x14ac:dyDescent="0.2">
      <c r="A121" s="77">
        <v>41</v>
      </c>
      <c r="B121" s="77" t="s">
        <v>527</v>
      </c>
      <c r="C121" s="77" t="s">
        <v>586</v>
      </c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spans="1:26" ht="12.75" customHeight="1" x14ac:dyDescent="0.2">
      <c r="A122" s="77">
        <v>42</v>
      </c>
      <c r="B122" s="77" t="s">
        <v>529</v>
      </c>
      <c r="C122" s="77" t="s">
        <v>586</v>
      </c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spans="1:26" ht="12.75" customHeight="1" x14ac:dyDescent="0.2">
      <c r="A123" s="77">
        <v>43</v>
      </c>
      <c r="B123" s="77" t="s">
        <v>608</v>
      </c>
      <c r="C123" s="77" t="s">
        <v>586</v>
      </c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spans="1:26" ht="12.75" customHeight="1" x14ac:dyDescent="0.2">
      <c r="A124" s="77">
        <v>44</v>
      </c>
      <c r="B124" s="77" t="s">
        <v>609</v>
      </c>
      <c r="C124" s="77" t="s">
        <v>583</v>
      </c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spans="1:26" ht="12.75" customHeight="1" x14ac:dyDescent="0.2">
      <c r="A125" s="77">
        <v>45</v>
      </c>
      <c r="B125" s="77" t="s">
        <v>610</v>
      </c>
      <c r="C125" s="77" t="s">
        <v>585</v>
      </c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spans="1:26" ht="12.75" customHeight="1" x14ac:dyDescent="0.2">
      <c r="A126" s="77">
        <v>46</v>
      </c>
      <c r="B126" s="77" t="s">
        <v>439</v>
      </c>
      <c r="C126" s="77" t="s">
        <v>586</v>
      </c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spans="1:26" ht="12.75" customHeight="1" x14ac:dyDescent="0.2">
      <c r="A127" s="77">
        <v>47</v>
      </c>
      <c r="B127" s="77" t="s">
        <v>416</v>
      </c>
      <c r="C127" s="77" t="s">
        <v>586</v>
      </c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spans="1:26" ht="12.75" customHeight="1" x14ac:dyDescent="0.2">
      <c r="A128" s="77">
        <v>255</v>
      </c>
      <c r="B128" s="77" t="s">
        <v>611</v>
      </c>
      <c r="C128" s="77" t="s">
        <v>586</v>
      </c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spans="1:26" ht="12.75" customHeight="1" x14ac:dyDescent="0.2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spans="1:26" ht="12.75" customHeight="1" x14ac:dyDescent="0.2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spans="1:26" ht="12.75" customHeight="1" x14ac:dyDescent="0.2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spans="1:26" ht="12.75" customHeight="1" x14ac:dyDescent="0.2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spans="1:26" ht="12.75" customHeight="1" x14ac:dyDescent="0.2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spans="1:26" ht="12.75" customHeight="1" x14ac:dyDescent="0.2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spans="1:26" ht="12.75" customHeight="1" x14ac:dyDescent="0.2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spans="1:26" ht="12.75" customHeight="1" x14ac:dyDescent="0.2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spans="1:26" ht="12.75" customHeight="1" x14ac:dyDescent="0.2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spans="1:26" ht="12.75" customHeight="1" x14ac:dyDescent="0.2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spans="1:26" ht="12.75" customHeight="1" x14ac:dyDescent="0.2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spans="1:26" ht="12.75" customHeight="1" x14ac:dyDescent="0.2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spans="1:26" ht="12.75" customHeight="1" x14ac:dyDescent="0.2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spans="1:26" ht="12.75" customHeight="1" x14ac:dyDescent="0.2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spans="1:26" ht="12.75" customHeight="1" x14ac:dyDescent="0.2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spans="1:26" ht="12.75" customHeight="1" x14ac:dyDescent="0.2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spans="1:26" ht="12.75" customHeight="1" x14ac:dyDescent="0.2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spans="1:26" ht="12.75" customHeight="1" x14ac:dyDescent="0.2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spans="1:26" ht="12.75" customHeight="1" x14ac:dyDescent="0.2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spans="1:26" ht="12.75" customHeight="1" x14ac:dyDescent="0.2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spans="1:26" ht="12.75" customHeight="1" x14ac:dyDescent="0.2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spans="1:26" ht="12.75" customHeight="1" x14ac:dyDescent="0.2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spans="1:26" ht="12.75" customHeight="1" x14ac:dyDescent="0.2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spans="1:26" ht="12.75" customHeight="1" x14ac:dyDescent="0.2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spans="1:26" ht="12.75" customHeight="1" x14ac:dyDescent="0.2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spans="1:26" ht="12.75" customHeight="1" x14ac:dyDescent="0.2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spans="1:26" ht="12.75" customHeight="1" x14ac:dyDescent="0.2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spans="1:26" ht="12.75" customHeight="1" x14ac:dyDescent="0.2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spans="1:26" ht="12.75" customHeight="1" x14ac:dyDescent="0.2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spans="1:26" ht="12.75" customHeight="1" x14ac:dyDescent="0.2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spans="1:26" ht="12.75" customHeight="1" x14ac:dyDescent="0.2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spans="1:26" ht="12.75" customHeight="1" x14ac:dyDescent="0.2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spans="1:26" ht="12.75" customHeight="1" x14ac:dyDescent="0.2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spans="1:26" ht="12.75" customHeight="1" x14ac:dyDescent="0.2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spans="1:26" ht="12.75" customHeight="1" x14ac:dyDescent="0.2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spans="1:26" ht="12.75" customHeight="1" x14ac:dyDescent="0.2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spans="1:26" ht="12.75" customHeight="1" x14ac:dyDescent="0.2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spans="1:26" ht="12.75" customHeight="1" x14ac:dyDescent="0.2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spans="1:26" ht="12.75" customHeight="1" x14ac:dyDescent="0.2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spans="1:26" ht="12.75" customHeight="1" x14ac:dyDescent="0.2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spans="1:26" ht="12.75" customHeight="1" x14ac:dyDescent="0.2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spans="1:26" ht="12.75" customHeight="1" x14ac:dyDescent="0.2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spans="1:26" ht="12.75" customHeight="1" x14ac:dyDescent="0.2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spans="1:26" ht="12.75" customHeight="1" x14ac:dyDescent="0.2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spans="1:26" ht="12.75" customHeight="1" x14ac:dyDescent="0.2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spans="1:26" ht="12.75" customHeight="1" x14ac:dyDescent="0.2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spans="1:26" ht="12.75" customHeight="1" x14ac:dyDescent="0.2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spans="1:26" ht="12.75" customHeight="1" x14ac:dyDescent="0.2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spans="1:26" ht="12.75" customHeight="1" x14ac:dyDescent="0.2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spans="1:26" ht="12.75" customHeight="1" x14ac:dyDescent="0.2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spans="1:26" ht="12.75" customHeight="1" x14ac:dyDescent="0.2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spans="1:26" ht="12.75" customHeight="1" x14ac:dyDescent="0.2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spans="1:26" ht="12.75" customHeight="1" x14ac:dyDescent="0.2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spans="1:26" ht="12.75" customHeight="1" x14ac:dyDescent="0.2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spans="1:26" ht="12.75" customHeight="1" x14ac:dyDescent="0.2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spans="1:26" ht="12.75" customHeight="1" x14ac:dyDescent="0.2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spans="1:26" ht="12.75" customHeight="1" x14ac:dyDescent="0.2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spans="1:26" ht="12.75" customHeight="1" x14ac:dyDescent="0.2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spans="1:26" ht="12.75" customHeight="1" x14ac:dyDescent="0.2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spans="1:26" ht="12.75" customHeight="1" x14ac:dyDescent="0.2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spans="1:26" ht="12.75" customHeight="1" x14ac:dyDescent="0.2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spans="1:26" ht="12.75" customHeight="1" x14ac:dyDescent="0.2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spans="1:26" ht="12.75" customHeight="1" x14ac:dyDescent="0.2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spans="1:26" ht="12.75" customHeight="1" x14ac:dyDescent="0.2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spans="1:26" ht="12.75" customHeight="1" x14ac:dyDescent="0.2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spans="1:26" ht="12.75" customHeight="1" x14ac:dyDescent="0.2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spans="1:26" ht="12.75" customHeight="1" x14ac:dyDescent="0.2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spans="1:26" ht="12.75" customHeight="1" x14ac:dyDescent="0.2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spans="1:26" ht="12.75" customHeight="1" x14ac:dyDescent="0.2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spans="1:26" ht="12.75" customHeight="1" x14ac:dyDescent="0.2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spans="1:26" ht="12.75" customHeight="1" x14ac:dyDescent="0.2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spans="1:26" ht="12.75" customHeight="1" x14ac:dyDescent="0.2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spans="1:26" ht="12.75" customHeight="1" x14ac:dyDescent="0.2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spans="1:26" ht="12.75" customHeight="1" x14ac:dyDescent="0.2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spans="1:26" ht="12.75" customHeight="1" x14ac:dyDescent="0.2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spans="1:26" ht="12.75" customHeight="1" x14ac:dyDescent="0.2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spans="1:26" ht="12.75" customHeight="1" x14ac:dyDescent="0.2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spans="1:26" ht="12.75" customHeight="1" x14ac:dyDescent="0.2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spans="1:26" ht="12.75" customHeight="1" x14ac:dyDescent="0.2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spans="1:26" ht="12.75" customHeight="1" x14ac:dyDescent="0.2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spans="1:26" ht="12.75" customHeight="1" x14ac:dyDescent="0.2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spans="1:26" ht="12.75" customHeight="1" x14ac:dyDescent="0.2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spans="1:26" ht="12.75" customHeight="1" x14ac:dyDescent="0.2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spans="1:26" ht="12.75" customHeight="1" x14ac:dyDescent="0.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spans="1:26" ht="12.75" customHeight="1" x14ac:dyDescent="0.2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spans="1:26" ht="12.75" customHeight="1" x14ac:dyDescent="0.2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spans="1:26" ht="12.75" customHeight="1" x14ac:dyDescent="0.2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spans="1:26" ht="12.75" customHeight="1" x14ac:dyDescent="0.2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spans="1:26" ht="12.75" customHeight="1" x14ac:dyDescent="0.2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spans="1:26" ht="12.75" customHeight="1" x14ac:dyDescent="0.2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spans="1:26" ht="12.75" customHeight="1" x14ac:dyDescent="0.2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spans="1:26" ht="12.75" customHeight="1" x14ac:dyDescent="0.2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spans="1:26" ht="12.75" customHeight="1" x14ac:dyDescent="0.2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 spans="1:26" ht="12.75" customHeight="1" x14ac:dyDescent="0.2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 spans="1:26" ht="12.75" customHeight="1" x14ac:dyDescent="0.2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 spans="1:26" ht="12.75" customHeight="1" x14ac:dyDescent="0.2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 spans="1:26" ht="12.75" customHeight="1" x14ac:dyDescent="0.2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 spans="1:26" ht="12.75" customHeight="1" x14ac:dyDescent="0.2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 spans="1:26" ht="12.75" customHeight="1" x14ac:dyDescent="0.2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 spans="1:26" ht="12.75" customHeight="1" x14ac:dyDescent="0.2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 spans="1:26" ht="12.75" customHeight="1" x14ac:dyDescent="0.2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 spans="1:26" ht="12.75" customHeight="1" x14ac:dyDescent="0.2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 spans="1:26" ht="12.75" customHeight="1" x14ac:dyDescent="0.2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 spans="1:26" ht="12.75" customHeight="1" x14ac:dyDescent="0.2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 spans="1:26" ht="12.75" customHeight="1" x14ac:dyDescent="0.2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 spans="1:26" ht="12.75" customHeight="1" x14ac:dyDescent="0.2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 spans="1:26" ht="12.75" customHeight="1" x14ac:dyDescent="0.2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 spans="1:26" ht="12.75" customHeight="1" x14ac:dyDescent="0.2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 spans="1:26" ht="12.75" customHeight="1" x14ac:dyDescent="0.2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 spans="1:26" ht="12.75" customHeight="1" x14ac:dyDescent="0.2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 spans="1:26" ht="12.75" customHeight="1" x14ac:dyDescent="0.2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 spans="1:26" ht="12.75" customHeight="1" x14ac:dyDescent="0.2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 spans="1:26" ht="12.75" customHeight="1" x14ac:dyDescent="0.2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 spans="1:26" ht="12.75" customHeight="1" x14ac:dyDescent="0.2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 spans="1:26" ht="12.75" customHeight="1" x14ac:dyDescent="0.2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 spans="1:26" ht="12.75" customHeight="1" x14ac:dyDescent="0.2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 spans="1:26" ht="12.75" customHeight="1" x14ac:dyDescent="0.2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 spans="1:26" ht="12.75" customHeight="1" x14ac:dyDescent="0.2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 spans="1:26" ht="12.75" customHeight="1" x14ac:dyDescent="0.2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 spans="1:26" ht="12.75" customHeight="1" x14ac:dyDescent="0.2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 spans="1:26" ht="12.75" customHeight="1" x14ac:dyDescent="0.2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 spans="1:26" ht="12.75" customHeight="1" x14ac:dyDescent="0.2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 spans="1:26" ht="12.75" customHeight="1" x14ac:dyDescent="0.2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 spans="1:26" ht="12.75" customHeight="1" x14ac:dyDescent="0.2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 spans="1:26" ht="12.75" customHeight="1" x14ac:dyDescent="0.2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 spans="1:26" ht="12.75" customHeight="1" x14ac:dyDescent="0.2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 spans="1:26" ht="12.75" customHeight="1" x14ac:dyDescent="0.2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 spans="1:26" ht="12.75" customHeight="1" x14ac:dyDescent="0.2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 spans="1:26" ht="12.75" customHeight="1" x14ac:dyDescent="0.2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 spans="1:26" ht="12.75" customHeight="1" x14ac:dyDescent="0.2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 spans="1:26" ht="12.75" customHeight="1" x14ac:dyDescent="0.2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 spans="1:26" ht="12.75" customHeight="1" x14ac:dyDescent="0.2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 spans="1:26" ht="12.75" customHeight="1" x14ac:dyDescent="0.2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 spans="1:26" ht="12.75" customHeight="1" x14ac:dyDescent="0.2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 spans="1:26" ht="12.75" customHeight="1" x14ac:dyDescent="0.2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 spans="1:26" ht="12.75" customHeight="1" x14ac:dyDescent="0.2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 spans="1:26" ht="12.75" customHeight="1" x14ac:dyDescent="0.2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 spans="1:26" ht="12.75" customHeight="1" x14ac:dyDescent="0.2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 spans="1:26" ht="12.75" customHeight="1" x14ac:dyDescent="0.2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 spans="1:26" ht="12.75" customHeight="1" x14ac:dyDescent="0.2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 spans="1:26" ht="12.75" customHeight="1" x14ac:dyDescent="0.2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 spans="1:26" ht="12.75" customHeight="1" x14ac:dyDescent="0.2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 spans="1:26" ht="12.75" customHeight="1" x14ac:dyDescent="0.2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 spans="1:26" ht="12.75" customHeight="1" x14ac:dyDescent="0.2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 spans="1:26" ht="12.75" customHeight="1" x14ac:dyDescent="0.2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 spans="1:26" ht="12.75" customHeight="1" x14ac:dyDescent="0.2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 spans="1:26" ht="12.75" customHeight="1" x14ac:dyDescent="0.2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 spans="1:26" ht="12.75" customHeight="1" x14ac:dyDescent="0.2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 spans="1:26" ht="12.75" customHeight="1" x14ac:dyDescent="0.2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 spans="1:26" ht="12.75" customHeight="1" x14ac:dyDescent="0.2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 spans="1:26" ht="12.75" customHeight="1" x14ac:dyDescent="0.2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 spans="1:26" ht="12.75" customHeight="1" x14ac:dyDescent="0.2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 spans="1:26" ht="12.75" customHeight="1" x14ac:dyDescent="0.2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 spans="1:26" ht="12.75" customHeight="1" x14ac:dyDescent="0.2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 spans="1:26" ht="12.75" customHeight="1" x14ac:dyDescent="0.2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 spans="1:26" ht="12.75" customHeight="1" x14ac:dyDescent="0.2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 spans="1:26" ht="12.75" customHeight="1" x14ac:dyDescent="0.2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 spans="1:26" ht="12.75" customHeight="1" x14ac:dyDescent="0.2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 spans="1:26" ht="12.75" customHeight="1" x14ac:dyDescent="0.2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 spans="1:26" ht="12.75" customHeight="1" x14ac:dyDescent="0.2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 spans="1:26" ht="12.75" customHeight="1" x14ac:dyDescent="0.2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 spans="1:26" ht="12.75" customHeight="1" x14ac:dyDescent="0.2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 spans="1:26" ht="12.75" customHeight="1" x14ac:dyDescent="0.2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 spans="1:26" ht="12.75" customHeight="1" x14ac:dyDescent="0.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 spans="1:26" ht="12.75" customHeight="1" x14ac:dyDescent="0.2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 spans="1:26" ht="12.75" customHeight="1" x14ac:dyDescent="0.2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 spans="1:26" ht="12.75" customHeight="1" x14ac:dyDescent="0.2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 spans="1:26" ht="12.75" customHeight="1" x14ac:dyDescent="0.2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 spans="1:26" ht="12.75" customHeight="1" x14ac:dyDescent="0.2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 spans="1:26" ht="12.75" customHeight="1" x14ac:dyDescent="0.2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 spans="1:26" ht="12.75" customHeight="1" x14ac:dyDescent="0.2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 spans="1:26" ht="12.75" customHeight="1" x14ac:dyDescent="0.2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 spans="1:26" ht="12.75" customHeight="1" x14ac:dyDescent="0.2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 spans="1:26" ht="12.75" customHeight="1" x14ac:dyDescent="0.2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 spans="1:26" ht="12.75" customHeight="1" x14ac:dyDescent="0.2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 spans="1:26" ht="12.75" customHeight="1" x14ac:dyDescent="0.2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 spans="1:26" ht="12.75" customHeight="1" x14ac:dyDescent="0.2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 spans="1:26" ht="12.75" customHeight="1" x14ac:dyDescent="0.2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 spans="1:26" ht="12.75" customHeight="1" x14ac:dyDescent="0.2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 spans="1:26" ht="12.75" customHeight="1" x14ac:dyDescent="0.2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 spans="1:26" ht="12.75" customHeight="1" x14ac:dyDescent="0.2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 spans="1:26" ht="12.75" customHeight="1" x14ac:dyDescent="0.2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 spans="1:26" ht="12.75" customHeight="1" x14ac:dyDescent="0.2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 spans="1:26" ht="12.75" customHeight="1" x14ac:dyDescent="0.2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 spans="1:26" ht="12.75" customHeight="1" x14ac:dyDescent="0.2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 spans="1:26" ht="12.75" customHeight="1" x14ac:dyDescent="0.2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spans="1:26" ht="12.75" customHeight="1" x14ac:dyDescent="0.2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 spans="1:26" ht="12.75" customHeight="1" x14ac:dyDescent="0.2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 spans="1:26" ht="12.75" customHeight="1" x14ac:dyDescent="0.2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 spans="1:26" ht="12.75" customHeight="1" x14ac:dyDescent="0.2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 spans="1:26" ht="12.75" customHeight="1" x14ac:dyDescent="0.2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 spans="1:26" ht="12.75" customHeight="1" x14ac:dyDescent="0.2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 spans="1:26" ht="12.75" customHeight="1" x14ac:dyDescent="0.2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 spans="1:26" ht="12.75" customHeight="1" x14ac:dyDescent="0.2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 spans="1:26" ht="12.75" customHeight="1" x14ac:dyDescent="0.2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 spans="1:26" ht="12.75" customHeight="1" x14ac:dyDescent="0.2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 spans="1:26" ht="12.75" customHeight="1" x14ac:dyDescent="0.2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 spans="1:26" ht="12.75" customHeight="1" x14ac:dyDescent="0.2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 spans="1:26" ht="12.75" customHeight="1" x14ac:dyDescent="0.2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 spans="1:26" ht="12.75" customHeight="1" x14ac:dyDescent="0.2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 spans="1:26" ht="12.75" customHeight="1" x14ac:dyDescent="0.2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 spans="1:26" ht="12.75" customHeight="1" x14ac:dyDescent="0.2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 spans="1:26" ht="12.75" customHeight="1" x14ac:dyDescent="0.2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 spans="1:26" ht="12.75" customHeight="1" x14ac:dyDescent="0.2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 spans="1:26" ht="12.75" customHeight="1" x14ac:dyDescent="0.2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 spans="1:26" ht="12.75" customHeight="1" x14ac:dyDescent="0.2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 spans="1:26" ht="12.75" customHeight="1" x14ac:dyDescent="0.2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 spans="1:26" ht="12.75" customHeight="1" x14ac:dyDescent="0.2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 spans="1:26" ht="12.75" customHeight="1" x14ac:dyDescent="0.2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 spans="1:26" ht="12.75" customHeight="1" x14ac:dyDescent="0.2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 spans="1:26" ht="12.75" customHeight="1" x14ac:dyDescent="0.2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spans="1:26" ht="12.75" customHeight="1" x14ac:dyDescent="0.2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 spans="1:26" ht="12.75" customHeight="1" x14ac:dyDescent="0.2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 spans="1:26" ht="12.75" customHeight="1" x14ac:dyDescent="0.2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 spans="1:26" ht="12.75" customHeight="1" x14ac:dyDescent="0.2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 spans="1:26" ht="12.75" customHeight="1" x14ac:dyDescent="0.2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 spans="1:26" ht="12.75" customHeight="1" x14ac:dyDescent="0.2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 spans="1:26" ht="12.75" customHeight="1" x14ac:dyDescent="0.2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 spans="1:26" ht="12.75" customHeight="1" x14ac:dyDescent="0.2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 spans="1:26" ht="12.75" customHeight="1" x14ac:dyDescent="0.2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 spans="1:26" ht="12.75" customHeight="1" x14ac:dyDescent="0.2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 spans="1:26" ht="12.75" customHeight="1" x14ac:dyDescent="0.2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 spans="1:26" ht="12.75" customHeight="1" x14ac:dyDescent="0.2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 spans="1:26" ht="12.75" customHeight="1" x14ac:dyDescent="0.2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 spans="1:26" ht="12.75" customHeight="1" x14ac:dyDescent="0.2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 spans="1:26" ht="12.75" customHeight="1" x14ac:dyDescent="0.2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 spans="1:26" ht="12.75" customHeight="1" x14ac:dyDescent="0.2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 spans="1:26" ht="12.75" customHeight="1" x14ac:dyDescent="0.2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 spans="1:26" ht="12.75" customHeight="1" x14ac:dyDescent="0.2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 spans="1:26" ht="12.75" customHeight="1" x14ac:dyDescent="0.2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 spans="1:26" ht="12.75" customHeight="1" x14ac:dyDescent="0.2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 spans="1:26" ht="12.75" customHeight="1" x14ac:dyDescent="0.2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 spans="1:26" ht="12.75" customHeight="1" x14ac:dyDescent="0.2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 spans="1:26" ht="12.75" customHeight="1" x14ac:dyDescent="0.2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 spans="1:26" ht="12.75" customHeight="1" x14ac:dyDescent="0.2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 spans="1:26" ht="12.75" customHeight="1" x14ac:dyDescent="0.2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 spans="1:26" ht="12.75" customHeight="1" x14ac:dyDescent="0.2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 spans="1:26" ht="12.75" customHeight="1" x14ac:dyDescent="0.2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 spans="1:26" ht="12.75" customHeight="1" x14ac:dyDescent="0.2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 spans="1:26" ht="12.75" customHeight="1" x14ac:dyDescent="0.2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 spans="1:26" ht="12.75" customHeight="1" x14ac:dyDescent="0.2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 spans="1:26" ht="12.75" customHeight="1" x14ac:dyDescent="0.2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 spans="1:26" ht="12.75" customHeight="1" x14ac:dyDescent="0.2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 spans="1:26" ht="12.75" customHeight="1" x14ac:dyDescent="0.2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 spans="1:26" ht="12.75" customHeight="1" x14ac:dyDescent="0.2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 spans="1:26" ht="12.75" customHeight="1" x14ac:dyDescent="0.2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 spans="1:26" ht="12.75" customHeight="1" x14ac:dyDescent="0.2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 spans="1:26" ht="12.75" customHeight="1" x14ac:dyDescent="0.2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 spans="1:26" ht="12.75" customHeight="1" x14ac:dyDescent="0.2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 spans="1:26" ht="12.75" customHeight="1" x14ac:dyDescent="0.2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 spans="1:26" ht="12.75" customHeight="1" x14ac:dyDescent="0.2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 spans="1:26" ht="12.75" customHeight="1" x14ac:dyDescent="0.2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 spans="1:26" ht="12.75" customHeight="1" x14ac:dyDescent="0.2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 spans="1:26" ht="12.75" customHeight="1" x14ac:dyDescent="0.2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 spans="1:26" ht="12.75" customHeight="1" x14ac:dyDescent="0.2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 spans="1:26" ht="12.75" customHeight="1" x14ac:dyDescent="0.2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 spans="1:26" ht="12.75" customHeight="1" x14ac:dyDescent="0.2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 spans="1:26" ht="12.75" customHeight="1" x14ac:dyDescent="0.2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 spans="1:26" ht="12.75" customHeight="1" x14ac:dyDescent="0.2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 spans="1:26" ht="12.75" customHeight="1" x14ac:dyDescent="0.2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 spans="1:26" ht="12.75" customHeight="1" x14ac:dyDescent="0.2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 spans="1:26" ht="12.75" customHeight="1" x14ac:dyDescent="0.2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 spans="1:26" ht="12.75" customHeight="1" x14ac:dyDescent="0.2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 spans="1:26" ht="12.75" customHeight="1" x14ac:dyDescent="0.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 spans="1:26" ht="12.75" customHeight="1" x14ac:dyDescent="0.2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 spans="1:26" ht="12.75" customHeight="1" x14ac:dyDescent="0.2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 spans="1:26" ht="12.75" customHeight="1" x14ac:dyDescent="0.2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 spans="1:26" ht="12.75" customHeight="1" x14ac:dyDescent="0.2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 spans="1:26" ht="12.75" customHeight="1" x14ac:dyDescent="0.2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 spans="1:26" ht="12.75" customHeight="1" x14ac:dyDescent="0.2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 spans="1:26" ht="12.75" customHeight="1" x14ac:dyDescent="0.2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 spans="1:26" ht="12.75" customHeight="1" x14ac:dyDescent="0.2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 spans="1:26" ht="12.75" customHeight="1" x14ac:dyDescent="0.2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 spans="1:26" ht="12.75" customHeight="1" x14ac:dyDescent="0.2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 spans="1:26" ht="12.75" customHeight="1" x14ac:dyDescent="0.2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 spans="1:26" ht="12.75" customHeight="1" x14ac:dyDescent="0.2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 spans="1:26" ht="12.75" customHeight="1" x14ac:dyDescent="0.2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 spans="1:26" ht="12.75" customHeight="1" x14ac:dyDescent="0.2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 spans="1:26" ht="12.75" customHeight="1" x14ac:dyDescent="0.2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 spans="1:26" ht="12.75" customHeight="1" x14ac:dyDescent="0.2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 spans="1:26" ht="12.75" customHeight="1" x14ac:dyDescent="0.2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 spans="1:26" ht="12.75" customHeight="1" x14ac:dyDescent="0.2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 spans="1:26" ht="12.75" customHeight="1" x14ac:dyDescent="0.2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 spans="1:26" ht="12.75" customHeight="1" x14ac:dyDescent="0.2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 spans="1:26" ht="12.75" customHeight="1" x14ac:dyDescent="0.2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 spans="1:26" ht="12.75" customHeight="1" x14ac:dyDescent="0.2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 spans="1:26" ht="12.75" customHeight="1" x14ac:dyDescent="0.2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 spans="1:26" ht="12.75" customHeight="1" x14ac:dyDescent="0.2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 spans="1:26" ht="12.75" customHeight="1" x14ac:dyDescent="0.2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 spans="1:26" ht="12.75" customHeight="1" x14ac:dyDescent="0.2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 spans="1:26" ht="12.75" customHeight="1" x14ac:dyDescent="0.2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 spans="1:26" ht="12.75" customHeight="1" x14ac:dyDescent="0.2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 spans="1:26" ht="12.75" customHeight="1" x14ac:dyDescent="0.2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 spans="1:26" ht="12.75" customHeight="1" x14ac:dyDescent="0.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 spans="1:26" ht="12.75" customHeight="1" x14ac:dyDescent="0.2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 spans="1:26" ht="12.75" customHeight="1" x14ac:dyDescent="0.2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 spans="1:26" ht="12.75" customHeight="1" x14ac:dyDescent="0.2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 spans="1:26" ht="12.75" customHeight="1" x14ac:dyDescent="0.2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 spans="1:26" ht="12.75" customHeight="1" x14ac:dyDescent="0.2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 spans="1:26" ht="12.75" customHeight="1" x14ac:dyDescent="0.2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 spans="1:26" ht="12.75" customHeight="1" x14ac:dyDescent="0.2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 spans="1:26" ht="12.75" customHeight="1" x14ac:dyDescent="0.2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 spans="1:26" ht="12.75" customHeight="1" x14ac:dyDescent="0.2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 spans="1:26" ht="12.75" customHeight="1" x14ac:dyDescent="0.2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 spans="1:26" ht="12.75" customHeight="1" x14ac:dyDescent="0.2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 spans="1:26" ht="12.75" customHeight="1" x14ac:dyDescent="0.2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 spans="1:26" ht="12.75" customHeight="1" x14ac:dyDescent="0.2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 spans="1:26" ht="12.75" customHeight="1" x14ac:dyDescent="0.2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 spans="1:26" ht="12.75" customHeight="1" x14ac:dyDescent="0.2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 spans="1:26" ht="12.75" customHeight="1" x14ac:dyDescent="0.2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 spans="1:26" ht="12.75" customHeight="1" x14ac:dyDescent="0.2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 spans="1:26" ht="12.75" customHeight="1" x14ac:dyDescent="0.2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 spans="1:26" ht="12.75" customHeight="1" x14ac:dyDescent="0.2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 spans="1:26" ht="12.75" customHeight="1" x14ac:dyDescent="0.2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 spans="1:26" ht="12.75" customHeight="1" x14ac:dyDescent="0.2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 spans="1:26" ht="12.75" customHeight="1" x14ac:dyDescent="0.2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 spans="1:26" ht="12.75" customHeight="1" x14ac:dyDescent="0.2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 spans="1:26" ht="12.75" customHeight="1" x14ac:dyDescent="0.2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 spans="1:26" ht="12.75" customHeight="1" x14ac:dyDescent="0.2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 spans="1:26" ht="12.75" customHeight="1" x14ac:dyDescent="0.2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 spans="1:26" ht="12.75" customHeight="1" x14ac:dyDescent="0.2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 spans="1:26" ht="12.75" customHeight="1" x14ac:dyDescent="0.2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 spans="1:26" ht="12.75" customHeight="1" x14ac:dyDescent="0.2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 spans="1:26" ht="12.75" customHeight="1" x14ac:dyDescent="0.2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 spans="1:26" ht="12.75" customHeight="1" x14ac:dyDescent="0.2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 spans="1:26" ht="12.75" customHeight="1" x14ac:dyDescent="0.2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 spans="1:26" ht="12.75" customHeight="1" x14ac:dyDescent="0.2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 spans="1:26" ht="12.75" customHeight="1" x14ac:dyDescent="0.2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 spans="1:26" ht="12.75" customHeight="1" x14ac:dyDescent="0.2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 spans="1:26" ht="12.75" customHeight="1" x14ac:dyDescent="0.2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 spans="1:26" ht="12.75" customHeight="1" x14ac:dyDescent="0.2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 spans="1:26" ht="12.75" customHeight="1" x14ac:dyDescent="0.2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 spans="1:26" ht="12.75" customHeight="1" x14ac:dyDescent="0.2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 spans="1:26" ht="12.75" customHeight="1" x14ac:dyDescent="0.2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 spans="1:26" ht="12.75" customHeight="1" x14ac:dyDescent="0.2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 spans="1:26" ht="12.75" customHeight="1" x14ac:dyDescent="0.2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 spans="1:26" ht="12.75" customHeight="1" x14ac:dyDescent="0.2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 spans="1:26" ht="12.75" customHeight="1" x14ac:dyDescent="0.2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 spans="1:26" ht="12.75" customHeight="1" x14ac:dyDescent="0.2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 spans="1:26" ht="12.75" customHeight="1" x14ac:dyDescent="0.2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 spans="1:26" ht="12.75" customHeight="1" x14ac:dyDescent="0.2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 spans="1:26" ht="12.75" customHeight="1" x14ac:dyDescent="0.2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 spans="1:26" ht="12.75" customHeight="1" x14ac:dyDescent="0.2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 spans="1:26" ht="12.75" customHeight="1" x14ac:dyDescent="0.2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 spans="1:26" ht="12.75" customHeight="1" x14ac:dyDescent="0.2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 spans="1:26" ht="12.75" customHeight="1" x14ac:dyDescent="0.2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 spans="1:26" ht="12.75" customHeight="1" x14ac:dyDescent="0.2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 spans="1:26" ht="12.75" customHeight="1" x14ac:dyDescent="0.2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 spans="1:26" ht="12.75" customHeight="1" x14ac:dyDescent="0.2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 spans="1:26" ht="12.75" customHeight="1" x14ac:dyDescent="0.2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 spans="1:26" ht="12.75" customHeight="1" x14ac:dyDescent="0.2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 spans="1:26" ht="12.75" customHeight="1" x14ac:dyDescent="0.2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 spans="1:26" ht="12.75" customHeight="1" x14ac:dyDescent="0.2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 spans="1:26" ht="12.75" customHeight="1" x14ac:dyDescent="0.2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 spans="1:26" ht="12.75" customHeight="1" x14ac:dyDescent="0.2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 spans="1:26" ht="12.75" customHeight="1" x14ac:dyDescent="0.2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 spans="1:26" ht="12.75" customHeight="1" x14ac:dyDescent="0.2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 spans="1:26" ht="12.75" customHeight="1" x14ac:dyDescent="0.2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 spans="1:26" ht="12.75" customHeight="1" x14ac:dyDescent="0.2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 spans="1:26" ht="12.75" customHeight="1" x14ac:dyDescent="0.2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 spans="1:26" ht="12.75" customHeight="1" x14ac:dyDescent="0.2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 spans="1:26" ht="12.75" customHeight="1" x14ac:dyDescent="0.2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 spans="1:26" ht="12.75" customHeight="1" x14ac:dyDescent="0.2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 spans="1:26" ht="12.75" customHeight="1" x14ac:dyDescent="0.2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 spans="1:26" ht="12.75" customHeight="1" x14ac:dyDescent="0.2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 spans="1:26" ht="12.75" customHeight="1" x14ac:dyDescent="0.2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 spans="1:26" ht="12.75" customHeight="1" x14ac:dyDescent="0.2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 spans="1:26" ht="12.75" customHeight="1" x14ac:dyDescent="0.2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 spans="1:26" ht="12.75" customHeight="1" x14ac:dyDescent="0.2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 spans="1:26" ht="12.75" customHeight="1" x14ac:dyDescent="0.2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 spans="1:26" ht="12.75" customHeight="1" x14ac:dyDescent="0.2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 spans="1:26" ht="12.75" customHeight="1" x14ac:dyDescent="0.2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 spans="1:26" ht="12.75" customHeight="1" x14ac:dyDescent="0.2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 spans="1:26" ht="12.75" customHeight="1" x14ac:dyDescent="0.2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 spans="1:26" ht="12.75" customHeight="1" x14ac:dyDescent="0.2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 spans="1:26" ht="12.75" customHeight="1" x14ac:dyDescent="0.2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 spans="1:26" ht="12.75" customHeight="1" x14ac:dyDescent="0.2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 spans="1:26" ht="12.75" customHeight="1" x14ac:dyDescent="0.2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 spans="1:26" ht="12.75" customHeight="1" x14ac:dyDescent="0.2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 spans="1:26" ht="12.75" customHeight="1" x14ac:dyDescent="0.2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 spans="1:26" ht="12.75" customHeight="1" x14ac:dyDescent="0.2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 spans="1:26" ht="12.75" customHeight="1" x14ac:dyDescent="0.2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 spans="1:26" ht="12.75" customHeight="1" x14ac:dyDescent="0.2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 spans="1:26" ht="12.75" customHeight="1" x14ac:dyDescent="0.2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 spans="1:26" ht="12.75" customHeight="1" x14ac:dyDescent="0.2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 spans="1:26" ht="12.75" customHeight="1" x14ac:dyDescent="0.2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 spans="1:26" ht="12.75" customHeight="1" x14ac:dyDescent="0.2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 spans="1:26" ht="12.75" customHeight="1" x14ac:dyDescent="0.2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 spans="1:26" ht="12.75" customHeight="1" x14ac:dyDescent="0.2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 spans="1:26" ht="12.75" customHeight="1" x14ac:dyDescent="0.2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 spans="1:26" ht="12.75" customHeight="1" x14ac:dyDescent="0.2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 spans="1:26" ht="12.75" customHeight="1" x14ac:dyDescent="0.2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 spans="1:26" ht="12.75" customHeight="1" x14ac:dyDescent="0.2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 spans="1:26" ht="12.75" customHeight="1" x14ac:dyDescent="0.2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 spans="1:26" ht="12.75" customHeight="1" x14ac:dyDescent="0.2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 spans="1:26" ht="12.75" customHeight="1" x14ac:dyDescent="0.2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 spans="1:26" ht="12.75" customHeight="1" x14ac:dyDescent="0.2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 spans="1:26" ht="12.75" customHeight="1" x14ac:dyDescent="0.2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 spans="1:26" ht="12.75" customHeight="1" x14ac:dyDescent="0.2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 spans="1:26" ht="12.75" customHeight="1" x14ac:dyDescent="0.2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 spans="1:26" ht="12.75" customHeight="1" x14ac:dyDescent="0.2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 spans="1:26" ht="12.75" customHeight="1" x14ac:dyDescent="0.2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 spans="1:26" ht="12.75" customHeight="1" x14ac:dyDescent="0.2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 spans="1:26" ht="12.75" customHeight="1" x14ac:dyDescent="0.2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 spans="1:26" ht="12.75" customHeight="1" x14ac:dyDescent="0.2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 spans="1:26" ht="12.75" customHeight="1" x14ac:dyDescent="0.2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 spans="1:26" ht="12.75" customHeight="1" x14ac:dyDescent="0.2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 spans="1:26" ht="12.75" customHeight="1" x14ac:dyDescent="0.2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 spans="1:26" ht="12.75" customHeight="1" x14ac:dyDescent="0.2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 spans="1:26" ht="12.75" customHeight="1" x14ac:dyDescent="0.2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 spans="1:26" ht="12.75" customHeight="1" x14ac:dyDescent="0.2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 spans="1:26" ht="12.75" customHeight="1" x14ac:dyDescent="0.2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 spans="1:26" ht="12.75" customHeight="1" x14ac:dyDescent="0.2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 spans="1:26" ht="12.75" customHeight="1" x14ac:dyDescent="0.2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 spans="1:26" ht="12.75" customHeight="1" x14ac:dyDescent="0.2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 spans="1:26" ht="12.75" customHeight="1" x14ac:dyDescent="0.2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 spans="1:26" ht="12.75" customHeight="1" x14ac:dyDescent="0.2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 spans="1:26" ht="12.75" customHeight="1" x14ac:dyDescent="0.2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 spans="1:26" ht="12.75" customHeight="1" x14ac:dyDescent="0.2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 spans="1:26" ht="12.75" customHeight="1" x14ac:dyDescent="0.2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 spans="1:26" ht="12.75" customHeight="1" x14ac:dyDescent="0.2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 spans="1:26" ht="12.75" customHeight="1" x14ac:dyDescent="0.2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 spans="1:26" ht="12.75" customHeight="1" x14ac:dyDescent="0.2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 spans="1:26" ht="12.75" customHeight="1" x14ac:dyDescent="0.2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 spans="1:26" ht="12.75" customHeight="1" x14ac:dyDescent="0.2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 spans="1:26" ht="12.75" customHeight="1" x14ac:dyDescent="0.2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 spans="1:26" ht="12.75" customHeight="1" x14ac:dyDescent="0.2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 spans="1:26" ht="12.75" customHeight="1" x14ac:dyDescent="0.2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 spans="1:26" ht="12.75" customHeight="1" x14ac:dyDescent="0.2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 spans="1:26" ht="12.75" customHeight="1" x14ac:dyDescent="0.2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 spans="1:26" ht="12.75" customHeight="1" x14ac:dyDescent="0.2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 spans="1:26" ht="12.75" customHeight="1" x14ac:dyDescent="0.2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 spans="1:26" ht="12.75" customHeight="1" x14ac:dyDescent="0.2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 spans="1:26" ht="12.75" customHeight="1" x14ac:dyDescent="0.2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 spans="1:26" ht="12.75" customHeight="1" x14ac:dyDescent="0.2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 spans="1:26" ht="12.75" customHeight="1" x14ac:dyDescent="0.2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 spans="1:26" ht="12.75" customHeight="1" x14ac:dyDescent="0.2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 spans="1:26" ht="12.75" customHeight="1" x14ac:dyDescent="0.2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 spans="1:26" ht="12.75" customHeight="1" x14ac:dyDescent="0.2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 spans="1:26" ht="12.75" customHeight="1" x14ac:dyDescent="0.2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 spans="1:26" ht="12.75" customHeight="1" x14ac:dyDescent="0.2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 spans="1:26" ht="12.75" customHeight="1" x14ac:dyDescent="0.2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 spans="1:26" ht="12.75" customHeight="1" x14ac:dyDescent="0.2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 spans="1:26" ht="12.75" customHeight="1" x14ac:dyDescent="0.2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 spans="1:26" ht="12.75" customHeight="1" x14ac:dyDescent="0.2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 spans="1:26" ht="12.75" customHeight="1" x14ac:dyDescent="0.2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 spans="1:26" ht="12.75" customHeight="1" x14ac:dyDescent="0.2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 spans="1:26" ht="12.75" customHeight="1" x14ac:dyDescent="0.2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 spans="1:26" ht="12.75" customHeight="1" x14ac:dyDescent="0.2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 spans="1:26" ht="12.75" customHeight="1" x14ac:dyDescent="0.2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 spans="1:26" ht="12.75" customHeight="1" x14ac:dyDescent="0.2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 spans="1:26" ht="12.75" customHeight="1" x14ac:dyDescent="0.2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 spans="1:26" ht="12.75" customHeight="1" x14ac:dyDescent="0.2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 spans="1:26" ht="12.75" customHeight="1" x14ac:dyDescent="0.2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 spans="1:26" ht="12.75" customHeight="1" x14ac:dyDescent="0.2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 spans="1:26" ht="12.75" customHeight="1" x14ac:dyDescent="0.2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 spans="1:26" ht="12.75" customHeight="1" x14ac:dyDescent="0.2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 spans="1:26" ht="12.75" customHeight="1" x14ac:dyDescent="0.2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 spans="1:26" ht="12.75" customHeight="1" x14ac:dyDescent="0.2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 spans="1:26" ht="12.75" customHeight="1" x14ac:dyDescent="0.2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 spans="1:26" ht="12.75" customHeight="1" x14ac:dyDescent="0.2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 spans="1:26" ht="12.75" customHeight="1" x14ac:dyDescent="0.2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 spans="1:26" ht="12.75" customHeight="1" x14ac:dyDescent="0.2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 spans="1:26" ht="12.75" customHeight="1" x14ac:dyDescent="0.2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 spans="1:26" ht="12.75" customHeight="1" x14ac:dyDescent="0.2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 spans="1:26" ht="12.75" customHeight="1" x14ac:dyDescent="0.2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 spans="1:26" ht="12.75" customHeight="1" x14ac:dyDescent="0.2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 spans="1:26" ht="12.75" customHeight="1" x14ac:dyDescent="0.2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 spans="1:26" ht="12.75" customHeight="1" x14ac:dyDescent="0.2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 spans="1:26" ht="12.75" customHeight="1" x14ac:dyDescent="0.2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 spans="1:26" ht="12.75" customHeight="1" x14ac:dyDescent="0.2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 spans="1:26" ht="12.75" customHeight="1" x14ac:dyDescent="0.2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 spans="1:26" ht="12.75" customHeight="1" x14ac:dyDescent="0.2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 spans="1:26" ht="12.75" customHeight="1" x14ac:dyDescent="0.2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 spans="1:26" ht="12.75" customHeight="1" x14ac:dyDescent="0.2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 spans="1:26" ht="12.75" customHeight="1" x14ac:dyDescent="0.2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 spans="1:26" ht="12.75" customHeight="1" x14ac:dyDescent="0.2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 spans="1:26" ht="12.75" customHeight="1" x14ac:dyDescent="0.2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 spans="1:26" ht="12.75" customHeight="1" x14ac:dyDescent="0.2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 spans="1:26" ht="12.75" customHeight="1" x14ac:dyDescent="0.2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 spans="1:26" ht="12.75" customHeight="1" x14ac:dyDescent="0.2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 spans="1:26" ht="12.75" customHeight="1" x14ac:dyDescent="0.2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 spans="1:26" ht="12.75" customHeight="1" x14ac:dyDescent="0.2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 spans="1:26" ht="12.75" customHeight="1" x14ac:dyDescent="0.2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 spans="1:26" ht="12.75" customHeight="1" x14ac:dyDescent="0.2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 spans="1:26" ht="12.75" customHeight="1" x14ac:dyDescent="0.2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 spans="1:26" ht="12.75" customHeight="1" x14ac:dyDescent="0.2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 spans="1:26" ht="12.75" customHeight="1" x14ac:dyDescent="0.2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 spans="1:26" ht="12.75" customHeight="1" x14ac:dyDescent="0.2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 spans="1:26" ht="12.75" customHeight="1" x14ac:dyDescent="0.2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 spans="1:26" ht="12.75" customHeight="1" x14ac:dyDescent="0.2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 spans="1:26" ht="12.75" customHeight="1" x14ac:dyDescent="0.2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 spans="1:26" ht="12.75" customHeight="1" x14ac:dyDescent="0.2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 spans="1:26" ht="12.75" customHeight="1" x14ac:dyDescent="0.2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 spans="1:26" ht="12.75" customHeight="1" x14ac:dyDescent="0.2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 spans="1:26" ht="12.75" customHeight="1" x14ac:dyDescent="0.2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 spans="1:26" ht="12.75" customHeight="1" x14ac:dyDescent="0.2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 spans="1:26" ht="12.75" customHeight="1" x14ac:dyDescent="0.2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 spans="1:26" ht="12.75" customHeight="1" x14ac:dyDescent="0.2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 spans="1:26" ht="12.75" customHeight="1" x14ac:dyDescent="0.2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 spans="1:26" ht="12.75" customHeight="1" x14ac:dyDescent="0.2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 spans="1:26" ht="12.75" customHeight="1" x14ac:dyDescent="0.2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 spans="1:26" ht="12.75" customHeight="1" x14ac:dyDescent="0.2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 spans="1:26" ht="12.75" customHeight="1" x14ac:dyDescent="0.2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 spans="1:26" ht="12.75" customHeight="1" x14ac:dyDescent="0.2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 spans="1:26" ht="12.75" customHeight="1" x14ac:dyDescent="0.2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 spans="1:26" ht="12.75" customHeight="1" x14ac:dyDescent="0.2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 spans="1:26" ht="12.75" customHeight="1" x14ac:dyDescent="0.2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 spans="1:26" ht="12.75" customHeight="1" x14ac:dyDescent="0.2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 spans="1:26" ht="12.75" customHeight="1" x14ac:dyDescent="0.2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 spans="1:26" ht="12.75" customHeight="1" x14ac:dyDescent="0.2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 spans="1:26" ht="12.75" customHeight="1" x14ac:dyDescent="0.2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 spans="1:26" ht="12.75" customHeight="1" x14ac:dyDescent="0.2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 spans="1:26" ht="12.75" customHeight="1" x14ac:dyDescent="0.2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 spans="1:26" ht="12.75" customHeight="1" x14ac:dyDescent="0.2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 spans="1:26" ht="12.75" customHeight="1" x14ac:dyDescent="0.2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 spans="1:26" ht="12.75" customHeight="1" x14ac:dyDescent="0.2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 spans="1:26" ht="12.75" customHeight="1" x14ac:dyDescent="0.2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 spans="1:26" ht="12.75" customHeight="1" x14ac:dyDescent="0.2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 spans="1:26" ht="12.75" customHeight="1" x14ac:dyDescent="0.2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 spans="1:26" ht="12.75" customHeight="1" x14ac:dyDescent="0.2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 spans="1:26" ht="12.75" customHeight="1" x14ac:dyDescent="0.2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 spans="1:26" ht="12.75" customHeight="1" x14ac:dyDescent="0.2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 spans="1:26" ht="12.75" customHeight="1" x14ac:dyDescent="0.2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 spans="1:26" ht="12.75" customHeight="1" x14ac:dyDescent="0.2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 spans="1:26" ht="12.75" customHeight="1" x14ac:dyDescent="0.2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 spans="1:26" ht="12.75" customHeight="1" x14ac:dyDescent="0.2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 spans="1:26" ht="12.75" customHeight="1" x14ac:dyDescent="0.2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 spans="1:26" ht="12.75" customHeight="1" x14ac:dyDescent="0.2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 spans="1:26" ht="12.75" customHeight="1" x14ac:dyDescent="0.2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 spans="1:26" ht="12.75" customHeight="1" x14ac:dyDescent="0.2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 spans="1:26" ht="12.75" customHeight="1" x14ac:dyDescent="0.2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 spans="1:26" ht="12.75" customHeight="1" x14ac:dyDescent="0.2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 spans="1:26" ht="12.75" customHeight="1" x14ac:dyDescent="0.2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 spans="1:26" ht="12.75" customHeight="1" x14ac:dyDescent="0.2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 spans="1:26" ht="12.75" customHeight="1" x14ac:dyDescent="0.2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 spans="1:26" ht="12.75" customHeight="1" x14ac:dyDescent="0.2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 spans="1:26" ht="12.75" customHeight="1" x14ac:dyDescent="0.2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 spans="1:26" ht="12.75" customHeight="1" x14ac:dyDescent="0.2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 spans="1:26" ht="12.75" customHeight="1" x14ac:dyDescent="0.2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 spans="1:26" ht="12.75" customHeight="1" x14ac:dyDescent="0.2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 spans="1:26" ht="12.75" customHeight="1" x14ac:dyDescent="0.2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 spans="1:26" ht="12.75" customHeight="1" x14ac:dyDescent="0.2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 spans="1:26" ht="12.75" customHeight="1" x14ac:dyDescent="0.2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 spans="1:26" ht="12.75" customHeight="1" x14ac:dyDescent="0.2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 spans="1:26" ht="12.75" customHeight="1" x14ac:dyDescent="0.2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 spans="1:26" ht="12.75" customHeight="1" x14ac:dyDescent="0.2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 spans="1:26" ht="12.75" customHeight="1" x14ac:dyDescent="0.2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 spans="1:26" ht="12.75" customHeight="1" x14ac:dyDescent="0.2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 spans="1:26" ht="12.75" customHeight="1" x14ac:dyDescent="0.2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 spans="1:26" ht="12.75" customHeight="1" x14ac:dyDescent="0.2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 spans="1:26" ht="12.75" customHeight="1" x14ac:dyDescent="0.2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 spans="1:26" ht="12.75" customHeight="1" x14ac:dyDescent="0.2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 spans="1:26" ht="12.75" customHeight="1" x14ac:dyDescent="0.2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 spans="1:26" ht="12.75" customHeight="1" x14ac:dyDescent="0.2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 spans="1:26" ht="12.75" customHeight="1" x14ac:dyDescent="0.2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 spans="1:26" ht="12.75" customHeight="1" x14ac:dyDescent="0.2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 spans="1:26" ht="12.75" customHeight="1" x14ac:dyDescent="0.2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 spans="1:26" ht="12.75" customHeight="1" x14ac:dyDescent="0.2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 spans="1:26" ht="12.75" customHeight="1" x14ac:dyDescent="0.2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 spans="1:26" ht="12.75" customHeight="1" x14ac:dyDescent="0.2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 spans="1:26" ht="12.75" customHeight="1" x14ac:dyDescent="0.2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 spans="1:26" ht="12.75" customHeight="1" x14ac:dyDescent="0.2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 spans="1:26" ht="12.75" customHeight="1" x14ac:dyDescent="0.2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 spans="1:26" ht="12.75" customHeight="1" x14ac:dyDescent="0.2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 spans="1:26" ht="12.75" customHeight="1" x14ac:dyDescent="0.2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 spans="1:26" ht="12.75" customHeight="1" x14ac:dyDescent="0.2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 spans="1:26" ht="12.75" customHeight="1" x14ac:dyDescent="0.2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 spans="1:26" ht="12.75" customHeight="1" x14ac:dyDescent="0.2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 spans="1:26" ht="12.75" customHeight="1" x14ac:dyDescent="0.2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 spans="1:26" ht="12.75" customHeight="1" x14ac:dyDescent="0.2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 spans="1:26" ht="12.75" customHeight="1" x14ac:dyDescent="0.2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 spans="1:26" ht="12.75" customHeight="1" x14ac:dyDescent="0.2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 spans="1:26" ht="12.75" customHeight="1" x14ac:dyDescent="0.2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 spans="1:26" ht="12.75" customHeight="1" x14ac:dyDescent="0.2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 spans="1:26" ht="12.75" customHeight="1" x14ac:dyDescent="0.2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 spans="1:26" ht="12.75" customHeight="1" x14ac:dyDescent="0.2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 spans="1:26" ht="12.75" customHeight="1" x14ac:dyDescent="0.2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 spans="1:26" ht="12.75" customHeight="1" x14ac:dyDescent="0.2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 spans="1:26" ht="12.75" customHeight="1" x14ac:dyDescent="0.2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 spans="1:26" ht="12.75" customHeight="1" x14ac:dyDescent="0.2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 spans="1:26" ht="12.75" customHeight="1" x14ac:dyDescent="0.2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 spans="1:26" ht="12.75" customHeight="1" x14ac:dyDescent="0.2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 spans="1:26" ht="12.75" customHeight="1" x14ac:dyDescent="0.2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 spans="1:26" ht="12.75" customHeight="1" x14ac:dyDescent="0.2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 spans="1:26" ht="12.75" customHeight="1" x14ac:dyDescent="0.2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 spans="1:26" ht="12.75" customHeight="1" x14ac:dyDescent="0.2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 spans="1:26" ht="12.75" customHeight="1" x14ac:dyDescent="0.2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 spans="1:26" ht="12.75" customHeight="1" x14ac:dyDescent="0.2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 spans="1:26" ht="12.75" customHeight="1" x14ac:dyDescent="0.2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 spans="1:26" ht="12.75" customHeight="1" x14ac:dyDescent="0.2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 spans="1:26" ht="12.75" customHeight="1" x14ac:dyDescent="0.2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 spans="1:26" ht="12.75" customHeight="1" x14ac:dyDescent="0.2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 spans="1:26" ht="12.75" customHeight="1" x14ac:dyDescent="0.2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 spans="1:26" ht="12.75" customHeight="1" x14ac:dyDescent="0.2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 spans="1:26" ht="12.75" customHeight="1" x14ac:dyDescent="0.2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 spans="1:26" ht="12.75" customHeight="1" x14ac:dyDescent="0.2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 spans="1:26" ht="12.75" customHeight="1" x14ac:dyDescent="0.2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 spans="1:26" ht="12.75" customHeight="1" x14ac:dyDescent="0.2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 spans="1:26" ht="12.75" customHeight="1" x14ac:dyDescent="0.2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 spans="1:26" ht="12.75" customHeight="1" x14ac:dyDescent="0.2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 spans="1:26" ht="12.75" customHeight="1" x14ac:dyDescent="0.2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 spans="1:26" ht="12.75" customHeight="1" x14ac:dyDescent="0.2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 spans="1:26" ht="12.75" customHeight="1" x14ac:dyDescent="0.2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 spans="1:26" ht="12.75" customHeight="1" x14ac:dyDescent="0.2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 spans="1:26" ht="12.75" customHeight="1" x14ac:dyDescent="0.2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 spans="1:26" ht="12.75" customHeight="1" x14ac:dyDescent="0.2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 spans="1:26" ht="12.75" customHeight="1" x14ac:dyDescent="0.2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 spans="1:26" ht="12.75" customHeight="1" x14ac:dyDescent="0.2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 spans="1:26" ht="12.75" customHeight="1" x14ac:dyDescent="0.2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 spans="1:26" ht="12.75" customHeight="1" x14ac:dyDescent="0.2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 spans="1:26" ht="12.75" customHeight="1" x14ac:dyDescent="0.2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 spans="1:26" ht="12.75" customHeight="1" x14ac:dyDescent="0.2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 spans="1:26" ht="12.75" customHeight="1" x14ac:dyDescent="0.2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 spans="1:26" ht="12.75" customHeight="1" x14ac:dyDescent="0.2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 spans="1:26" ht="12.75" customHeight="1" x14ac:dyDescent="0.2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 spans="1:26" ht="12.75" customHeight="1" x14ac:dyDescent="0.2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 spans="1:26" ht="12.75" customHeight="1" x14ac:dyDescent="0.2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 spans="1:26" ht="12.75" customHeight="1" x14ac:dyDescent="0.2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 spans="1:26" ht="12.75" customHeight="1" x14ac:dyDescent="0.2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 spans="1:26" ht="12.75" customHeight="1" x14ac:dyDescent="0.2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 spans="1:26" ht="12.75" customHeight="1" x14ac:dyDescent="0.2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 spans="1:26" ht="12.75" customHeight="1" x14ac:dyDescent="0.2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 spans="1:26" ht="12.75" customHeight="1" x14ac:dyDescent="0.2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 spans="1:26" ht="12.75" customHeight="1" x14ac:dyDescent="0.2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 spans="1:26" ht="12.75" customHeight="1" x14ac:dyDescent="0.2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 spans="1:26" ht="12.75" customHeight="1" x14ac:dyDescent="0.2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 spans="1:26" ht="12.75" customHeight="1" x14ac:dyDescent="0.2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 spans="1:26" ht="12.75" customHeight="1" x14ac:dyDescent="0.2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 spans="1:26" ht="12.75" customHeight="1" x14ac:dyDescent="0.2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 spans="1:26" ht="12.75" customHeight="1" x14ac:dyDescent="0.2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 spans="1:26" ht="12.75" customHeight="1" x14ac:dyDescent="0.2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 spans="1:26" ht="12.75" customHeight="1" x14ac:dyDescent="0.2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 spans="1:26" ht="12.75" customHeight="1" x14ac:dyDescent="0.2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 spans="1:26" ht="12.75" customHeight="1" x14ac:dyDescent="0.2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 spans="1:26" ht="12.75" customHeight="1" x14ac:dyDescent="0.2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 spans="1:26" ht="12.75" customHeight="1" x14ac:dyDescent="0.2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 spans="1:26" ht="12.75" customHeight="1" x14ac:dyDescent="0.2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 spans="1:26" ht="12.75" customHeight="1" x14ac:dyDescent="0.2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 spans="1:26" ht="12.75" customHeight="1" x14ac:dyDescent="0.2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 spans="1:26" ht="12.75" customHeight="1" x14ac:dyDescent="0.2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 spans="1:26" ht="12.75" customHeight="1" x14ac:dyDescent="0.2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 spans="1:26" ht="12.75" customHeight="1" x14ac:dyDescent="0.2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 spans="1:26" ht="12.75" customHeight="1" x14ac:dyDescent="0.2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 spans="1:26" ht="12.75" customHeight="1" x14ac:dyDescent="0.2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 spans="1:26" ht="12.75" customHeight="1" x14ac:dyDescent="0.2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 spans="1:26" ht="12.75" customHeight="1" x14ac:dyDescent="0.2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 spans="1:26" ht="12.75" customHeight="1" x14ac:dyDescent="0.2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 spans="1:26" ht="12.75" customHeight="1" x14ac:dyDescent="0.2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 spans="1:26" ht="12.75" customHeight="1" x14ac:dyDescent="0.2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 spans="1:26" ht="12.75" customHeight="1" x14ac:dyDescent="0.2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 spans="1:26" ht="12.75" customHeight="1" x14ac:dyDescent="0.2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 spans="1:26" ht="12.75" customHeight="1" x14ac:dyDescent="0.2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 spans="1:26" ht="12.75" customHeight="1" x14ac:dyDescent="0.2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 spans="1:26" ht="12.75" customHeight="1" x14ac:dyDescent="0.2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 spans="1:26" ht="12.75" customHeight="1" x14ac:dyDescent="0.2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 spans="1:26" ht="12.75" customHeight="1" x14ac:dyDescent="0.2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 spans="1:26" ht="12.75" customHeight="1" x14ac:dyDescent="0.2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 spans="1:26" ht="12.75" customHeight="1" x14ac:dyDescent="0.2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 spans="1:26" ht="12.75" customHeight="1" x14ac:dyDescent="0.2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 spans="1:26" ht="12.75" customHeight="1" x14ac:dyDescent="0.2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 spans="1:26" ht="12.75" customHeight="1" x14ac:dyDescent="0.2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 spans="1:26" ht="12.75" customHeight="1" x14ac:dyDescent="0.2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 spans="1:26" ht="12.75" customHeight="1" x14ac:dyDescent="0.2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 spans="1:26" ht="12.75" customHeight="1" x14ac:dyDescent="0.2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 spans="1:26" ht="12.75" customHeight="1" x14ac:dyDescent="0.2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 spans="1:26" ht="12.75" customHeight="1" x14ac:dyDescent="0.2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 spans="1:26" ht="12.75" customHeight="1" x14ac:dyDescent="0.2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 spans="1:26" ht="12.75" customHeight="1" x14ac:dyDescent="0.2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 spans="1:26" ht="12.75" customHeight="1" x14ac:dyDescent="0.2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 spans="1:26" ht="12.75" customHeight="1" x14ac:dyDescent="0.2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 spans="1:26" ht="12.75" customHeight="1" x14ac:dyDescent="0.2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 spans="1:26" ht="12.75" customHeight="1" x14ac:dyDescent="0.2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 spans="1:26" ht="12.75" customHeight="1" x14ac:dyDescent="0.2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 spans="1:26" ht="12.75" customHeight="1" x14ac:dyDescent="0.2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 spans="1:26" ht="12.75" customHeight="1" x14ac:dyDescent="0.2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 spans="1:26" ht="12.75" customHeight="1" x14ac:dyDescent="0.2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 spans="1:26" ht="12.75" customHeight="1" x14ac:dyDescent="0.2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 spans="1:26" ht="12.75" customHeight="1" x14ac:dyDescent="0.2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 spans="1:26" ht="12.75" customHeight="1" x14ac:dyDescent="0.2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 spans="1:26" ht="12.75" customHeight="1" x14ac:dyDescent="0.2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 spans="1:26" ht="12.75" customHeight="1" x14ac:dyDescent="0.2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 spans="1:26" ht="12.75" customHeight="1" x14ac:dyDescent="0.2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 spans="1:26" ht="12.75" customHeight="1" x14ac:dyDescent="0.2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 spans="1:26" ht="12.75" customHeight="1" x14ac:dyDescent="0.2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 spans="1:26" ht="12.75" customHeight="1" x14ac:dyDescent="0.2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 spans="1:26" ht="12.75" customHeight="1" x14ac:dyDescent="0.2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 spans="1:26" ht="12.75" customHeight="1" x14ac:dyDescent="0.2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 spans="1:26" ht="12.75" customHeight="1" x14ac:dyDescent="0.2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 spans="1:26" ht="12.75" customHeight="1" x14ac:dyDescent="0.2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 spans="1:26" ht="12.75" customHeight="1" x14ac:dyDescent="0.2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 spans="1:26" ht="12.75" customHeight="1" x14ac:dyDescent="0.2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 spans="1:26" ht="12.75" customHeight="1" x14ac:dyDescent="0.2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 spans="1:26" ht="12.75" customHeight="1" x14ac:dyDescent="0.2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 spans="1:26" ht="12.75" customHeight="1" x14ac:dyDescent="0.2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 spans="1:26" ht="12.75" customHeight="1" x14ac:dyDescent="0.2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 spans="1:26" ht="12.75" customHeight="1" x14ac:dyDescent="0.2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 spans="1:26" ht="12.75" customHeight="1" x14ac:dyDescent="0.2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 spans="1:26" ht="12.75" customHeight="1" x14ac:dyDescent="0.2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 spans="1:26" ht="12.75" customHeight="1" x14ac:dyDescent="0.2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 spans="1:26" ht="12.75" customHeight="1" x14ac:dyDescent="0.2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 spans="1:26" ht="12.75" customHeight="1" x14ac:dyDescent="0.2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 spans="1:26" ht="12.75" customHeight="1" x14ac:dyDescent="0.2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 spans="1:26" ht="12.75" customHeight="1" x14ac:dyDescent="0.2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 spans="1:26" ht="12.75" customHeight="1" x14ac:dyDescent="0.2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 spans="1:26" ht="12.75" customHeight="1" x14ac:dyDescent="0.2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 spans="1:26" ht="12.75" customHeight="1" x14ac:dyDescent="0.2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 spans="1:26" ht="12.75" customHeight="1" x14ac:dyDescent="0.2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 spans="1:26" ht="12.75" customHeight="1" x14ac:dyDescent="0.2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 spans="1:26" ht="12.75" customHeight="1" x14ac:dyDescent="0.2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 spans="1:26" ht="12.75" customHeight="1" x14ac:dyDescent="0.2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 spans="1:26" ht="12.75" customHeight="1" x14ac:dyDescent="0.2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 spans="1:26" ht="12.75" customHeight="1" x14ac:dyDescent="0.2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 spans="1:26" ht="12.75" customHeight="1" x14ac:dyDescent="0.2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 spans="1:26" ht="12.75" customHeight="1" x14ac:dyDescent="0.2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 spans="1:26" ht="12.75" customHeight="1" x14ac:dyDescent="0.2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 spans="1:26" ht="12.75" customHeight="1" x14ac:dyDescent="0.2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 spans="1:26" ht="12.75" customHeight="1" x14ac:dyDescent="0.2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 spans="1:26" ht="12.75" customHeight="1" x14ac:dyDescent="0.2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 spans="1:26" ht="12.75" customHeight="1" x14ac:dyDescent="0.2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 spans="1:26" ht="12.75" customHeight="1" x14ac:dyDescent="0.2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 spans="1:26" ht="12.75" customHeight="1" x14ac:dyDescent="0.2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 spans="1:26" ht="12.75" customHeight="1" x14ac:dyDescent="0.2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 spans="1:26" ht="12.75" customHeight="1" x14ac:dyDescent="0.2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 spans="1:26" ht="12.75" customHeight="1" x14ac:dyDescent="0.2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 spans="1:26" ht="12.75" customHeight="1" x14ac:dyDescent="0.2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 spans="1:26" ht="12.75" customHeight="1" x14ac:dyDescent="0.2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 spans="1:26" ht="12.75" customHeight="1" x14ac:dyDescent="0.2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 spans="1:26" ht="12.75" customHeight="1" x14ac:dyDescent="0.2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 spans="1:26" ht="12.75" customHeight="1" x14ac:dyDescent="0.2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 spans="1:26" ht="12.75" customHeight="1" x14ac:dyDescent="0.2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 spans="1:26" ht="12.75" customHeight="1" x14ac:dyDescent="0.2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 spans="1:26" ht="12.75" customHeight="1" x14ac:dyDescent="0.2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 spans="1:26" ht="12.75" customHeight="1" x14ac:dyDescent="0.2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 spans="1:26" ht="12.75" customHeight="1" x14ac:dyDescent="0.2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 spans="1:26" ht="12.75" customHeight="1" x14ac:dyDescent="0.2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 spans="1:26" ht="12.75" customHeight="1" x14ac:dyDescent="0.2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 spans="1:26" ht="12.75" customHeight="1" x14ac:dyDescent="0.2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 spans="1:26" ht="12.75" customHeight="1" x14ac:dyDescent="0.2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 spans="1:26" ht="12.75" customHeight="1" x14ac:dyDescent="0.2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 spans="1:26" ht="12.75" customHeight="1" x14ac:dyDescent="0.2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 spans="1:26" ht="12.75" customHeight="1" x14ac:dyDescent="0.2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 spans="1:26" ht="12.75" customHeight="1" x14ac:dyDescent="0.2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 spans="1:26" ht="12.75" customHeight="1" x14ac:dyDescent="0.2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 spans="1:26" ht="12.75" customHeight="1" x14ac:dyDescent="0.2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 spans="1:26" ht="12.75" customHeight="1" x14ac:dyDescent="0.2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 spans="1:26" ht="12.75" customHeight="1" x14ac:dyDescent="0.2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 spans="1:26" ht="12.75" customHeight="1" x14ac:dyDescent="0.2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 spans="1:26" ht="12.75" customHeight="1" x14ac:dyDescent="0.2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 spans="1:26" ht="12.75" customHeight="1" x14ac:dyDescent="0.2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 spans="1:26" ht="12.75" customHeight="1" x14ac:dyDescent="0.2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 spans="1:26" ht="12.75" customHeight="1" x14ac:dyDescent="0.2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 spans="1:26" ht="12.75" customHeight="1" x14ac:dyDescent="0.2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 spans="1:26" ht="12.75" customHeight="1" x14ac:dyDescent="0.2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 spans="1:26" ht="12.75" customHeight="1" x14ac:dyDescent="0.2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 spans="1:26" ht="12.75" customHeight="1" x14ac:dyDescent="0.2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 spans="1:26" ht="12.75" customHeight="1" x14ac:dyDescent="0.2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 spans="1:26" ht="12.75" customHeight="1" x14ac:dyDescent="0.2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 spans="1:26" ht="12.75" customHeight="1" x14ac:dyDescent="0.2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 spans="1:26" ht="12.75" customHeight="1" x14ac:dyDescent="0.2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 spans="1:26" ht="12.75" customHeight="1" x14ac:dyDescent="0.2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 spans="1:26" ht="12.75" customHeight="1" x14ac:dyDescent="0.2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 spans="1:26" ht="12.75" customHeight="1" x14ac:dyDescent="0.2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 spans="1:26" ht="12.75" customHeight="1" x14ac:dyDescent="0.2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 spans="1:26" ht="12.75" customHeight="1" x14ac:dyDescent="0.2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 spans="1:26" ht="12.75" customHeight="1" x14ac:dyDescent="0.2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 spans="1:26" ht="12.75" customHeight="1" x14ac:dyDescent="0.2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 spans="1:26" ht="12.75" customHeight="1" x14ac:dyDescent="0.2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 spans="1:26" ht="12.75" customHeight="1" x14ac:dyDescent="0.2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 spans="1:26" ht="12.75" customHeight="1" x14ac:dyDescent="0.2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 spans="1:26" ht="12.75" customHeight="1" x14ac:dyDescent="0.2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 spans="1:26" ht="12.75" customHeight="1" x14ac:dyDescent="0.2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 spans="1:26" ht="12.75" customHeight="1" x14ac:dyDescent="0.2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 spans="1:26" ht="12.75" customHeight="1" x14ac:dyDescent="0.2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 spans="1:26" ht="12.75" customHeight="1" x14ac:dyDescent="0.2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 spans="1:26" ht="12.75" customHeight="1" x14ac:dyDescent="0.2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 spans="1:26" ht="12.75" customHeight="1" x14ac:dyDescent="0.2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 spans="1:26" ht="12.75" customHeight="1" x14ac:dyDescent="0.2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 spans="1:26" ht="12.75" customHeight="1" x14ac:dyDescent="0.2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 spans="1:26" ht="12.75" customHeight="1" x14ac:dyDescent="0.2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 spans="1:26" ht="12.75" customHeight="1" x14ac:dyDescent="0.2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 spans="1:26" ht="12.75" customHeight="1" x14ac:dyDescent="0.2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 spans="1:26" ht="12.75" customHeight="1" x14ac:dyDescent="0.2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 spans="1:26" ht="12.75" customHeight="1" x14ac:dyDescent="0.2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 spans="1:26" ht="12.75" customHeight="1" x14ac:dyDescent="0.2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 spans="1:26" ht="12.75" customHeight="1" x14ac:dyDescent="0.2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 spans="1:26" ht="12.75" customHeight="1" x14ac:dyDescent="0.2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 spans="1:26" ht="12.75" customHeight="1" x14ac:dyDescent="0.2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 spans="1:26" ht="12.75" customHeight="1" x14ac:dyDescent="0.2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 spans="1:26" ht="12.75" customHeight="1" x14ac:dyDescent="0.2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 spans="1:26" ht="12.75" customHeight="1" x14ac:dyDescent="0.2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 spans="1:26" ht="12.75" customHeight="1" x14ac:dyDescent="0.2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 spans="1:26" ht="12.75" customHeight="1" x14ac:dyDescent="0.2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 spans="1:26" ht="12.75" customHeight="1" x14ac:dyDescent="0.2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 spans="1:26" ht="12.75" customHeight="1" x14ac:dyDescent="0.2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 spans="1:26" ht="12.75" customHeight="1" x14ac:dyDescent="0.2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 spans="1:26" ht="12.75" customHeight="1" x14ac:dyDescent="0.2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 spans="1:26" ht="12.75" customHeight="1" x14ac:dyDescent="0.2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 spans="1:26" ht="12.75" customHeight="1" x14ac:dyDescent="0.2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 spans="1:26" ht="12.75" customHeight="1" x14ac:dyDescent="0.2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 spans="1:26" ht="12.75" customHeight="1" x14ac:dyDescent="0.2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 spans="1:26" ht="12.75" customHeight="1" x14ac:dyDescent="0.2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 spans="1:26" ht="12.75" customHeight="1" x14ac:dyDescent="0.2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 spans="1:26" ht="12.75" customHeight="1" x14ac:dyDescent="0.2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 spans="1:26" ht="12.75" customHeight="1" x14ac:dyDescent="0.2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 spans="1:26" ht="12.75" customHeight="1" x14ac:dyDescent="0.2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 spans="1:26" ht="12.75" customHeight="1" x14ac:dyDescent="0.2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 spans="1:26" ht="12.75" customHeight="1" x14ac:dyDescent="0.2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 spans="1:26" ht="12.75" customHeight="1" x14ac:dyDescent="0.2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 spans="1:26" ht="12.75" customHeight="1" x14ac:dyDescent="0.2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 spans="1:26" ht="12.75" customHeight="1" x14ac:dyDescent="0.2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 spans="1:26" ht="12.75" customHeight="1" x14ac:dyDescent="0.2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 spans="1:26" ht="12.75" customHeight="1" x14ac:dyDescent="0.2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 spans="1:26" ht="12.75" customHeight="1" x14ac:dyDescent="0.2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 spans="1:26" ht="12.75" customHeight="1" x14ac:dyDescent="0.2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 spans="1:26" ht="12.75" customHeight="1" x14ac:dyDescent="0.2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 spans="1:26" ht="12.75" customHeight="1" x14ac:dyDescent="0.2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 spans="1:26" ht="12.75" customHeight="1" x14ac:dyDescent="0.2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 spans="1:26" ht="12.75" customHeight="1" x14ac:dyDescent="0.2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 spans="1:26" ht="12.75" customHeight="1" x14ac:dyDescent="0.2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 spans="1:26" ht="12.75" customHeight="1" x14ac:dyDescent="0.2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 spans="1:26" ht="12.75" customHeight="1" x14ac:dyDescent="0.2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 spans="1:26" ht="12.75" customHeight="1" x14ac:dyDescent="0.2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 spans="1:26" ht="12.75" customHeight="1" x14ac:dyDescent="0.2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 spans="1:26" ht="12.75" customHeight="1" x14ac:dyDescent="0.2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 spans="1:26" ht="12.75" customHeight="1" x14ac:dyDescent="0.2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 spans="1:26" ht="12.75" customHeight="1" x14ac:dyDescent="0.2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 spans="1:26" ht="12.75" customHeight="1" x14ac:dyDescent="0.2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 spans="1:26" ht="12.75" customHeight="1" x14ac:dyDescent="0.2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 spans="1:26" ht="12.75" customHeight="1" x14ac:dyDescent="0.2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 spans="1:26" ht="12.75" customHeight="1" x14ac:dyDescent="0.2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 spans="1:26" ht="12.75" customHeight="1" x14ac:dyDescent="0.2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 spans="1:26" ht="12.75" customHeight="1" x14ac:dyDescent="0.2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 spans="1:26" ht="12.75" customHeight="1" x14ac:dyDescent="0.2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 spans="1:26" ht="12.75" customHeight="1" x14ac:dyDescent="0.2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 spans="1:26" ht="12.75" customHeight="1" x14ac:dyDescent="0.2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 spans="1:26" ht="12.75" customHeight="1" x14ac:dyDescent="0.2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 spans="1:26" ht="12.75" customHeight="1" x14ac:dyDescent="0.2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 spans="1:26" ht="12.75" customHeight="1" x14ac:dyDescent="0.2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 spans="1:26" ht="12.75" customHeight="1" x14ac:dyDescent="0.2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 spans="1:26" ht="12.75" customHeight="1" x14ac:dyDescent="0.2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 spans="1:26" ht="12.75" customHeight="1" x14ac:dyDescent="0.2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 spans="1:26" ht="12.75" customHeight="1" x14ac:dyDescent="0.2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 spans="1:26" ht="12.75" customHeight="1" x14ac:dyDescent="0.2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 spans="1:26" ht="12.75" customHeight="1" x14ac:dyDescent="0.2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 spans="1:26" ht="12.75" customHeight="1" x14ac:dyDescent="0.2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 spans="1:26" ht="12.75" customHeight="1" x14ac:dyDescent="0.2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 spans="1:26" ht="12.75" customHeight="1" x14ac:dyDescent="0.2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 spans="1:26" ht="12.75" customHeight="1" x14ac:dyDescent="0.2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 spans="1:26" ht="12.75" customHeight="1" x14ac:dyDescent="0.2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 spans="1:26" ht="12.75" customHeight="1" x14ac:dyDescent="0.2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 spans="1:26" ht="12.75" customHeight="1" x14ac:dyDescent="0.2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 spans="1:26" ht="12.75" customHeight="1" x14ac:dyDescent="0.2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 spans="1:26" ht="12.75" customHeight="1" x14ac:dyDescent="0.2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 spans="1:26" ht="12.75" customHeight="1" x14ac:dyDescent="0.2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 spans="1:26" ht="12.75" customHeight="1" x14ac:dyDescent="0.2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 spans="1:26" ht="12.75" customHeight="1" x14ac:dyDescent="0.2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  <row r="986" spans="1:26" ht="12.75" customHeight="1" x14ac:dyDescent="0.2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</row>
    <row r="987" spans="1:26" ht="12.75" customHeight="1" x14ac:dyDescent="0.2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</row>
    <row r="988" spans="1:26" ht="12.75" customHeight="1" x14ac:dyDescent="0.2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</row>
    <row r="989" spans="1:26" ht="12.75" customHeight="1" x14ac:dyDescent="0.2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</row>
    <row r="990" spans="1:26" ht="12.75" customHeight="1" x14ac:dyDescent="0.2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</row>
    <row r="991" spans="1:26" ht="12.75" customHeight="1" x14ac:dyDescent="0.2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</row>
    <row r="992" spans="1:26" ht="12.75" customHeight="1" x14ac:dyDescent="0.2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</row>
    <row r="993" spans="1:26" ht="12.75" customHeight="1" x14ac:dyDescent="0.2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</row>
    <row r="994" spans="1:26" ht="12.75" customHeight="1" x14ac:dyDescent="0.2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</row>
    <row r="995" spans="1:26" ht="12.75" customHeight="1" x14ac:dyDescent="0.2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</row>
    <row r="996" spans="1:26" ht="12.75" customHeight="1" x14ac:dyDescent="0.2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</row>
    <row r="997" spans="1:26" ht="12.75" customHeight="1" x14ac:dyDescent="0.2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</row>
    <row r="998" spans="1:26" ht="12.75" customHeight="1" x14ac:dyDescent="0.2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 spans="1:26" ht="12.75" customHeight="1" x14ac:dyDescent="0.2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  <row r="1000" spans="1:26" ht="12.75" customHeight="1" x14ac:dyDescent="0.2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</row>
  </sheetData>
  <mergeCells count="1">
    <mergeCell ref="I6:M8"/>
  </mergeCells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Changelog</vt:lpstr>
      <vt:lpstr>Inverter Modbus</vt:lpstr>
      <vt:lpstr>Status and 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Del Prete</cp:lastModifiedBy>
  <dcterms:modified xsi:type="dcterms:W3CDTF">2021-06-06T17:41:49Z</dcterms:modified>
</cp:coreProperties>
</file>