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Temp\py\"/>
    </mc:Choice>
  </mc:AlternateContent>
  <xr:revisionPtr revIDLastSave="0" documentId="13_ncr:1_{2CABE379-5A95-4787-935E-CAF8C530B14A}" xr6:coauthVersionLast="47" xr6:coauthVersionMax="47" xr10:uidLastSave="{00000000-0000-0000-0000-000000000000}"/>
  <bookViews>
    <workbookView xWindow="-98" yWindow="-98" windowWidth="33795" windowHeight="18375" activeTab="1" xr2:uid="{0CE1120A-5D04-49A0-8688-29517E7246B5}"/>
  </bookViews>
  <sheets>
    <sheet name="QnA1" sheetId="4" r:id="rId1"/>
    <sheet name="Sheet5" sheetId="5" r:id="rId2"/>
    <sheet name="Sheet1" sheetId="1" r:id="rId3"/>
    <sheet name="Sheet2" sheetId="2" r:id="rId4"/>
    <sheet name="Sheet3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4" i="5" l="1"/>
  <c r="W4" i="5"/>
  <c r="J4" i="5"/>
  <c r="V6" i="5"/>
  <c r="V8" i="5"/>
  <c r="V9" i="5"/>
  <c r="V7" i="5"/>
</calcChain>
</file>

<file path=xl/sharedStrings.xml><?xml version="1.0" encoding="utf-8"?>
<sst xmlns="http://schemas.openxmlformats.org/spreadsheetml/2006/main" count="111" uniqueCount="63">
  <si>
    <t>코드 1</t>
  </si>
  <si>
    <t>코드 1</t>
    <phoneticPr fontId="1" type="noConversion"/>
  </si>
  <si>
    <t>코드 2</t>
  </si>
  <si>
    <t>코드 2</t>
    <phoneticPr fontId="1" type="noConversion"/>
  </si>
  <si>
    <t>코드 3</t>
  </si>
  <si>
    <t>코드 3</t>
    <phoneticPr fontId="1" type="noConversion"/>
  </si>
  <si>
    <t>코드 4</t>
  </si>
  <si>
    <t>코드 4</t>
    <phoneticPr fontId="1" type="noConversion"/>
  </si>
  <si>
    <t>푸른 어린이집 칭찬활동 현황</t>
  </si>
  <si>
    <t>잘했어요 스티커 발부 현황</t>
  </si>
  <si>
    <t>노력해요 스티커 발부 현황</t>
  </si>
  <si>
    <t>NO</t>
  </si>
  <si>
    <t>구분</t>
  </si>
  <si>
    <t>발굴현황</t>
  </si>
  <si>
    <t>NO.</t>
  </si>
  <si>
    <t>소속</t>
  </si>
  <si>
    <t>교실</t>
  </si>
  <si>
    <t>총원</t>
  </si>
  <si>
    <t>건수</t>
  </si>
  <si>
    <t>%</t>
  </si>
  <si>
    <t>공정</t>
  </si>
  <si>
    <t>팀명</t>
  </si>
  <si>
    <t>일자</t>
  </si>
  <si>
    <t>이름</t>
  </si>
  <si>
    <t>오전/오후</t>
  </si>
  <si>
    <t>언제</t>
  </si>
  <si>
    <t>어디서</t>
  </si>
  <si>
    <t>어떤일</t>
  </si>
  <si>
    <t>4세</t>
  </si>
  <si>
    <t>장미반</t>
  </si>
  <si>
    <t>잘했어요</t>
  </si>
  <si>
    <t>02월 12일</t>
  </si>
  <si>
    <t>김철수</t>
  </si>
  <si>
    <t>오전</t>
  </si>
  <si>
    <t>등원</t>
  </si>
  <si>
    <t>문 앞</t>
  </si>
  <si>
    <t>인사를 잘함</t>
  </si>
  <si>
    <t>해바라기반</t>
  </si>
  <si>
    <t>5세</t>
  </si>
  <si>
    <t>신짱구</t>
  </si>
  <si>
    <t>6세</t>
  </si>
  <si>
    <t>튤립반</t>
  </si>
  <si>
    <t>노력해요</t>
  </si>
  <si>
    <t>이훈</t>
  </si>
  <si>
    <t>오후</t>
  </si>
  <si>
    <t>미술시간</t>
  </si>
  <si>
    <t>미술실</t>
  </si>
  <si>
    <t>준비물 미흡</t>
  </si>
  <si>
    <t>7세</t>
  </si>
  <si>
    <t>개나리반</t>
  </si>
  <si>
    <t>02월 13일</t>
  </si>
  <si>
    <t>한유리</t>
  </si>
  <si>
    <t>점심시간</t>
  </si>
  <si>
    <t>화장실</t>
  </si>
  <si>
    <t>옷이 젖음</t>
  </si>
  <si>
    <t>합계</t>
  </si>
  <si>
    <t>맹구</t>
  </si>
  <si>
    <t>02월 14일</t>
  </si>
  <si>
    <t>홍길동</t>
  </si>
  <si>
    <t>홍길은</t>
  </si>
  <si>
    <t>홍길금</t>
  </si>
  <si>
    <t>신짱아</t>
  </si>
  <si>
    <t>한수지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</si>
</sst>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IBM Plex Sans KR"/>
      <family val="2"/>
      <charset val="129"/>
    </font>
    <font>
      <sz val="8"/>
      <name val="IBM Plex Sans KR"/>
      <family val="2"/>
      <charset val="129"/>
    </font>
    <font>
      <sz val="14"/>
      <color rgb="FFFF0000"/>
      <name val="IBM Plex Sans KR"/>
      <family val="3"/>
      <charset val="129"/>
    </font>
    <font>
      <sz val="12"/>
      <color theme="1"/>
      <name val="IBM Plex Sans KR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10" fontId="0" fillId="0" borderId="1" xfId="0" applyNumberFormat="1" applyBorder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666750</xdr:colOff>
      <xdr:row>3</xdr:row>
      <xdr:rowOff>38100</xdr:rowOff>
    </xdr:from>
    <xdr:to>
      <xdr:col>13</xdr:col>
      <xdr:colOff>438150</xdr:colOff>
      <xdr:row>40</xdr:row>
      <xdr:rowOff>57150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20C331DB-C6C2-5EEB-C9F2-3ACAF0B38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67050" y="666750"/>
          <a:ext cx="7772400" cy="777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285750</xdr:colOff>
      <xdr:row>5</xdr:row>
      <xdr:rowOff>95250</xdr:rowOff>
    </xdr:from>
    <xdr:to>
      <xdr:col>15</xdr:col>
      <xdr:colOff>57150</xdr:colOff>
      <xdr:row>33</xdr:row>
      <xdr:rowOff>57150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733DA57-D660-3D09-8CB0-02BBFB6B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0" y="1143000"/>
          <a:ext cx="7772400" cy="5829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762000</xdr:colOff>
      <xdr:row>7</xdr:row>
      <xdr:rowOff>152400</xdr:rowOff>
    </xdr:from>
    <xdr:to>
      <xdr:col>10</xdr:col>
      <xdr:colOff>190500</xdr:colOff>
      <xdr:row>33</xdr:row>
      <xdr:rowOff>38100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7C229F1-7B54-203A-E88A-7F7826E0E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1619250"/>
          <a:ext cx="5029200" cy="533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05F1-9E4F-46C0-90F6-C605EB682202}">
  <sheetPr codeName="Sheet3"/>
  <dimension ref="A1:N26"/>
  <sheetViews>
    <sheetView topLeftCell="B2" workbookViewId="0">
      <selection activeCell="N17" sqref="N17"/>
    </sheetView>
  </sheetViews>
  <sheetFormatPr defaultRowHeight="19.149999999999999" x14ac:dyDescent="0.55000000000000004"/>
  <cols>
    <col min="1" max="1" width="8.83984375" style="1"/>
  </cols>
  <sheetData>
    <row r="1" spans="1:14" x14ac:dyDescent="0.55000000000000004">
      <c r="A1" s="1" t="s">
        <v>1</v>
      </c>
    </row>
    <row r="2" spans="1:14" x14ac:dyDescent="0.55000000000000004">
      <c r="B2" t="s">
        <v>0</v>
      </c>
      <c r="C2" t="s">
        <v>0</v>
      </c>
    </row>
    <row r="3" spans="1:14" x14ac:dyDescent="0.55000000000000004">
      <c r="A3" s="1" t="s">
        <v>3</v>
      </c>
    </row>
    <row r="4" spans="1:14" x14ac:dyDescent="0.55000000000000004">
      <c r="B4" t="s">
        <v>2</v>
      </c>
      <c r="C4" t="s">
        <v>2</v>
      </c>
    </row>
    <row r="5" spans="1:14" x14ac:dyDescent="0.55000000000000004">
      <c r="A5" s="1" t="s">
        <v>5</v>
      </c>
      <c r="N5">
        <v>1</v>
      </c>
    </row>
    <row r="6" spans="1:14" x14ac:dyDescent="0.55000000000000004">
      <c r="B6" t="s">
        <v>4</v>
      </c>
      <c r="C6" t="s">
        <v>4</v>
      </c>
      <c r="N6">
        <v>2</v>
      </c>
    </row>
    <row r="7" spans="1:14" x14ac:dyDescent="0.55000000000000004">
      <c r="A7" s="1" t="s">
        <v>7</v>
      </c>
      <c r="J7">
        <v>1</v>
      </c>
      <c r="N7">
        <v>6</v>
      </c>
    </row>
    <row r="8" spans="1:14" x14ac:dyDescent="0.55000000000000004">
      <c r="B8" t="s">
        <v>6</v>
      </c>
      <c r="C8" t="s">
        <v>6</v>
      </c>
      <c r="J8">
        <v>2</v>
      </c>
      <c r="N8">
        <v>7</v>
      </c>
    </row>
    <row r="9" spans="1:14" x14ac:dyDescent="0.55000000000000004">
      <c r="J9">
        <v>6</v>
      </c>
      <c r="N9">
        <v>8</v>
      </c>
    </row>
    <row r="10" spans="1:14" x14ac:dyDescent="0.55000000000000004">
      <c r="J10">
        <v>7</v>
      </c>
    </row>
    <row r="11" spans="1:14" x14ac:dyDescent="0.55000000000000004">
      <c r="J11">
        <v>8</v>
      </c>
    </row>
    <row r="18" spans="5:13" x14ac:dyDescent="0.55000000000000004">
      <c r="M18">
        <v>1</v>
      </c>
    </row>
    <row r="19" spans="5:13" x14ac:dyDescent="0.55000000000000004">
      <c r="E19">
        <v>1</v>
      </c>
      <c r="M19">
        <v>2</v>
      </c>
    </row>
    <row r="20" spans="5:13" x14ac:dyDescent="0.55000000000000004">
      <c r="E20">
        <v>2</v>
      </c>
      <c r="M20">
        <v>6</v>
      </c>
    </row>
    <row r="21" spans="5:13" hidden="1" x14ac:dyDescent="0.55000000000000004">
      <c r="E21">
        <v>3</v>
      </c>
      <c r="M21">
        <v>7</v>
      </c>
    </row>
    <row r="22" spans="5:13" hidden="1" x14ac:dyDescent="0.55000000000000004">
      <c r="E22">
        <v>4</v>
      </c>
      <c r="M22">
        <v>8</v>
      </c>
    </row>
    <row r="23" spans="5:13" hidden="1" x14ac:dyDescent="0.55000000000000004">
      <c r="E23">
        <v>5</v>
      </c>
    </row>
    <row r="24" spans="5:13" x14ac:dyDescent="0.55000000000000004">
      <c r="E24">
        <v>6</v>
      </c>
    </row>
    <row r="25" spans="5:13" x14ac:dyDescent="0.55000000000000004">
      <c r="E25">
        <v>7</v>
      </c>
    </row>
    <row r="26" spans="5:13" x14ac:dyDescent="0.55000000000000004">
      <c r="E26">
        <v>8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CE118-7F89-41B5-AC26-3C4661CD52AE}">
  <sheetPr codeName="Sheet5"/>
  <dimension ref="B2:AD16"/>
  <sheetViews>
    <sheetView tabSelected="1" workbookViewId="0">
      <selection activeCell="J4" sqref="J4"/>
    </sheetView>
  </sheetViews>
  <sheetFormatPr defaultRowHeight="16.5" x14ac:dyDescent="0.55000000000000004"/>
  <cols>
    <col min="1" max="1" width="1.15625" customWidth="1"/>
    <col min="2" max="2" width="3.3671875" style="4" bestFit="1" customWidth="1"/>
    <col min="3" max="3" width="7.05078125" bestFit="1" customWidth="1"/>
    <col min="4" max="4" width="8.41796875" bestFit="1" customWidth="1"/>
    <col min="5" max="5" width="5.5234375" bestFit="1" customWidth="1"/>
    <col min="6" max="6" width="7.68359375" bestFit="1" customWidth="1"/>
    <col min="7" max="7" width="7.05078125" bestFit="1" customWidth="1"/>
    <col min="8" max="8" width="5.5234375" bestFit="1" customWidth="1"/>
    <col min="9" max="9" width="9" bestFit="1" customWidth="1"/>
    <col min="10" max="10" width="10.3671875" bestFit="1" customWidth="1"/>
    <col min="11" max="16" width="0" hidden="1" customWidth="1"/>
    <col min="17" max="17" width="0.9453125" customWidth="1"/>
    <col min="18" max="18" width="4" style="4" bestFit="1" customWidth="1"/>
    <col min="19" max="19" width="4" bestFit="1" customWidth="1"/>
    <col min="20" max="20" width="8.578125" bestFit="1" customWidth="1"/>
    <col min="21" max="22" width="4" bestFit="1" customWidth="1"/>
    <col min="23" max="23" width="10.3671875" bestFit="1" customWidth="1"/>
    <col min="24" max="24" width="0.83984375" customWidth="1"/>
    <col min="25" max="25" width="4" style="4" bestFit="1" customWidth="1"/>
    <col min="26" max="26" width="4" bestFit="1" customWidth="1"/>
    <col min="27" max="27" width="8.578125" bestFit="1" customWidth="1"/>
    <col min="28" max="29" width="4" bestFit="1" customWidth="1"/>
    <col min="30" max="30" width="10.3671875" bestFit="1" customWidth="1"/>
  </cols>
  <sheetData>
    <row r="2" spans="2:30" x14ac:dyDescent="0.55000000000000004">
      <c r="B2" s="5" t="s">
        <v>8</v>
      </c>
      <c r="C2" s="5"/>
      <c r="D2" s="5"/>
      <c r="E2" s="5"/>
      <c r="F2" s="5"/>
      <c r="G2" s="5"/>
      <c r="H2" s="5"/>
      <c r="I2" s="5"/>
      <c r="J2" s="5"/>
      <c r="R2" s="6" t="s">
        <v>9</v>
      </c>
      <c r="S2" s="6"/>
      <c r="T2" s="6"/>
      <c r="U2" s="6"/>
      <c r="V2" s="6"/>
      <c r="W2" s="6"/>
      <c r="Y2" s="7" t="s">
        <v>10</v>
      </c>
      <c r="Z2" s="7"/>
      <c r="AA2" s="7"/>
      <c r="AB2" s="7"/>
      <c r="AC2" s="7"/>
      <c r="AD2" s="7"/>
    </row>
    <row r="4" spans="2:30" x14ac:dyDescent="0.55000000000000004">
      <c r="J4" s="13">
        <f ca="1">TODAY()</f>
        <v>45701</v>
      </c>
      <c r="W4" s="13">
        <f ca="1">TODAY()</f>
        <v>45701</v>
      </c>
      <c r="AD4" s="13">
        <f ca="1">TODAY()</f>
        <v>45701</v>
      </c>
    </row>
    <row r="5" spans="2:30" s="9" customFormat="1" x14ac:dyDescent="0.55000000000000004">
      <c r="B5" s="10" t="s">
        <v>11</v>
      </c>
      <c r="C5" s="10" t="s">
        <v>12</v>
      </c>
      <c r="D5" s="10" t="s">
        <v>13</v>
      </c>
      <c r="E5" s="10"/>
      <c r="F5" s="10"/>
      <c r="G5" s="10"/>
      <c r="H5" s="10"/>
      <c r="I5" s="10"/>
      <c r="J5" s="10"/>
      <c r="R5" s="11" t="s">
        <v>14</v>
      </c>
      <c r="S5" s="11" t="s">
        <v>15</v>
      </c>
      <c r="T5" s="11" t="s">
        <v>16</v>
      </c>
      <c r="U5" s="11" t="s">
        <v>17</v>
      </c>
      <c r="V5" s="11" t="s">
        <v>18</v>
      </c>
      <c r="W5" s="11" t="s">
        <v>19</v>
      </c>
      <c r="Y5" s="12" t="s">
        <v>15</v>
      </c>
      <c r="Z5" s="12" t="s">
        <v>20</v>
      </c>
      <c r="AA5" s="12" t="s">
        <v>21</v>
      </c>
      <c r="AB5" s="12" t="s">
        <v>17</v>
      </c>
      <c r="AC5" s="12" t="s">
        <v>18</v>
      </c>
      <c r="AD5" s="12" t="s">
        <v>19</v>
      </c>
    </row>
    <row r="6" spans="2:30" x14ac:dyDescent="0.55000000000000004">
      <c r="B6" s="8"/>
      <c r="C6" s="2"/>
      <c r="D6" s="2" t="s">
        <v>22</v>
      </c>
      <c r="E6" s="2" t="s">
        <v>23</v>
      </c>
      <c r="F6" s="2" t="s">
        <v>24</v>
      </c>
      <c r="G6" s="2" t="s">
        <v>25</v>
      </c>
      <c r="H6" s="2" t="s">
        <v>26</v>
      </c>
      <c r="I6" s="2" t="s">
        <v>27</v>
      </c>
      <c r="J6" s="2" t="s">
        <v>21</v>
      </c>
      <c r="R6" s="8">
        <v>1</v>
      </c>
      <c r="S6" s="2" t="s">
        <v>28</v>
      </c>
      <c r="T6" s="2" t="s">
        <v>29</v>
      </c>
      <c r="U6" s="2">
        <v>5</v>
      </c>
      <c r="V6" s="2">
        <f>COUNTIFS($C$7:$C$16,"잘했어요",$J$7:$J$16,T6)</f>
        <v>1</v>
      </c>
      <c r="W6" s="3">
        <v>0.2</v>
      </c>
      <c r="Y6" s="8">
        <v>1</v>
      </c>
      <c r="Z6" s="2" t="s">
        <v>28</v>
      </c>
      <c r="AA6" s="2" t="s">
        <v>29</v>
      </c>
      <c r="AB6" s="2">
        <v>5</v>
      </c>
      <c r="AC6" s="2">
        <v>1</v>
      </c>
      <c r="AD6" s="3">
        <v>0.2</v>
      </c>
    </row>
    <row r="7" spans="2:30" x14ac:dyDescent="0.55000000000000004">
      <c r="B7" s="8">
        <v>1</v>
      </c>
      <c r="C7" s="2" t="s">
        <v>30</v>
      </c>
      <c r="D7" s="2" t="s">
        <v>31</v>
      </c>
      <c r="E7" s="2" t="s">
        <v>32</v>
      </c>
      <c r="F7" s="2" t="s">
        <v>33</v>
      </c>
      <c r="G7" s="2" t="s">
        <v>34</v>
      </c>
      <c r="H7" s="2" t="s">
        <v>35</v>
      </c>
      <c r="I7" s="2" t="s">
        <v>36</v>
      </c>
      <c r="J7" s="2" t="s">
        <v>37</v>
      </c>
      <c r="R7" s="8">
        <v>2</v>
      </c>
      <c r="S7" s="2" t="s">
        <v>38</v>
      </c>
      <c r="T7" s="2" t="s">
        <v>37</v>
      </c>
      <c r="U7" s="2">
        <v>12</v>
      </c>
      <c r="V7" s="2">
        <f>COUNTIFS($C$7:$C$16,"잘했어요",$J$7:$J$16,T7)</f>
        <v>3</v>
      </c>
      <c r="W7" s="3">
        <v>0.25</v>
      </c>
      <c r="Y7" s="8">
        <v>2</v>
      </c>
      <c r="Z7" s="2" t="s">
        <v>38</v>
      </c>
      <c r="AA7" s="2" t="s">
        <v>37</v>
      </c>
      <c r="AB7" s="2">
        <v>12</v>
      </c>
      <c r="AC7" s="2">
        <v>0</v>
      </c>
      <c r="AD7" s="3">
        <v>0</v>
      </c>
    </row>
    <row r="8" spans="2:30" x14ac:dyDescent="0.55000000000000004">
      <c r="B8" s="8">
        <v>2</v>
      </c>
      <c r="C8" s="2" t="s">
        <v>30</v>
      </c>
      <c r="D8" s="2" t="s">
        <v>31</v>
      </c>
      <c r="E8" s="2" t="s">
        <v>39</v>
      </c>
      <c r="F8" s="2" t="s">
        <v>33</v>
      </c>
      <c r="G8" s="2" t="s">
        <v>34</v>
      </c>
      <c r="H8" s="2" t="s">
        <v>35</v>
      </c>
      <c r="I8" s="2" t="s">
        <v>36</v>
      </c>
      <c r="J8" s="2" t="s">
        <v>37</v>
      </c>
      <c r="R8" s="8">
        <v>3</v>
      </c>
      <c r="S8" s="2" t="s">
        <v>40</v>
      </c>
      <c r="T8" s="2" t="s">
        <v>41</v>
      </c>
      <c r="U8" s="2">
        <v>10</v>
      </c>
      <c r="V8" s="2">
        <f t="shared" ref="V8:V9" si="0">COUNTIFS($C$7:$C$16,"잘했어요",$J$7:$J$16,T8)</f>
        <v>1</v>
      </c>
      <c r="W8" s="3">
        <v>0.1</v>
      </c>
      <c r="Y8" s="8">
        <v>3</v>
      </c>
      <c r="Z8" s="2" t="s">
        <v>40</v>
      </c>
      <c r="AA8" s="2" t="s">
        <v>41</v>
      </c>
      <c r="AB8" s="2">
        <v>10</v>
      </c>
      <c r="AC8" s="2">
        <v>2</v>
      </c>
      <c r="AD8" s="3">
        <v>0.2</v>
      </c>
    </row>
    <row r="9" spans="2:30" x14ac:dyDescent="0.55000000000000004">
      <c r="B9" s="8">
        <v>3</v>
      </c>
      <c r="C9" s="2" t="s">
        <v>42</v>
      </c>
      <c r="D9" s="2" t="s">
        <v>31</v>
      </c>
      <c r="E9" s="2" t="s">
        <v>43</v>
      </c>
      <c r="F9" s="2" t="s">
        <v>44</v>
      </c>
      <c r="G9" s="2" t="s">
        <v>45</v>
      </c>
      <c r="H9" s="2" t="s">
        <v>46</v>
      </c>
      <c r="I9" s="2" t="s">
        <v>47</v>
      </c>
      <c r="J9" s="2" t="s">
        <v>41</v>
      </c>
      <c r="R9" s="8">
        <v>4</v>
      </c>
      <c r="S9" s="2" t="s">
        <v>48</v>
      </c>
      <c r="T9" s="2" t="s">
        <v>49</v>
      </c>
      <c r="U9" s="2">
        <v>6</v>
      </c>
      <c r="V9" s="2">
        <f t="shared" si="0"/>
        <v>2</v>
      </c>
      <c r="W9" s="3">
        <v>0.33300000000000002</v>
      </c>
      <c r="Y9" s="8">
        <v>4</v>
      </c>
      <c r="Z9" s="2" t="s">
        <v>48</v>
      </c>
      <c r="AA9" s="2" t="s">
        <v>49</v>
      </c>
      <c r="AB9" s="2">
        <v>6</v>
      </c>
      <c r="AC9" s="2">
        <v>0</v>
      </c>
      <c r="AD9" s="3">
        <v>0</v>
      </c>
    </row>
    <row r="10" spans="2:30" x14ac:dyDescent="0.55000000000000004">
      <c r="B10" s="8">
        <v>4</v>
      </c>
      <c r="C10" s="2" t="s">
        <v>42</v>
      </c>
      <c r="D10" s="2" t="s">
        <v>50</v>
      </c>
      <c r="E10" s="2" t="s">
        <v>51</v>
      </c>
      <c r="F10" s="2" t="s">
        <v>33</v>
      </c>
      <c r="G10" s="2" t="s">
        <v>52</v>
      </c>
      <c r="H10" s="2" t="s">
        <v>53</v>
      </c>
      <c r="I10" s="2" t="s">
        <v>54</v>
      </c>
      <c r="J10" s="2" t="s">
        <v>41</v>
      </c>
      <c r="R10" s="8" t="s">
        <v>55</v>
      </c>
      <c r="S10" s="2"/>
      <c r="T10" s="2"/>
      <c r="U10" s="2">
        <v>33</v>
      </c>
      <c r="V10" s="2">
        <v>7</v>
      </c>
      <c r="W10" s="3">
        <v>0.21199999999999999</v>
      </c>
      <c r="Y10" s="8" t="s">
        <v>55</v>
      </c>
      <c r="Z10" s="2"/>
      <c r="AA10" s="2"/>
      <c r="AB10" s="2">
        <v>33</v>
      </c>
      <c r="AC10" s="2">
        <v>3</v>
      </c>
      <c r="AD10" s="3">
        <v>9.0999999999999998E-2</v>
      </c>
    </row>
    <row r="11" spans="2:30" x14ac:dyDescent="0.55000000000000004">
      <c r="B11" s="8">
        <v>5</v>
      </c>
      <c r="C11" s="2" t="s">
        <v>30</v>
      </c>
      <c r="D11" s="2" t="s">
        <v>50</v>
      </c>
      <c r="E11" s="2" t="s">
        <v>56</v>
      </c>
      <c r="F11" s="2"/>
      <c r="G11" s="2"/>
      <c r="H11" s="2"/>
      <c r="I11" s="2"/>
      <c r="J11" s="2" t="s">
        <v>41</v>
      </c>
    </row>
    <row r="12" spans="2:30" x14ac:dyDescent="0.55000000000000004">
      <c r="B12" s="8">
        <v>6</v>
      </c>
      <c r="C12" s="2" t="s">
        <v>30</v>
      </c>
      <c r="D12" s="2" t="s">
        <v>57</v>
      </c>
      <c r="E12" s="2" t="s">
        <v>58</v>
      </c>
      <c r="F12" s="2"/>
      <c r="G12" s="2"/>
      <c r="H12" s="2"/>
      <c r="I12" s="2"/>
      <c r="J12" s="2" t="s">
        <v>49</v>
      </c>
    </row>
    <row r="13" spans="2:30" x14ac:dyDescent="0.55000000000000004">
      <c r="B13" s="8">
        <v>7</v>
      </c>
      <c r="C13" s="2" t="s">
        <v>30</v>
      </c>
      <c r="D13" s="2" t="s">
        <v>57</v>
      </c>
      <c r="E13" s="2" t="s">
        <v>59</v>
      </c>
      <c r="F13" s="2"/>
      <c r="G13" s="2"/>
      <c r="H13" s="2"/>
      <c r="I13" s="2"/>
      <c r="J13" s="2" t="s">
        <v>37</v>
      </c>
    </row>
    <row r="14" spans="2:30" x14ac:dyDescent="0.55000000000000004">
      <c r="B14" s="8">
        <v>8</v>
      </c>
      <c r="C14" s="2" t="s">
        <v>30</v>
      </c>
      <c r="D14" s="2" t="s">
        <v>57</v>
      </c>
      <c r="E14" s="2" t="s">
        <v>60</v>
      </c>
      <c r="F14" s="2"/>
      <c r="G14" s="2"/>
      <c r="H14" s="2"/>
      <c r="I14" s="2"/>
      <c r="J14" s="2" t="s">
        <v>29</v>
      </c>
    </row>
    <row r="15" spans="2:30" x14ac:dyDescent="0.55000000000000004">
      <c r="B15" s="8">
        <v>9</v>
      </c>
      <c r="C15" s="2" t="s">
        <v>42</v>
      </c>
      <c r="D15" s="2" t="s">
        <v>57</v>
      </c>
      <c r="E15" s="2" t="s">
        <v>61</v>
      </c>
      <c r="F15" s="2"/>
      <c r="G15" s="2"/>
      <c r="H15" s="2"/>
      <c r="I15" s="2"/>
      <c r="J15" s="2" t="s">
        <v>29</v>
      </c>
    </row>
    <row r="16" spans="2:30" x14ac:dyDescent="0.55000000000000004">
      <c r="B16" s="8">
        <v>10</v>
      </c>
      <c r="C16" s="2" t="s">
        <v>30</v>
      </c>
      <c r="D16" s="2" t="s">
        <v>57</v>
      </c>
      <c r="E16" s="2" t="s">
        <v>62</v>
      </c>
      <c r="F16" s="2"/>
      <c r="G16" s="2"/>
      <c r="H16" s="2"/>
      <c r="I16" s="2"/>
      <c r="J16" s="2" t="s">
        <v>49</v>
      </c>
    </row>
  </sheetData>
  <mergeCells count="3">
    <mergeCell ref="B2:J2"/>
    <mergeCell ref="R2:W2"/>
    <mergeCell ref="Y2:AD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EEA1-7EB3-4634-96D6-CEFD947AC90A}">
  <sheetPr codeName="Sheet1"/>
  <dimension ref="A1"/>
  <sheetViews>
    <sheetView workbookViewId="0">
      <selection activeCell="C24" sqref="C24"/>
    </sheetView>
  </sheetViews>
  <sheetFormatPr defaultRowHeight="16.5" x14ac:dyDescent="0.55000000000000004"/>
  <sheetData/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039F-58BB-419A-9AC1-3A76E932962D}">
  <sheetPr codeName="Sheet2"/>
  <dimension ref="A1"/>
  <sheetViews>
    <sheetView topLeftCell="A2" workbookViewId="0">
      <selection activeCell="O7" sqref="O7"/>
    </sheetView>
  </sheetViews>
  <sheetFormatPr defaultRowHeight="16.5" x14ac:dyDescent="0.55000000000000004"/>
  <sheetData/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0084A-9DE3-4964-ABFE-B14A64EF9302}">
  <sheetPr codeName="Sheet4"/>
  <dimension ref="A1"/>
  <sheetViews>
    <sheetView workbookViewId="0"/>
  </sheetViews>
  <sheetFormatPr defaultRowHeight="16.5" x14ac:dyDescent="0.55000000000000004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QnA1</vt:lpstr>
      <vt:lpstr>Sheet5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ViVaBJ</dc:creator>
  <cp:lastModifiedBy>ViVaBJ</cp:lastModifiedBy>
  <dcterms:created xsi:type="dcterms:W3CDTF">2025-02-13T10:18:52Z</dcterms:created>
  <dcterms:modified xsi:type="dcterms:W3CDTF">2025-02-13T12:35:00Z</dcterms:modified>
</cp:coreProperties>
</file>