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jacob/Desktop/Vibers/Projects/2025/Verish/"/>
    </mc:Choice>
  </mc:AlternateContent>
  <xr:revisionPtr revIDLastSave="0" documentId="13_ncr:1_{C435AE3A-16E4-4847-B21D-304C27EAD49F}" xr6:coauthVersionLast="47" xr6:coauthVersionMax="47" xr10:uidLastSave="{00000000-0000-0000-0000-000000000000}"/>
  <bookViews>
    <workbookView xWindow="0" yWindow="680" windowWidth="29920" windowHeight="18660" xr2:uid="{A3E41E42-9EF4-3848-910D-43E5DAF16124}"/>
  </bookViews>
  <sheets>
    <sheet name="Tiktok #skimspartner" sheetId="1" r:id="rId1"/>
  </sheets>
  <definedNames>
    <definedName name="_xlnm._FilterDatabase" localSheetId="0" hidden="1">'Tiktok #skimspartner'!$A$2:$AB$267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L3" i="1" l="1"/>
  <c r="O3" i="1" s="1"/>
  <c r="J3" i="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c r="I97" i="1" a="1"/>
  <c r="I97" i="1" s="1"/>
  <c r="I98" i="1" a="1"/>
  <c r="I98" i="1" s="1"/>
  <c r="I99" i="1" a="1"/>
  <c r="I99" i="1" s="1"/>
  <c r="I100" i="1" a="1"/>
  <c r="I100" i="1" s="1"/>
  <c r="I101" i="1" a="1"/>
  <c r="I101" i="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 i="1" a="1"/>
  <c r="I26" i="1" s="1"/>
  <c r="I27" i="1" a="1"/>
  <c r="I27" i="1" s="1"/>
  <c r="I28" i="1" a="1"/>
  <c r="I28" i="1"/>
  <c r="I29" i="1" a="1"/>
  <c r="I29" i="1" s="1"/>
  <c r="I30" i="1" a="1"/>
  <c r="I30" i="1" s="1"/>
  <c r="I31" i="1" a="1"/>
  <c r="I31" i="1" s="1"/>
  <c r="I32" i="1" a="1"/>
  <c r="I32" i="1" s="1"/>
  <c r="I33" i="1" a="1"/>
  <c r="I33" i="1"/>
  <c r="I34" i="1" a="1"/>
  <c r="I34" i="1" s="1"/>
  <c r="I35" i="1" a="1"/>
  <c r="I35" i="1" s="1"/>
  <c r="I36" i="1" a="1"/>
  <c r="I36" i="1" s="1"/>
  <c r="I37" i="1" a="1"/>
  <c r="I37" i="1" s="1"/>
  <c r="I38" i="1" a="1"/>
  <c r="I38" i="1"/>
  <c r="I39" i="1" a="1"/>
  <c r="I39" i="1" s="1"/>
  <c r="I40" i="1" a="1"/>
  <c r="I40" i="1" s="1"/>
  <c r="I41" i="1" a="1"/>
  <c r="I41" i="1" s="1"/>
  <c r="I42" i="1" a="1"/>
  <c r="I42" i="1" s="1"/>
  <c r="I43" i="1" a="1"/>
  <c r="I43" i="1"/>
  <c r="I44" i="1" a="1"/>
  <c r="I44" i="1"/>
  <c r="I45" i="1" a="1"/>
  <c r="I45" i="1" s="1"/>
  <c r="I46" i="1" a="1"/>
  <c r="I46" i="1" s="1"/>
  <c r="I47" i="1" a="1"/>
  <c r="I47" i="1" s="1"/>
  <c r="I48" i="1" a="1"/>
  <c r="I48" i="1" s="1"/>
  <c r="I49" i="1" a="1"/>
  <c r="I49" i="1" s="1"/>
  <c r="I50" i="1" a="1"/>
  <c r="I50" i="1" s="1"/>
  <c r="I51" i="1" a="1"/>
  <c r="I51" i="1" s="1"/>
  <c r="I52" i="1" a="1"/>
  <c r="I52" i="1" s="1"/>
  <c r="I53" i="1" a="1"/>
  <c r="I53" i="1"/>
  <c r="I54" i="1" a="1"/>
  <c r="I54" i="1" s="1"/>
  <c r="I55" i="1" a="1"/>
  <c r="I55" i="1" s="1"/>
  <c r="I56" i="1" a="1"/>
  <c r="I56" i="1" s="1"/>
  <c r="I57" i="1" a="1"/>
  <c r="I57" i="1" s="1"/>
  <c r="I58" i="1" a="1"/>
  <c r="I58" i="1"/>
  <c r="I59" i="1" a="1"/>
  <c r="I59" i="1"/>
  <c r="I60" i="1" a="1"/>
  <c r="I60" i="1" s="1"/>
  <c r="I61" i="1" a="1"/>
  <c r="I61" i="1" s="1"/>
  <c r="I62" i="1" a="1"/>
  <c r="I62" i="1" s="1"/>
  <c r="I63" i="1" a="1"/>
  <c r="I63" i="1" s="1"/>
  <c r="I64" i="1" a="1"/>
  <c r="I64" i="1"/>
  <c r="I65" i="1" a="1"/>
  <c r="I65" i="1" s="1"/>
  <c r="I66" i="1" a="1"/>
  <c r="I66" i="1" s="1"/>
  <c r="I67" i="1" a="1"/>
  <c r="I67" i="1" s="1"/>
  <c r="I68" i="1" a="1"/>
  <c r="I68" i="1"/>
  <c r="I69" i="1" a="1"/>
  <c r="I69" i="1"/>
  <c r="I70" i="1" a="1"/>
  <c r="I70" i="1" s="1"/>
  <c r="I71" i="1" a="1"/>
  <c r="I71" i="1" s="1"/>
  <c r="I72" i="1" a="1"/>
  <c r="I72" i="1" s="1"/>
  <c r="I73" i="1" a="1"/>
  <c r="I73" i="1" s="1"/>
  <c r="I74" i="1" a="1"/>
  <c r="I74" i="1"/>
  <c r="I75" i="1" a="1"/>
  <c r="I75" i="1" s="1"/>
  <c r="I76" i="1" a="1"/>
  <c r="I76" i="1" s="1"/>
  <c r="I77" i="1" a="1"/>
  <c r="I77" i="1" s="1"/>
  <c r="I78" i="1" a="1"/>
  <c r="I78" i="1" s="1"/>
  <c r="I79" i="1" a="1"/>
  <c r="I79" i="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c r="I21" i="1" a="1"/>
  <c r="I21" i="1" s="1"/>
  <c r="I22" i="1" a="1"/>
  <c r="I22" i="1" s="1"/>
  <c r="I23" i="1" a="1"/>
  <c r="I23" i="1" s="1"/>
  <c r="I24" i="1" a="1"/>
  <c r="I24" i="1" s="1"/>
  <c r="I25" i="1" a="1"/>
  <c r="I25" i="1" s="1"/>
  <c r="I3" i="1" a="1"/>
  <c r="I3" i="1" s="1"/>
  <c r="H4" i="1"/>
  <c r="H3" i="1"/>
  <c r="K3" i="1"/>
  <c r="M3" i="1"/>
  <c r="N3" i="1"/>
  <c r="J4" i="1"/>
  <c r="K4" i="1"/>
  <c r="L4" i="1"/>
  <c r="O4" i="1" s="1"/>
  <c r="M4" i="1"/>
  <c r="N4" i="1"/>
  <c r="H5" i="1"/>
  <c r="J5" i="1"/>
  <c r="K5" i="1"/>
  <c r="L5" i="1"/>
  <c r="O5" i="1" s="1"/>
  <c r="M5" i="1"/>
  <c r="N5" i="1"/>
  <c r="H6" i="1"/>
  <c r="J6" i="1"/>
  <c r="K6" i="1"/>
  <c r="L6" i="1"/>
  <c r="O6" i="1" s="1"/>
  <c r="M6" i="1"/>
  <c r="N6" i="1"/>
  <c r="H7" i="1"/>
  <c r="J7" i="1"/>
  <c r="K7" i="1"/>
  <c r="L7" i="1"/>
  <c r="O7" i="1" s="1"/>
  <c r="M7" i="1"/>
  <c r="N7" i="1"/>
  <c r="H8" i="1"/>
  <c r="J8" i="1"/>
  <c r="K8" i="1"/>
  <c r="L8" i="1"/>
  <c r="M8" i="1"/>
  <c r="N8" i="1"/>
  <c r="O8" i="1"/>
  <c r="H9" i="1"/>
  <c r="J9" i="1"/>
  <c r="K9" i="1"/>
  <c r="L9" i="1"/>
  <c r="O9" i="1" s="1"/>
  <c r="M9" i="1"/>
  <c r="N9" i="1"/>
  <c r="H10" i="1"/>
  <c r="J10" i="1"/>
  <c r="K10" i="1"/>
  <c r="L10" i="1"/>
  <c r="O10" i="1" s="1"/>
  <c r="M10" i="1"/>
  <c r="N10" i="1"/>
  <c r="H11" i="1"/>
  <c r="J11" i="1"/>
  <c r="K11" i="1"/>
  <c r="L11" i="1"/>
  <c r="O11" i="1" s="1"/>
  <c r="M11" i="1"/>
  <c r="N11" i="1"/>
  <c r="H12" i="1"/>
  <c r="J12" i="1"/>
  <c r="K12" i="1"/>
  <c r="L12" i="1"/>
  <c r="O12" i="1" s="1"/>
  <c r="M12" i="1"/>
  <c r="N12" i="1"/>
  <c r="H13" i="1"/>
  <c r="J13" i="1"/>
  <c r="K13" i="1"/>
  <c r="L13" i="1"/>
  <c r="O13" i="1" s="1"/>
  <c r="M13" i="1"/>
  <c r="N13" i="1"/>
  <c r="H14" i="1"/>
  <c r="J14" i="1"/>
  <c r="K14" i="1"/>
  <c r="L14" i="1"/>
  <c r="O14" i="1" s="1"/>
  <c r="M14" i="1"/>
  <c r="N14" i="1"/>
  <c r="H15" i="1"/>
  <c r="J15" i="1"/>
  <c r="K15" i="1"/>
  <c r="L15" i="1"/>
  <c r="O15" i="1" s="1"/>
  <c r="M15" i="1"/>
  <c r="N15" i="1"/>
  <c r="H16" i="1"/>
  <c r="J16" i="1"/>
  <c r="K16" i="1"/>
  <c r="L16" i="1"/>
  <c r="O16" i="1" s="1"/>
  <c r="M16" i="1"/>
  <c r="N16" i="1"/>
  <c r="H17" i="1"/>
  <c r="J17" i="1"/>
  <c r="K17" i="1"/>
  <c r="L17" i="1"/>
  <c r="O17" i="1" s="1"/>
  <c r="M17" i="1"/>
  <c r="N17" i="1"/>
  <c r="H18" i="1"/>
  <c r="J18" i="1"/>
  <c r="K18" i="1"/>
  <c r="L18" i="1"/>
  <c r="O18" i="1" s="1"/>
  <c r="M18" i="1"/>
  <c r="N18" i="1"/>
  <c r="H19" i="1"/>
  <c r="J19" i="1"/>
  <c r="K19" i="1"/>
  <c r="L19" i="1"/>
  <c r="O19" i="1" s="1"/>
  <c r="M19" i="1"/>
  <c r="N19" i="1"/>
  <c r="H20" i="1"/>
  <c r="J20" i="1"/>
  <c r="K20" i="1"/>
  <c r="L20" i="1"/>
  <c r="O20" i="1" s="1"/>
  <c r="M20" i="1"/>
  <c r="N20" i="1"/>
  <c r="H21" i="1"/>
  <c r="J21" i="1"/>
  <c r="K21" i="1"/>
  <c r="L21" i="1"/>
  <c r="O21" i="1" s="1"/>
  <c r="M21" i="1"/>
  <c r="N21" i="1"/>
  <c r="H22" i="1"/>
  <c r="J22" i="1"/>
  <c r="K22" i="1"/>
  <c r="L22" i="1"/>
  <c r="O22" i="1" s="1"/>
  <c r="M22" i="1"/>
  <c r="N22" i="1"/>
  <c r="H23" i="1"/>
  <c r="J23" i="1"/>
  <c r="K23" i="1"/>
  <c r="L23" i="1"/>
  <c r="O23" i="1" s="1"/>
  <c r="M23" i="1"/>
  <c r="N23" i="1"/>
  <c r="H24" i="1"/>
  <c r="J24" i="1"/>
  <c r="K24" i="1"/>
  <c r="L24" i="1"/>
  <c r="O24" i="1" s="1"/>
  <c r="M24" i="1"/>
  <c r="N24" i="1"/>
  <c r="H25" i="1"/>
  <c r="J25" i="1"/>
  <c r="K25" i="1"/>
  <c r="L25" i="1"/>
  <c r="O25" i="1" s="1"/>
  <c r="M25" i="1"/>
  <c r="N25" i="1"/>
  <c r="H26" i="1"/>
  <c r="J26" i="1"/>
  <c r="K26" i="1"/>
  <c r="L26" i="1"/>
  <c r="O26" i="1" s="1"/>
  <c r="M26" i="1"/>
  <c r="N26" i="1"/>
  <c r="H27" i="1"/>
  <c r="J27" i="1"/>
  <c r="K27" i="1"/>
  <c r="L27" i="1"/>
  <c r="O27" i="1" s="1"/>
  <c r="M27" i="1"/>
  <c r="N27" i="1"/>
  <c r="H28" i="1"/>
  <c r="J28" i="1"/>
  <c r="K28" i="1"/>
  <c r="L28" i="1"/>
  <c r="O28" i="1" s="1"/>
  <c r="M28" i="1"/>
  <c r="N28" i="1"/>
  <c r="H29" i="1"/>
  <c r="J29" i="1"/>
  <c r="K29" i="1"/>
  <c r="L29" i="1"/>
  <c r="O29" i="1" s="1"/>
  <c r="M29" i="1"/>
  <c r="N29" i="1"/>
  <c r="H30" i="1"/>
  <c r="J30" i="1"/>
  <c r="K30" i="1"/>
  <c r="L30" i="1"/>
  <c r="O30" i="1" s="1"/>
  <c r="M30" i="1"/>
  <c r="N30" i="1"/>
  <c r="H31" i="1"/>
  <c r="J31" i="1"/>
  <c r="K31" i="1"/>
  <c r="L31" i="1"/>
  <c r="O31" i="1" s="1"/>
  <c r="M31" i="1"/>
  <c r="N31" i="1"/>
  <c r="H32" i="1"/>
  <c r="J32" i="1"/>
  <c r="K32" i="1"/>
  <c r="L32" i="1"/>
  <c r="O32" i="1" s="1"/>
  <c r="M32" i="1"/>
  <c r="N32" i="1"/>
  <c r="H33" i="1"/>
  <c r="J33" i="1"/>
  <c r="K33" i="1"/>
  <c r="L33" i="1"/>
  <c r="O33" i="1" s="1"/>
  <c r="M33" i="1"/>
  <c r="N33" i="1"/>
  <c r="H34" i="1"/>
  <c r="J34" i="1"/>
  <c r="K34" i="1"/>
  <c r="L34" i="1"/>
  <c r="O34" i="1" s="1"/>
  <c r="M34" i="1"/>
  <c r="N34" i="1"/>
  <c r="H35" i="1"/>
  <c r="J35" i="1"/>
  <c r="K35" i="1"/>
  <c r="L35" i="1"/>
  <c r="O35" i="1" s="1"/>
  <c r="M35" i="1"/>
  <c r="N35" i="1"/>
  <c r="H36" i="1"/>
  <c r="J36" i="1"/>
  <c r="K36" i="1"/>
  <c r="L36" i="1"/>
  <c r="O36" i="1" s="1"/>
  <c r="M36" i="1"/>
  <c r="N36" i="1"/>
  <c r="H37" i="1"/>
  <c r="J37" i="1"/>
  <c r="K37" i="1"/>
  <c r="L37" i="1"/>
  <c r="O37" i="1" s="1"/>
  <c r="M37" i="1"/>
  <c r="N37" i="1"/>
  <c r="H38" i="1"/>
  <c r="J38" i="1"/>
  <c r="K38" i="1"/>
  <c r="L38" i="1"/>
  <c r="O38" i="1" s="1"/>
  <c r="M38" i="1"/>
  <c r="N38" i="1"/>
  <c r="H39" i="1"/>
  <c r="J39" i="1"/>
  <c r="K39" i="1"/>
  <c r="L39" i="1"/>
  <c r="O39" i="1" s="1"/>
  <c r="M39" i="1"/>
  <c r="N39" i="1"/>
  <c r="H40" i="1"/>
  <c r="J40" i="1"/>
  <c r="K40" i="1"/>
  <c r="L40" i="1"/>
  <c r="O40" i="1" s="1"/>
  <c r="M40" i="1"/>
  <c r="N40" i="1"/>
  <c r="H41" i="1"/>
  <c r="J41" i="1"/>
  <c r="K41" i="1"/>
  <c r="L41" i="1"/>
  <c r="O41" i="1" s="1"/>
  <c r="M41" i="1"/>
  <c r="N41" i="1"/>
  <c r="H42" i="1"/>
  <c r="J42" i="1"/>
  <c r="K42" i="1"/>
  <c r="L42" i="1"/>
  <c r="O42" i="1" s="1"/>
  <c r="M42" i="1"/>
  <c r="N42" i="1"/>
  <c r="H43" i="1"/>
  <c r="J43" i="1"/>
  <c r="K43" i="1"/>
  <c r="L43" i="1"/>
  <c r="O43" i="1" s="1"/>
  <c r="M43" i="1"/>
  <c r="N43" i="1"/>
  <c r="H44" i="1"/>
  <c r="J44" i="1"/>
  <c r="K44" i="1"/>
  <c r="L44" i="1"/>
  <c r="O44" i="1" s="1"/>
  <c r="M44" i="1"/>
  <c r="N44" i="1"/>
  <c r="H45" i="1"/>
  <c r="J45" i="1"/>
  <c r="K45" i="1"/>
  <c r="L45" i="1"/>
  <c r="O45" i="1" s="1"/>
  <c r="M45" i="1"/>
  <c r="N45" i="1"/>
  <c r="H46" i="1"/>
  <c r="J46" i="1"/>
  <c r="K46" i="1"/>
  <c r="L46" i="1"/>
  <c r="O46" i="1" s="1"/>
  <c r="M46" i="1"/>
  <c r="N46" i="1"/>
  <c r="H47" i="1"/>
  <c r="J47" i="1"/>
  <c r="K47" i="1"/>
  <c r="L47" i="1"/>
  <c r="O47" i="1" s="1"/>
  <c r="M47" i="1"/>
  <c r="N47" i="1"/>
  <c r="H48" i="1"/>
  <c r="J48" i="1"/>
  <c r="K48" i="1"/>
  <c r="L48" i="1"/>
  <c r="O48" i="1" s="1"/>
  <c r="M48" i="1"/>
  <c r="N48" i="1"/>
  <c r="H49" i="1"/>
  <c r="J49" i="1"/>
  <c r="K49" i="1"/>
  <c r="L49" i="1"/>
  <c r="O49" i="1" s="1"/>
  <c r="M49" i="1"/>
  <c r="N49" i="1"/>
  <c r="H50" i="1"/>
  <c r="J50" i="1"/>
  <c r="K50" i="1"/>
  <c r="L50" i="1"/>
  <c r="O50" i="1" s="1"/>
  <c r="M50" i="1"/>
  <c r="N50" i="1"/>
  <c r="H51" i="1"/>
  <c r="J51" i="1"/>
  <c r="K51" i="1"/>
  <c r="L51" i="1"/>
  <c r="O51" i="1" s="1"/>
  <c r="M51" i="1"/>
  <c r="N51" i="1"/>
  <c r="H52" i="1"/>
  <c r="J52" i="1"/>
  <c r="K52" i="1"/>
  <c r="L52" i="1"/>
  <c r="O52" i="1" s="1"/>
  <c r="M52" i="1"/>
  <c r="N52" i="1"/>
  <c r="H53" i="1"/>
  <c r="J53" i="1"/>
  <c r="K53" i="1"/>
  <c r="L53" i="1"/>
  <c r="O53" i="1" s="1"/>
  <c r="M53" i="1"/>
  <c r="N53" i="1"/>
  <c r="H54" i="1"/>
  <c r="J54" i="1"/>
  <c r="K54" i="1"/>
  <c r="L54" i="1"/>
  <c r="O54" i="1" s="1"/>
  <c r="M54" i="1"/>
  <c r="N54" i="1"/>
  <c r="H55" i="1"/>
  <c r="J55" i="1"/>
  <c r="K55" i="1"/>
  <c r="L55" i="1"/>
  <c r="O55" i="1" s="1"/>
  <c r="M55" i="1"/>
  <c r="N55" i="1"/>
  <c r="H56" i="1"/>
  <c r="J56" i="1"/>
  <c r="K56" i="1"/>
  <c r="L56" i="1"/>
  <c r="O56" i="1" s="1"/>
  <c r="M56" i="1"/>
  <c r="N56" i="1"/>
  <c r="H57" i="1"/>
  <c r="J57" i="1"/>
  <c r="K57" i="1"/>
  <c r="L57" i="1"/>
  <c r="O57" i="1" s="1"/>
  <c r="M57" i="1"/>
  <c r="N57" i="1"/>
  <c r="H58" i="1"/>
  <c r="J58" i="1"/>
  <c r="K58" i="1"/>
  <c r="L58" i="1"/>
  <c r="O58" i="1" s="1"/>
  <c r="M58" i="1"/>
  <c r="N58" i="1"/>
  <c r="H59" i="1"/>
  <c r="J59" i="1"/>
  <c r="K59" i="1"/>
  <c r="L59" i="1"/>
  <c r="O59" i="1" s="1"/>
  <c r="M59" i="1"/>
  <c r="N59" i="1"/>
  <c r="H60" i="1"/>
  <c r="J60" i="1"/>
  <c r="K60" i="1"/>
  <c r="L60" i="1"/>
  <c r="O60" i="1" s="1"/>
  <c r="M60" i="1"/>
  <c r="N60" i="1"/>
  <c r="H61" i="1"/>
  <c r="J61" i="1"/>
  <c r="K61" i="1"/>
  <c r="L61" i="1"/>
  <c r="O61" i="1" s="1"/>
  <c r="M61" i="1"/>
  <c r="N61" i="1"/>
  <c r="H62" i="1"/>
  <c r="J62" i="1"/>
  <c r="K62" i="1"/>
  <c r="L62" i="1"/>
  <c r="O62" i="1" s="1"/>
  <c r="M62" i="1"/>
  <c r="N62" i="1"/>
  <c r="H63" i="1"/>
  <c r="J63" i="1"/>
  <c r="K63" i="1"/>
  <c r="L63" i="1"/>
  <c r="O63" i="1" s="1"/>
  <c r="M63" i="1"/>
  <c r="N63" i="1"/>
  <c r="H64" i="1"/>
  <c r="J64" i="1"/>
  <c r="K64" i="1"/>
  <c r="L64" i="1"/>
  <c r="O64" i="1" s="1"/>
  <c r="M64" i="1"/>
  <c r="N64" i="1"/>
  <c r="H65" i="1"/>
  <c r="J65" i="1"/>
  <c r="K65" i="1"/>
  <c r="L65" i="1"/>
  <c r="O65" i="1" s="1"/>
  <c r="M65" i="1"/>
  <c r="N65" i="1"/>
  <c r="H66" i="1"/>
  <c r="J66" i="1"/>
  <c r="K66" i="1"/>
  <c r="L66" i="1"/>
  <c r="O66" i="1" s="1"/>
  <c r="M66" i="1"/>
  <c r="N66" i="1"/>
  <c r="H67" i="1"/>
  <c r="J67" i="1"/>
  <c r="K67" i="1"/>
  <c r="L67" i="1"/>
  <c r="O67" i="1" s="1"/>
  <c r="M67" i="1"/>
  <c r="N67" i="1"/>
  <c r="H68" i="1"/>
  <c r="J68" i="1"/>
  <c r="K68" i="1"/>
  <c r="L68" i="1"/>
  <c r="O68" i="1" s="1"/>
  <c r="M68" i="1"/>
  <c r="N68" i="1"/>
  <c r="H69" i="1"/>
  <c r="J69" i="1"/>
  <c r="K69" i="1"/>
  <c r="L69" i="1"/>
  <c r="O69" i="1" s="1"/>
  <c r="M69" i="1"/>
  <c r="N69" i="1"/>
  <c r="H70" i="1"/>
  <c r="J70" i="1"/>
  <c r="K70" i="1"/>
  <c r="L70" i="1"/>
  <c r="O70" i="1" s="1"/>
  <c r="M70" i="1"/>
  <c r="N70" i="1"/>
  <c r="H71" i="1"/>
  <c r="J71" i="1"/>
  <c r="K71" i="1"/>
  <c r="L71" i="1"/>
  <c r="O71" i="1" s="1"/>
  <c r="M71" i="1"/>
  <c r="N71" i="1"/>
  <c r="H72" i="1"/>
  <c r="J72" i="1"/>
  <c r="K72" i="1"/>
  <c r="L72" i="1"/>
  <c r="O72" i="1" s="1"/>
  <c r="M72" i="1"/>
  <c r="N72" i="1"/>
  <c r="H73" i="1"/>
  <c r="J73" i="1"/>
  <c r="K73" i="1"/>
  <c r="L73" i="1"/>
  <c r="O73" i="1" s="1"/>
  <c r="M73" i="1"/>
  <c r="N73" i="1"/>
  <c r="H74" i="1"/>
  <c r="J74" i="1"/>
  <c r="K74" i="1"/>
  <c r="L74" i="1"/>
  <c r="O74" i="1" s="1"/>
  <c r="M74" i="1"/>
  <c r="N74" i="1"/>
  <c r="H75" i="1"/>
  <c r="J75" i="1"/>
  <c r="K75" i="1"/>
  <c r="L75" i="1"/>
  <c r="O75" i="1" s="1"/>
  <c r="M75" i="1"/>
  <c r="N75" i="1"/>
  <c r="H76" i="1"/>
  <c r="J76" i="1"/>
  <c r="K76" i="1"/>
  <c r="L76" i="1"/>
  <c r="O76" i="1" s="1"/>
  <c r="M76" i="1"/>
  <c r="N76" i="1"/>
  <c r="H77" i="1"/>
  <c r="J77" i="1"/>
  <c r="K77" i="1"/>
  <c r="L77" i="1"/>
  <c r="O77" i="1" s="1"/>
  <c r="M77" i="1"/>
  <c r="N77" i="1"/>
  <c r="H78" i="1"/>
  <c r="J78" i="1"/>
  <c r="K78" i="1"/>
  <c r="L78" i="1"/>
  <c r="O78" i="1" s="1"/>
  <c r="M78" i="1"/>
  <c r="N78" i="1"/>
  <c r="H79" i="1"/>
  <c r="J79" i="1"/>
  <c r="K79" i="1"/>
  <c r="L79" i="1"/>
  <c r="M79" i="1"/>
  <c r="N79" i="1"/>
  <c r="O79" i="1"/>
  <c r="H80" i="1"/>
  <c r="J80" i="1"/>
  <c r="K80" i="1"/>
  <c r="L80" i="1"/>
  <c r="O80" i="1" s="1"/>
  <c r="M80" i="1"/>
  <c r="N80" i="1"/>
  <c r="H81" i="1"/>
  <c r="J81" i="1"/>
  <c r="K81" i="1"/>
  <c r="L81" i="1"/>
  <c r="O81" i="1" s="1"/>
  <c r="M81" i="1"/>
  <c r="N81" i="1"/>
  <c r="H82" i="1"/>
  <c r="J82" i="1"/>
  <c r="K82" i="1"/>
  <c r="L82" i="1"/>
  <c r="O82" i="1" s="1"/>
  <c r="M82" i="1"/>
  <c r="N82" i="1"/>
  <c r="H83" i="1"/>
  <c r="J83" i="1"/>
  <c r="K83" i="1"/>
  <c r="L83" i="1"/>
  <c r="O83" i="1" s="1"/>
  <c r="M83" i="1"/>
  <c r="N83" i="1"/>
  <c r="H84" i="1"/>
  <c r="J84" i="1"/>
  <c r="K84" i="1"/>
  <c r="L84" i="1"/>
  <c r="O84" i="1" s="1"/>
  <c r="M84" i="1"/>
  <c r="N84" i="1"/>
  <c r="H85" i="1"/>
  <c r="J85" i="1"/>
  <c r="K85" i="1"/>
  <c r="L85" i="1"/>
  <c r="O85" i="1" s="1"/>
  <c r="M85" i="1"/>
  <c r="N85" i="1"/>
  <c r="H86" i="1"/>
  <c r="J86" i="1"/>
  <c r="K86" i="1"/>
  <c r="L86" i="1"/>
  <c r="O86" i="1" s="1"/>
  <c r="M86" i="1"/>
  <c r="N86" i="1"/>
  <c r="H87" i="1"/>
  <c r="J87" i="1"/>
  <c r="K87" i="1"/>
  <c r="L87" i="1"/>
  <c r="O87" i="1" s="1"/>
  <c r="M87" i="1"/>
  <c r="N87" i="1"/>
  <c r="H88" i="1"/>
  <c r="J88" i="1"/>
  <c r="K88" i="1"/>
  <c r="L88" i="1"/>
  <c r="O88" i="1" s="1"/>
  <c r="M88" i="1"/>
  <c r="N88" i="1"/>
  <c r="H89" i="1"/>
  <c r="J89" i="1"/>
  <c r="K89" i="1"/>
  <c r="L89" i="1"/>
  <c r="O89" i="1" s="1"/>
  <c r="M89" i="1"/>
  <c r="N89" i="1"/>
  <c r="H90" i="1"/>
  <c r="J90" i="1"/>
  <c r="K90" i="1"/>
  <c r="L90" i="1"/>
  <c r="O90" i="1" s="1"/>
  <c r="M90" i="1"/>
  <c r="N90" i="1"/>
  <c r="H91" i="1"/>
  <c r="J91" i="1"/>
  <c r="K91" i="1"/>
  <c r="L91" i="1"/>
  <c r="O91" i="1" s="1"/>
  <c r="M91" i="1"/>
  <c r="N91" i="1"/>
  <c r="H92" i="1"/>
  <c r="J92" i="1"/>
  <c r="K92" i="1"/>
  <c r="L92" i="1"/>
  <c r="O92" i="1" s="1"/>
  <c r="M92" i="1"/>
  <c r="N92" i="1"/>
  <c r="H93" i="1"/>
  <c r="J93" i="1"/>
  <c r="K93" i="1"/>
  <c r="L93" i="1"/>
  <c r="O93" i="1" s="1"/>
  <c r="M93" i="1"/>
  <c r="N93" i="1"/>
  <c r="H94" i="1"/>
  <c r="J94" i="1"/>
  <c r="K94" i="1"/>
  <c r="L94" i="1"/>
  <c r="O94" i="1" s="1"/>
  <c r="M94" i="1"/>
  <c r="N94" i="1"/>
  <c r="H95" i="1"/>
  <c r="J95" i="1"/>
  <c r="K95" i="1"/>
  <c r="L95" i="1"/>
  <c r="O95" i="1" s="1"/>
  <c r="M95" i="1"/>
  <c r="N95" i="1"/>
  <c r="H96" i="1"/>
  <c r="J96" i="1"/>
  <c r="K96" i="1"/>
  <c r="L96" i="1"/>
  <c r="O96" i="1" s="1"/>
  <c r="M96" i="1"/>
  <c r="N96" i="1"/>
  <c r="H97" i="1"/>
  <c r="J97" i="1"/>
  <c r="K97" i="1"/>
  <c r="L97" i="1"/>
  <c r="O97" i="1" s="1"/>
  <c r="M97" i="1"/>
  <c r="N97" i="1"/>
  <c r="H98" i="1"/>
  <c r="J98" i="1"/>
  <c r="K98" i="1"/>
  <c r="L98" i="1"/>
  <c r="O98" i="1" s="1"/>
  <c r="M98" i="1"/>
  <c r="N98" i="1"/>
  <c r="H99" i="1"/>
  <c r="J99" i="1"/>
  <c r="K99" i="1"/>
  <c r="L99" i="1"/>
  <c r="O99" i="1" s="1"/>
  <c r="M99" i="1"/>
  <c r="N99" i="1"/>
  <c r="H100" i="1"/>
  <c r="J100" i="1"/>
  <c r="K100" i="1"/>
  <c r="L100" i="1"/>
  <c r="O100" i="1" s="1"/>
  <c r="M100" i="1"/>
  <c r="N100" i="1"/>
  <c r="H101" i="1"/>
  <c r="J101" i="1"/>
  <c r="K101" i="1"/>
  <c r="L101" i="1"/>
  <c r="O101" i="1" s="1"/>
  <c r="M101" i="1"/>
  <c r="N101" i="1"/>
  <c r="H102" i="1"/>
  <c r="J102" i="1"/>
  <c r="K102" i="1"/>
  <c r="L102" i="1"/>
  <c r="O102" i="1" s="1"/>
  <c r="M102" i="1"/>
  <c r="N102" i="1"/>
  <c r="H103" i="1"/>
  <c r="J103" i="1"/>
  <c r="K103" i="1"/>
  <c r="L103" i="1"/>
  <c r="O103" i="1" s="1"/>
  <c r="M103" i="1"/>
  <c r="N103" i="1"/>
  <c r="H104" i="1"/>
  <c r="J104" i="1"/>
  <c r="K104" i="1"/>
  <c r="L104" i="1"/>
  <c r="O104" i="1" s="1"/>
  <c r="M104" i="1"/>
  <c r="N104" i="1"/>
  <c r="H105" i="1"/>
  <c r="J105" i="1"/>
  <c r="K105" i="1"/>
  <c r="L105" i="1"/>
  <c r="O105" i="1" s="1"/>
  <c r="M105" i="1"/>
  <c r="N105" i="1"/>
  <c r="H106" i="1"/>
  <c r="J106" i="1"/>
  <c r="K106" i="1"/>
  <c r="L106" i="1"/>
  <c r="O106" i="1" s="1"/>
  <c r="M106" i="1"/>
  <c r="N106" i="1"/>
  <c r="H107" i="1"/>
  <c r="J107" i="1"/>
  <c r="K107" i="1"/>
  <c r="L107" i="1"/>
  <c r="O107" i="1" s="1"/>
  <c r="M107" i="1"/>
  <c r="N107" i="1"/>
  <c r="H108" i="1"/>
  <c r="J108" i="1"/>
  <c r="K108" i="1"/>
  <c r="L108" i="1"/>
  <c r="O108" i="1" s="1"/>
  <c r="M108" i="1"/>
  <c r="N108" i="1"/>
  <c r="H109" i="1"/>
  <c r="J109" i="1"/>
  <c r="K109" i="1"/>
  <c r="L109" i="1"/>
  <c r="O109" i="1" s="1"/>
  <c r="M109" i="1"/>
  <c r="N109" i="1"/>
  <c r="H110" i="1"/>
  <c r="J110" i="1"/>
  <c r="K110" i="1"/>
  <c r="L110" i="1"/>
  <c r="O110" i="1" s="1"/>
  <c r="M110" i="1"/>
  <c r="N110" i="1"/>
  <c r="H111" i="1"/>
  <c r="J111" i="1"/>
  <c r="K111" i="1"/>
  <c r="L111" i="1"/>
  <c r="O111" i="1" s="1"/>
  <c r="M111" i="1"/>
  <c r="N111" i="1"/>
  <c r="H112" i="1"/>
  <c r="J112" i="1"/>
  <c r="K112" i="1"/>
  <c r="L112" i="1"/>
  <c r="O112" i="1" s="1"/>
  <c r="M112" i="1"/>
  <c r="N112" i="1"/>
  <c r="H113" i="1"/>
  <c r="J113" i="1"/>
  <c r="K113" i="1"/>
  <c r="L113" i="1"/>
  <c r="O113" i="1" s="1"/>
  <c r="M113" i="1"/>
  <c r="N113" i="1"/>
  <c r="H114" i="1"/>
  <c r="J114" i="1"/>
  <c r="K114" i="1"/>
  <c r="L114" i="1"/>
  <c r="O114" i="1" s="1"/>
  <c r="M114" i="1"/>
  <c r="N114" i="1"/>
  <c r="H115" i="1"/>
  <c r="J115" i="1"/>
  <c r="K115" i="1"/>
  <c r="L115" i="1"/>
  <c r="O115" i="1" s="1"/>
  <c r="M115" i="1"/>
  <c r="N115" i="1"/>
  <c r="H116" i="1"/>
  <c r="J116" i="1"/>
  <c r="K116" i="1"/>
  <c r="L116" i="1"/>
  <c r="O116" i="1" s="1"/>
  <c r="M116" i="1"/>
  <c r="N116" i="1"/>
  <c r="H117" i="1"/>
  <c r="J117" i="1"/>
  <c r="K117" i="1"/>
  <c r="L117" i="1"/>
  <c r="O117" i="1" s="1"/>
  <c r="M117" i="1"/>
  <c r="N117" i="1"/>
  <c r="H118" i="1"/>
  <c r="J118" i="1"/>
  <c r="K118" i="1"/>
  <c r="L118" i="1"/>
  <c r="O118" i="1" s="1"/>
  <c r="M118" i="1"/>
  <c r="N118" i="1"/>
  <c r="H119" i="1"/>
  <c r="J119" i="1"/>
  <c r="K119" i="1"/>
  <c r="L119" i="1"/>
  <c r="O119" i="1" s="1"/>
  <c r="M119" i="1"/>
  <c r="N119" i="1"/>
  <c r="H120" i="1"/>
  <c r="J120" i="1"/>
  <c r="K120" i="1"/>
  <c r="L120" i="1"/>
  <c r="O120" i="1" s="1"/>
  <c r="M120" i="1"/>
  <c r="N120" i="1"/>
  <c r="H121" i="1"/>
  <c r="J121" i="1"/>
  <c r="K121" i="1"/>
  <c r="L121" i="1"/>
  <c r="O121" i="1" s="1"/>
  <c r="M121" i="1"/>
  <c r="N121" i="1"/>
  <c r="H122" i="1"/>
  <c r="J122" i="1"/>
  <c r="K122" i="1"/>
  <c r="L122" i="1"/>
  <c r="O122" i="1" s="1"/>
  <c r="M122" i="1"/>
  <c r="N122" i="1"/>
  <c r="H123" i="1"/>
  <c r="J123" i="1"/>
  <c r="K123" i="1"/>
  <c r="L123" i="1"/>
  <c r="O123" i="1" s="1"/>
  <c r="M123" i="1"/>
  <c r="N123" i="1"/>
  <c r="H124" i="1"/>
  <c r="J124" i="1"/>
  <c r="K124" i="1"/>
  <c r="L124" i="1"/>
  <c r="O124" i="1" s="1"/>
  <c r="M124" i="1"/>
  <c r="N124" i="1"/>
  <c r="H125" i="1"/>
  <c r="J125" i="1"/>
  <c r="K125" i="1"/>
  <c r="L125" i="1"/>
  <c r="O125" i="1" s="1"/>
  <c r="M125" i="1"/>
  <c r="N125" i="1"/>
  <c r="H126" i="1"/>
  <c r="J126" i="1"/>
  <c r="K126" i="1"/>
  <c r="L126" i="1"/>
  <c r="O126" i="1" s="1"/>
  <c r="M126" i="1"/>
  <c r="N126" i="1"/>
  <c r="H127" i="1"/>
  <c r="J127" i="1"/>
  <c r="K127" i="1"/>
  <c r="L127" i="1"/>
  <c r="O127" i="1" s="1"/>
  <c r="M127" i="1"/>
  <c r="N127" i="1"/>
  <c r="H128" i="1"/>
  <c r="J128" i="1"/>
  <c r="K128" i="1"/>
  <c r="L128" i="1"/>
  <c r="O128" i="1" s="1"/>
  <c r="M128" i="1"/>
  <c r="N128" i="1"/>
  <c r="H129" i="1"/>
  <c r="J129" i="1"/>
  <c r="K129" i="1"/>
  <c r="L129" i="1"/>
  <c r="M129" i="1"/>
  <c r="N129" i="1"/>
  <c r="O129" i="1"/>
  <c r="H130" i="1"/>
  <c r="J130" i="1"/>
  <c r="K130" i="1"/>
  <c r="L130" i="1"/>
  <c r="O130" i="1" s="1"/>
  <c r="M130" i="1"/>
  <c r="N130" i="1"/>
  <c r="H131" i="1"/>
  <c r="J131" i="1"/>
  <c r="K131" i="1"/>
  <c r="L131" i="1"/>
  <c r="O131" i="1" s="1"/>
  <c r="M131" i="1"/>
  <c r="N131" i="1"/>
  <c r="H132" i="1"/>
  <c r="J132" i="1"/>
  <c r="K132" i="1"/>
  <c r="L132" i="1"/>
  <c r="O132" i="1" s="1"/>
  <c r="M132" i="1"/>
  <c r="N132" i="1"/>
  <c r="H133" i="1"/>
  <c r="J133" i="1"/>
  <c r="K133" i="1"/>
  <c r="L133" i="1"/>
  <c r="O133" i="1" s="1"/>
  <c r="M133" i="1"/>
  <c r="N133" i="1"/>
  <c r="H134" i="1"/>
  <c r="J134" i="1"/>
  <c r="K134" i="1"/>
  <c r="L134" i="1"/>
  <c r="O134" i="1" s="1"/>
  <c r="M134" i="1"/>
  <c r="N134" i="1"/>
  <c r="H135" i="1"/>
  <c r="J135" i="1"/>
  <c r="K135" i="1"/>
  <c r="L135" i="1"/>
  <c r="O135" i="1" s="1"/>
  <c r="M135" i="1"/>
  <c r="N135" i="1"/>
  <c r="H136" i="1"/>
  <c r="J136" i="1"/>
  <c r="K136" i="1"/>
  <c r="L136" i="1"/>
  <c r="O136" i="1" s="1"/>
  <c r="M136" i="1"/>
  <c r="N136" i="1"/>
  <c r="H137" i="1"/>
  <c r="J137" i="1"/>
  <c r="K137" i="1"/>
  <c r="L137" i="1"/>
  <c r="O137" i="1" s="1"/>
  <c r="M137" i="1"/>
  <c r="N137" i="1"/>
  <c r="H138" i="1"/>
  <c r="J138" i="1"/>
  <c r="K138" i="1"/>
  <c r="L138" i="1"/>
  <c r="O138" i="1" s="1"/>
  <c r="M138" i="1"/>
  <c r="N138" i="1"/>
  <c r="H139" i="1"/>
  <c r="J139" i="1"/>
  <c r="K139" i="1"/>
  <c r="L139" i="1"/>
  <c r="O139" i="1" s="1"/>
  <c r="M139" i="1"/>
  <c r="N139" i="1"/>
  <c r="H140" i="1"/>
  <c r="J140" i="1"/>
  <c r="K140" i="1"/>
  <c r="L140" i="1"/>
  <c r="O140" i="1" s="1"/>
  <c r="M140" i="1"/>
  <c r="N140" i="1"/>
  <c r="H141" i="1"/>
  <c r="J141" i="1"/>
  <c r="K141" i="1"/>
  <c r="L141" i="1"/>
  <c r="O141" i="1" s="1"/>
  <c r="M141" i="1"/>
  <c r="N141" i="1"/>
  <c r="H142" i="1"/>
  <c r="J142" i="1"/>
  <c r="K142" i="1"/>
  <c r="L142" i="1"/>
  <c r="O142" i="1" s="1"/>
  <c r="M142" i="1"/>
  <c r="N142" i="1"/>
  <c r="H143" i="1"/>
  <c r="J143" i="1"/>
  <c r="K143" i="1"/>
  <c r="L143" i="1"/>
  <c r="O143" i="1" s="1"/>
  <c r="M143" i="1"/>
  <c r="N143" i="1"/>
  <c r="H144" i="1"/>
  <c r="J144" i="1"/>
  <c r="K144" i="1"/>
  <c r="L144" i="1"/>
  <c r="O144" i="1" s="1"/>
  <c r="M144" i="1"/>
  <c r="N144" i="1"/>
  <c r="H145" i="1"/>
  <c r="J145" i="1"/>
  <c r="K145" i="1"/>
  <c r="L145" i="1"/>
  <c r="O145" i="1" s="1"/>
  <c r="M145" i="1"/>
  <c r="N145" i="1"/>
  <c r="H146" i="1"/>
  <c r="J146" i="1"/>
  <c r="K146" i="1"/>
  <c r="L146" i="1"/>
  <c r="O146" i="1" s="1"/>
  <c r="M146" i="1"/>
  <c r="N146" i="1"/>
  <c r="H147" i="1"/>
  <c r="J147" i="1"/>
  <c r="K147" i="1"/>
  <c r="L147" i="1"/>
  <c r="O147" i="1" s="1"/>
  <c r="M147" i="1"/>
  <c r="N147" i="1"/>
  <c r="H148" i="1"/>
  <c r="J148" i="1"/>
  <c r="K148" i="1"/>
  <c r="L148" i="1"/>
  <c r="O148" i="1" s="1"/>
  <c r="M148" i="1"/>
  <c r="N148" i="1"/>
  <c r="H149" i="1"/>
  <c r="J149" i="1"/>
  <c r="K149" i="1"/>
  <c r="L149" i="1"/>
  <c r="O149" i="1" s="1"/>
  <c r="M149" i="1"/>
  <c r="N149" i="1"/>
  <c r="H150" i="1"/>
  <c r="J150" i="1"/>
  <c r="K150" i="1"/>
  <c r="L150" i="1"/>
  <c r="M150" i="1"/>
  <c r="N150" i="1"/>
  <c r="O150" i="1"/>
  <c r="H151" i="1"/>
  <c r="J151" i="1"/>
  <c r="K151" i="1"/>
  <c r="L151" i="1"/>
  <c r="O151" i="1" s="1"/>
  <c r="M151" i="1"/>
  <c r="N151" i="1"/>
  <c r="H152" i="1"/>
  <c r="J152" i="1"/>
  <c r="K152" i="1"/>
  <c r="L152" i="1"/>
  <c r="O152" i="1" s="1"/>
  <c r="M152" i="1"/>
  <c r="N152" i="1"/>
  <c r="H153" i="1"/>
  <c r="J153" i="1"/>
  <c r="K153" i="1"/>
  <c r="L153" i="1"/>
  <c r="O153" i="1" s="1"/>
  <c r="M153" i="1"/>
  <c r="N153" i="1"/>
  <c r="H154" i="1"/>
  <c r="J154" i="1"/>
  <c r="K154" i="1"/>
  <c r="L154" i="1"/>
  <c r="O154" i="1" s="1"/>
  <c r="M154" i="1"/>
  <c r="N154" i="1"/>
  <c r="H155" i="1"/>
  <c r="J155" i="1"/>
  <c r="K155" i="1"/>
  <c r="L155" i="1"/>
  <c r="O155" i="1" s="1"/>
  <c r="M155" i="1"/>
  <c r="N155" i="1"/>
  <c r="H156" i="1"/>
  <c r="J156" i="1"/>
  <c r="K156" i="1"/>
  <c r="L156" i="1"/>
  <c r="O156" i="1" s="1"/>
  <c r="M156" i="1"/>
  <c r="N156" i="1"/>
  <c r="H157" i="1"/>
  <c r="J157" i="1"/>
  <c r="K157" i="1"/>
  <c r="L157" i="1"/>
  <c r="O157" i="1" s="1"/>
  <c r="M157" i="1"/>
  <c r="N157" i="1"/>
  <c r="H158" i="1"/>
  <c r="J158" i="1"/>
  <c r="K158" i="1"/>
  <c r="L158" i="1"/>
  <c r="O158" i="1" s="1"/>
  <c r="M158" i="1"/>
  <c r="N158" i="1"/>
  <c r="H159" i="1"/>
  <c r="J159" i="1"/>
  <c r="K159" i="1"/>
  <c r="L159" i="1"/>
  <c r="O159" i="1" s="1"/>
  <c r="M159" i="1"/>
  <c r="N159" i="1"/>
  <c r="H160" i="1"/>
  <c r="J160" i="1"/>
  <c r="K160" i="1"/>
  <c r="L160" i="1"/>
  <c r="O160" i="1" s="1"/>
  <c r="M160" i="1"/>
  <c r="N160" i="1"/>
  <c r="H161" i="1"/>
  <c r="J161" i="1"/>
  <c r="K161" i="1"/>
  <c r="L161" i="1"/>
  <c r="O161" i="1" s="1"/>
  <c r="M161" i="1"/>
  <c r="N161" i="1"/>
  <c r="H162" i="1"/>
  <c r="J162" i="1"/>
  <c r="K162" i="1"/>
  <c r="L162" i="1"/>
  <c r="O162" i="1" s="1"/>
  <c r="M162" i="1"/>
  <c r="N162" i="1"/>
  <c r="H163" i="1"/>
  <c r="J163" i="1"/>
  <c r="K163" i="1"/>
  <c r="L163" i="1"/>
  <c r="O163" i="1" s="1"/>
  <c r="M163" i="1"/>
  <c r="N163" i="1"/>
  <c r="H164" i="1"/>
  <c r="J164" i="1"/>
  <c r="K164" i="1"/>
  <c r="L164" i="1"/>
  <c r="O164" i="1" s="1"/>
  <c r="M164" i="1"/>
  <c r="N164" i="1"/>
  <c r="H165" i="1"/>
  <c r="J165" i="1"/>
  <c r="K165" i="1"/>
  <c r="L165" i="1"/>
  <c r="O165" i="1" s="1"/>
  <c r="M165" i="1"/>
  <c r="N165" i="1"/>
  <c r="H166" i="1"/>
  <c r="J166" i="1"/>
  <c r="K166" i="1"/>
  <c r="L166" i="1"/>
  <c r="O166" i="1" s="1"/>
  <c r="M166" i="1"/>
  <c r="N166" i="1"/>
  <c r="H167" i="1"/>
  <c r="J167" i="1"/>
  <c r="K167" i="1"/>
  <c r="L167" i="1"/>
  <c r="O167" i="1" s="1"/>
  <c r="M167" i="1"/>
  <c r="N167" i="1"/>
  <c r="H168" i="1"/>
  <c r="J168" i="1"/>
  <c r="K168" i="1"/>
  <c r="L168" i="1"/>
  <c r="O168" i="1" s="1"/>
  <c r="M168" i="1"/>
  <c r="N168" i="1"/>
  <c r="H169" i="1"/>
  <c r="J169" i="1"/>
  <c r="K169" i="1"/>
  <c r="L169" i="1"/>
  <c r="O169" i="1" s="1"/>
  <c r="M169" i="1"/>
  <c r="N169" i="1"/>
  <c r="H170" i="1"/>
  <c r="J170" i="1"/>
  <c r="K170" i="1"/>
  <c r="L170" i="1"/>
  <c r="O170" i="1" s="1"/>
  <c r="M170" i="1"/>
  <c r="N170" i="1"/>
  <c r="H171" i="1"/>
  <c r="J171" i="1"/>
  <c r="K171" i="1"/>
  <c r="L171" i="1"/>
  <c r="O171" i="1" s="1"/>
  <c r="M171" i="1"/>
  <c r="N171" i="1"/>
  <c r="H172" i="1"/>
  <c r="J172" i="1"/>
  <c r="K172" i="1"/>
  <c r="L172" i="1"/>
  <c r="O172" i="1" s="1"/>
  <c r="M172" i="1"/>
  <c r="N172" i="1"/>
  <c r="H173" i="1"/>
  <c r="J173" i="1"/>
  <c r="K173" i="1"/>
  <c r="L173" i="1"/>
  <c r="O173" i="1" s="1"/>
  <c r="M173" i="1"/>
  <c r="N173" i="1"/>
  <c r="H174" i="1"/>
  <c r="J174" i="1"/>
  <c r="K174" i="1"/>
  <c r="L174" i="1"/>
  <c r="O174" i="1" s="1"/>
  <c r="M174" i="1"/>
  <c r="N174" i="1"/>
  <c r="H175" i="1"/>
  <c r="J175" i="1"/>
  <c r="K175" i="1"/>
  <c r="L175" i="1"/>
  <c r="O175" i="1" s="1"/>
  <c r="M175" i="1"/>
  <c r="N175" i="1"/>
  <c r="H176" i="1"/>
  <c r="J176" i="1"/>
  <c r="K176" i="1"/>
  <c r="L176" i="1"/>
  <c r="O176" i="1" s="1"/>
  <c r="M176" i="1"/>
  <c r="N176" i="1"/>
  <c r="H177" i="1"/>
  <c r="J177" i="1"/>
  <c r="K177" i="1"/>
  <c r="L177" i="1"/>
  <c r="O177" i="1" s="1"/>
  <c r="M177" i="1"/>
  <c r="N177" i="1"/>
  <c r="H178" i="1"/>
  <c r="J178" i="1"/>
  <c r="K178" i="1"/>
  <c r="L178" i="1"/>
  <c r="O178" i="1" s="1"/>
  <c r="M178" i="1"/>
  <c r="N178" i="1"/>
  <c r="H179" i="1"/>
  <c r="J179" i="1"/>
  <c r="K179" i="1"/>
  <c r="L179" i="1"/>
  <c r="O179" i="1" s="1"/>
  <c r="M179" i="1"/>
  <c r="N179" i="1"/>
  <c r="H180" i="1"/>
  <c r="J180" i="1"/>
  <c r="K180" i="1"/>
  <c r="L180" i="1"/>
  <c r="O180" i="1" s="1"/>
  <c r="M180" i="1"/>
  <c r="N180" i="1"/>
  <c r="H181" i="1"/>
  <c r="J181" i="1"/>
  <c r="K181" i="1"/>
  <c r="L181" i="1"/>
  <c r="O181" i="1" s="1"/>
  <c r="M181" i="1"/>
  <c r="N181" i="1"/>
  <c r="H182" i="1"/>
  <c r="J182" i="1"/>
  <c r="K182" i="1"/>
  <c r="L182" i="1"/>
  <c r="O182" i="1" s="1"/>
  <c r="M182" i="1"/>
  <c r="N182" i="1"/>
  <c r="H183" i="1"/>
  <c r="J183" i="1"/>
  <c r="K183" i="1"/>
  <c r="L183" i="1"/>
  <c r="O183" i="1" s="1"/>
  <c r="M183" i="1"/>
  <c r="N183" i="1"/>
  <c r="H184" i="1"/>
  <c r="J184" i="1"/>
  <c r="K184" i="1"/>
  <c r="L184" i="1"/>
  <c r="O184" i="1" s="1"/>
  <c r="M184" i="1"/>
  <c r="N184" i="1"/>
  <c r="H185" i="1"/>
  <c r="J185" i="1"/>
  <c r="K185" i="1"/>
  <c r="L185" i="1"/>
  <c r="O185" i="1" s="1"/>
  <c r="M185" i="1"/>
  <c r="N185" i="1"/>
  <c r="H186" i="1"/>
  <c r="J186" i="1"/>
  <c r="K186" i="1"/>
  <c r="L186" i="1"/>
  <c r="O186" i="1" s="1"/>
  <c r="M186" i="1"/>
  <c r="N186" i="1"/>
  <c r="H187" i="1"/>
  <c r="J187" i="1"/>
  <c r="K187" i="1"/>
  <c r="L187" i="1"/>
  <c r="O187" i="1" s="1"/>
  <c r="M187" i="1"/>
  <c r="N187" i="1"/>
  <c r="H188" i="1"/>
  <c r="J188" i="1"/>
  <c r="K188" i="1"/>
  <c r="L188" i="1"/>
  <c r="O188" i="1" s="1"/>
  <c r="M188" i="1"/>
  <c r="N188" i="1"/>
  <c r="H189" i="1"/>
  <c r="J189" i="1"/>
  <c r="K189" i="1"/>
  <c r="L189" i="1"/>
  <c r="O189" i="1" s="1"/>
  <c r="M189" i="1"/>
  <c r="N189" i="1"/>
  <c r="H190" i="1"/>
  <c r="J190" i="1"/>
  <c r="K190" i="1"/>
  <c r="L190" i="1"/>
  <c r="O190" i="1" s="1"/>
  <c r="M190" i="1"/>
  <c r="N190" i="1"/>
  <c r="H191" i="1"/>
  <c r="J191" i="1"/>
  <c r="K191" i="1"/>
  <c r="L191" i="1"/>
  <c r="O191" i="1" s="1"/>
  <c r="M191" i="1"/>
  <c r="N191" i="1"/>
  <c r="H192" i="1"/>
  <c r="J192" i="1"/>
  <c r="K192" i="1"/>
  <c r="L192" i="1"/>
  <c r="O192" i="1" s="1"/>
  <c r="M192" i="1"/>
  <c r="N192" i="1"/>
  <c r="H193" i="1"/>
  <c r="J193" i="1"/>
  <c r="K193" i="1"/>
  <c r="L193" i="1"/>
  <c r="O193" i="1" s="1"/>
  <c r="M193" i="1"/>
  <c r="N193" i="1"/>
  <c r="H194" i="1"/>
  <c r="J194" i="1"/>
  <c r="K194" i="1"/>
  <c r="L194" i="1"/>
  <c r="O194" i="1" s="1"/>
  <c r="M194" i="1"/>
  <c r="N194" i="1"/>
  <c r="H195" i="1"/>
  <c r="J195" i="1"/>
  <c r="K195" i="1"/>
  <c r="L195" i="1"/>
  <c r="O195" i="1" s="1"/>
  <c r="M195" i="1"/>
  <c r="N195" i="1"/>
  <c r="H196" i="1"/>
  <c r="J196" i="1"/>
  <c r="K196" i="1"/>
  <c r="L196" i="1"/>
  <c r="O196" i="1" s="1"/>
  <c r="M196" i="1"/>
  <c r="N196" i="1"/>
  <c r="H197" i="1"/>
  <c r="J197" i="1"/>
  <c r="K197" i="1"/>
  <c r="L197" i="1"/>
  <c r="O197" i="1" s="1"/>
  <c r="M197" i="1"/>
  <c r="N197" i="1"/>
  <c r="H198" i="1"/>
  <c r="J198" i="1"/>
  <c r="K198" i="1"/>
  <c r="L198" i="1"/>
  <c r="O198" i="1" s="1"/>
  <c r="M198" i="1"/>
  <c r="N198" i="1"/>
  <c r="H199" i="1"/>
  <c r="J199" i="1"/>
  <c r="K199" i="1"/>
  <c r="L199" i="1"/>
  <c r="O199" i="1" s="1"/>
  <c r="M199" i="1"/>
  <c r="N199" i="1"/>
  <c r="H200" i="1"/>
  <c r="J200" i="1"/>
  <c r="K200" i="1"/>
  <c r="L200" i="1"/>
  <c r="O200" i="1" s="1"/>
  <c r="M200" i="1"/>
  <c r="N200" i="1"/>
  <c r="H201" i="1"/>
  <c r="J201" i="1"/>
  <c r="K201" i="1"/>
  <c r="L201" i="1"/>
  <c r="O201" i="1" s="1"/>
  <c r="M201" i="1"/>
  <c r="N201" i="1"/>
  <c r="H202" i="1"/>
  <c r="J202" i="1"/>
  <c r="K202" i="1"/>
  <c r="L202" i="1"/>
  <c r="O202" i="1" s="1"/>
  <c r="M202" i="1"/>
  <c r="N202" i="1"/>
  <c r="H203" i="1"/>
  <c r="J203" i="1"/>
  <c r="K203" i="1"/>
  <c r="L203" i="1"/>
  <c r="O203" i="1" s="1"/>
  <c r="M203" i="1"/>
  <c r="N203" i="1"/>
  <c r="H204" i="1"/>
  <c r="J204" i="1"/>
  <c r="K204" i="1"/>
  <c r="L204" i="1"/>
  <c r="O204" i="1" s="1"/>
  <c r="M204" i="1"/>
  <c r="N204" i="1"/>
  <c r="H205" i="1"/>
  <c r="J205" i="1"/>
  <c r="K205" i="1"/>
  <c r="L205" i="1"/>
  <c r="O205" i="1" s="1"/>
  <c r="M205" i="1"/>
  <c r="N205" i="1"/>
  <c r="H206" i="1"/>
  <c r="J206" i="1"/>
  <c r="K206" i="1"/>
  <c r="L206" i="1"/>
  <c r="O206" i="1" s="1"/>
  <c r="M206" i="1"/>
  <c r="N206" i="1"/>
  <c r="H207" i="1"/>
  <c r="J207" i="1"/>
  <c r="K207" i="1"/>
  <c r="L207" i="1"/>
  <c r="O207" i="1" s="1"/>
  <c r="M207" i="1"/>
  <c r="N207" i="1"/>
  <c r="H208" i="1"/>
  <c r="J208" i="1"/>
  <c r="K208" i="1"/>
  <c r="L208" i="1"/>
  <c r="M208" i="1"/>
  <c r="N208" i="1"/>
  <c r="O208" i="1"/>
  <c r="H209" i="1"/>
  <c r="J209" i="1"/>
  <c r="K209" i="1"/>
  <c r="L209" i="1"/>
  <c r="O209" i="1" s="1"/>
  <c r="M209" i="1"/>
  <c r="N209" i="1"/>
  <c r="H210" i="1"/>
  <c r="J210" i="1"/>
  <c r="K210" i="1"/>
  <c r="L210" i="1"/>
  <c r="O210" i="1" s="1"/>
  <c r="M210" i="1"/>
  <c r="N210" i="1"/>
  <c r="H211" i="1"/>
  <c r="J211" i="1"/>
  <c r="K211" i="1"/>
  <c r="L211" i="1"/>
  <c r="O211" i="1" s="1"/>
  <c r="M211" i="1"/>
  <c r="N211" i="1"/>
  <c r="H212" i="1"/>
  <c r="J212" i="1"/>
  <c r="K212" i="1"/>
  <c r="L212" i="1"/>
  <c r="O212" i="1" s="1"/>
  <c r="M212" i="1"/>
  <c r="N212" i="1"/>
  <c r="H213" i="1"/>
  <c r="J213" i="1"/>
  <c r="K213" i="1"/>
  <c r="L213" i="1"/>
  <c r="O213" i="1" s="1"/>
  <c r="M213" i="1"/>
  <c r="N213" i="1"/>
  <c r="H214" i="1"/>
  <c r="J214" i="1"/>
  <c r="K214" i="1"/>
  <c r="L214" i="1"/>
  <c r="O214" i="1" s="1"/>
  <c r="M214" i="1"/>
  <c r="N214" i="1"/>
  <c r="H215" i="1"/>
  <c r="J215" i="1"/>
  <c r="K215" i="1"/>
  <c r="L215" i="1"/>
  <c r="O215" i="1" s="1"/>
  <c r="M215" i="1"/>
  <c r="N215" i="1"/>
  <c r="H216" i="1"/>
  <c r="J216" i="1"/>
  <c r="K216" i="1"/>
  <c r="L216" i="1"/>
  <c r="O216" i="1" s="1"/>
  <c r="M216" i="1"/>
  <c r="N216" i="1"/>
  <c r="H217" i="1"/>
  <c r="J217" i="1"/>
  <c r="K217" i="1"/>
  <c r="L217" i="1"/>
  <c r="O217" i="1" s="1"/>
  <c r="M217" i="1"/>
  <c r="N217" i="1"/>
  <c r="H218" i="1"/>
  <c r="J218" i="1"/>
  <c r="K218" i="1"/>
  <c r="L218" i="1"/>
  <c r="O218" i="1" s="1"/>
  <c r="M218" i="1"/>
  <c r="N218" i="1"/>
  <c r="H219" i="1"/>
  <c r="J219" i="1"/>
  <c r="K219" i="1"/>
  <c r="L219" i="1"/>
  <c r="O219" i="1" s="1"/>
  <c r="M219" i="1"/>
  <c r="N219" i="1"/>
  <c r="H220" i="1"/>
  <c r="J220" i="1"/>
  <c r="K220" i="1"/>
  <c r="L220" i="1"/>
  <c r="O220" i="1" s="1"/>
  <c r="M220" i="1"/>
  <c r="N220" i="1"/>
  <c r="H221" i="1"/>
  <c r="J221" i="1"/>
  <c r="K221" i="1"/>
  <c r="L221" i="1"/>
  <c r="O221" i="1" s="1"/>
  <c r="M221" i="1"/>
  <c r="N221" i="1"/>
  <c r="H222" i="1"/>
  <c r="J222" i="1"/>
  <c r="K222" i="1"/>
  <c r="L222" i="1"/>
  <c r="O222" i="1" s="1"/>
  <c r="M222" i="1"/>
  <c r="N222" i="1"/>
  <c r="H223" i="1"/>
  <c r="J223" i="1"/>
  <c r="K223" i="1"/>
  <c r="L223" i="1"/>
  <c r="O223" i="1" s="1"/>
  <c r="M223" i="1"/>
  <c r="N223" i="1"/>
  <c r="H224" i="1"/>
  <c r="J224" i="1"/>
  <c r="K224" i="1"/>
  <c r="L224" i="1"/>
  <c r="O224" i="1" s="1"/>
  <c r="M224" i="1"/>
  <c r="N224" i="1"/>
  <c r="H225" i="1"/>
  <c r="J225" i="1"/>
  <c r="K225" i="1"/>
  <c r="L225" i="1"/>
  <c r="O225" i="1" s="1"/>
  <c r="M225" i="1"/>
  <c r="N225" i="1"/>
  <c r="H226" i="1"/>
  <c r="J226" i="1"/>
  <c r="K226" i="1"/>
  <c r="L226" i="1"/>
  <c r="O226" i="1" s="1"/>
  <c r="M226" i="1"/>
  <c r="N226" i="1"/>
  <c r="H227" i="1"/>
  <c r="J227" i="1"/>
  <c r="K227" i="1"/>
  <c r="L227" i="1"/>
  <c r="O227" i="1" s="1"/>
  <c r="M227" i="1"/>
  <c r="N227" i="1"/>
  <c r="H228" i="1"/>
  <c r="J228" i="1"/>
  <c r="K228" i="1"/>
  <c r="L228" i="1"/>
  <c r="O228" i="1" s="1"/>
  <c r="M228" i="1"/>
  <c r="N228" i="1"/>
  <c r="H229" i="1"/>
  <c r="J229" i="1"/>
  <c r="K229" i="1"/>
  <c r="L229" i="1"/>
  <c r="O229" i="1" s="1"/>
  <c r="M229" i="1"/>
  <c r="N229" i="1"/>
  <c r="H230" i="1"/>
  <c r="J230" i="1"/>
  <c r="K230" i="1"/>
  <c r="L230" i="1"/>
  <c r="O230" i="1" s="1"/>
  <c r="M230" i="1"/>
  <c r="N230" i="1"/>
  <c r="H231" i="1"/>
  <c r="J231" i="1"/>
  <c r="K231" i="1"/>
  <c r="L231" i="1"/>
  <c r="O231" i="1" s="1"/>
  <c r="M231" i="1"/>
  <c r="N231" i="1"/>
  <c r="H232" i="1"/>
  <c r="J232" i="1"/>
  <c r="K232" i="1"/>
  <c r="L232" i="1"/>
  <c r="O232" i="1" s="1"/>
  <c r="M232" i="1"/>
  <c r="N232" i="1"/>
  <c r="H233" i="1"/>
  <c r="J233" i="1"/>
  <c r="K233" i="1"/>
  <c r="L233" i="1"/>
  <c r="O233" i="1" s="1"/>
  <c r="M233" i="1"/>
  <c r="N233" i="1"/>
  <c r="H234" i="1"/>
  <c r="J234" i="1"/>
  <c r="K234" i="1"/>
  <c r="L234" i="1"/>
  <c r="O234" i="1" s="1"/>
  <c r="M234" i="1"/>
  <c r="N234" i="1"/>
  <c r="H235" i="1"/>
  <c r="J235" i="1"/>
  <c r="K235" i="1"/>
  <c r="L235" i="1"/>
  <c r="O235" i="1" s="1"/>
  <c r="M235" i="1"/>
  <c r="N235" i="1"/>
  <c r="H236" i="1"/>
  <c r="J236" i="1"/>
  <c r="K236" i="1"/>
  <c r="L236" i="1"/>
  <c r="O236" i="1" s="1"/>
  <c r="M236" i="1"/>
  <c r="N236" i="1"/>
  <c r="H237" i="1"/>
  <c r="J237" i="1"/>
  <c r="K237" i="1"/>
  <c r="L237" i="1"/>
  <c r="O237" i="1" s="1"/>
  <c r="M237" i="1"/>
  <c r="N237" i="1"/>
  <c r="H238" i="1"/>
  <c r="J238" i="1"/>
  <c r="K238" i="1"/>
  <c r="L238" i="1"/>
  <c r="O238" i="1" s="1"/>
  <c r="M238" i="1"/>
  <c r="N238" i="1"/>
  <c r="H239" i="1"/>
  <c r="J239" i="1"/>
  <c r="K239" i="1"/>
  <c r="L239" i="1"/>
  <c r="M239" i="1"/>
  <c r="N239" i="1"/>
  <c r="O239" i="1"/>
  <c r="H240" i="1"/>
  <c r="J240" i="1"/>
  <c r="K240" i="1"/>
  <c r="L240" i="1"/>
  <c r="O240" i="1" s="1"/>
  <c r="M240" i="1"/>
  <c r="N240" i="1"/>
  <c r="H241" i="1"/>
  <c r="J241" i="1"/>
  <c r="K241" i="1"/>
  <c r="L241" i="1"/>
  <c r="O241" i="1" s="1"/>
  <c r="M241" i="1"/>
  <c r="N241" i="1"/>
  <c r="H242" i="1"/>
  <c r="J242" i="1"/>
  <c r="K242" i="1"/>
  <c r="L242" i="1"/>
  <c r="O242" i="1" s="1"/>
  <c r="M242" i="1"/>
  <c r="N242" i="1"/>
  <c r="H243" i="1"/>
  <c r="J243" i="1"/>
  <c r="K243" i="1"/>
  <c r="L243" i="1"/>
  <c r="O243" i="1" s="1"/>
  <c r="M243" i="1"/>
  <c r="N243" i="1"/>
  <c r="H244" i="1"/>
  <c r="J244" i="1"/>
  <c r="K244" i="1"/>
  <c r="L244" i="1"/>
  <c r="O244" i="1" s="1"/>
  <c r="M244" i="1"/>
  <c r="N244" i="1"/>
  <c r="H245" i="1"/>
  <c r="J245" i="1"/>
  <c r="K245" i="1"/>
  <c r="L245" i="1"/>
  <c r="O245" i="1" s="1"/>
  <c r="M245" i="1"/>
  <c r="N245" i="1"/>
  <c r="H246" i="1"/>
  <c r="J246" i="1"/>
  <c r="K246" i="1"/>
  <c r="L246" i="1"/>
  <c r="O246" i="1" s="1"/>
  <c r="M246" i="1"/>
  <c r="N246" i="1"/>
  <c r="H247" i="1"/>
  <c r="J247" i="1"/>
  <c r="K247" i="1"/>
  <c r="L247" i="1"/>
  <c r="O247" i="1" s="1"/>
  <c r="M247" i="1"/>
  <c r="N247" i="1"/>
  <c r="H248" i="1"/>
  <c r="J248" i="1"/>
  <c r="K248" i="1"/>
  <c r="L248" i="1"/>
  <c r="O248" i="1" s="1"/>
  <c r="M248" i="1"/>
  <c r="N248" i="1"/>
  <c r="H249" i="1"/>
  <c r="J249" i="1"/>
  <c r="K249" i="1"/>
  <c r="L249" i="1"/>
  <c r="O249" i="1" s="1"/>
  <c r="M249" i="1"/>
  <c r="N249" i="1"/>
  <c r="H250" i="1"/>
  <c r="J250" i="1"/>
  <c r="K250" i="1"/>
  <c r="L250" i="1"/>
  <c r="O250" i="1" s="1"/>
  <c r="M250" i="1"/>
  <c r="N250" i="1"/>
  <c r="H251" i="1"/>
  <c r="J251" i="1"/>
  <c r="K251" i="1"/>
  <c r="L251" i="1"/>
  <c r="O251" i="1" s="1"/>
  <c r="M251" i="1"/>
  <c r="N251" i="1"/>
  <c r="H252" i="1"/>
  <c r="J252" i="1"/>
  <c r="K252" i="1"/>
  <c r="L252" i="1"/>
  <c r="O252" i="1" s="1"/>
  <c r="M252" i="1"/>
  <c r="N252" i="1"/>
  <c r="H253" i="1"/>
  <c r="J253" i="1"/>
  <c r="K253" i="1"/>
  <c r="L253" i="1"/>
  <c r="O253" i="1" s="1"/>
  <c r="M253" i="1"/>
  <c r="N253" i="1"/>
  <c r="H254" i="1"/>
  <c r="J254" i="1"/>
  <c r="K254" i="1"/>
  <c r="L254" i="1"/>
  <c r="O254" i="1" s="1"/>
  <c r="M254" i="1"/>
  <c r="N254" i="1"/>
  <c r="H255" i="1"/>
  <c r="J255" i="1"/>
  <c r="K255" i="1"/>
  <c r="L255" i="1"/>
  <c r="O255" i="1" s="1"/>
  <c r="M255" i="1"/>
  <c r="N255" i="1"/>
  <c r="H256" i="1"/>
  <c r="J256" i="1"/>
  <c r="K256" i="1"/>
  <c r="L256" i="1"/>
  <c r="O256" i="1" s="1"/>
  <c r="M256" i="1"/>
  <c r="N256" i="1"/>
  <c r="H257" i="1"/>
  <c r="J257" i="1"/>
  <c r="K257" i="1"/>
  <c r="L257" i="1"/>
  <c r="O257" i="1" s="1"/>
  <c r="M257" i="1"/>
  <c r="N257" i="1"/>
  <c r="H258" i="1"/>
  <c r="J258" i="1"/>
  <c r="K258" i="1"/>
  <c r="L258" i="1"/>
  <c r="O258" i="1" s="1"/>
  <c r="M258" i="1"/>
  <c r="N258" i="1"/>
  <c r="H259" i="1"/>
  <c r="J259" i="1"/>
  <c r="K259" i="1"/>
  <c r="L259" i="1"/>
  <c r="O259" i="1" s="1"/>
  <c r="M259" i="1"/>
  <c r="N259" i="1"/>
  <c r="H260" i="1"/>
  <c r="J260" i="1"/>
  <c r="K260" i="1"/>
  <c r="L260" i="1"/>
  <c r="M260" i="1"/>
  <c r="N260" i="1"/>
  <c r="O260" i="1"/>
  <c r="H261" i="1"/>
  <c r="J261" i="1"/>
  <c r="K261" i="1"/>
  <c r="L261" i="1"/>
  <c r="O261" i="1" s="1"/>
  <c r="M261" i="1"/>
  <c r="N261" i="1"/>
  <c r="H262" i="1"/>
  <c r="J262" i="1"/>
  <c r="K262" i="1"/>
  <c r="L262" i="1"/>
  <c r="O262" i="1" s="1"/>
  <c r="M262" i="1"/>
  <c r="N262" i="1"/>
  <c r="H263" i="1"/>
  <c r="J263" i="1"/>
  <c r="K263" i="1"/>
  <c r="L263" i="1"/>
  <c r="O263" i="1" s="1"/>
  <c r="M263" i="1"/>
  <c r="N263" i="1"/>
  <c r="H264" i="1"/>
  <c r="J264" i="1"/>
  <c r="K264" i="1"/>
  <c r="L264" i="1"/>
  <c r="O264" i="1" s="1"/>
  <c r="M264" i="1"/>
  <c r="N264" i="1"/>
  <c r="H265" i="1"/>
  <c r="J265" i="1"/>
  <c r="K265" i="1"/>
  <c r="L265" i="1"/>
  <c r="O265" i="1" s="1"/>
  <c r="M265" i="1"/>
  <c r="N265" i="1"/>
  <c r="H266" i="1"/>
  <c r="J266" i="1"/>
  <c r="K266" i="1"/>
  <c r="L266" i="1"/>
  <c r="O266" i="1" s="1"/>
  <c r="M266" i="1"/>
  <c r="N266" i="1"/>
  <c r="H267" i="1"/>
  <c r="J267" i="1"/>
  <c r="K267" i="1"/>
  <c r="L267" i="1"/>
  <c r="O267" i="1" s="1"/>
  <c r="M267" i="1"/>
  <c r="N26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<sst xmlns="http://schemas.openxmlformats.org/spreadsheetml/2006/main" count="5399" uniqueCount="4585">
  <si>
    <t>original sound</t>
  </si>
  <si>
    <t>vowl. &amp; Sace</t>
  </si>
  <si>
    <t>Sabrina Carpenter</t>
  </si>
  <si>
    <t>Originalton</t>
  </si>
  <si>
    <t>som original</t>
  </si>
  <si>
    <t>6756028179452707845</t>
  </si>
  <si>
    <t>Official Sound Studio</t>
  </si>
  <si>
    <t>son original</t>
  </si>
  <si>
    <t>6797509906574820358</t>
  </si>
  <si>
    <t>6831707632907453441</t>
  </si>
  <si>
    <t>https://www.tiktok.com/@aimeejaihall</t>
  </si>
  <si>
    <t>aimee</t>
  </si>
  <si>
    <t>aimeejaihall</t>
  </si>
  <si>
    <t>Sped up songs</t>
  </si>
  <si>
    <t>Maia Andrews</t>
  </si>
  <si>
    <t>Leon Thomas</t>
  </si>
  <si>
    <t>MUTT</t>
  </si>
  <si>
    <t>sonido original</t>
  </si>
  <si>
    <t>Drake</t>
  </si>
  <si>
    <t>Gracie Abrams</t>
  </si>
  <si>
    <t>Gunna</t>
  </si>
  <si>
    <t>The King Khan &amp; BBQ Show</t>
  </si>
  <si>
    <t>Love You So</t>
  </si>
  <si>
    <t>Quotables</t>
  </si>
  <si>
    <t>Tate McRae</t>
  </si>
  <si>
    <t>6747014500413457413</t>
  </si>
  <si>
    <t>Justine’s Camera Roll 📸✨</t>
  </si>
  <si>
    <t>Cassie</t>
  </si>
  <si>
    <t>Long Way 2 Go (Instrumental)</t>
  </si>
  <si>
    <t>Milky Chance</t>
  </si>
  <si>
    <t>Ok I Like It</t>
  </si>
  <si>
    <t>NOKIA</t>
  </si>
  <si>
    <t>Athostvz</t>
  </si>
  <si>
    <t>It girl, Fashion, Glamour</t>
  </si>
  <si>
    <t>6788278780324889606</t>
  </si>
  <si>
    <t>simmykinns🍒</t>
  </si>
  <si>
    <t>Marco Antonio</t>
  </si>
  <si>
    <t>로직 설정 전</t>
  </si>
  <si>
    <t>작성자 고유 ID</t>
  </si>
  <si>
    <t>영상 URL</t>
  </si>
  <si>
    <t>업로드 시간</t>
  </si>
  <si>
    <t>음악 아티스트</t>
  </si>
  <si>
    <t>음악 제목</t>
  </si>
  <si>
    <t>영상 길이(초)</t>
  </si>
  <si>
    <t>조회수</t>
  </si>
  <si>
    <t>댓글 수</t>
  </si>
  <si>
    <t>공유 수</t>
  </si>
  <si>
    <t>좋아요 수</t>
  </si>
  <si>
    <t>업로드 영상 수</t>
  </si>
  <si>
    <t>팔로워 수</t>
  </si>
  <si>
    <t>영상 썸네일 URL</t>
  </si>
  <si>
    <t>비용 효율</t>
  </si>
  <si>
    <t>팔로워 품질</t>
  </si>
  <si>
    <t>조회수 비율</t>
  </si>
  <si>
    <t>예상 CPM($)</t>
  </si>
  <si>
    <t>댓글 전환율</t>
  </si>
  <si>
    <t>참여율</t>
  </si>
  <si>
    <t>이메일 추출</t>
  </si>
  <si>
    <t>팔로워 Tier</t>
  </si>
  <si>
    <t>우선순위</t>
  </si>
  <si>
    <t>영상 설명(캡션)</t>
  </si>
  <si>
    <t>프로필 소개글</t>
  </si>
  <si>
    <t>프로필 진입</t>
  </si>
  <si>
    <t>아이디(@계정)</t>
  </si>
  <si>
    <t>작성자 이름</t>
  </si>
  <si>
    <t>번호</t>
  </si>
  <si>
    <t>팔로워 대비</t>
  </si>
  <si>
    <t>1000회 당 노출 비용</t>
  </si>
  <si>
    <t>조회수 대비</t>
  </si>
  <si>
    <t>♡</t>
  </si>
  <si>
    <t>6892150983443940357</t>
  </si>
  <si>
    <t>rachel</t>
  </si>
  <si>
    <t>hibafairy</t>
  </si>
  <si>
    <t>lora_law</t>
  </si>
  <si>
    <t>taliab.x</t>
  </si>
  <si>
    <t>lindley</t>
  </si>
  <si>
    <t>shhmoneypt2</t>
  </si>
  <si>
    <t>wangjenniferr</t>
  </si>
  <si>
    <t>itsmrsp365</t>
  </si>
  <si>
    <t>irisnespino</t>
  </si>
  <si>
    <t>ivashaa</t>
  </si>
  <si>
    <t>jmvxoo</t>
  </si>
  <si>
    <t>aracely..aleman</t>
  </si>
  <si>
    <t>vpettorelli</t>
  </si>
  <si>
    <t>talmeshak</t>
  </si>
  <si>
    <t>bydione</t>
  </si>
  <si>
    <t>itsssvictoriaaa</t>
  </si>
  <si>
    <t>yenis.elite</t>
  </si>
  <si>
    <t>mahnoormtl</t>
  </si>
  <si>
    <t>christyslifee</t>
  </si>
  <si>
    <t>jalisaevaughn</t>
  </si>
  <si>
    <t>elisemiller20</t>
  </si>
  <si>
    <t>imhaleyalvarez</t>
  </si>
  <si>
    <t>laurenbreckon1</t>
  </si>
  <si>
    <t>minsbasics</t>
  </si>
  <si>
    <t>itsfranshesca</t>
  </si>
  <si>
    <t>yas.francis</t>
  </si>
  <si>
    <t>deliakesto</t>
  </si>
  <si>
    <t>hebakamal_</t>
  </si>
  <si>
    <t>sadejew93</t>
  </si>
  <si>
    <t>sophiacarolinagg</t>
  </si>
  <si>
    <t>jadaoliviaa</t>
  </si>
  <si>
    <t>manisha.fitness</t>
  </si>
  <si>
    <t>dianaalvarez_1611</t>
  </si>
  <si>
    <t>musclemuffinn</t>
  </si>
  <si>
    <t>bjarnson_fitness</t>
  </si>
  <si>
    <t>ok.karlaaaaa</t>
  </si>
  <si>
    <t>alimillsfit</t>
  </si>
  <si>
    <t>pxniyaa</t>
  </si>
  <si>
    <t>ropafit_cr</t>
  </si>
  <si>
    <t>darcyeallen</t>
  </si>
  <si>
    <t>xunniexoo</t>
  </si>
  <si>
    <t>daisyellacc</t>
  </si>
  <si>
    <t>ashtheg</t>
  </si>
  <si>
    <t>jessicabickling</t>
  </si>
  <si>
    <t>selmafitco</t>
  </si>
  <si>
    <t>nellagrabowski</t>
  </si>
  <si>
    <t>sarrrrrr68</t>
  </si>
  <si>
    <t>gymshark</t>
  </si>
  <si>
    <t>bethhgould</t>
  </si>
  <si>
    <t>caitknightt</t>
  </si>
  <si>
    <t>leanbeefpatty</t>
  </si>
  <si>
    <t>noah_bermudez</t>
  </si>
  <si>
    <t>janinaasn</t>
  </si>
  <si>
    <t>nephieg</t>
  </si>
  <si>
    <t>ms.dumplingg</t>
  </si>
  <si>
    <t>willscaife10</t>
  </si>
  <si>
    <t>twinsb_fit_officiel</t>
  </si>
  <si>
    <t>drizzyadrii</t>
  </si>
  <si>
    <t>caseycleaver</t>
  </si>
  <si>
    <t>owenaffeldt</t>
  </si>
  <si>
    <t>drgiannatommarello</t>
  </si>
  <si>
    <t>brishnasheikh</t>
  </si>
  <si>
    <t>jacklyn.fit</t>
  </si>
  <si>
    <t>caylanoellehealth</t>
  </si>
  <si>
    <t>daisimok</t>
  </si>
  <si>
    <t>katjadrv</t>
  </si>
  <si>
    <t>quinn.strange</t>
  </si>
  <si>
    <t>alexkhoury01</t>
  </si>
  <si>
    <t>oliviachatfield</t>
  </si>
  <si>
    <t>spendingproblems_</t>
  </si>
  <si>
    <t>gabriellemandia</t>
  </si>
  <si>
    <t>lakeynnn23</t>
  </si>
  <si>
    <t>themillennialtrendseeker</t>
  </si>
  <si>
    <t>justmichmiche</t>
  </si>
  <si>
    <t>sumeeya.abdalla</t>
  </si>
  <si>
    <t>kaybabyy52</t>
  </si>
  <si>
    <t>ashleyweiner4</t>
  </si>
  <si>
    <t>brezza795</t>
  </si>
  <si>
    <t>gymsharkwomen</t>
  </si>
  <si>
    <t>kesh.fit</t>
  </si>
  <si>
    <t>monaxlizaldn</t>
  </si>
  <si>
    <t>melissacowellfitness</t>
  </si>
  <si>
    <t>korisampson</t>
  </si>
  <si>
    <t>analiscruzx</t>
  </si>
  <si>
    <t>its.izzyx</t>
  </si>
  <si>
    <t>hudabubbaaa</t>
  </si>
  <si>
    <t>loiselise07</t>
  </si>
  <si>
    <t>fitbysashae</t>
  </si>
  <si>
    <t>aileen.bou</t>
  </si>
  <si>
    <t>sjpolofit</t>
  </si>
  <si>
    <t>marissamcnamaraa</t>
  </si>
  <si>
    <t>cxndyferrexra</t>
  </si>
  <si>
    <t>kelseaballerini</t>
  </si>
  <si>
    <t>noordinarynoire</t>
  </si>
  <si>
    <t>erikaxpriscilla</t>
  </si>
  <si>
    <t>april_lockhart</t>
  </si>
  <si>
    <t>hermela_solomon</t>
  </si>
  <si>
    <t>therealsteffig</t>
  </si>
  <si>
    <t>hannahschlenker</t>
  </si>
  <si>
    <t>georgiajenx</t>
  </si>
  <si>
    <t>fyimaylin</t>
  </si>
  <si>
    <t>itsnya____</t>
  </si>
  <si>
    <t>savagexfenty</t>
  </si>
  <si>
    <t>faithmary</t>
  </si>
  <si>
    <t>ayaryspena</t>
  </si>
  <si>
    <t>lovelyysosaa</t>
  </si>
  <si>
    <t>heavensirena</t>
  </si>
  <si>
    <t>rojannatayco</t>
  </si>
  <si>
    <t>yarelicarlos</t>
  </si>
  <si>
    <t>youlovesonataaa</t>
  </si>
  <si>
    <t>justinescameraroll</t>
  </si>
  <si>
    <t>mxgsie</t>
  </si>
  <si>
    <t>khady0397</t>
  </si>
  <si>
    <t>itsasiaduh</t>
  </si>
  <si>
    <t>denalisoto</t>
  </si>
  <si>
    <t>badbrownskinnn</t>
  </si>
  <si>
    <t>mattcarrilloooo</t>
  </si>
  <si>
    <t>theestallion</t>
  </si>
  <si>
    <t>jannaalane</t>
  </si>
  <si>
    <t>baybeetv2.0</t>
  </si>
  <si>
    <t>biancadaliana</t>
  </si>
  <si>
    <t>maddogyergs</t>
  </si>
  <si>
    <t>mari_luv_kuhia</t>
  </si>
  <si>
    <t>nlhfit</t>
  </si>
  <si>
    <t>sleepynyds</t>
  </si>
  <si>
    <t>a_j_a_u_n</t>
  </si>
  <si>
    <t>mir.i.am.jam</t>
  </si>
  <si>
    <t>proteinsyd</t>
  </si>
  <si>
    <t>baddieemadi</t>
  </si>
  <si>
    <t>lanealicianormand</t>
  </si>
  <si>
    <t>malia_18</t>
  </si>
  <si>
    <t>ellenrbecker</t>
  </si>
  <si>
    <t>ashtinseatonfit</t>
  </si>
  <si>
    <t>charlotte.weera</t>
  </si>
  <si>
    <t>.akeelahhh_</t>
  </si>
  <si>
    <t>alexisryannn</t>
  </si>
  <si>
    <t>roooku_official</t>
  </si>
  <si>
    <t>larcos.meyba</t>
  </si>
  <si>
    <t>_arabellasinspo</t>
  </si>
  <si>
    <t>mycuteassfinds</t>
  </si>
  <si>
    <t>aubreylambalot</t>
  </si>
  <si>
    <t>_thelaurenjane</t>
  </si>
  <si>
    <t>ijustlovetoshop</t>
  </si>
  <si>
    <t>meghouse24</t>
  </si>
  <si>
    <t>torig452</t>
  </si>
  <si>
    <t>megaaniicole</t>
  </si>
  <si>
    <t>midiesco</t>
  </si>
  <si>
    <t>sharon_sapretty</t>
  </si>
  <si>
    <t>loganmandeville</t>
  </si>
  <si>
    <t>eduardo.lara</t>
  </si>
  <si>
    <t>tylor.henderson</t>
  </si>
  <si>
    <t>_mryrosa</t>
  </si>
  <si>
    <t>lovedbylyss</t>
  </si>
  <si>
    <t>pat.my.guy</t>
  </si>
  <si>
    <t>ky77e</t>
  </si>
  <si>
    <t>veocomforts</t>
  </si>
  <si>
    <t>larissagill_</t>
  </si>
  <si>
    <t>negativeunderwear</t>
  </si>
  <si>
    <t>bethhadamss</t>
  </si>
  <si>
    <t>millylomas</t>
  </si>
  <si>
    <t>empresswax</t>
  </si>
  <si>
    <t>ebonyerskine</t>
  </si>
  <si>
    <t>mads_vibez</t>
  </si>
  <si>
    <t>nicolecoombes_</t>
  </si>
  <si>
    <t>stellacappi</t>
  </si>
  <si>
    <t>w28jeanss</t>
  </si>
  <si>
    <t>blousymay</t>
  </si>
  <si>
    <t>a..nnikah</t>
  </si>
  <si>
    <t>apricottongirls</t>
  </si>
  <si>
    <t>ugcxlauraa</t>
  </si>
  <si>
    <t>jlix_</t>
  </si>
  <si>
    <t>jessmercerx</t>
  </si>
  <si>
    <t>hungariancnfans</t>
  </si>
  <si>
    <t>aff.ect.3d</t>
  </si>
  <si>
    <t>tezenisofficial</t>
  </si>
  <si>
    <t>classywomancheck</t>
  </si>
  <si>
    <t>virginiaceline</t>
  </si>
  <si>
    <t>brandisjaniese</t>
  </si>
  <si>
    <t>ashleywithawhy</t>
  </si>
  <si>
    <t>user6106008673829</t>
  </si>
  <si>
    <t>shopcuup</t>
  </si>
  <si>
    <t>coupthuvi</t>
  </si>
  <si>
    <t>madisonanneh</t>
  </si>
  <si>
    <t>livwantstoeat</t>
  </si>
  <si>
    <t>nailahgaffar</t>
  </si>
  <si>
    <t>mari_thomas_welland</t>
  </si>
  <si>
    <t>iradeclsn</t>
  </si>
  <si>
    <t>itsjenwarnes</t>
  </si>
  <si>
    <t>deadseamermaid</t>
  </si>
  <si>
    <t>kaileyyforsyth</t>
  </si>
  <si>
    <t>fa2mata_</t>
  </si>
  <si>
    <t>jessrosealicee</t>
  </si>
  <si>
    <t>forward.college</t>
  </si>
  <si>
    <t>whatyeedoing</t>
  </si>
  <si>
    <t>ciara.ashley_</t>
  </si>
  <si>
    <t>ciupsmug</t>
  </si>
  <si>
    <t>ninamazza_</t>
  </si>
  <si>
    <t>_mystylediary</t>
  </si>
  <si>
    <t>brabar.us</t>
  </si>
  <si>
    <t>kimmieats_gla</t>
  </si>
  <si>
    <t>itsjustinejustine</t>
  </si>
  <si>
    <t>designerswank</t>
  </si>
  <si>
    <t>anaasmood</t>
  </si>
  <si>
    <t>strictlythegoodstuff</t>
  </si>
  <si>
    <t>mermaidshea</t>
  </si>
  <si>
    <t>grace.marquez9</t>
  </si>
  <si>
    <t>dirtycup78</t>
  </si>
  <si>
    <t>hivickyderosa</t>
  </si>
  <si>
    <t>luvvabxby.sharon</t>
  </si>
  <si>
    <t>floraa.the.explora</t>
  </si>
  <si>
    <t>ileanagodthschild</t>
  </si>
  <si>
    <t>fellowfashionista</t>
  </si>
  <si>
    <t>somewhatsustainable</t>
  </si>
  <si>
    <t>rachelramras</t>
  </si>
  <si>
    <t>begoodkarma</t>
  </si>
  <si>
    <t>peytonjada</t>
  </si>
  <si>
    <t>thinksmart.besmart</t>
  </si>
  <si>
    <t>orientaltradingcompany</t>
  </si>
  <si>
    <t>tazzallen</t>
  </si>
  <si>
    <t>theheartofheather</t>
  </si>
  <si>
    <t>m.ileyy0</t>
  </si>
  <si>
    <t>denebi_</t>
  </si>
  <si>
    <t>ignitefitness</t>
  </si>
  <si>
    <t>lily.bean6547</t>
  </si>
  <si>
    <t>shinysolutiosss</t>
  </si>
  <si>
    <t>quirkkyyyy</t>
  </si>
  <si>
    <t>zugie7613</t>
  </si>
  <si>
    <t>zeej924</t>
  </si>
  <si>
    <t>fromsarahsleeve</t>
  </si>
  <si>
    <t>cycleworks_reddeer</t>
  </si>
  <si>
    <t>godwontletmedie69</t>
  </si>
  <si>
    <t>infidel_nora</t>
  </si>
  <si>
    <t>howardweiss</t>
  </si>
  <si>
    <t>user6609563150520</t>
  </si>
  <si>
    <t>disneyfoodiern</t>
  </si>
  <si>
    <t>kslnewsradio</t>
  </si>
  <si>
    <t>racheld724</t>
  </si>
  <si>
    <t>cityoflasvegas</t>
  </si>
  <si>
    <t>eoc.lotf</t>
  </si>
  <si>
    <t>hit_guy</t>
  </si>
  <si>
    <t>mana131721</t>
  </si>
  <si>
    <t>perlaspeaches</t>
  </si>
  <si>
    <t>documenting_history</t>
  </si>
  <si>
    <t>next.of.cin</t>
  </si>
  <si>
    <t>paulinedlp_</t>
  </si>
  <si>
    <t>helimarrabago</t>
  </si>
  <si>
    <t>kai.imanii</t>
  </si>
  <si>
    <t>army.cadet.girl5</t>
  </si>
  <si>
    <t>newconstellationsmusic</t>
  </si>
  <si>
    <t>world.whisper</t>
  </si>
  <si>
    <t>freizeitflo</t>
  </si>
  <si>
    <t>woknrolllondon</t>
  </si>
  <si>
    <t>_chinese_communist_party</t>
  </si>
  <si>
    <t>nadira.ub</t>
  </si>
  <si>
    <t>melrobson1</t>
  </si>
  <si>
    <t>brittanie_remmich</t>
  </si>
  <si>
    <t>osagyefo100</t>
  </si>
  <si>
    <t>jesswilde6</t>
  </si>
  <si>
    <t>streetparadeofficial</t>
  </si>
  <si>
    <t>chriscreations98</t>
  </si>
  <si>
    <t>luv_pia888</t>
  </si>
  <si>
    <t>iselinhui</t>
  </si>
  <si>
    <t>mattievalk2</t>
  </si>
  <si>
    <t>dailyboptok</t>
  </si>
  <si>
    <t>ericananglefit</t>
  </si>
  <si>
    <t>cfaithofficiall</t>
  </si>
  <si>
    <t>allieblifts</t>
  </si>
  <si>
    <t>pullbackkmaj_</t>
  </si>
  <si>
    <t>bbyg._sharon</t>
  </si>
  <si>
    <t>annaleisetaylor</t>
  </si>
  <si>
    <t>abscondita_a</t>
  </si>
  <si>
    <t>lululemon</t>
  </si>
  <si>
    <t>currentlycash21</t>
  </si>
  <si>
    <t>nidarsss</t>
  </si>
  <si>
    <t>miffyyyyy__</t>
  </si>
  <si>
    <t>shirleycamacho</t>
  </si>
  <si>
    <t>user6377372796</t>
  </si>
  <si>
    <t>destineyy.xo</t>
  </si>
  <si>
    <t>mrs.flawda</t>
  </si>
  <si>
    <t>scarlettrayxo</t>
  </si>
  <si>
    <t>tinashechilesh</t>
  </si>
  <si>
    <t>luvpink4life</t>
  </si>
  <si>
    <t>ambervixtoria</t>
  </si>
  <si>
    <t>natssspamm_</t>
  </si>
  <si>
    <t>liyahyani</t>
  </si>
  <si>
    <t>businesswithnoah</t>
  </si>
  <si>
    <t>rachaelteal</t>
  </si>
  <si>
    <t>fiaperalta</t>
  </si>
  <si>
    <t>sandydedeian</t>
  </si>
  <si>
    <t>ashleighjewels</t>
  </si>
  <si>
    <t>tbeitveit</t>
  </si>
  <si>
    <t>ellshepherdxo</t>
  </si>
  <si>
    <t>aries.groove</t>
  </si>
  <si>
    <t>mariahhollydaye</t>
  </si>
  <si>
    <t>artikelnummer_sh</t>
  </si>
  <si>
    <t>filip.nklc</t>
  </si>
  <si>
    <t>christinapresthus</t>
  </si>
  <si>
    <t>snipestwins</t>
  </si>
  <si>
    <t>simmykinns</t>
  </si>
  <si>
    <t>bonniewyrick</t>
  </si>
  <si>
    <t>melisssajonesss</t>
  </si>
  <si>
    <t>endiyalove</t>
  </si>
  <si>
    <t>lolermiller</t>
  </si>
  <si>
    <t>victoria.ronning</t>
  </si>
  <si>
    <t>wendolynhq</t>
  </si>
  <si>
    <t>iiammemelieee</t>
  </si>
  <si>
    <t>thereallljojo</t>
  </si>
  <si>
    <t>scentmemos</t>
  </si>
  <si>
    <t>beautybodypearl</t>
  </si>
  <si>
    <t>vspink</t>
  </si>
  <si>
    <t>olafflee</t>
  </si>
  <si>
    <t>taythedolliest</t>
  </si>
  <si>
    <t>desstinyloopez</t>
  </si>
  <si>
    <t>amayaangelica_e</t>
  </si>
  <si>
    <t>yolocamrose</t>
  </si>
  <si>
    <t>hannahlizzy_</t>
  </si>
  <si>
    <t>pinkdreamsxoxo</t>
  </si>
  <si>
    <t>elliebreaux</t>
  </si>
  <si>
    <t>sophiaroseduffy</t>
  </si>
  <si>
    <t>crissy.cortez</t>
  </si>
  <si>
    <t>stephhcastle</t>
  </si>
  <si>
    <t>kingkaliyahh</t>
  </si>
  <si>
    <t>cherubdolll</t>
  </si>
  <si>
    <t>m099484</t>
  </si>
  <si>
    <t>isabelclanc</t>
  </si>
  <si>
    <t>vianaturley</t>
  </si>
  <si>
    <t>myvspink_</t>
  </si>
  <si>
    <t>sharlasbeautyroom</t>
  </si>
  <si>
    <t>_ivyyy13</t>
  </si>
  <si>
    <t>libertysshopping</t>
  </si>
  <si>
    <t>sdgasda</t>
  </si>
  <si>
    <t>mrz.savage</t>
  </si>
  <si>
    <t>lifebyrhi</t>
  </si>
  <si>
    <t>tunaluvr1</t>
  </si>
  <si>
    <t>reneedrodriguez</t>
  </si>
  <si>
    <t>kelseylynnnnn</t>
  </si>
  <si>
    <t>amandavdawson</t>
  </si>
  <si>
    <t>maia_andrews</t>
  </si>
  <si>
    <t>freckledpoppy</t>
  </si>
  <si>
    <t>happeningsofkendra</t>
  </si>
  <si>
    <t>pamperbutt</t>
  </si>
  <si>
    <t>alexanderjaneboutique</t>
  </si>
  <si>
    <t>filisfakia</t>
  </si>
  <si>
    <t>lilackittyy_</t>
  </si>
  <si>
    <t>daliannaaaa</t>
  </si>
  <si>
    <t>danyeilgoshen</t>
  </si>
  <si>
    <t>twoniver</t>
  </si>
  <si>
    <t>dj.foof</t>
  </si>
  <si>
    <t>rosana.tee</t>
  </si>
  <si>
    <t>logan.faye</t>
  </si>
  <si>
    <t>angelicarecos</t>
  </si>
  <si>
    <t>lifestylewithsol</t>
  </si>
  <si>
    <t>natalie_aaaa1</t>
  </si>
  <si>
    <t>janest_425</t>
  </si>
  <si>
    <t>oreillys_boutique</t>
  </si>
  <si>
    <t>juliaquang</t>
  </si>
  <si>
    <t>bananasqt555</t>
  </si>
  <si>
    <t>jadykbtq</t>
  </si>
  <si>
    <t>daralola0</t>
  </si>
  <si>
    <t>caitregan</t>
  </si>
  <si>
    <t>zjuiice</t>
  </si>
  <si>
    <t>trish.parekh</t>
  </si>
  <si>
    <t>lilyb769</t>
  </si>
  <si>
    <t>tivakristina</t>
  </si>
  <si>
    <t>nicideha</t>
  </si>
  <si>
    <t>alaunap</t>
  </si>
  <si>
    <t>heyrissyrozay</t>
  </si>
  <si>
    <t>buubees.sg</t>
  </si>
  <si>
    <t>maciejadesatt</t>
  </si>
  <si>
    <t>monikkamancini</t>
  </si>
  <si>
    <t>gotyu.underwear</t>
  </si>
  <si>
    <t>swanswearco</t>
  </si>
  <si>
    <t>.oheeseeshi</t>
  </si>
  <si>
    <t>lydiaturnbulll</t>
  </si>
  <si>
    <t>la_coochie</t>
  </si>
  <si>
    <t>ejmodashop</t>
  </si>
  <si>
    <t>andy_valeng</t>
  </si>
  <si>
    <t>dielleshop</t>
  </si>
  <si>
    <t>selintirnavali59</t>
  </si>
  <si>
    <t>ellimhp</t>
  </si>
  <si>
    <t>paxtongrimmer</t>
  </si>
  <si>
    <t>ari.mannino</t>
  </si>
  <si>
    <t>lanazimet</t>
  </si>
  <si>
    <t>intimissimi</t>
  </si>
  <si>
    <t>.dolphine.bosibori</t>
  </si>
  <si>
    <t>chezmimi99</t>
  </si>
  <si>
    <t>nelly.zom</t>
  </si>
  <si>
    <t>luluprime_</t>
  </si>
  <si>
    <t>strampersa</t>
  </si>
  <si>
    <t>connerbabcock</t>
  </si>
  <si>
    <t>brittcurls</t>
  </si>
  <si>
    <t>mishell.__.jonasova</t>
  </si>
  <si>
    <t>kelia_msj</t>
  </si>
  <si>
    <t>fortheshows</t>
  </si>
  <si>
    <t>madeleinebk27</t>
  </si>
  <si>
    <t>renae_antoinette</t>
  </si>
  <si>
    <t>leslysbt</t>
  </si>
  <si>
    <t>taylorsgarrod</t>
  </si>
  <si>
    <t>iuman_official</t>
  </si>
  <si>
    <t>performativediva</t>
  </si>
  <si>
    <t>poppyty25</t>
  </si>
  <si>
    <t>angeljcasunsetzs</t>
  </si>
  <si>
    <t>elishevalilla</t>
  </si>
  <si>
    <t>muriel.films</t>
  </si>
  <si>
    <t>celine_kopriva</t>
  </si>
  <si>
    <t>olan.song</t>
  </si>
  <si>
    <t>shabbychicpeony</t>
  </si>
  <si>
    <t>camronrestainoshops</t>
  </si>
  <si>
    <t>livvvvjordan</t>
  </si>
  <si>
    <t>jayla_carr3</t>
  </si>
  <si>
    <t>itsimplylatiaxo</t>
  </si>
  <si>
    <t>feralfairy444</t>
  </si>
  <si>
    <t>iminlovewithmugi</t>
  </si>
  <si>
    <t>boujeefindsofficial</t>
  </si>
  <si>
    <t>keeping.up.with.tania</t>
  </si>
  <si>
    <t>kiramaesteiner</t>
  </si>
  <si>
    <t>dasiahadiyah</t>
  </si>
  <si>
    <t>playygirldom</t>
  </si>
  <si>
    <t>aa_roseee</t>
  </si>
  <si>
    <t>marieluise.kross</t>
  </si>
  <si>
    <t>shanelleelena</t>
  </si>
  <si>
    <t>gabikirsten</t>
  </si>
  <si>
    <t>lauren.purnelll</t>
  </si>
  <si>
    <t>barbarahwilliam</t>
  </si>
  <si>
    <t>natalyarchives00</t>
  </si>
  <si>
    <t>ssayoud</t>
  </si>
  <si>
    <t>realityrundschau</t>
  </si>
  <si>
    <t>thepsychdoctormd</t>
  </si>
  <si>
    <t>paujo.live</t>
  </si>
  <si>
    <t>nicolbonsignori99</t>
  </si>
  <si>
    <t>cecilia.mary.rose</t>
  </si>
  <si>
    <t>tessa_muc</t>
  </si>
  <si>
    <t>katiedimitrova</t>
  </si>
  <si>
    <t>alexandratsolakidis</t>
  </si>
  <si>
    <t>lapaginadialice</t>
  </si>
  <si>
    <t>hannaabergen</t>
  </si>
  <si>
    <t>emily.mechler</t>
  </si>
  <si>
    <t>vivimrra</t>
  </si>
  <si>
    <t>hiba 🧚🏽‍♀️</t>
  </si>
  <si>
    <t>Lora_Law</t>
  </si>
  <si>
    <t>Talia 💫</t>
  </si>
  <si>
    <t>Lindley ♌︎</t>
  </si>
  <si>
    <t>SiennaMae | JUST LIVING ✨</t>
  </si>
  <si>
    <t>Jennifer Wang | @wangjenniferr</t>
  </si>
  <si>
    <t>Mrs.P</t>
  </si>
  <si>
    <t>Iris Espino</t>
  </si>
  <si>
    <t>ivana</t>
  </si>
  <si>
    <t>jackie m</t>
  </si>
  <si>
    <t>Aracely | Aleman</t>
  </si>
  <si>
    <t>vanessa</t>
  </si>
  <si>
    <t>Talmesha Keonna</t>
  </si>
  <si>
    <t>Vcaxoxo</t>
  </si>
  <si>
    <t>Mahnoormtl</t>
  </si>
  <si>
    <t>Christina Tapia</t>
  </si>
  <si>
    <t>JaLisaEVaughn</t>
  </si>
  <si>
    <t>Elise Miller</t>
  </si>
  <si>
    <t>haley 🪩🧸⭐️</t>
  </si>
  <si>
    <t>Lauren Breckon</t>
  </si>
  <si>
    <t>Jassy🎀</t>
  </si>
  <si>
    <t>Franshesca Martinez</t>
  </si>
  <si>
    <t>yasminefrancis</t>
  </si>
  <si>
    <t>DELIA KESTO</t>
  </si>
  <si>
    <t>heba</t>
  </si>
  <si>
    <t>sademc93</t>
  </si>
  <si>
    <t>sophiacarolinag</t>
  </si>
  <si>
    <t>Jada Olivia</t>
  </si>
  <si>
    <t>Manisha.fit</t>
  </si>
  <si>
    <t>Diana Alvarez</t>
  </si>
  <si>
    <t>Angie Pineda</t>
  </si>
  <si>
    <t>Jason</t>
  </si>
  <si>
    <t>Karla</t>
  </si>
  <si>
    <t>RopaFit_CR</t>
  </si>
  <si>
    <t>darcy💋</t>
  </si>
  <si>
    <t>Daisy ella</t>
  </si>
  <si>
    <t>Jessica Bickling</t>
  </si>
  <si>
    <t>Selma</t>
  </si>
  <si>
    <t>nella</t>
  </si>
  <si>
    <t>sara</t>
  </si>
  <si>
    <t>Gymshark</t>
  </si>
  <si>
    <t>BETH</t>
  </si>
  <si>
    <t>Cait Knight</t>
  </si>
  <si>
    <t>Patty</t>
  </si>
  <si>
    <t>noah bermudez</t>
  </si>
  <si>
    <t>Janina napoleon</t>
  </si>
  <si>
    <t>NEPHIE G</t>
  </si>
  <si>
    <t>msdumpling_</t>
  </si>
  <si>
    <t>WILLSCAIFE</t>
  </si>
  <si>
    <t>Twinsb_fit_officiel</t>
  </si>
  <si>
    <t>Caseyyyyyyyy</t>
  </si>
  <si>
    <t>Gianna Tommarello, DMD</t>
  </si>
  <si>
    <t>Brishna Sheikh</t>
  </si>
  <si>
    <t>Jacklyn.fit</t>
  </si>
  <si>
    <t>Daisi</t>
  </si>
  <si>
    <t>Katjadrv</t>
  </si>
  <si>
    <t>Quinn🍒</t>
  </si>
  <si>
    <t>Alex Khoury</t>
  </si>
  <si>
    <t>Olivia Chatfield</t>
  </si>
  <si>
    <t>kate susanin</t>
  </si>
  <si>
    <t>Michmiche</t>
  </si>
  <si>
    <t>Sumeeya</t>
  </si>
  <si>
    <t>Kay Olivier 🧿</t>
  </si>
  <si>
    <t>Ashley Weiner</t>
  </si>
  <si>
    <t>Brezze</t>
  </si>
  <si>
    <t>Gymshark Women</t>
  </si>
  <si>
    <t>KESH | ONLINE FITNESS COACH</t>
  </si>
  <si>
    <t>MONA-LIZA✝️|CONTENT CREATOR 📸</t>
  </si>
  <si>
    <t>Melissacowellfitness</t>
  </si>
  <si>
    <t>Kori Sampson</t>
  </si>
  <si>
    <t>Analis Cruz</t>
  </si>
  <si>
    <t>Isabelle 💖</t>
  </si>
  <si>
    <t>Loïs</t>
  </si>
  <si>
    <t>Sasha</t>
  </si>
  <si>
    <t>Aileen.bou</t>
  </si>
  <si>
    <t>Subs 🌷</t>
  </si>
  <si>
    <t>marissa mcnamara</t>
  </si>
  <si>
    <t>Cindy Ferreira</t>
  </si>
  <si>
    <t>Kelsea Ballerini</t>
  </si>
  <si>
    <t>Achieng Agutu | Confidence 👑</t>
  </si>
  <si>
    <t>Erika Priscilla</t>
  </si>
  <si>
    <t>april</t>
  </si>
  <si>
    <t>Hermela</t>
  </si>
  <si>
    <t>Steffi G.</t>
  </si>
  <si>
    <t>Hannah Schlenker</t>
  </si>
  <si>
    <t>maylin</t>
  </si>
  <si>
    <t>Savage X Fenty</t>
  </si>
  <si>
    <t>faithmary☽</t>
  </si>
  <si>
    <t>Ayarys Pena</t>
  </si>
  <si>
    <t>Rojanna Tayco</t>
  </si>
  <si>
    <t>Yareli Carlos</t>
  </si>
  <si>
    <t>Sonata Mallory</t>
  </si>
  <si>
    <t>Meg</t>
  </si>
  <si>
    <t>Khady Gueye</t>
  </si>
  <si>
    <t>Asia</t>
  </si>
  <si>
    <t>Denali Soto</t>
  </si>
  <si>
    <t>Christiana</t>
  </si>
  <si>
    <t>Matt Carrillo</t>
  </si>
  <si>
    <t>Megan Thee Stallion</t>
  </si>
  <si>
    <t>Janna Pruiett</t>
  </si>
  <si>
    <t>Baybeetv</t>
  </si>
  <si>
    <t>Bianca | fashion &amp; beauty 🎀</t>
  </si>
  <si>
    <t>Madyson</t>
  </si>
  <si>
    <t>Mari</t>
  </si>
  <si>
    <t>Nicole</t>
  </si>
  <si>
    <t>MIR.I.AM</t>
  </si>
  <si>
    <t>Syd</t>
  </si>
  <si>
    <t>lane alicia</t>
  </si>
  <si>
    <t>Malia</t>
  </si>
  <si>
    <t>Ellen Becker</t>
  </si>
  <si>
    <t>ASHTIN | ONLINE COACH</t>
  </si>
  <si>
    <t>Charlotte Weera</t>
  </si>
  <si>
    <t>🥚</t>
  </si>
  <si>
    <t>alexis</t>
  </si>
  <si>
    <t>Roooku</t>
  </si>
  <si>
    <t>Marcos</t>
  </si>
  <si>
    <t>𝒃𝑒𝒍𝑙𝒂𝜗𝜚</t>
  </si>
  <si>
    <t>Vanessa</t>
  </si>
  <si>
    <t>aubrey lambalot</t>
  </si>
  <si>
    <t>Lauren Jane</t>
  </si>
  <si>
    <t>Megan Rose</t>
  </si>
  <si>
    <t>Victoria G</t>
  </si>
  <si>
    <t>Megan Bali</t>
  </si>
  <si>
    <t>Women's Boxers Australia</t>
  </si>
  <si>
    <t>Sharon</t>
  </si>
  <si>
    <t>Logan Mandeville</t>
  </si>
  <si>
    <t>💥Eduardo Lara💥</t>
  </si>
  <si>
    <t>Tylor’s Reviews 💖</t>
  </si>
  <si>
    <t>rosarose ꫂ ၴႅၴ</t>
  </si>
  <si>
    <t>Lyss | LovedbyLyss</t>
  </si>
  <si>
    <t>Pat</t>
  </si>
  <si>
    <t>Kyle</t>
  </si>
  <si>
    <t>Veo Comforts</t>
  </si>
  <si>
    <t>Larissa</t>
  </si>
  <si>
    <t>Negative Underwear</t>
  </si>
  <si>
    <t>MillyLomas</t>
  </si>
  <si>
    <t>EMPRESS WENDY</t>
  </si>
  <si>
    <t>Ebony Erskine</t>
  </si>
  <si>
    <t>Blousy</t>
  </si>
  <si>
    <t>𝐴 𝑁 𝑁 𝐼 𝐾 𝐴</t>
  </si>
  <si>
    <t>Apricotton | your big sisters</t>
  </si>
  <si>
    <t>laura | ugc creator 💌</t>
  </si>
  <si>
    <t>Julia🌺</t>
  </si>
  <si>
    <t>jess 🧸☁️🎧🧁</t>
  </si>
  <si>
    <t>HungarianCnfans</t>
  </si>
  <si>
    <t>️</t>
  </si>
  <si>
    <t>Tezenis</t>
  </si>
  <si>
    <t>Addicted to Shopping</t>
  </si>
  <si>
    <t>Ashley</t>
  </si>
  <si>
    <t>Mr. Teach</t>
  </si>
  <si>
    <t>CUUP</t>
  </si>
  <si>
    <t>Cờ Up</t>
  </si>
  <si>
    <t>Madison Anne</t>
  </si>
  <si>
    <t>Liv Wants to Eat 🍜</t>
  </si>
  <si>
    <t>Nailah</t>
  </si>
  <si>
    <t>Mari Thomas-Welland</t>
  </si>
  <si>
    <t>iradee_calisaan59</t>
  </si>
  <si>
    <t>Jen Warnes</t>
  </si>
  <si>
    <t>yas</t>
  </si>
  <si>
    <t>KAILEY FORSYTH</t>
  </si>
  <si>
    <t>Fa2💐</t>
  </si>
  <si>
    <t>jess parker☁️</t>
  </si>
  <si>
    <t>Forward College</t>
  </si>
  <si>
    <t>emma 🤠</t>
  </si>
  <si>
    <t>Ashley and Ciara</t>
  </si>
  <si>
    <t>Ciups</t>
  </si>
  <si>
    <t>Nina Neurospezziata</t>
  </si>
  <si>
    <t>BRABAR</t>
  </si>
  <si>
    <t>Kim Eats | Food diary 🍓🌞</t>
  </si>
  <si>
    <t>Emily Justine</t>
  </si>
  <si>
    <t>Rikki | FASHION EXPERT</t>
  </si>
  <si>
    <t>ana</t>
  </si>
  <si>
    <t>strictly the good stuff</t>
  </si>
  <si>
    <t>mermaid shea</t>
  </si>
  <si>
    <t>Grace</t>
  </si>
  <si>
    <t>DirtyCup</t>
  </si>
  <si>
    <t>vicky de rosa</t>
  </si>
  <si>
    <t>sharon_😍👸🏾</t>
  </si>
  <si>
    <t>floflo</t>
  </si>
  <si>
    <t>ileána godthschild 🪽</t>
  </si>
  <si>
    <t>Guadalupe</t>
  </si>
  <si>
    <t>Violet</t>
  </si>
  <si>
    <t>rachelramras_</t>
  </si>
  <si>
    <t>rebecca | begoodkarma</t>
  </si>
  <si>
    <t>pj</t>
  </si>
  <si>
    <t>Smart People</t>
  </si>
  <si>
    <t>Oriental Trading Company</t>
  </si>
  <si>
    <t>Tazz Allen</t>
  </si>
  <si>
    <t>Heart of Heather 💖🦋</t>
  </si>
  <si>
    <t>miley🫦</t>
  </si>
  <si>
    <t>JennaM/SURVIVOR 🫶🏻💕</t>
  </si>
  <si>
    <t>🧑‍🎤</t>
  </si>
  <si>
    <t>shinysolutions</t>
  </si>
  <si>
    <t>Caroline</t>
  </si>
  <si>
    <t>zugie, saw ateez 7/26 🥹</t>
  </si>
  <si>
    <t>Zejey👺</t>
  </si>
  <si>
    <t>Cycle Works Red Deer ⚙️</t>
  </si>
  <si>
    <t>💥anna💥</t>
  </si>
  <si>
    <t>FUBAR Actual</t>
  </si>
  <si>
    <t>Howard Weiss</t>
  </si>
  <si>
    <t>Kaylee🫶🫶</t>
  </si>
  <si>
    <t>DisneyfoodieRN ✨ Michelle</t>
  </si>
  <si>
    <t>KSL NewsRadio</t>
  </si>
  <si>
    <t>City of Las Vegas</t>
  </si>
  <si>
    <t>EOC.LOTF</t>
  </si>
  <si>
    <t>Mäx</t>
  </si>
  <si>
    <t>Samantha</t>
  </si>
  <si>
    <t>Perla</t>
  </si>
  <si>
    <t>AnaGR</t>
  </si>
  <si>
    <t>Nextofcin Finds</t>
  </si>
  <si>
    <t>Pauline 🐭🏰🎢</t>
  </si>
  <si>
    <t>Helimar Rabago</t>
  </si>
  <si>
    <t>Kaiimani</t>
  </si>
  <si>
    <t>Army Cadet Girl 🫡🪖</t>
  </si>
  <si>
    <t>New Constellations</t>
  </si>
  <si>
    <t>World whisper</t>
  </si>
  <si>
    <t>Wok’n’Roll London</t>
  </si>
  <si>
    <t>☭ 🇨🇳 中国 🇨🇳 ☭</t>
  </si>
  <si>
    <t>Nadira Übermensch</t>
  </si>
  <si>
    <t>Mel ✈️ Mel’s Travel</t>
  </si>
  <si>
    <t>brittanie | sahm of three</t>
  </si>
  <si>
    <t>INSIGHTFUL DUETS</t>
  </si>
  <si>
    <t>Jess 🪼🪐</t>
  </si>
  <si>
    <t>Street Parade</t>
  </si>
  <si>
    <t>ChrisCreations</t>
  </si>
  <si>
    <t>pia</t>
  </si>
  <si>
    <t>Isse&lt;3</t>
  </si>
  <si>
    <t>~𝓜𝓪𝓽𝓽𝓲𝓮𝓵𝔂𝓷~</t>
  </si>
  <si>
    <t>TikTok bops</t>
  </si>
  <si>
    <t>Erica Sarrafi</t>
  </si>
  <si>
    <t>FayFay</t>
  </si>
  <si>
    <t>allie</t>
  </si>
  <si>
    <t>👣👶🏿 .</t>
  </si>
  <si>
    <t>Sharon🍒</t>
  </si>
  <si>
    <t>ANNA</t>
  </si>
  <si>
    <t>ABSCO</t>
  </si>
  <si>
    <t>Radin</t>
  </si>
  <si>
    <t>𝒮𝒽𝒾𝓇𝓁ℯ𝓎•𝒞𝒶𝓂𝒶𝒸𝒽ℴ</t>
  </si>
  <si>
    <t>kharla 🌺</t>
  </si>
  <si>
    <t>destiney</t>
  </si>
  <si>
    <t>Scarlett Ray🇦🇺🤍</t>
  </si>
  <si>
    <t>Tinashe chileshe💕</t>
  </si>
  <si>
    <t>𝒫</t>
  </si>
  <si>
    <t>Amber Victoria</t>
  </si>
  <si>
    <t>𝐧 𝐚 𝐭 🪽🪷🩰 🌷🧚🏼‍♀️</t>
  </si>
  <si>
    <t>ayannazoe5</t>
  </si>
  <si>
    <t>Noah Kettle</t>
  </si>
  <si>
    <t>Rachael</t>
  </si>
  <si>
    <t>Sofia</t>
  </si>
  <si>
    <t>Sandy | Marketing &amp; Growth</t>
  </si>
  <si>
    <t>Ash</t>
  </si>
  <si>
    <t>thea sofie 🪩</t>
  </si>
  <si>
    <t>ELL 👸🏼</t>
  </si>
  <si>
    <t>nai</t>
  </si>
  <si>
    <t>Mariah H☺️lly Daye</t>
  </si>
  <si>
    <t>Artikelnummer</t>
  </si>
  <si>
    <t>filip</t>
  </si>
  <si>
    <t>Christina Presthus</t>
  </si>
  <si>
    <t>Heidi &amp; Tara</t>
  </si>
  <si>
    <t>Bonnie Wyrick</t>
  </si>
  <si>
    <t>𝐦𝐞𝐥𝐣𝐨𝐧𝐞𝐬 👼🏽☁️</t>
  </si>
  <si>
    <t>endy</t>
  </si>
  <si>
    <t>lola rose</t>
  </si>
  <si>
    <t>Viksi</t>
  </si>
  <si>
    <t>iiammemeliee</t>
  </si>
  <si>
    <t>Victoria 🍎 scentmemos</t>
  </si>
  <si>
    <t>Pearl Denise - Beauty Reviews</t>
  </si>
  <si>
    <t>VSPINK</t>
  </si>
  <si>
    <t>olivia ♡</t>
  </si>
  <si>
    <t>𝓉𝒶𝓎𝓉𝒽𝑒𝒹𝑜𝓁𝓁𝒾𝑒𝓈𝓉</t>
  </si>
  <si>
    <t>Destiny</t>
  </si>
  <si>
    <t>amayaangelica_e🫧</t>
  </si>
  <si>
    <t>camrose</t>
  </si>
  <si>
    <t>HANNAH</t>
  </si>
  <si>
    <t>pink obsessed</t>
  </si>
  <si>
    <t>Ellie Breaux</t>
  </si>
  <si>
    <t>Sophia Rose🎀</t>
  </si>
  <si>
    <t>Cristal Cortez</t>
  </si>
  <si>
    <t>ستيفاني</t>
  </si>
  <si>
    <t>kaliyah</t>
  </si>
  <si>
    <t>gigi 👼🏻</t>
  </si>
  <si>
    <t>m🌷</t>
  </si>
  <si>
    <t>Isabel Clancy</t>
  </si>
  <si>
    <t>Natalie 🇹🇭🇺🇸</t>
  </si>
  <si>
    <t>OfficialIvy</t>
  </si>
  <si>
    <t>Liberty Ann</t>
  </si>
  <si>
    <t>Murky</t>
  </si>
  <si>
    <t>Mrz.Savage</t>
  </si>
  <si>
    <t>𝓇𝒽𝒾𝒶𝓃𝓃𝒶</t>
  </si>
  <si>
    <t>tunalover🍣</t>
  </si>
  <si>
    <t>RENEE</t>
  </si>
  <si>
    <t>KelseyLynn^Realistic Fashion</t>
  </si>
  <si>
    <t>Amanda Dawson Verner</t>
  </si>
  <si>
    <t>Freckled Poppy</t>
  </si>
  <si>
    <t>Kendra 🫶🏼</t>
  </si>
  <si>
    <t>pill niy the science guy</t>
  </si>
  <si>
    <t>Alexander Jane</t>
  </si>
  <si>
    <t>Erifili Sfakianakis</t>
  </si>
  <si>
    <t>Dani | Your Big Sis ❤︎</t>
  </si>
  <si>
    <t>Dalianna Jimenez ♎︎</t>
  </si>
  <si>
    <t>Danyeil 👻</t>
  </si>
  <si>
    <t>TWON 🇨🇦</t>
  </si>
  <si>
    <t>dj.foof🦋🐚🫧🌷</t>
  </si>
  <si>
    <t>Rosana.tee</t>
  </si>
  <si>
    <t>logan | a mama + her boys 🤍</t>
  </si>
  <si>
    <t>Lifestylewithsol</t>
  </si>
  <si>
    <t>Natalie</t>
  </si>
  <si>
    <t>JanestTop-US</t>
  </si>
  <si>
    <t>OReillys Boutique</t>
  </si>
  <si>
    <t>Julia Quang</t>
  </si>
  <si>
    <t>Rose</t>
  </si>
  <si>
    <t>JadyK</t>
  </si>
  <si>
    <t>Dára</t>
  </si>
  <si>
    <t>Cait Regan</t>
  </si>
  <si>
    <t>Zinnia McElroy</t>
  </si>
  <si>
    <t>Trisha Parekh</t>
  </si>
  <si>
    <t>TivaKristina</t>
  </si>
  <si>
    <t>Nici🧸</t>
  </si>
  <si>
    <t>alauna pearson</t>
  </si>
  <si>
    <t>Marisa | 40+ Style &amp; Beauty 💖</t>
  </si>
  <si>
    <t>Buubees</t>
  </si>
  <si>
    <t>Macie Satterfield</t>
  </si>
  <si>
    <t>Monika Mancini 🦋</t>
  </si>
  <si>
    <t>Gotyu Underwear</t>
  </si>
  <si>
    <t>SwansWear I Luxury İç Giyim</t>
  </si>
  <si>
    <t>lydia turnbull ⭐️🌷🥝</t>
  </si>
  <si>
    <t>La Coochie</t>
  </si>
  <si>
    <t>DiElle Abbigliamento Donna 💝</t>
  </si>
  <si>
    <t>Selin Tirnavali</t>
  </si>
  <si>
    <t>ℰ𝓁𝓁𝒾</t>
  </si>
  <si>
    <t>Paxton</t>
  </si>
  <si>
    <t>Ariana</t>
  </si>
  <si>
    <t>Lana</t>
  </si>
  <si>
    <t>Intimissimi</t>
  </si>
  <si>
    <t>MIMI ⭐️</t>
  </si>
  <si>
    <t>Nelly🐆🍸</t>
  </si>
  <si>
    <t>Lucy</t>
  </si>
  <si>
    <t>Strampersa</t>
  </si>
  <si>
    <t>Conner Babcock🧸</t>
  </si>
  <si>
    <t>Mishell 🧸💌 ¹⁷</t>
  </si>
  <si>
    <t>Kelia</t>
  </si>
  <si>
    <t>Angie</t>
  </si>
  <si>
    <t>maddie</t>
  </si>
  <si>
    <t>Lesly Banezca 💕</t>
  </si>
  <si>
    <t>Taylor</t>
  </si>
  <si>
    <t>IUMAN - Intimissimi Uomo</t>
  </si>
  <si>
    <t>Lieputyte</t>
  </si>
  <si>
    <t>✧🌴 𝐀𝐍𝐆𝐄🤍ミ★</t>
  </si>
  <si>
    <t>elishéva</t>
  </si>
  <si>
    <t>🐉🎥🎬</t>
  </si>
  <si>
    <t>Celine Kopriva</t>
  </si>
  <si>
    <t>Olansong</t>
  </si>
  <si>
    <t>Katie 🌷 🎀</t>
  </si>
  <si>
    <t>Jayla Carr</t>
  </si>
  <si>
    <t>Tiyah</t>
  </si>
  <si>
    <t>Feral Fairy🧚‍♂️🎠🎡</t>
  </si>
  <si>
    <t>𝑴𝒂𝒓𝒔</t>
  </si>
  <si>
    <t>Emma | BoujeeFindsOfficial</t>
  </si>
  <si>
    <t>тαηια🪽</t>
  </si>
  <si>
    <t>Kira Steiner</t>
  </si>
  <si>
    <t>Dasia 💕</t>
  </si>
  <si>
    <t>dom ❤︎</t>
  </si>
  <si>
    <t>Aryana 🌹</t>
  </si>
  <si>
    <t>Marie ⭐️</t>
  </si>
  <si>
    <t>nell</t>
  </si>
  <si>
    <t>Gabi Kirsten</t>
  </si>
  <si>
    <t>Lauren Purnell</t>
  </si>
  <si>
    <t>Barbarah William</t>
  </si>
  <si>
    <t>natalya</t>
  </si>
  <si>
    <t>Sara sayoud</t>
  </si>
  <si>
    <t>RealityRundschau</t>
  </si>
  <si>
    <t>Sasha Hamdani MD</t>
  </si>
  <si>
    <t>Pauline 🩰🌟🍵</t>
  </si>
  <si>
    <t>Nicol Bonsignori</t>
  </si>
  <si>
    <t>cecebaby</t>
  </si>
  <si>
    <t>Tessa</t>
  </si>
  <si>
    <t>katie</t>
  </si>
  <si>
    <t>Alexandra Tsolakidou Kulinski</t>
  </si>
  <si>
    <t>𝒜𝓁𝒾𝒸𝑒 𐙚♡</t>
  </si>
  <si>
    <t>hannabergen</t>
  </si>
  <si>
    <t>EMILY NICOLE</t>
  </si>
  <si>
    <t>Vivi</t>
  </si>
  <si>
    <t>https://www.tiktok.com/@hibafairy</t>
  </si>
  <si>
    <t>https://www.tiktok.com/@lora_law</t>
  </si>
  <si>
    <t>https://www.tiktok.com/@taliab.x</t>
  </si>
  <si>
    <t>https://www.tiktok.com/@lindley</t>
  </si>
  <si>
    <t>https://www.tiktok.com/@shhmoneypt2</t>
  </si>
  <si>
    <t>https://www.tiktok.com/@wangjenniferr</t>
  </si>
  <si>
    <t>https://www.tiktok.com/@itsmrsp365</t>
  </si>
  <si>
    <t>https://www.tiktok.com/@irisnespino</t>
  </si>
  <si>
    <t>https://www.tiktok.com/@ivashaa</t>
  </si>
  <si>
    <t>https://www.tiktok.com/@jmvxoo</t>
  </si>
  <si>
    <t>https://www.tiktok.com/@aracely..aleman</t>
  </si>
  <si>
    <t>https://www.tiktok.com/@vpettorelli</t>
  </si>
  <si>
    <t>https://www.tiktok.com/@talmeshak</t>
  </si>
  <si>
    <t>https://www.tiktok.com/@bydione</t>
  </si>
  <si>
    <t>https://www.tiktok.com/@itsssvictoriaaa</t>
  </si>
  <si>
    <t>https://www.tiktok.com/@yenis.elite</t>
  </si>
  <si>
    <t>https://www.tiktok.com/@mahnoormtl</t>
  </si>
  <si>
    <t>https://www.tiktok.com/@christyslifee</t>
  </si>
  <si>
    <t>https://www.tiktok.com/@jalisaevaughn</t>
  </si>
  <si>
    <t>https://www.tiktok.com/@elisemiller20</t>
  </si>
  <si>
    <t>https://www.tiktok.com/@imhaleyalvarez</t>
  </si>
  <si>
    <t>https://www.tiktok.com/@laurenbreckon1</t>
  </si>
  <si>
    <t>https://www.tiktok.com/@minsbasics</t>
  </si>
  <si>
    <t>https://www.tiktok.com/@itsfranshesca</t>
  </si>
  <si>
    <t>https://www.tiktok.com/@yas.francis</t>
  </si>
  <si>
    <t>https://www.tiktok.com/@deliakesto</t>
  </si>
  <si>
    <t>https://www.tiktok.com/@hebakamal_</t>
  </si>
  <si>
    <t>https://www.tiktok.com/@sadejew93</t>
  </si>
  <si>
    <t>https://www.tiktok.com/@sophiacarolinagg</t>
  </si>
  <si>
    <t>https://www.tiktok.com/@jadaoliviaa</t>
  </si>
  <si>
    <t>https://www.tiktok.com/@manisha.fitness</t>
  </si>
  <si>
    <t>https://www.tiktok.com/@dianaalvarez_1611</t>
  </si>
  <si>
    <t>https://www.tiktok.com/@musclemuffinn</t>
  </si>
  <si>
    <t>https://www.tiktok.com/@bjarnson_fitness</t>
  </si>
  <si>
    <t>https://www.tiktok.com/@ok.karlaaaaa</t>
  </si>
  <si>
    <t>https://www.tiktok.com/@alimillsfit</t>
  </si>
  <si>
    <t>https://www.tiktok.com/@pxniyaa</t>
  </si>
  <si>
    <t>https://www.tiktok.com/@ropafit_cr</t>
  </si>
  <si>
    <t>https://www.tiktok.com/@darcyeallen</t>
  </si>
  <si>
    <t>https://www.tiktok.com/@xunniexoo</t>
  </si>
  <si>
    <t>https://www.tiktok.com/@daisyellacc</t>
  </si>
  <si>
    <t>https://www.tiktok.com/@ashtheg</t>
  </si>
  <si>
    <t>https://www.tiktok.com/@jessicabickling</t>
  </si>
  <si>
    <t>https://www.tiktok.com/@selmafitco</t>
  </si>
  <si>
    <t>https://www.tiktok.com/@nellagrabowski</t>
  </si>
  <si>
    <t>https://www.tiktok.com/@sarrrrrr68</t>
  </si>
  <si>
    <t>https://www.tiktok.com/@gymshark</t>
  </si>
  <si>
    <t>https://www.tiktok.com/@bethhgould</t>
  </si>
  <si>
    <t>https://www.tiktok.com/@caitknightt</t>
  </si>
  <si>
    <t>https://www.tiktok.com/@leanbeefpatty</t>
  </si>
  <si>
    <t>https://www.tiktok.com/@noah_bermudez</t>
  </si>
  <si>
    <t>https://www.tiktok.com/@janinaasn</t>
  </si>
  <si>
    <t>https://www.tiktok.com/@nephieg</t>
  </si>
  <si>
    <t>https://www.tiktok.com/@ms.dumplingg</t>
  </si>
  <si>
    <t>https://www.tiktok.com/@willscaife10</t>
  </si>
  <si>
    <t>https://www.tiktok.com/@twinsb_fit_officiel</t>
  </si>
  <si>
    <t>https://www.tiktok.com/@drizzyadrii</t>
  </si>
  <si>
    <t>https://www.tiktok.com/@caseycleaver</t>
  </si>
  <si>
    <t>https://www.tiktok.com/@owenaffeldt</t>
  </si>
  <si>
    <t>https://www.tiktok.com/@drgiannatommarello</t>
  </si>
  <si>
    <t>https://www.tiktok.com/@brishnasheikh</t>
  </si>
  <si>
    <t>https://www.tiktok.com/@jacklyn.fit</t>
  </si>
  <si>
    <t>https://www.tiktok.com/@caylanoellehealth</t>
  </si>
  <si>
    <t>https://www.tiktok.com/@daisimok</t>
  </si>
  <si>
    <t>https://www.tiktok.com/@katjadrv</t>
  </si>
  <si>
    <t>https://www.tiktok.com/@quinn.strange</t>
  </si>
  <si>
    <t>https://www.tiktok.com/@alexkhoury01</t>
  </si>
  <si>
    <t>https://www.tiktok.com/@oliviachatfield</t>
  </si>
  <si>
    <t>https://www.tiktok.com/@spendingproblems_</t>
  </si>
  <si>
    <t>https://www.tiktok.com/@gabriellemandia</t>
  </si>
  <si>
    <t>https://www.tiktok.com/@lakeynnn23</t>
  </si>
  <si>
    <t>https://www.tiktok.com/@themillennialtrendseeker</t>
  </si>
  <si>
    <t>https://www.tiktok.com/@justmichmiche</t>
  </si>
  <si>
    <t>https://www.tiktok.com/@sumeeya.abdalla</t>
  </si>
  <si>
    <t>https://www.tiktok.com/@kaybabyy52</t>
  </si>
  <si>
    <t>https://www.tiktok.com/@ashleyweiner4</t>
  </si>
  <si>
    <t>https://www.tiktok.com/@brezza795</t>
  </si>
  <si>
    <t>https://www.tiktok.com/@gymsharkwomen</t>
  </si>
  <si>
    <t>https://www.tiktok.com/@kesh.fit</t>
  </si>
  <si>
    <t>https://www.tiktok.com/@monaxlizaldn</t>
  </si>
  <si>
    <t>https://www.tiktok.com/@melissacowellfitness</t>
  </si>
  <si>
    <t>https://www.tiktok.com/@korisampson</t>
  </si>
  <si>
    <t>https://www.tiktok.com/@analiscruzx</t>
  </si>
  <si>
    <t>https://www.tiktok.com/@its.izzyx</t>
  </si>
  <si>
    <t>https://www.tiktok.com/@hudabubbaaa</t>
  </si>
  <si>
    <t>https://www.tiktok.com/@loiselise07</t>
  </si>
  <si>
    <t>https://www.tiktok.com/@fitbysashae</t>
  </si>
  <si>
    <t>https://www.tiktok.com/@aileen.bou</t>
  </si>
  <si>
    <t>https://www.tiktok.com/@sjpolofit</t>
  </si>
  <si>
    <t>https://www.tiktok.com/@marissamcnamaraa</t>
  </si>
  <si>
    <t>https://www.tiktok.com/@cxndyferrexra</t>
  </si>
  <si>
    <t>https://www.tiktok.com/@kelseaballerini</t>
  </si>
  <si>
    <t>https://www.tiktok.com/@noordinarynoire</t>
  </si>
  <si>
    <t>https://www.tiktok.com/@erikaxpriscilla</t>
  </si>
  <si>
    <t>https://www.tiktok.com/@april_lockhart</t>
  </si>
  <si>
    <t>https://www.tiktok.com/@hermela_solomon</t>
  </si>
  <si>
    <t>https://www.tiktok.com/@therealsteffig</t>
  </si>
  <si>
    <t>https://www.tiktok.com/@hannahschlenker</t>
  </si>
  <si>
    <t>https://www.tiktok.com/@georgiajenx</t>
  </si>
  <si>
    <t>https://www.tiktok.com/@fyimaylin</t>
  </si>
  <si>
    <t>https://www.tiktok.com/@itsnya____</t>
  </si>
  <si>
    <t>https://www.tiktok.com/@savagexfenty</t>
  </si>
  <si>
    <t>https://www.tiktok.com/@faithmary</t>
  </si>
  <si>
    <t>https://www.tiktok.com/@ayaryspena</t>
  </si>
  <si>
    <t>https://www.tiktok.com/@lovelyysosaa</t>
  </si>
  <si>
    <t>https://www.tiktok.com/@heavensirena</t>
  </si>
  <si>
    <t>https://www.tiktok.com/@rojannatayco</t>
  </si>
  <si>
    <t>https://www.tiktok.com/@yarelicarlos</t>
  </si>
  <si>
    <t>https://www.tiktok.com/@youlovesonataaa</t>
  </si>
  <si>
    <t>https://www.tiktok.com/@justinescameraroll</t>
  </si>
  <si>
    <t>https://www.tiktok.com/@mxgsie</t>
  </si>
  <si>
    <t>https://www.tiktok.com/@khady0397</t>
  </si>
  <si>
    <t>https://www.tiktok.com/@itsasiaduh</t>
  </si>
  <si>
    <t>https://www.tiktok.com/@denalisoto</t>
  </si>
  <si>
    <t>https://www.tiktok.com/@badbrownskinnn</t>
  </si>
  <si>
    <t>https://www.tiktok.com/@mattcarrilloooo</t>
  </si>
  <si>
    <t>https://www.tiktok.com/@theestallion</t>
  </si>
  <si>
    <t>https://www.tiktok.com/@jannaalane</t>
  </si>
  <si>
    <t>https://www.tiktok.com/@baybeetv2.0</t>
  </si>
  <si>
    <t>https://www.tiktok.com/@biancadaliana</t>
  </si>
  <si>
    <t>https://www.tiktok.com/@maddogyergs</t>
  </si>
  <si>
    <t>https://www.tiktok.com/@mari_luv_kuhia</t>
  </si>
  <si>
    <t>https://www.tiktok.com/@nlhfit</t>
  </si>
  <si>
    <t>https://www.tiktok.com/@sleepynyds</t>
  </si>
  <si>
    <t>https://www.tiktok.com/@a_j_a_u_n</t>
  </si>
  <si>
    <t>https://www.tiktok.com/@mir.i.am.jam</t>
  </si>
  <si>
    <t>https://www.tiktok.com/@proteinsyd</t>
  </si>
  <si>
    <t>https://www.tiktok.com/@baddieemadi</t>
  </si>
  <si>
    <t>https://www.tiktok.com/@lanealicianormand</t>
  </si>
  <si>
    <t>https://www.tiktok.com/@malia_18</t>
  </si>
  <si>
    <t>https://www.tiktok.com/@ellenrbecker</t>
  </si>
  <si>
    <t>https://www.tiktok.com/@ashtinseatonfit</t>
  </si>
  <si>
    <t>https://www.tiktok.com/@charlotte.weera</t>
  </si>
  <si>
    <t>https://www.tiktok.com/@.akeelahhh_</t>
  </si>
  <si>
    <t>https://www.tiktok.com/@alexisryannn</t>
  </si>
  <si>
    <t>https://www.tiktok.com/@roooku_official</t>
  </si>
  <si>
    <t>https://www.tiktok.com/@larcos.meyba</t>
  </si>
  <si>
    <t>https://www.tiktok.com/@_arabellasinspo</t>
  </si>
  <si>
    <t>https://www.tiktok.com/@mycuteassfinds</t>
  </si>
  <si>
    <t>https://www.tiktok.com/@aubreylambalot</t>
  </si>
  <si>
    <t>https://www.tiktok.com/@_thelaurenjane</t>
  </si>
  <si>
    <t>https://www.tiktok.com/@ijustlovetoshop</t>
  </si>
  <si>
    <t>https://www.tiktok.com/@meghouse24</t>
  </si>
  <si>
    <t>https://www.tiktok.com/@torig452</t>
  </si>
  <si>
    <t>https://www.tiktok.com/@megaaniicole</t>
  </si>
  <si>
    <t>https://www.tiktok.com/@midiesco</t>
  </si>
  <si>
    <t>https://www.tiktok.com/@sharon_sapretty</t>
  </si>
  <si>
    <t>https://www.tiktok.com/@loganmandeville</t>
  </si>
  <si>
    <t>https://www.tiktok.com/@eduardo.lara</t>
  </si>
  <si>
    <t>https://www.tiktok.com/@tylor.henderson</t>
  </si>
  <si>
    <t>https://www.tiktok.com/@_mryrosa</t>
  </si>
  <si>
    <t>https://www.tiktok.com/@lovedbylyss</t>
  </si>
  <si>
    <t>https://www.tiktok.com/@pat.my.guy</t>
  </si>
  <si>
    <t>https://www.tiktok.com/@ky77e</t>
  </si>
  <si>
    <t>https://www.tiktok.com/@veocomforts</t>
  </si>
  <si>
    <t>https://www.tiktok.com/@larissagill_</t>
  </si>
  <si>
    <t>https://www.tiktok.com/@negativeunderwear</t>
  </si>
  <si>
    <t>https://www.tiktok.com/@bethhadamss</t>
  </si>
  <si>
    <t>https://www.tiktok.com/@millylomas</t>
  </si>
  <si>
    <t>https://www.tiktok.com/@empresswax</t>
  </si>
  <si>
    <t>https://www.tiktok.com/@ebonyerskine</t>
  </si>
  <si>
    <t>https://www.tiktok.com/@mads_vibez</t>
  </si>
  <si>
    <t>https://www.tiktok.com/@nicolecoombes_</t>
  </si>
  <si>
    <t>https://www.tiktok.com/@stellacappi</t>
  </si>
  <si>
    <t>https://www.tiktok.com/@w28jeanss</t>
  </si>
  <si>
    <t>https://www.tiktok.com/@blousymay</t>
  </si>
  <si>
    <t>https://www.tiktok.com/@a..nnikah</t>
  </si>
  <si>
    <t>https://www.tiktok.com/@apricottongirls</t>
  </si>
  <si>
    <t>https://www.tiktok.com/@ugcxlauraa</t>
  </si>
  <si>
    <t>https://www.tiktok.com/@jlix_</t>
  </si>
  <si>
    <t>https://www.tiktok.com/@jessmercerx</t>
  </si>
  <si>
    <t>https://www.tiktok.com/@hungariancnfans</t>
  </si>
  <si>
    <t>https://www.tiktok.com/@aff.ect.3d</t>
  </si>
  <si>
    <t>https://www.tiktok.com/@tezenisofficial</t>
  </si>
  <si>
    <t>https://www.tiktok.com/@classywomancheck</t>
  </si>
  <si>
    <t>https://www.tiktok.com/@virginiaceline</t>
  </si>
  <si>
    <t>https://www.tiktok.com/@brandisjaniese</t>
  </si>
  <si>
    <t>https://www.tiktok.com/@ashleywithawhy</t>
  </si>
  <si>
    <t>https://www.tiktok.com/@user6106008673829</t>
  </si>
  <si>
    <t>https://www.tiktok.com/@shopcuup</t>
  </si>
  <si>
    <t>https://www.tiktok.com/@coupthuvi</t>
  </si>
  <si>
    <t>https://www.tiktok.com/@madisonanneh</t>
  </si>
  <si>
    <t>https://www.tiktok.com/@livwantstoeat</t>
  </si>
  <si>
    <t>https://www.tiktok.com/@nailahgaffar</t>
  </si>
  <si>
    <t>https://www.tiktok.com/@mari_thomas_welland</t>
  </si>
  <si>
    <t>https://www.tiktok.com/@iradeclsn</t>
  </si>
  <si>
    <t>https://www.tiktok.com/@itsjenwarnes</t>
  </si>
  <si>
    <t>https://www.tiktok.com/@deadseamermaid</t>
  </si>
  <si>
    <t>https://www.tiktok.com/@kaileyyforsyth</t>
  </si>
  <si>
    <t>https://www.tiktok.com/@fa2mata_</t>
  </si>
  <si>
    <t>https://www.tiktok.com/@jessrosealicee</t>
  </si>
  <si>
    <t>https://www.tiktok.com/@forward.college</t>
  </si>
  <si>
    <t>https://www.tiktok.com/@whatyeedoing</t>
  </si>
  <si>
    <t>https://www.tiktok.com/@ciara.ashley_</t>
  </si>
  <si>
    <t>https://www.tiktok.com/@ciupsmug</t>
  </si>
  <si>
    <t>https://www.tiktok.com/@ninamazza_</t>
  </si>
  <si>
    <t>https://www.tiktok.com/@_mystylediary</t>
  </si>
  <si>
    <t>https://www.tiktok.com/@brabar.us</t>
  </si>
  <si>
    <t>https://www.tiktok.com/@kimmieats_gla</t>
  </si>
  <si>
    <t>https://www.tiktok.com/@itsjustinejustine</t>
  </si>
  <si>
    <t>https://www.tiktok.com/@designerswank</t>
  </si>
  <si>
    <t>https://www.tiktok.com/@anaasmood</t>
  </si>
  <si>
    <t>https://www.tiktok.com/@strictlythegoodstuff</t>
  </si>
  <si>
    <t>https://www.tiktok.com/@mermaidshea</t>
  </si>
  <si>
    <t>https://www.tiktok.com/@grace.marquez9</t>
  </si>
  <si>
    <t>https://www.tiktok.com/@dirtycup78</t>
  </si>
  <si>
    <t>https://www.tiktok.com/@hivickyderosa</t>
  </si>
  <si>
    <t>https://www.tiktok.com/@luvvabxby.sharon</t>
  </si>
  <si>
    <t>https://www.tiktok.com/@floraa.the.explora</t>
  </si>
  <si>
    <t>https://www.tiktok.com/@ileanagodthschild</t>
  </si>
  <si>
    <t>https://www.tiktok.com/@fellowfashionista</t>
  </si>
  <si>
    <t>https://www.tiktok.com/@somewhatsustainable</t>
  </si>
  <si>
    <t>https://www.tiktok.com/@rachelramras</t>
  </si>
  <si>
    <t>https://www.tiktok.com/@begoodkarma</t>
  </si>
  <si>
    <t>https://www.tiktok.com/@peytonjada</t>
  </si>
  <si>
    <t>https://www.tiktok.com/@thinksmart.besmart</t>
  </si>
  <si>
    <t>https://www.tiktok.com/@orientaltradingcompany</t>
  </si>
  <si>
    <t>https://www.tiktok.com/@tazzallen</t>
  </si>
  <si>
    <t>https://www.tiktok.com/@theheartofheather</t>
  </si>
  <si>
    <t>https://www.tiktok.com/@m.ileyy0</t>
  </si>
  <si>
    <t>https://www.tiktok.com/@denebi_</t>
  </si>
  <si>
    <t>https://www.tiktok.com/@ignitefitness</t>
  </si>
  <si>
    <t>https://www.tiktok.com/@lily.bean6547</t>
  </si>
  <si>
    <t>https://www.tiktok.com/@shinysolutiosss</t>
  </si>
  <si>
    <t>https://www.tiktok.com/@quirkkyyyy</t>
  </si>
  <si>
    <t>https://www.tiktok.com/@zugie7613</t>
  </si>
  <si>
    <t>https://www.tiktok.com/@zeej924</t>
  </si>
  <si>
    <t>https://www.tiktok.com/@fromsarahsleeve</t>
  </si>
  <si>
    <t>https://www.tiktok.com/@cycleworks_reddeer</t>
  </si>
  <si>
    <t>https://www.tiktok.com/@godwontletmedie69</t>
  </si>
  <si>
    <t>https://www.tiktok.com/@infidel_nora</t>
  </si>
  <si>
    <t>https://www.tiktok.com/@howardweiss</t>
  </si>
  <si>
    <t>https://www.tiktok.com/@user6609563150520</t>
  </si>
  <si>
    <t>https://www.tiktok.com/@disneyfoodiern</t>
  </si>
  <si>
    <t>https://www.tiktok.com/@kslnewsradio</t>
  </si>
  <si>
    <t>https://www.tiktok.com/@racheld724</t>
  </si>
  <si>
    <t>https://www.tiktok.com/@cityoflasvegas</t>
  </si>
  <si>
    <t>https://www.tiktok.com/@eoc.lotf</t>
  </si>
  <si>
    <t>https://www.tiktok.com/@hit_guy</t>
  </si>
  <si>
    <t>https://www.tiktok.com/@mana131721</t>
  </si>
  <si>
    <t>https://www.tiktok.com/@perlaspeaches</t>
  </si>
  <si>
    <t>https://www.tiktok.com/@documenting_history</t>
  </si>
  <si>
    <t>https://www.tiktok.com/@next.of.cin</t>
  </si>
  <si>
    <t>https://www.tiktok.com/@paulinedlp_</t>
  </si>
  <si>
    <t>https://www.tiktok.com/@helimarrabago</t>
  </si>
  <si>
    <t>https://www.tiktok.com/@kai.imanii</t>
  </si>
  <si>
    <t>https://www.tiktok.com/@army.cadet.girl5</t>
  </si>
  <si>
    <t>https://www.tiktok.com/@newconstellationsmusic</t>
  </si>
  <si>
    <t>https://www.tiktok.com/@world.whisper</t>
  </si>
  <si>
    <t>https://www.tiktok.com/@freizeitflo</t>
  </si>
  <si>
    <t>https://www.tiktok.com/@woknrolllondon</t>
  </si>
  <si>
    <t>https://www.tiktok.com/@_chinese_communist_party</t>
  </si>
  <si>
    <t>https://www.tiktok.com/@nadira.ub</t>
  </si>
  <si>
    <t>https://www.tiktok.com/@melrobson1</t>
  </si>
  <si>
    <t>https://www.tiktok.com/@brittanie_remmich</t>
  </si>
  <si>
    <t>https://www.tiktok.com/@osagyefo100</t>
  </si>
  <si>
    <t>https://www.tiktok.com/@jesswilde6</t>
  </si>
  <si>
    <t>https://www.tiktok.com/@streetparadeofficial</t>
  </si>
  <si>
    <t>https://www.tiktok.com/@chriscreations98</t>
  </si>
  <si>
    <t>https://www.tiktok.com/@luv_pia888</t>
  </si>
  <si>
    <t>https://www.tiktok.com/@iselinhui</t>
  </si>
  <si>
    <t>https://www.tiktok.com/@mattievalk2</t>
  </si>
  <si>
    <t>https://www.tiktok.com/@dailyboptok</t>
  </si>
  <si>
    <t>https://www.tiktok.com/@ericananglefit</t>
  </si>
  <si>
    <t>https://www.tiktok.com/@cfaithofficiall</t>
  </si>
  <si>
    <t>https://www.tiktok.com/@allieblifts</t>
  </si>
  <si>
    <t>https://www.tiktok.com/@pullbackkmaj_</t>
  </si>
  <si>
    <t>https://www.tiktok.com/@bbyg._sharon</t>
  </si>
  <si>
    <t>https://www.tiktok.com/@annaleisetaylor</t>
  </si>
  <si>
    <t>https://www.tiktok.com/@abscondita_a</t>
  </si>
  <si>
    <t>https://www.tiktok.com/@lululemon</t>
  </si>
  <si>
    <t>https://www.tiktok.com/@currentlycash21</t>
  </si>
  <si>
    <t>https://www.tiktok.com/@nidarsss</t>
  </si>
  <si>
    <t>https://www.tiktok.com/@miffyyyyy__</t>
  </si>
  <si>
    <t>https://www.tiktok.com/@shirleycamacho</t>
  </si>
  <si>
    <t>https://www.tiktok.com/@user6377372796</t>
  </si>
  <si>
    <t>https://www.tiktok.com/@destineyy.xo</t>
  </si>
  <si>
    <t>https://www.tiktok.com/@mrs.flawda</t>
  </si>
  <si>
    <t>https://www.tiktok.com/@scarlettrayxo</t>
  </si>
  <si>
    <t>https://www.tiktok.com/@tinashechilesh</t>
  </si>
  <si>
    <t>https://www.tiktok.com/@luvpink4life</t>
  </si>
  <si>
    <t>https://www.tiktok.com/@ambervixtoria</t>
  </si>
  <si>
    <t>https://www.tiktok.com/@natssspamm_</t>
  </si>
  <si>
    <t>https://www.tiktok.com/@liyahyani</t>
  </si>
  <si>
    <t>https://www.tiktok.com/@businesswithnoah</t>
  </si>
  <si>
    <t>https://www.tiktok.com/@rachaelteal</t>
  </si>
  <si>
    <t>https://www.tiktok.com/@fiaperalta</t>
  </si>
  <si>
    <t>https://www.tiktok.com/@sandydedeian</t>
  </si>
  <si>
    <t>https://www.tiktok.com/@ashleighjewels</t>
  </si>
  <si>
    <t>https://www.tiktok.com/@tbeitveit</t>
  </si>
  <si>
    <t>https://www.tiktok.com/@ellshepherdxo</t>
  </si>
  <si>
    <t>https://www.tiktok.com/@aries.groove</t>
  </si>
  <si>
    <t>https://www.tiktok.com/@mariahhollydaye</t>
  </si>
  <si>
    <t>https://www.tiktok.com/@artikelnummer_sh</t>
  </si>
  <si>
    <t>https://www.tiktok.com/@filip.nklc</t>
  </si>
  <si>
    <t>https://www.tiktok.com/@christinapresthus</t>
  </si>
  <si>
    <t>https://www.tiktok.com/@snipestwins</t>
  </si>
  <si>
    <t>https://www.tiktok.com/@simmykinns</t>
  </si>
  <si>
    <t>https://www.tiktok.com/@bonniewyrick</t>
  </si>
  <si>
    <t>https://www.tiktok.com/@melisssajonesss</t>
  </si>
  <si>
    <t>https://www.tiktok.com/@endiyalove</t>
  </si>
  <si>
    <t>https://www.tiktok.com/@lolermiller</t>
  </si>
  <si>
    <t>https://www.tiktok.com/@victoria.ronning</t>
  </si>
  <si>
    <t>https://www.tiktok.com/@wendolynhq</t>
  </si>
  <si>
    <t>https://www.tiktok.com/@iiammemelieee</t>
  </si>
  <si>
    <t>https://www.tiktok.com/@thereallljojo</t>
  </si>
  <si>
    <t>https://www.tiktok.com/@scentmemos</t>
  </si>
  <si>
    <t>https://www.tiktok.com/@beautybodypearl</t>
  </si>
  <si>
    <t>https://www.tiktok.com/@vspink</t>
  </si>
  <si>
    <t>https://www.tiktok.com/@olafflee</t>
  </si>
  <si>
    <t>https://www.tiktok.com/@taythedolliest</t>
  </si>
  <si>
    <t>https://www.tiktok.com/@desstinyloopez</t>
  </si>
  <si>
    <t>https://www.tiktok.com/@amayaangelica_e</t>
  </si>
  <si>
    <t>https://www.tiktok.com/@yolocamrose</t>
  </si>
  <si>
    <t>https://www.tiktok.com/@hannahlizzy_</t>
  </si>
  <si>
    <t>https://www.tiktok.com/@pinkdreamsxoxo</t>
  </si>
  <si>
    <t>https://www.tiktok.com/@elliebreaux</t>
  </si>
  <si>
    <t>https://www.tiktok.com/@sophiaroseduffy</t>
  </si>
  <si>
    <t>https://www.tiktok.com/@crissy.cortez</t>
  </si>
  <si>
    <t>https://www.tiktok.com/@stephhcastle</t>
  </si>
  <si>
    <t>https://www.tiktok.com/@kingkaliyahh</t>
  </si>
  <si>
    <t>https://www.tiktok.com/@cherubdolll</t>
  </si>
  <si>
    <t>https://www.tiktok.com/@m099484</t>
  </si>
  <si>
    <t>https://www.tiktok.com/@isabelclanc</t>
  </si>
  <si>
    <t>https://www.tiktok.com/@vianaturley</t>
  </si>
  <si>
    <t>https://www.tiktok.com/@myvspink_</t>
  </si>
  <si>
    <t>https://www.tiktok.com/@sharlasbeautyroom</t>
  </si>
  <si>
    <t>https://www.tiktok.com/@_ivyyy13</t>
  </si>
  <si>
    <t>https://www.tiktok.com/@libertysshopping</t>
  </si>
  <si>
    <t>https://www.tiktok.com/@sdgasda</t>
  </si>
  <si>
    <t>https://www.tiktok.com/@mrz.savage</t>
  </si>
  <si>
    <t>https://www.tiktok.com/@lifebyrhi</t>
  </si>
  <si>
    <t>https://www.tiktok.com/@tunaluvr1</t>
  </si>
  <si>
    <t>https://www.tiktok.com/@reneedrodriguez</t>
  </si>
  <si>
    <t>https://www.tiktok.com/@kelseylynnnnn</t>
  </si>
  <si>
    <t>https://www.tiktok.com/@amandavdawson</t>
  </si>
  <si>
    <t>https://www.tiktok.com/@maia_andrews</t>
  </si>
  <si>
    <t>https://www.tiktok.com/@freckledpoppy</t>
  </si>
  <si>
    <t>https://www.tiktok.com/@happeningsofkendra</t>
  </si>
  <si>
    <t>https://www.tiktok.com/@pamperbutt</t>
  </si>
  <si>
    <t>https://www.tiktok.com/@alexanderjaneboutique</t>
  </si>
  <si>
    <t>https://www.tiktok.com/@filisfakia</t>
  </si>
  <si>
    <t>https://www.tiktok.com/@lilackittyy_</t>
  </si>
  <si>
    <t>https://www.tiktok.com/@daliannaaaa</t>
  </si>
  <si>
    <t>https://www.tiktok.com/@danyeilgoshen</t>
  </si>
  <si>
    <t>https://www.tiktok.com/@twoniver</t>
  </si>
  <si>
    <t>https://www.tiktok.com/@dj.foof</t>
  </si>
  <si>
    <t>https://www.tiktok.com/@rosana.tee</t>
  </si>
  <si>
    <t>https://www.tiktok.com/@logan.faye</t>
  </si>
  <si>
    <t>https://www.tiktok.com/@angelicarecos</t>
  </si>
  <si>
    <t>https://www.tiktok.com/@lifestylewithsol</t>
  </si>
  <si>
    <t>https://www.tiktok.com/@natalie_aaaa1</t>
  </si>
  <si>
    <t>https://www.tiktok.com/@janest_425</t>
  </si>
  <si>
    <t>https://www.tiktok.com/@oreillys_boutique</t>
  </si>
  <si>
    <t>https://www.tiktok.com/@juliaquang</t>
  </si>
  <si>
    <t>https://www.tiktok.com/@bananasqt555</t>
  </si>
  <si>
    <t>https://www.tiktok.com/@jadykbtq</t>
  </si>
  <si>
    <t>https://www.tiktok.com/@daralola0</t>
  </si>
  <si>
    <t>https://www.tiktok.com/@caitregan</t>
  </si>
  <si>
    <t>https://www.tiktok.com/@zjuiice</t>
  </si>
  <si>
    <t>https://www.tiktok.com/@trish.parekh</t>
  </si>
  <si>
    <t>https://www.tiktok.com/@lilyb769</t>
  </si>
  <si>
    <t>https://www.tiktok.com/@tivakristina</t>
  </si>
  <si>
    <t>https://www.tiktok.com/@nicideha</t>
  </si>
  <si>
    <t>https://www.tiktok.com/@alaunap</t>
  </si>
  <si>
    <t>https://www.tiktok.com/@heyrissyrozay</t>
  </si>
  <si>
    <t>https://www.tiktok.com/@buubees.sg</t>
  </si>
  <si>
    <t>https://www.tiktok.com/@maciejadesatt</t>
  </si>
  <si>
    <t>https://www.tiktok.com/@monikkamancini</t>
  </si>
  <si>
    <t>https://www.tiktok.com/@gotyu.underwear</t>
  </si>
  <si>
    <t>https://www.tiktok.com/@swanswearco</t>
  </si>
  <si>
    <t>https://www.tiktok.com/@.oheeseeshi</t>
  </si>
  <si>
    <t>https://www.tiktok.com/@lydiaturnbulll</t>
  </si>
  <si>
    <t>https://www.tiktok.com/@la_coochie</t>
  </si>
  <si>
    <t>https://www.tiktok.com/@ejmodashop</t>
  </si>
  <si>
    <t>https://www.tiktok.com/@andy_valeng</t>
  </si>
  <si>
    <t>https://www.tiktok.com/@dielleshop</t>
  </si>
  <si>
    <t>https://www.tiktok.com/@selintirnavali59</t>
  </si>
  <si>
    <t>https://www.tiktok.com/@ellimhp</t>
  </si>
  <si>
    <t>https://www.tiktok.com/@paxtongrimmer</t>
  </si>
  <si>
    <t>https://www.tiktok.com/@ari.mannino</t>
  </si>
  <si>
    <t>https://www.tiktok.com/@lanazimet</t>
  </si>
  <si>
    <t>https://www.tiktok.com/@intimissimi</t>
  </si>
  <si>
    <t>https://www.tiktok.com/@.dolphine.bosibori</t>
  </si>
  <si>
    <t>https://www.tiktok.com/@chezmimi99</t>
  </si>
  <si>
    <t>https://www.tiktok.com/@nelly.zom</t>
  </si>
  <si>
    <t>https://www.tiktok.com/@luluprime_</t>
  </si>
  <si>
    <t>https://www.tiktok.com/@strampersa</t>
  </si>
  <si>
    <t>https://www.tiktok.com/@connerbabcock</t>
  </si>
  <si>
    <t>https://www.tiktok.com/@brittcurls</t>
  </si>
  <si>
    <t>https://www.tiktok.com/@mishell.__.jonasova</t>
  </si>
  <si>
    <t>https://www.tiktok.com/@kelia_msj</t>
  </si>
  <si>
    <t>https://www.tiktok.com/@fortheshows</t>
  </si>
  <si>
    <t>https://www.tiktok.com/@madeleinebk27</t>
  </si>
  <si>
    <t>https://www.tiktok.com/@renae_antoinette</t>
  </si>
  <si>
    <t>https://www.tiktok.com/@leslysbt</t>
  </si>
  <si>
    <t>https://www.tiktok.com/@taylorsgarrod</t>
  </si>
  <si>
    <t>https://www.tiktok.com/@iuman_official</t>
  </si>
  <si>
    <t>https://www.tiktok.com/@performativediva</t>
  </si>
  <si>
    <t>https://www.tiktok.com/@poppyty25</t>
  </si>
  <si>
    <t>https://www.tiktok.com/@angeljcasunsetzs</t>
  </si>
  <si>
    <t>https://www.tiktok.com/@elishevalilla</t>
  </si>
  <si>
    <t>https://www.tiktok.com/@muriel.films</t>
  </si>
  <si>
    <t>https://www.tiktok.com/@celine_kopriva</t>
  </si>
  <si>
    <t>https://www.tiktok.com/@olan.song</t>
  </si>
  <si>
    <t>https://www.tiktok.com/@shabbychicpeony</t>
  </si>
  <si>
    <t>https://www.tiktok.com/@camronrestainoshops</t>
  </si>
  <si>
    <t>https://www.tiktok.com/@livvvvjordan</t>
  </si>
  <si>
    <t>https://www.tiktok.com/@jayla_carr3</t>
  </si>
  <si>
    <t>https://www.tiktok.com/@itsimplylatiaxo</t>
  </si>
  <si>
    <t>https://www.tiktok.com/@feralfairy444</t>
  </si>
  <si>
    <t>https://www.tiktok.com/@iminlovewithmugi</t>
  </si>
  <si>
    <t>https://www.tiktok.com/@boujeefindsofficial</t>
  </si>
  <si>
    <t>https://www.tiktok.com/@keeping.up.with.tania</t>
  </si>
  <si>
    <t>https://www.tiktok.com/@kiramaesteiner</t>
  </si>
  <si>
    <t>https://www.tiktok.com/@dasiahadiyah</t>
  </si>
  <si>
    <t>https://www.tiktok.com/@playygirldom</t>
  </si>
  <si>
    <t>https://www.tiktok.com/@aa_roseee</t>
  </si>
  <si>
    <t>https://www.tiktok.com/@marieluise.kross</t>
  </si>
  <si>
    <t>https://www.tiktok.com/@shanelleelena</t>
  </si>
  <si>
    <t>https://www.tiktok.com/@gabikirsten</t>
  </si>
  <si>
    <t>https://www.tiktok.com/@lauren.purnelll</t>
  </si>
  <si>
    <t>https://www.tiktok.com/@barbarahwilliam</t>
  </si>
  <si>
    <t>https://www.tiktok.com/@natalyarchives00</t>
  </si>
  <si>
    <t>https://www.tiktok.com/@ssayoud</t>
  </si>
  <si>
    <t>https://www.tiktok.com/@realityrundschau</t>
  </si>
  <si>
    <t>https://www.tiktok.com/@thepsychdoctormd</t>
  </si>
  <si>
    <t>https://www.tiktok.com/@paujo.live</t>
  </si>
  <si>
    <t>https://www.tiktok.com/@nicolbonsignori99</t>
  </si>
  <si>
    <t>https://www.tiktok.com/@cecilia.mary.rose</t>
  </si>
  <si>
    <t>https://www.tiktok.com/@tessa_muc</t>
  </si>
  <si>
    <t>https://www.tiktok.com/@katiedimitrova</t>
  </si>
  <si>
    <t>https://www.tiktok.com/@alexandratsolakidis</t>
  </si>
  <si>
    <t>https://www.tiktok.com/@lapaginadialice</t>
  </si>
  <si>
    <t>https://www.tiktok.com/@hannaabergen</t>
  </si>
  <si>
    <t>https://www.tiktok.com/@emily.mechler</t>
  </si>
  <si>
    <t>https://www.tiktok.com/@vivimrra</t>
  </si>
  <si>
    <t>🧸
Hiba's Hobby Hut on Etsy🪡
LA | Philly</t>
  </si>
  <si>
    <t>Personal Injury Attorney 💋💄👠⚖️❤️
Multitasking Queen 👑
Loralozano@icloud.com</t>
  </si>
  <si>
    <t>Creating my dream life, one post at a time 📸🌸🎀 
Taliab00219@gmail.com</t>
  </si>
  <si>
    <t>wellness | spirituality | lifestyle
🌞🌿✨🕊️🍵🧘‍♀️
💌 lightoflindley@gmail.com</t>
  </si>
  <si>
    <t>NYC ✨ 🥰  
Come along for the ride 🖤 road to 1k</t>
  </si>
  <si>
    <t>@JENNIFER WANG THE LABEL 
jenniferwangtl.com
✉️: jenniferwang@kensingtongrey.co</t>
  </si>
  <si>
    <t>💕 citizen of the world 💕</t>
  </si>
  <si>
    <t>wifey| girl mama x2| REALTOR®
linktr.ee/irisnicoleespino
LTK- Irisnicoleespino</t>
  </si>
  <si>
    <t>nyc
inefedov333@gmail.com
ariel@ozlaneagency.com</t>
  </si>
  <si>
    <t>• life as a mom of four •
Aracely1aleman@gmail.com</t>
  </si>
  <si>
    <t>montréal 🐇💋
vanessapettorelli@gmail.com</t>
  </si>
  <si>
    <t>✨UGC CREATOR✨
Lifestyle | Fashion | Beauty | Wellness
xoxo@talmeshakeonna.com</t>
  </si>
  <si>
    <t>fashion, beauty, fitness
I model 🤭
✉️ booker@basicmodels.com.sg
IG: @bydionetan</t>
  </si>
  <si>
    <t>Lil Agent 🏀
Model
📍HTX 
💌 Vickyabooking@gmail.com
IG: Vcaxoxo</t>
  </si>
  <si>
    <t>Mama, Casada, Dueña de Negocio 🇨🇺🇺🇸</t>
  </si>
  <si>
    <t>Mahnoormtl@rallycreators.com
Mahnoormtlofficial@gmail.com
Jewlery: @Naama &amp; Co</t>
  </si>
  <si>
    <t>ootds / romanticizing life 
latina in bville,tx✨
💌 christinatapia0111@gmail.com</t>
  </si>
  <si>
    <t>Curvy Fashion | MomTok 
IG: @jalisaevaughn ✨</t>
  </si>
  <si>
    <t>A foodie who loves working out &amp; buying clothes
Email: elise_miller1@yahoo.com</t>
  </si>
  <si>
    <t>BSN, RN
🧿🧿🧿</t>
  </si>
  <si>
    <t>27 | TX 🫶🏼
First Time Mom | Wedding Planner | lifestyle 
Amazon Links ⬇️</t>
  </si>
  <si>
    <t>Shop on Instagram @ minsbasics for cheap cute basic pieces! 🛍️</t>
  </si>
  <si>
    <t>Beauty | Fashion | Hair
Ig: @itsfranshesca
Content for the girls ❤️</t>
  </si>
  <si>
    <t>25
fashion, vlogs, lifestyle, beauty 
ugc, pr, collabs 💌 yfrancis2022@gmail.com</t>
  </si>
  <si>
    <t>25 | MI
all things fashion, beauty &amp; my life ✞♡
deliamarogy@gmail.com</t>
  </si>
  <si>
    <t>beauty + fashion &amp; my life ⭐️
💌 hebakamal543@gmail.com</t>
  </si>
  <si>
    <t>Your shine, your essence, your style ✨</t>
  </si>
  <si>
    <t>🤍🧿🌈🫧
hey hey| miami, fl
welcome to my digital closet</t>
  </si>
  <si>
    <t>22
atlanta 
thejadaolivia@gmail.com</t>
  </si>
  <si>
    <t>@AYBL &amp; @Gymshark  'Manisha10'</t>
  </si>
  <si>
    <t>Diana Alvarez | ✨🪽🦈| GYM | F1
Ig: dianaalvarez5401</t>
  </si>
  <si>
    <t>@Gymshark | ANGIE 
5'0 | 23 🇭🇳🇳🇮
💌 Angiemuffincollabs@gmail.com</t>
  </si>
  <si>
    <t>▪️lifetime natural💪
@Gymshark code JB10
IG - 1.1M followers</t>
  </si>
  <si>
    <t>HTX
📸 Ig: @Ok.Karla</t>
  </si>
  <si>
    <t>@VQ FIT code: MILLS
@Grenade code: ALI25
@Lolli Lifting code: ALI</t>
  </si>
  <si>
    <t>Tienda Online Ropa deportiva Gymshark 
La Fortuna, Costa Rica 
Insta RopaFit_CR</t>
  </si>
  <si>
    <t>19
Jesus loves you sm💗
💌:lexikennedi@grail-talent.com</t>
  </si>
  <si>
    <t>¯\_(ツ)_/¯
more -&gt; xunnixoo</t>
  </si>
  <si>
    <t>Be good😊</t>
  </si>
  <si>
    <t>what up boiz#shifty😛
@DFYNE &amp; @AYBL athlete - "ASHTHEG" for $ off😏
Jesus 🫶s U</t>
  </si>
  <si>
    <t>Keep showing up
Gymshark : JESSB10
PEScience : JESSB
New YT video live! 🔗 ⬇️</t>
  </si>
  <si>
    <t>Online Coaching | Collabs👇🏻
selmafitco@gmail.com
Snapchat: selmasthlm👻</t>
  </si>
  <si>
    <t>little by little 🫶
GYMSHARK | dc NELLA10
HELIMIX dc NELLA</t>
  </si>
  <si>
    <t>🚨LIVE RN ON TWITCH🚨</t>
  </si>
  <si>
    <t>the great lock in.</t>
  </si>
  <si>
    <t>@Oner Active @ehplabs 'BEPFIT'
@Gymshark 'BEPFIT10'
 👇🏼 COACHING 👇🏼</t>
  </si>
  <si>
    <t>🇹🇭🇨🇦
snapchat @c.aitknight
💌 cait@friendsinreality.com
MSU 2026</t>
  </si>
  <si>
    <t>MORE TIPS/ROUTINES on IG☝️
Weekly vids on YT 📺</t>
  </si>
  <si>
    <t>I help people lose fat &amp; gain real confidence. 
Dm me "Change" or click below to learn more👇🏼</t>
  </si>
  <si>
    <t>22 | 5'7
montreal | toronto 
@Gymshark | 'janinasn'
@AYBL @ehplabs @FITJEANS | 'janina' 
workout plan below.</t>
  </si>
  <si>
    <t>📸 Fashion | Model | Lifestyle🇭🇹
Ig: Nephiegui_</t>
  </si>
  <si>
    <t>🇲🇲CHIN🇲🇲
msdumpling@nowfluence.co 
DFYNE | HELIMIX | Msdumpling
NVGTN:ANNALY</t>
  </si>
  <si>
    <t>21 🇬🇧 
@Gymshark  | code : WILLS10
@DFYNE | code : WILL</t>
  </si>
  <si>
    <t>LAURIE &amp; CLARA Fr.
Instagram : @twinsb_fit 💪🏽💪🏽
NOS PROGRAMMES !</t>
  </si>
  <si>
    <t>21
mail: drizzyadrii@gmail.com</t>
  </si>
  <si>
    <t>Collaborations 💌: casey@aquariuscreative.co.uk</t>
  </si>
  <si>
    <t>7thearthstudios</t>
  </si>
  <si>
    <t>🦷 Cosmetic Dentist | 📍Gilbert, AZ 
✨NO PREP veneers • Botox &amp; Fillers 💉
🐶 Dog mom @Bella The Maltipoo 🐾 
💌 drgiannatommarello@gmail.com</t>
  </si>
  <si>
    <t>outfits | closet staples 
Cali
💌brish.sheikh@gmail.com</t>
  </si>
  <si>
    <t>27 NJ PHL
Gym Owner &amp; Bikini Designer</t>
  </si>
  <si>
    <t>Integrative Health Coach
Hormones | Gut | Stress
caylanoelle.com/harmony</t>
  </si>
  <si>
    <t>🛍️👚💝
💌: daisimok@gmail.com
Shop my links!👇</t>
  </si>
  <si>
    <t>Fashion &amp; interior 🤍
Living in Amsterdam 🇳🇱
Insta @katjadrv</t>
  </si>
  <si>
    <t>my virtual diary🎧📓🫶🏽
socials: contact@theindustrycreators.com</t>
  </si>
  <si>
    <t>📍London | 🇸🇬🇱🇧 
insta: alexx.khoury
💌 alexkhoury@grail-talent.com</t>
  </si>
  <si>
    <t>beauty &amp; all things in between 
miami 
lexi@empiresocialmgmt.com</t>
  </si>
  <si>
    <t>miami
username says it all 
kate.susanin@kellymediagroup.co
my links ↓</t>
  </si>
  <si>
    <t>🌎✈️🧿🩷🥨✨
life + looks
💌: gnmandia11@gmail.com</t>
  </si>
  <si>
    <t>HTX 
Girl Mom ❤️
Cheer Coach
lakeyn.johnson@gmail.com</t>
  </si>
  <si>
    <t>trend detective 🕵🏻‍♀️ millennial cringe
themillennialtrendseeker@gmail.com</t>
  </si>
  <si>
    <t>@Mimiche 
👻Lesmimiches
IG : Les_mimiche
lesmimiche@gmail.com</t>
  </si>
  <si>
    <t>Beauty | fitness | lifestyle  
💌team.sumeeya@gmail.com</t>
  </si>
  <si>
    <t>NYC
🇹🇹🇻🇨</t>
  </si>
  <si>
    <t>New York City
Pilates instructor 
📧 ashleyweiner1@gmail.com</t>
  </si>
  <si>
    <t>plates &gt; dates</t>
  </si>
  <si>
    <t>@Gymshark KESH10
Build muscle &amp; confidence with me ⬇️</t>
  </si>
  <si>
    <t>📍LONDON
UGC | Fashion | Hair | Lifestyle
📧monaxliza@reachtalentagency.com</t>
  </si>
  <si>
    <t>Fitness | Travel | Lifestyle 🎬
📸 @melissacowellfitness
🦈 MC10</t>
  </si>
  <si>
    <t>Model | Athlete | Healthy lifestyle
Forte
Inspiring people to wake up &amp; move👇🏽</t>
  </si>
  <si>
    <t>🇩🇴🇵🇷 NY
Faith, fam, fit, life
 Gymshark code: ANALIS10</t>
  </si>
  <si>
    <t>Just your average quadruple amputee 🥰
Email: Isabelleweall@gmail.com</t>
  </si>
  <si>
    <t>🇵🇸🇯🇴
hudamustafa@dulcedo.com
↓ online coaching ↓</t>
  </si>
  <si>
    <t>Fanfix: loiselise07</t>
  </si>
  <si>
    <t>Navigating my 20's whilst lifting&amp;running 💗
Gymshark - SASHAC10 
ESN - SASHA</t>
  </si>
  <si>
    <t>here to share some good vibes.
📍Germany</t>
  </si>
  <si>
    <t>Hyrox &amp; Gym Fits | 5'8 🇬🇧✨
@Oner Active | code: SUBS 
@Gymshark | code: SUBS10</t>
  </si>
  <si>
    <t>🦈 gymshark dc: MARISSA10 
✨ alive trainer
💌 TeamMarissa@underscoretalent.com</t>
  </si>
  <si>
    <t>FiTNESS | LiFE | TRAVEL
🥭🤍🌿🥥</t>
  </si>
  <si>
    <t>PATTERNS (DELUXE). out now.</t>
  </si>
  <si>
    <t>📍NYC -Miami
Your forever internet bestie ❤️‍🔥
I LOVE you😘</t>
  </si>
  <si>
    <t>disabled fashion girlie | Disabled&amp;
📍nashville
hi@aprillockhart.com</t>
  </si>
  <si>
    <t>sephora squad ‘25
💌 hermela@society18.com</t>
  </si>
  <si>
    <t>Beauty | Disney | Accessibility 
Florida 🦋☀️🏰🍭🎀✈️🌴🌸
Steffi@kannco.com</t>
  </si>
  <si>
    <t>EMAIL💌: hannah@intuitionmediagroup.com</t>
  </si>
  <si>
    <t>Fashion|lifestyle|travel🤍
 Ig- Georgia.jenx 🎧
miss.georgia.jenkins@gmail.com💌</t>
  </si>
  <si>
    <t>fashion &amp; beauty + daily things
🌸🫧🍸 miami, fl
email: fyimaylin@gmail.com</t>
  </si>
  <si>
    <t>💌 keenyaahncho@gmail.com
ig  itsnya____</t>
  </si>
  <si>
    <t>“We want you to feel sexy and have fun doing it.”—Rihanna
#SavageXFenty</t>
  </si>
  <si>
    <t>spread light🤍
🌶️yes i have one😜🌶️</t>
  </si>
  <si>
    <t>💥Now Live💥
TTV/Ayaryskarate</t>
  </si>
  <si>
    <t>IG: Lovelyysosa ᥫ᭡
lovelylanddd🫧</t>
  </si>
  <si>
    <t>wild heart🦋
📸IG: @heav3nsent777</t>
  </si>
  <si>
    <t>fit checks, beauty &amp; some // San Diego, CA // 🇵🇭
💌 rojannartayco@gmail.com</t>
  </si>
  <si>
    <t>everything with love🩷
Lifestyle &amp; Fashion💌
yarelicarlospr@gmail.com</t>
  </si>
  <si>
    <t>NYC📍
Just being me🥰😏
@Makeupbysonataaa ⬅️ 💕 @Sonataaa</t>
  </si>
  <si>
    <t>✨ welcome 2 the BTS of influencing ✨
Los Angeles
📧 justinescr@kensingtongrey.co</t>
  </si>
  <si>
    <t>@✧Meg ✧ 
MEGR 15% boohoo 
@FashionNovaCurve
TATTOOIST✨🌞
📩 mxgsie@yahoo.com</t>
  </si>
  <si>
    <t>Io e tutte le mie personalità 🫶🏾
📍Milan 
IG: @khady0397</t>
  </si>
  <si>
    <t>Mommy 💗💗💗
Bad Gyal Ting 😈
Athlete🇯🇲
#CITASTRONG❤️‍🩹 
AutismMom🧩</t>
  </si>
  <si>
    <t>@BuckedUp code "DENALI38"
Subscribe to my TikTok 💌</t>
  </si>
  <si>
    <t>Love the skinnn you’re in 🤎Christiana@westsidedigitalgroup.com
📍DTX</t>
  </si>
  <si>
    <t>lifestyle, music, travel
📍weho, ca
📧 matt.partnerships@gmail.com</t>
  </si>
  <si>
    <t>📍ATL | Techie | Blogger | Content Creator
💌 jannaalanepr@gmail.com</t>
  </si>
  <si>
    <t>✨ Diaries of a retired baddie, navigating motherhood 
💌Baybee.fit@gmail.com</t>
  </si>
  <si>
    <t>🎀fashion beauty &amp; lifestyle🎀
💌 biancadalianapr@gmail.com
outfits &amp; favs👇🏽</t>
  </si>
  <si>
    <t>Blessed Single Mama of ✌🏼
🇵🇷🇬🇷
"Be the change you want to see in the 🌎 "</t>
  </si>
  <si>
    <t>Fashion ▪️ Fitness ▪️ Body Positivity
Email: nlhfit18@gmail.com</t>
  </si>
  <si>
    <t>I’m not a minor 😭
anime, make up, self loathing✨
bi/pans 💖💛💙</t>
  </si>
  <si>
    <t>Fashion Model LA
Email:ajaun@lostfilesmedia.com
Snap ajaun_m12</t>
  </si>
  <si>
    <t>FASHION | LIFESTYLE 
be comfortable with being uncomfortable ✨
IG: MIRYAMMALKI</t>
  </si>
  <si>
    <t>27 // Gemini // Midwest
Just a girl who loves to lift 🖤
Cashapp $SendSydCash55</t>
  </si>
  <si>
    <t>Beauty,Fashion &amp;Lifestyle
💌: madisonwhite.business@gmail.com
📍 AZ
@EatwithMadi</t>
  </si>
  <si>
    <t>/)/)
  ( ˶•༝•)
୭( づ✿ 
boston 🎀🍦🍦22
✉️ lanealiciamedia@gmail.com</t>
  </si>
  <si>
    <t>Wa 🇰🇭
I love my man ❤️</t>
  </si>
  <si>
    <t>IG: @ellenrbecker_
On My Coach Leather Restoration Journey 💼</t>
  </si>
  <si>
    <t>No BS Fitness &amp; Nutrition Coach
FREE RECIPE BOOK🍔👇</t>
  </si>
  <si>
    <t>Insta: @charlotte.weera</t>
  </si>
  <si>
    <t>🔞🔞🔞
25k?</t>
  </si>
  <si>
    <t>your next fave comfort creator
twenty five • okla 
💌alexisryansocial@gmail.com</t>
  </si>
  <si>
    <t>Women Activewear🥰
US &amp; CA sell on Amazon
www.amazon.ca/shops/roooku</t>
  </si>
  <si>
    <t>Insta Larcos.meyba</t>
  </si>
  <si>
    <t>⋆⁺₊⋆ ☾ ☀️⋆⁺₊⋆ ☁︎
I post hauls!</t>
  </si>
  <si>
    <t>📩 vanessaleesocial@gmail.com</t>
  </si>
  <si>
    <t>east coast mother 🫐
Inquiries: Aubrey.lambalot@gmail.com</t>
  </si>
  <si>
    <t>I am the niche 
Girl mom | TS on Repeat l TTS
Collabwithlaurenjane@gmail.com</t>
  </si>
  <si>
    <t>daily outfit inspo</t>
  </si>
  <si>
    <t>⭐️ STAR CREATOR ⭐️
 Deal Finder | 4M in Sales
mhousecollab@gmail.com</t>
  </si>
  <si>
    <t>Junktional Environmental Management 
🏠 Nails, Admin, &amp; Organization
👭🐱🐰🌻🧹</t>
  </si>
  <si>
    <t>girly vibes is my thing 
your hair fairy
solidcore coach 💙
HAIR CONSULT👇🏼</t>
  </si>
  <si>
    <t>Boxer briefs without the snack pouch!
Follow @Women's underwear Australia</t>
  </si>
  <si>
    <t>📬- Logan.mandeville5@gmail.com
👻- Logan.mandevil5
 Follow my Instagram! ❤️</t>
  </si>
  <si>
    <t>•Wellness Coach • UGC Cont Creator
 📍TEXAS
🐶 Dog Dad
📧 EDUARDOXLARA@GMAIL.COM</t>
  </si>
  <si>
    <t>Honest TikTok Shop Reviews 
 "I test it so you don’t have to" 💅</t>
  </si>
  <si>
    <t>tiktok recos💌
💌:almascomaryrose@gmail.com
dm for collabs</t>
  </si>
  <si>
    <t>📷 snapchat || lyssahamblin
📧 email || collabs@lovedbylyss.com</t>
  </si>
  <si>
    <t>Hottest Deals🔥</t>
  </si>
  <si>
    <t>📨 : nadine@brothermodels.com
 Insta° : @ky77e</t>
  </si>
  <si>
    <t>⭐️   4.0+ Rating   ⭐️
🧾1,000+ Sold on Tiktok!🧾
📦 12 Day Delivery Guarantee 📦</t>
  </si>
  <si>
    <t>larissarosefashion@gmail.com
living in Brooklyn ♥️
fashion stylist</t>
  </si>
  <si>
    <t>Uncomplicated intimates.</t>
  </si>
  <si>
    <t>all things beauty, fashion, travel &amp; lifestyle 🫶🏼☁️
bethhadamss@gmail.com</t>
  </si>
  <si>
    <t>A little bit of everything
🩰🫧🎀
💌 lomasmilly10@gmail.com</t>
  </si>
  <si>
    <t>ENQUIRIES 📧 wendylouise87@gmail.com</t>
  </si>
  <si>
    <t>Fashion|Hair|Beauty🤍
Socials @Treats Studios 
💌 - Ebony.erskine@icloud.com</t>
  </si>
  <si>
    <t>Mads :)
Wellbeing,fashion,lifestyle
💌 MadisondaisyT@gmail.com
Youtube 👇</t>
  </si>
  <si>
    <t>🩰🤳🏼🧸
welcome to my girly diary
💌 pr/collabs
nicole_emma.x@icloud.com</t>
  </si>
  <si>
    <t>🩷 Hi Barbie 🩷
UK UGC / Content Creator
📍London 🇬🇧
💌Stellacappi@outlook.com</t>
  </si>
  <si>
    <t>‼️Educational only‼️
Spreadsheet + 300$ Signup
⬇️⬇️⬇️
https://urlgeni.us/linktree/3juMi</t>
  </si>
  <si>
    <t>5ft 2, size 6-8, XS-S
outfit 🔗 below
nicolle@flairmgmt.com</t>
  </si>
  <si>
    <t>annika🎀</t>
  </si>
  <si>
    <t>Answering all your awkward qs👯‍♀️💛
shop teen bras ⤵️</t>
  </si>
  <si>
    <t>📸 german ugc creator 
💌 ugcwithlaura@outlook.de
🎀 my portfolio:</t>
  </si>
  <si>
    <t>🌸</t>
  </si>
  <si>
    <t>an autumn girlie with big dreams🤎🍂🧸
✉️ jessxmercer@outlook.com</t>
  </si>
  <si>
    <t>3000+ 1:1 replika!
Regisztálj Kuponokért!
backup: @Magyar_CnFans</t>
  </si>
  <si>
    <t>𖣂| John 15: 18-19
repent. | sfj 💗🥂🍾
arena 22 i clash btw😤</t>
  </si>
  <si>
    <t>Underwear for EveryBody. Share your photo or video with #tezenis</t>
  </si>
  <si>
    <t>Just a girl who loves shopping
Help me get paid to shop and take you along</t>
  </si>
  <si>
    <t>makeup, talks, Spaß
📧: virginia-celine@gmx.de</t>
  </si>
  <si>
    <t>📍 charleston, sc life &amp; all the things
Collabs: brandishaynes24@gmail.com</t>
  </si>
  <si>
    <t>I live in New York City and I like STUFF
📱ashleywithawhyy@gmail.com</t>
  </si>
  <si>
    <t>We support you.</t>
  </si>
  <si>
    <t>Nơi lưu lại nhưng trận cờ úp thú vị :D</t>
  </si>
  <si>
    <t>🍉 29. the br@ lady!
GET A VIRTUAL FITTING!
↓ brā guide, codes, directories ↓</t>
  </si>
  <si>
    <t>Foodie living in Vietnam 🇻🇳🌶️🍜</t>
  </si>
  <si>
    <t>📍 Midlands 
💌 Content Creator</t>
  </si>
  <si>
    <t>Professional Sports Bra Tester
Founder of @MAAREE
💪 Supporting Women 💪</t>
  </si>
  <si>
    <t>59 AKJ 317</t>
  </si>
  <si>
    <t>big 🍒 friendly outfits
✨ girly chats, running, life ✨
itsjenwarnes@gmail.com</t>
  </si>
  <si>
    <t>mariam yasmine ✿
insta: cherryredmary ૮꒰ ˶• ༝ •˶꒱ა</t>
  </si>
  <si>
    <t>🐆🍸💋</t>
  </si>
  <si>
    <t>Le quotidien de Fa2🫒🍸
Insta: fa2mata_
💌: fatoumatacamara438@gmail.com</t>
  </si>
  <si>
    <t>Leeds📍| All besties here🫶🏻
ig: @jessrosealicee
💌jessrosealicee@gmail.com</t>
  </si>
  <si>
    <t>LSE &amp; King's College London Bachelors🎓
3 countries 🇵🇹🇫🇷🇩🇪 in 3 years</t>
  </si>
  <si>
    <t>cardiff / london
i love food &amp; matcha  ⊹ ࣪ ˖</t>
  </si>
  <si>
    <t>The next 1000 Ib sisters</t>
  </si>
  <si>
    <t>Enjoy every sip at the perfect temperature with Ciups. ☕ #StayWarmWithCiups</t>
  </si>
  <si>
    <t>da 🇦🇷 in 🇮🇹 a volte 🇫🇷
I also sing in @Nina 🧉 @Honeycomb</t>
  </si>
  <si>
    <t>Bras &amp;more to fit, flatter, empower small chests
The Ultimate lace bra out now🤍</t>
  </si>
  <si>
    <t>Comfort the foundation of confidence.
#BRABARmovement
Busting the underwire myth</t>
  </si>
  <si>
    <t>Foodie diary 🍒🍙🍝
Lifestyle: @Kim | Lifestyle &amp; travel 
IG: Kimmieats_gla 🫶🏻</t>
  </si>
  <si>
    <t>Dig in</t>
  </si>
  <si>
    <t>Wardrobe Stylist &amp; Fashion Designer
💌: info.designerswank@gmail.com</t>
  </si>
  <si>
    <t>💫nyc girlie 🤠</t>
  </si>
  <si>
    <t>💌 denna@strictlythegoodstuff.com</t>
  </si>
  <si>
    <t>ig: mermaid.shea
south Florida</t>
  </si>
  <si>
    <t>i know i have way too many reposts</t>
  </si>
  <si>
    <t>Tele: @LeanSupplier 📲📦
   Nashville, TN📍</t>
  </si>
  <si>
    <t>IG:victoriaderos
My insta will probably get me kicked from school</t>
  </si>
  <si>
    <t>🇳🇬
21
 📍Jersey</t>
  </si>
  <si>
    <t>Spam x
Got tiktok cs Jenna forced me</t>
  </si>
  <si>
    <t>🙄☁️☮️💟👩🏼‍🎤🎶🌌🎀✨
📧ileanagodthschild@icloud.com
Explore my fabulous world</t>
  </si>
  <si>
    <t>OOTDs, Beauty, and everything else In between. 
📍Orange County, CA</t>
  </si>
  <si>
    <t>your local environmental planner🍉
📧somewhattsustainable@gmail.com
views = mine</t>
  </si>
  <si>
    <t>Book 📚Film 🎥 TV 📺 Analysis
IG @ all.for.the.games
YouTube @ Rachel A Ramras
Patreon @ Rachel A Ramras</t>
  </si>
  <si>
    <t>Yoga Teacher + Outdoor Educator 
LA based creator + ugc.
🙏🏾🌞🥾🌿</t>
  </si>
  <si>
    <t>CMU • fashion • pageants • matthew❤️
💌: peytonjada14@gmail.com</t>
  </si>
  <si>
    <t>Rise up 🔝 become the best version of yourself  #motivation #mentality #music</t>
  </si>
  <si>
    <t>Making life more fun for over 90 years!</t>
  </si>
  <si>
    <t>Be inspired and be inspiring. Live with passion, and live musical.ly</t>
  </si>
  <si>
    <t>Philanthropist | Mom life | Writer | Positivity
Author:"The Gratitude Crayon"</t>
  </si>
  <si>
    <t>Ny📍
ig: m.ileyy</t>
  </si>
  <si>
    <t>new account yo</t>
  </si>
  <si>
    <t>Fitness Lover 🫶🏻/ Fighting my way BACK 💕/ Turning Pain Into Power 🤜🏻🤛🏻</t>
  </si>
  <si>
    <t>📦</t>
  </si>
  <si>
    <t>Support your local family owned cleaning business. ✨🧼😊</t>
  </si>
  <si>
    <t>goof zone</t>
  </si>
  <si>
    <t>im just some mentally unstable person 
but im funny 🥰
im 15 btw🩵
ig: zugie7614</t>
  </si>
  <si>
    <t>Z nxt ⬆️ 
Road to 1k⚡️</t>
  </si>
  <si>
    <t>Style Meets Self Love
🌎 Seattle
💌 fromsarahsleeve@gmail.com
 Fit Links👇🏻</t>
  </si>
  <si>
    <t>207 Burnt Ridge RD Red Deer 
The Power House For Power Sports</t>
  </si>
  <si>
    <t>minneyapolis</t>
  </si>
  <si>
    <t>10yr Army Veteran, Ohio Mother Runner
Not endorsed by DoD</t>
  </si>
  <si>
    <t>🌍 NYC Press Photographer | 🚀 Viral Vids &amp; Pics | 💡 Content Innovator</t>
  </si>
  <si>
    <t>J💞💞
colorguard
horses
softball</t>
  </si>
  <si>
    <t>Orlando nurse who loves everything about Disney!!!  🩺
Email:  Mchin1990@gmail</t>
  </si>
  <si>
    <t>Utah's #1 news radio station.</t>
  </si>
  <si>
    <t>NY | 23
insta: racheldonato
@Lemon8</t>
  </si>
  <si>
    <t>TikToking from City Hall in downtown Las Vegas ✨</t>
  </si>
  <si>
    <t>Building SEL in Bay Shore, Brentwood, Central Islip &amp; Wyandanch schools</t>
  </si>
  <si>
    <t>Your daily music dose.
Here for sharing my smashers with TikTok.
Spotify:</t>
  </si>
  <si>
    <t>26 // Cincy // Raleigh</t>
  </si>
  <si>
    <t>Confidence looks good on me. So does what you haven’t seen yet 💋
lG: pxrlaalove</t>
  </si>
  <si>
    <t>📌 California 🇺🇸 
💚 nature
Documenting/compiling news related to 2025 political times.</t>
  </si>
  <si>
    <t>🌸UGC Creator, Microinfluencer, Shopper, Blogger🌸
👩🏻‍💻www.nextofcin.com</t>
  </si>
  <si>
    <t>🇫🇷</t>
  </si>
  <si>
    <t>lifestyle • crafts • mini farm 
🕊spreading love</t>
  </si>
  <si>
    <t>Love your-self for who you are 💜
Army Cadets 🪖🫡
JOIN ARMY CADETS!!!!!!
🏳️‍🌈</t>
  </si>
  <si>
    <t>TOUR TICKETS BELOW 🩷 best friends following their dreams.</t>
  </si>
  <si>
    <t>Welcome! Did you get what you want? If like my video if you like if not get out!</t>
  </si>
  <si>
    <t>🎡 Theme Parks 👻 Halloween
🎬 Movie Park 🏰 Disneyland Paris
🎶 Concerts 🎉 Events 🪩 Entertainment</t>
  </si>
  <si>
    <t>Spreading the sizzle 🔥 of Chinese culture 🇨🇳 travel to China with @SPOTCHINA</t>
  </si>
  <si>
    <t>🇨🇳 ☭ 中国人民共和国万岁 ☭🇨🇳
🇨🇳 ☭ Long live the PRC &amp; CCP ☭🇨🇳
🇨🇳 ☭ 中国共产党万岁☭🇨🇳</t>
  </si>
  <si>
    <t>Where words fail, music and TikTok speak.</t>
  </si>
  <si>
    <t>Travel agency owner and sharing my travel life! 
www.mels-travel.co.uk</t>
  </si>
  <si>
    <t>www.shopltk.com/explore/brittanie_remmich
💌 bnremmich@gmail.com</t>
  </si>
  <si>
    <t>Divine Gift Of Supreme Consciousness 
EDUCATIONAL IMFORMATIVE &amp; INSIGHTFUL DUETS</t>
  </si>
  <si>
    <t>lalala</t>
  </si>
  <si>
    <t>Worlds biggest event for electronic music ❤️☮️🎉
⏳9th August 2025📆</t>
  </si>
  <si>
    <t>Here to entertain, educate or simply scratch that curiosity itch</t>
  </si>
  <si>
    <t>it's whatever</t>
  </si>
  <si>
    <t>Hey yall im back bc my other accs keep flopping 
💗💗💗</t>
  </si>
  <si>
    <t>18+
Follow for more
‼️ DM FOR PROMO ‼️
Daily Content</t>
  </si>
  <si>
    <t>A girl who loves running, reading &amp; recipes
NVGTN &amp; PEScience code: ERICA
Runna code: ERICA2
💌 meghanp@pearpop.com</t>
  </si>
  <si>
    <t>🫶🏾
Cfaithofficial01@gmail.com</t>
  </si>
  <si>
    <t>🇬🇧🇹🇭
💌 aimee@friendsinreality.com
Launching soon!! -&gt; @JAI
📍 Thailand / LA</t>
  </si>
  <si>
    <t>Olympic Lifter
USPA Bench National Record
@Allie (only other account)</t>
  </si>
  <si>
    <t>DM for promo 💰</t>
  </si>
  <si>
    <t>💌Bbygscollabs@gmail.com
Miami
@Theonlybbyg Tiktokshop</t>
  </si>
  <si>
    <t>UO T&amp;F 🦆
Only account
💌Anna@cfg.co</t>
  </si>
  <si>
    <t>I POST DAILY 
FOLLOW for TRENDS
RANDOM EDITS 🔥
KPOP LOVER
I am ARMY🐰💜🐰</t>
  </si>
  <si>
    <t>Watch us here. Meet us out there.</t>
  </si>
  <si>
    <t>Yappa dappa do &amp; Lululemon 
🇹🇹/🇺🇸 📍FL🍊
💌ashleyoree5@gmail.com</t>
  </si>
  <si>
    <t>ignorance is bliss</t>
  </si>
  <si>
    <t>grwm • vlogs • ootd
•❃°•°❀°•°❃•
💌: kharlita101@gmail.com</t>
  </si>
  <si>
    <t>only acc
az</t>
  </si>
  <si>
    <t>CEO OF ➡️ MRS FLAWDA LLC‼️ @GoldMoneyGrillz🥇BA!
📧: Mrsflawdabookings@gmail.com</t>
  </si>
  <si>
    <t>Your favourite aussie girl 🫶🏼 
backup: @Scarlett Ray 🪷</t>
  </si>
  <si>
    <t>WE DO PRO BODY PIERCINGS 
Lusaka Zambia 🇿🇲 
☎️+260772863215</t>
  </si>
  <si>
    <t>✞
#deftonesluvr1234</t>
  </si>
  <si>
    <t>RN 🩺 | Boutique Owner--Because of Amber |
All Things Fashion &amp; Lifestyle 
📍TN</t>
  </si>
  <si>
    <t>🌸🦢🩰🪞💌🌷🪄
other accs @𝐍 𝐀 𝐓 𝐀 𝐋 𝐈 𝐀 ୨୧</t>
  </si>
  <si>
    <t>NYC 🗽 
Temple University Alumna 
📧: ayannadais@gmail.com</t>
  </si>
  <si>
    <t>📚| Teaching All things Money
📩| noahkettlebusiness@gmail.com
👇Money Tools👇</t>
  </si>
  <si>
    <t>wellness | lifestyle | fashion
💌: rachael.teal.17@gmail.com</t>
  </si>
  <si>
    <t>fitsbyfia@gmail.com | LA 🤍
Depop: fluentinfashion
🫶🏽</t>
  </si>
  <si>
    <t>Empowering product founders to scale through honest marketing conversations 🎙️</t>
  </si>
  <si>
    <t>NC📍
Lover Girl 💍 | Consumer 💸 | Traveler ✈️ 
Ashleighjewels@gmail.com</t>
  </si>
  <si>
    <t>koden THEAB20 for 20% rabatt hos @iGlow 🫶🏻
🪩tseb@live.no🪩</t>
  </si>
  <si>
    <t>21🍒❤️‍🔥
Instagram — el.shepherd 🧿
@labelbyell</t>
  </si>
  <si>
    <t>no niche
i just post pretty things</t>
  </si>
  <si>
    <t>💛Lifestyle💛
Fits|Recipes|Hauls|Whatever
💌mariah_hollie@hotmail.com
🇨🇦</t>
  </si>
  <si>
    <t>Instagram: Artikelnummer_sh</t>
  </si>
  <si>
    <t>FN</t>
  </si>
  <si>
    <t>Mail: chrisrinapresthus@gmail.com💌</t>
  </si>
  <si>
    <t>ALL 🔗s ⬇️</t>
  </si>
  <si>
    <t>🇵🇰
@therealdba
simranahadparvez@gmail.com</t>
  </si>
  <si>
    <t>Midsize style | size 14 
26.2 x 3 | Next race Chicago marathon
Runna code BONNIE</t>
  </si>
  <si>
    <t>19 | digital diary ☁️ | info@liftedreach.com
ttshop | lauren.moss@flairmgmt.com</t>
  </si>
  <si>
    <t>girly tings 
ㅤ♡ྀི ₊ ✞ Go follow Jesus</t>
  </si>
  <si>
    <t>🥥🫐🐚🐆
you've got this, I believe in you :)
ig: lolamillerrrr</t>
  </si>
  <si>
    <t>🙅🏻‍♀️ IMPERSONATING 
WENDY/EVE  [NOTICED]
LIVES | UPDATES | EDITS
5000🔜
🫶🏼</t>
  </si>
  <si>
    <t>live life</t>
  </si>
  <si>
    <t>VS/pink drops/deals/hauls👙
Realistic DIML
Beauty needs
MA-RI
💌jk1997nyny@gmail</t>
  </si>
  <si>
    <t>perfume ✨ makeup ✨ 40 &amp; fabulous 
8.9k on IG</t>
  </si>
  <si>
    <t>NYC - Swatches &amp; reviews makeup, fragrance, skincare BeautyBodyPearl@gmail.com</t>
  </si>
  <si>
    <t>PINK in the City
Get in a cute state of mind with all-new ‘fits.</t>
  </si>
  <si>
    <t>🫧🧖🏼‍♀️💫🧸🩰
in my self care era | london
💌 sofia@thebloggeragent.co.uk</t>
  </si>
  <si>
    <t>04 wlw ୨ৎ irl barbie doll
♡ྀི 👼🏼💖🧁🎀♡ྀི 
pink | hauls | dolly/y2k fashion</t>
  </si>
  <si>
    <t>🇲🇽
Shopping &amp; Life &lt;33
Military GF 🎀💝</t>
  </si>
  <si>
    <t>hygiene • selfcare • beauty 
📍nj
💌- amayaangelicae00@gmail.com</t>
  </si>
  <si>
    <t>Just in my 2010-2016 era 💗
thrifting, ootd &amp; vs pink
25
IG: camronrose</t>
  </si>
  <si>
    <t>NYC 
consider me your stylist 
insta: hannahlizzy_ 
hannah@18talent.com</t>
  </si>
  <si>
    <t>pink obsessed💕</t>
  </si>
  <si>
    <t>HOUSTON, TX | DALLAS,TX</t>
  </si>
  <si>
    <t>hi besties🎀🇬🇧✨🩰
sophia.musmar@flairmgmt.com</t>
  </si>
  <si>
    <t>🎀𝓥𝓼 𝓖𝓲𝓻𝓵, 𝓟𝓲𝓷𝓴 𝓖𝓲𝓻𝓵 🎀
TE COMPARTO PROMOCIONES DE VS Y PINK</t>
  </si>
  <si>
    <t>⋆˚𝜗𝜚𝙻𝙰.🧸🎃🍂⋆
Spookymamiforever@gmail.com</t>
  </si>
  <si>
    <t>TX 📍
23 🎀🫧💕🍒
ttc + marriage + lifestyle
💌: kaliyahvorpahl@gmail.com</t>
  </si>
  <si>
    <t>my soft girl life 🎀🩰🧸
📍bucharest, romania</t>
  </si>
  <si>
    <t>a shopaholic &lt;3🩷</t>
  </si>
  <si>
    <t>✨Nostalgia✨
personal TikTok @isabelcla</t>
  </si>
  <si>
    <t>HEY MY SHOPPING BESTIES 🛍💕
💌vianaturley@gmail.com</t>
  </si>
  <si>
    <t>💓✨🌸💎
IG: Myvspink_
FB: Bianka Kissova
VINTED: bianakiss
I’m a Collector ✔️</t>
  </si>
  <si>
    <t>Your pink bestie ✨
Content creator 👛💄
Email: sharlasbeautyroom@gmail</t>
  </si>
  <si>
    <t>Just a girl 🎀</t>
  </si>
  <si>
    <t>For collaborations: Libertyannmodel@gmail.com
Esther 4:14 🩷🩷</t>
  </si>
  <si>
    <t>Support My Girly Addiction 🎀🛍️👜🛒🩷
Adventures🌍
LA CA🌴
Like/Follow🥰</t>
  </si>
  <si>
    <t>digital diary☁️ 
newcastle 
✉️ rhianna.x@outlook.com
uk</t>
  </si>
  <si>
    <t>i ❤️ shopping, my car, 2000s 
ig@tunaluvr1
depop@tunalover
🇭🇰</t>
  </si>
  <si>
    <t>outfits and me being annoying 
Los Angeles
✉️ contactreneerodriguez@gmail.com</t>
  </si>
  <si>
    <t>Affordable &amp; Realistic Fashion/Beauty
kelseylynnpartnerships@gmail- Colab’s</t>
  </si>
  <si>
    <t>☁️ ☕️ 
PA/NY
💌 amandadawson@underscoretalent.com</t>
  </si>
  <si>
    <t>for the girlies 🍒
josie@wmgmt.co.uk 
shop my outfits ⬇️</t>
  </si>
  <si>
    <t>Women’s Boutique 👗👡👖
DL the Freckled Poppy APP
WE ARE GIVING AWAY A CAR 🚙</t>
  </si>
  <si>
    <t>the best  d u p e s  without sacrificing the quality + large chest approved outfits 
5'2" | 32F | 4/6 | short torso</t>
  </si>
  <si>
    <t>eph. 3:20
southern fairy princess
💌 johnsonniyonna@gmail.com</t>
  </si>
  <si>
    <t>XXS-4XL 💗
IG, Website, and Email ⬇️ 
Alexanderjane.com</t>
  </si>
  <si>
    <t>Curve fashion | Beauty | fitness 
Amazon junkie ⬇️</t>
  </si>
  <si>
    <t>I only review stuff I actually like
Miami 🌴
💌: danielaarivas64@gmail.com</t>
  </si>
  <si>
    <t>21
🇩🇴🇨🇴🇪🇨</t>
  </si>
  <si>
    <t>Beauty ✨ Home 🏡 Plus Size Fashion 👗 Chihuahuas 🐾 
BossBabeDani@gmail.com</t>
  </si>
  <si>
    <t>💖The Big Hearts Club💖
4x marathoner
twoniver@gmail.com
📍toronto</t>
  </si>
  <si>
    <t>outfit inspo🦋🐚🫧
insta: @dj.foof
email: djfoofconnect@gmail.com 💌</t>
  </si>
  <si>
    <t>21♡
nyc 🏙
🇪🇨🇩🇴</t>
  </si>
  <si>
    <t>motherhood | mom fits 🤍🛍️
let’s collab💌 logan@1amtalentgroup.com
my links👇🏼</t>
  </si>
  <si>
    <t>open for collaboration 🤍✨
sy.angelicaaa@gmail.com</t>
  </si>
  <si>
    <t>Little bits of this and that 🫶🏻
Email: lifestylewithsol@yahoo.com</t>
  </si>
  <si>
    <t>Welcome &lt;3
🇺🇸 TX
Sharing trending items I’ve purchased</t>
  </si>
  <si>
    <t>Get what you want from here</t>
  </si>
  <si>
    <t>Download Our Free App - O’Reillys Boutique</t>
  </si>
  <si>
    <t>cofounder @SYCRETARY 
la/oc 🐈‍⬛♐︎ 
juliaquang11@gmail.com</t>
  </si>
  <si>
    <t>Art, dancing, Hair, OOTD
IG: quarterkittyart</t>
  </si>
  <si>
    <t>Specializing and designs bralettes here in Nashville TN.</t>
  </si>
  <si>
    <t>hi
Fuller Bust Model 
LDN</t>
  </si>
  <si>
    <t>california 🌺
love u!!!
💌 caitregan@neonroseagency.com</t>
  </si>
  <si>
    <t>business inquiries / gotzjuiice@gmail.com
Recipes &amp; more ⬇️</t>
  </si>
  <si>
    <t>little bits of everything 
nj nyc
trisha@thetalentbakery.com</t>
  </si>
  <si>
    <t>Safe place &amp; yap
Tivakristina@gmail.com</t>
  </si>
  <si>
    <t>(Second Hand) Fashion &amp; Beauty
💌 nicideh@web.de</t>
  </si>
  <si>
    <t>📍NYC 
💌hello@alaunapearson.com💌
IG: alaunapearson</t>
  </si>
  <si>
    <t>THE CHIC AUNTIE 🎀
40 • 5’3 • Petite Curvy Size 8 • BOS
heyrissyrozay@gmail.com</t>
  </si>
  <si>
    <t>🇸🇬Lingerie Brand
Designed for All-Day Comfort &amp; Durability
👇BUY NOW PAY LATER</t>
  </si>
  <si>
    <t>I spend hours shopping, so you don’t have to🤪
📧maciejade@yahoo.com
SHOP HERE⬇️</t>
  </si>
  <si>
    <t>a diary in fits, beauty &amp; life
collabs: monika@impulsomedia.ca</t>
  </si>
  <si>
    <t>Periodenunterwäsche💛
Affordable, reusable &amp; sanitary🌱
40% Rabattcode: TT40🥰</t>
  </si>
  <si>
    <t>💎 Kural tanımayan kadınlara özel.
    ÖZEL KOLEKSİYON</t>
  </si>
  <si>
    <t>🎉 Outfits for Every Occasion 
Because you deserve to feel fabulous too! 💖</t>
  </si>
  <si>
    <t>hey gorgeous gang 🩷⚡️🩵
1/3 of @sinistrum ⭐️
📧 lydia.turnbullcollabs@gmail.com</t>
  </si>
  <si>
    <t>Certified Organic Cotton and Toxic-Free.
Everyday Sexy Underwear.</t>
  </si>
  <si>
    <t>Boutique Donna⚕️
C.Garibaldi 334/335 NA</t>
  </si>
  <si>
    <t>Welcome to my aesthetics ✨
UGC | Fashion | Beauty
Andy.valenzuela2112@gmail.com</t>
  </si>
  <si>
    <t>Ig: DiElle abbigliamento donna 💝 
Maddaloni(CE) via napoli 276
Per ordinare⤵️📲</t>
  </si>
  <si>
    <t>Penn State</t>
  </si>
  <si>
    <t>⭐️</t>
  </si>
  <si>
    <t>💌:pjjgrimmer@gmail.com</t>
  </si>
  <si>
    <t>Itsari.mannino@gmail.com
Fashion ✨ Beauty ✨ Lifestyle</t>
  </si>
  <si>
    <t>sharing things I love &amp; actually use✨
💌 lanazimetpartner@gmail.com 
more below⤹</t>
  </si>
  <si>
    <t>Bold lingerie by design, empowered by you.</t>
  </si>
  <si>
    <t>Berlin
I experience, I process, I voice.
📩 dolphinecreates@outlook.com</t>
  </si>
  <si>
    <t>fashion puppy + freelance copywriter in nyc
💌 ameliavward@gmail.com</t>
  </si>
  <si>
    <t>cologne</t>
  </si>
  <si>
    <t>@luluprime_ on instagram
Daily Deals in IG stories</t>
  </si>
  <si>
    <t>@celinefassone
celly5401@gmail.com</t>
  </si>
  <si>
    <t>The bathroom fit check girl 
🪽
ainsley@jabberhaus.com</t>
  </si>
  <si>
    <t>31//NYC
just yappin, sometimes hair stuff
🍉🍉🍉
brittcurls@gmail.com</t>
  </si>
  <si>
    <t>✨🍵🎧
💌mishell.jonas@yahoo.com💌
czech girlie</t>
  </si>
  <si>
    <t>🤠</t>
  </si>
  <si>
    <t>Love sharing what I attend and receive</t>
  </si>
  <si>
    <t>London</t>
  </si>
  <si>
    <t>22
💫
ren.little1125@gmail.com</t>
  </si>
  <si>
    <t>📍🇺🇸PA | 🇻🇪
ig: leslysb</t>
  </si>
  <si>
    <t>24 | UK
fashion, lifestyle &amp; routines 
benji@romcomentertainment.com
building @Taylor Garrod</t>
  </si>
  <si>
    <t>Italian underwear, for him.
IG profile: @iuman
https://inti.ms/3DFvDJM</t>
  </si>
  <si>
    <t>Wazzup</t>
  </si>
  <si>
    <t>Your daily dose of fashion &amp; a little main character energy ✨</t>
  </si>
  <si>
    <t>˖🧁˚. ⑅ 𝐀𝐍𝐆𝐄𝐋𝐈𝐂𝐀࿔ ⋆｡
☙𐮙!!
༅☽ 𝟏𝐤 𝐬𝐨𝐨𝐧?</t>
  </si>
  <si>
    <t>•elishéva•
Terms and Conditions out everywhere 
@elishevalilla</t>
  </si>
  <si>
    <t>Fashion/film
main:@🎬🎞️🎱🎹 
letterboxd:murielsarah162
🇨🇱🇧🇷🍉🍉
Sw ldn</t>
  </si>
  <si>
    <t>22 | Vienna 
Fashion | Lifestyle | Beauty
🧘🏻‍♀️🍵
💌celinekopriva15@gmail.com</t>
  </si>
  <si>
    <t>Model
📧 olansong02@gmail.com</t>
  </si>
  <si>
    <t>shabby chic, pink, &amp; vintage romance 🌷🎀</t>
  </si>
  <si>
    <t>•shopping &amp; lifestyle•
25 💗 FL
camronroserestaino@gmail.com</t>
  </si>
  <si>
    <t>wilhelmina &amp; select models 
fashion &amp; beauty 🐈‍⬛🫀🏹
📧 olivia@courtside.ltd
NC</t>
  </si>
  <si>
    <t>pinterest: Jaylaccore
insta: Jaylacarrr 🩶
jaylac523@gmail.com</t>
  </si>
  <si>
    <t>Confessions of a shopaholic ❤️
Mini shop with me vlogs ❤️
Shop my TikTok Finds❤️</t>
  </si>
  <si>
    <t>Vintage store in the heart of the Gayborhood in OKC🌈👽🐆💋🖤
owner @jorstoned</t>
  </si>
  <si>
    <t>𝘾𝙞𝙣𝙘𝙞𝙣𝙣𝙖𝙩𝙞 🤍
💌: 𝘊𝘰𝘤𝘰𝘯6000@𝘨𝘮𝘢𝘪𝘭.𝘤𝘰𝘮
Lifestyle &amp; Beauty</t>
  </si>
  <si>
    <t>Shopping - Beauty - Vlogs
Mrs. Papoutsakis👰🏼‍♀️ 
boujeefindsofficial@gmail.com</t>
  </si>
  <si>
    <t>💌: keepingupwithtania@gmail.com 🪽
   SoCal 🐬 
I'm a mommy</t>
  </si>
  <si>
    <t>Jesus is King👑
@kiramaesteiner on IG 
lil bit of🐴 lil bit of 💅🏻
📍midwest</t>
  </si>
  <si>
    <t>🩷 Housewife | Ph.D. Student 🩷
📧 dasiamajors@gmail.com 📧
 📍DMV</t>
  </si>
  <si>
    <t>just girly things 
🍒💖🍦🪽💄🎀
💌 playgirldom@gmail.com
OKC</t>
  </si>
  <si>
    <t>🌹🌹🌹 @Aryana Rose Couture
💌: aryanarosesocial@gmail.com
📍Ohio</t>
  </si>
  <si>
    <t>Insta: mariie.kross</t>
  </si>
  <si>
    <t>real life cheetah girl 
&lt;3</t>
  </si>
  <si>
    <t>✧༺♡༻✧
fashion&amp;running
gabikirsten@changodigital.com.br</t>
  </si>
  <si>
    <t>hi
IG @laurenpurnelll
UFlorida</t>
  </si>
  <si>
    <t>Leo x3
A little tiny piece of my world
Management: ariel@ozlaneagency.com</t>
  </si>
  <si>
    <t>pieces of me
🤍🍵🍃
natalyarchivesbizz@gmail.com</t>
  </si>
  <si>
    <t>Come say hi on my insta 
sara@listheagency.com💌</t>
  </si>
  <si>
    <t>Deine tägliche RealityTV-Dosis 🎬</t>
  </si>
  <si>
    <t>Just a safe space for mental health and ADHD information ❤️</t>
  </si>
  <si>
    <t>🌟🍵🩰</t>
  </si>
  <si>
    <t>🇮🇹 
hair care,beauty, moda e  mindset ✨
Bonsignorinicol@gmail.com</t>
  </si>
  <si>
    <t>✉️ceciliamaryrosework@gmail.com
💞https://community.hollisterco.com/s/cece</t>
  </si>
  <si>
    <t>xoxo
⭐️🍸🐆</t>
  </si>
  <si>
    <t>fashion | beauty
⭐️🪩👛🍓⚖️
💌 katiedimitrova@gmx.de</t>
  </si>
  <si>
    <t>💌 - alexandratsolakidis72@gmail.com
Polish / Greek</t>
  </si>
  <si>
    <t>bs | beautyfashionlifestyle
☁️💕🧚🏻‍♀️🪽
💌 IG: lapaginadialice</t>
  </si>
  <si>
    <t>IG: @hannabergenn  
✉️ hanna.bergen@hotmail.com</t>
  </si>
  <si>
    <t>🩰🧸🎀💫
instagram: emily.mechler
Heidelberg/Germany</t>
  </si>
  <si>
    <t>vivi@mostwantedmodels.com
Insta: vivimrra 🐾🐈‍⬛
Outfit Links ⤵️</t>
  </si>
  <si>
    <t xml:space="preserve">DO NOT BUY @Alo Yoga. @lululemon I know you can treat me better ❤️‍🔥💖💝 #alo #aloyoga #lululemon #aloistrash #aloyogaclothing #alosweatset #lulu #lululemonhaul </t>
  </si>
  <si>
    <t xml:space="preserve">New color drop. @Alo Yoga  #aloyoga #attorneysoftiktok </t>
  </si>
  <si>
    <t xml:space="preserve">Propaganda I’m definitely falling for 🤌🏽 #aloyoga #outfitinspo #gymset #foryou #gymfit </t>
  </si>
  <si>
    <t xml:space="preserve">New closet unlocked 🙂‍↕️👟🧘‍♀️🎧✨
•
#alo #aloyoga #aloyogahaul #diml #retaillife </t>
  </si>
  <si>
    <t xml:space="preserve">Like what’s going on here 
#aloyoga #aloyogaclothing </t>
  </si>
  <si>
    <t xml:space="preserve">Replying to @Rachel Beee I don’t get the hype #aloyoga #aloyogaclothing #aloyogahaul </t>
  </si>
  <si>
    <t>Allllloooo $250 ba I want my money back ALO!!!!! #aloyogahaul #aloyogareview #aloyogasale #fyp #aloyoga</t>
  </si>
  <si>
    <t xml:space="preserve">I think I’m obsessed🍸🫒
#alo #aloyoga #olivegreen #fyp #workoutset @alo </t>
  </si>
  <si>
    <t xml:space="preserve">@Alo Yoga #alo #aloyoga #shoppingvlog #nycshopping </t>
  </si>
  <si>
    <t xml:space="preserve">ok but how do we feel about this haul bc I’m obsessed 🖤✨ #alo #fyp #wardrobe #aloyoga </t>
  </si>
  <si>
    <t xml:space="preserve">🤭🤭
#aloyoga </t>
  </si>
  <si>
    <t xml:space="preserve">all I need now is an invite to the alo gym @Alo Yoga #alo #aloyoga </t>
  </si>
  <si>
    <t xml:space="preserve">Everything 🔗 on my LTK. ✨ 
#alo#aloyoga#aloyogahaul#workoutset#pilatesprincess </t>
  </si>
  <si>
    <t>#aloyoga #alo finally in Singapore… 🫶🏻</t>
  </si>
  <si>
    <t xml:space="preserve">I’m obsessed with both colors 🤍 #aloyoga #tryonhaul #workoutset </t>
  </si>
  <si>
    <t>#aloyoga #aloset #alosetfall</t>
  </si>
  <si>
    <t xml:space="preserve">Deinfluencing you guys, save your coin or spend it on @lululemon or even @Aritzia leggings are really good! #lululemon #aloyoga #alo #aritzia #leggings #workout #workoutleggings #workoutset </t>
  </si>
  <si>
    <t xml:space="preserve">comfy alo ootd 🧸🤎🍂👜 @Alo Yoga 
#ootd #outfitinspo #outfitideas #fitcheck #brownoutfits #alo #aloyoga #sweaterweather #uggs #uggseason #ysl </t>
  </si>
  <si>
    <t xml:space="preserve">Anyone else love working out when they have cute athletic wear? Well Alo has really been giving me exactly what I needed to keep me cute and fit!
@Alo Yoga #aloyoga #aloyogahaul #athleisure #athleisurewear #athleisurestyle #momof3 #momswhoworkout #postpartumbody #postpartumjourney #curvytiktok </t>
  </si>
  <si>
    <t xml:space="preserve">Obsessed with the @Alo Yoga set😍 
#aloset #gymgirls #gymtok #gymmotivation #gymleggings #aloyoga #aloyogahaul #aloyogaclothing </t>
  </si>
  <si>
    <t xml:space="preserve">I feel like maybe possibly #aloyoga #sweatset </t>
  </si>
  <si>
    <t xml:space="preserve">@Alo Yoga plsss do better , lol now that im researching so many other people say the same thing!! My sets from @The Toast Podcast are better quality than this 
#aloyoga #pilling </t>
  </si>
  <si>
    <t xml:space="preserve">Friday deals &amp; steals🙈 #fyp #reseller #aloyoga </t>
  </si>
  <si>
    <t xml:space="preserve">Soy una alo girlie 💞@@aloyoga #alo #aloyoga #trendy #fypage #gymgirlsoftiktok </t>
  </si>
  <si>
    <t xml:space="preserve">been due for a good haul #aloyoga #alo #haul #unboxing #clothinghaul #alohaul @alo </t>
  </si>
  <si>
    <t xml:space="preserve">@alo suit up trousers try on✨ I got them in a size S and I loveee the way they look + fit! #aloyogahaul #aloyoga #shoppinghaul #tryonhaul #activewearhaul #activewearfashion #fashiontiktok #fashioninspo </t>
  </si>
  <si>
    <t xml:space="preserve">first time trying anything from @Alo Yoga and wowww #aloyoga #tryonhaul </t>
  </si>
  <si>
    <t xml:space="preserve">Calidad ALO 😳 #aloyoga #alo #miamiflorida #calidad #clothes #outfit </t>
  </si>
  <si>
    <t xml:space="preserve">olive green is the color of the szn 🫒  @alo #alo #aloyoga #ootd #gymfit </t>
  </si>
  <si>
    <t xml:space="preserve">falling in love 🖤 #fyp #alo #aloyoga @alo </t>
  </si>
  <si>
    <t xml:space="preserve">Yes yes yes my girlies!
Wearing Gymshark- use code Manisha10 ❤️
#gymrat #gymshark #gymfit #gymmotivation #backday </t>
  </si>
  <si>
    <t xml:space="preserve">🦈 Set GYMSHARK from: Ovastoremx #fyp #gymshark #gym </t>
  </si>
  <si>
    <t xml:space="preserve">@Gymshark code: ‘ANGIE’ ⭐️ Im 5’0 for reference. And an XS in everything except the lift seamless bra &amp; waffle knit tank which I got a S. #gymsharkhaul #gymshark #fyp </t>
  </si>
  <si>
    <t xml:space="preserve">@Gymshark try-on haul 
-
Code JB10 to support 💪
-
Items ⬇️
-
Geo seamless t-shirt 
Geo seamless long sleeve 
Heritage washed hoodie 
Legacy stringer 
Heavyweight joggers 
Mesh tank 
Legacy Henley 
Mesh oversized t-shirt 
Heritage joggers </t>
  </si>
  <si>
    <t xml:space="preserve">PLEASE I JUST WANNA BUY IT 😭 @Gymshark Women @Gymshark #gymshark #lift #gymtok </t>
  </si>
  <si>
    <t xml:space="preserve">Full priced gymshark at LDN lift🥀🥀
@Gymshark @Gymshark Women 
#gymsharkwomen #gymshark #gymsharkliftlondon #gymsharkliftldn </t>
  </si>
  <si>
    <t xml:space="preserve">New🐬💗@Gymshark #gymshark #gymtok #unboxingvideo #gymgirls </t>
  </si>
  <si>
    <t xml:space="preserve">the @Gymshark sale was toooo good #clothinghaul #gymoutfit #gymshark </t>
  </si>
  <si>
    <t xml:space="preserve">Chicas con nosotros aseguras tu prenda.
Gymshark tendrá nuevo lanzamiento este 28 de agosto.
No te pierdas de reservar la prenda que mas te guste a partir de ahora.
Envíos a todo el país.
#gymsharkwomen #ropafit #gymshark #ropadeportiva #leggings </t>
  </si>
  <si>
    <t>obsessed with these pieces by @Gymshark #gymsharkhaul #gymclothes #gymclotheshaul #tryonhaul #fyp</t>
  </si>
  <si>
    <t xml:space="preserve">plz lmk if this is normal or any advice to fix it 🖤 @Gymshark Women
@Gymshark #gymshark #gymsharkwomen #gymtok #waistband #gymgirl </t>
  </si>
  <si>
    <t xml:space="preserve">Gymshark code #Gymcouple #gymshark #gynshark#gymbae #relatable #fyp #gymmotivation </t>
  </si>
  <si>
    <t>perfect sound for this fit😏😏 @Gymshark 🦈  #YUH #boughttogogetsushi #yay #gym #gymtok #set #gymshark #fyp #legday #YESSIRE</t>
  </si>
  <si>
    <t xml:space="preserve">I heard you wanted to get a lift 🦈 
The Gymshark Summer Sale goes live June 26th @ 11 am est
Everything up to 50% off and JESSB10 saves and extra 10%
(Gymshark partner) </t>
  </si>
  <si>
    <t xml:space="preserve">Obsessed with black 🖤 wearing @Gymshark Women #gymootd #fitness #gymtok #fitbody #gymshark </t>
  </si>
  <si>
    <t xml:space="preserve">feels like floating 🦋 wearing @Gymshark code NELLA10 #gymshark #gymsharkwomen </t>
  </si>
  <si>
    <t xml:space="preserve">tryna put u on 🤫 </t>
  </si>
  <si>
    <t xml:space="preserve">the king. #davidlaid #davidlaidedit #gymedit #gym #Gymshark </t>
  </si>
  <si>
    <t xml:space="preserve">Trying on the new @Gymshark apex for the first time 😮‍💨😮‍💨 dc ‘BEPFIT10’ #gymshark #tryon #fypp </t>
  </si>
  <si>
    <t xml:space="preserve">the biggest @Gymshark sale of the year is live todayyy
use ‘CAITKNIGHT’ to save more 🤭😸
#gymshark #gymtok #gymgirl #gymoutfit #girlswholift #caitknight #fyp @Gymshark Women </t>
  </si>
  <si>
    <t xml:space="preserve">THE SECRETS OUT 🗣️ I am proud to announce I am OFFICIALLY A @gymshark ATHLETE!!! 🦈 Super excited for this next chapter and it would not have been possible without your support so a special thank YOU for helping make this possible 🙏 🫂  🙇‍♀️ #gymshark #GymTok #gymwear </t>
  </si>
  <si>
    <t xml:space="preserve">what do you think? #fitness #bodybuilding #gymmotivation #gymtok #fitnessinfluencers #gymshark #gymsharkwomen #fyp </t>
  </si>
  <si>
    <t xml:space="preserve">meeting the trifecta &gt;&gt;&gt; @sam_sulek @Chris Bumstead #davidlaid #samsulek #cbum #Gymshark </t>
  </si>
  <si>
    <t xml:space="preserve">OG Onyx + David Laid’s signature?? crazy. #davidlaid #onyx #davidlaidonyx #Gymshark </t>
  </si>
  <si>
    <t xml:space="preserve">I’d rather go too far, than not far enough @sam_sulek #samsulek #samsulekeffect #samsulekedit #mindset #Gymshark </t>
  </si>
  <si>
    <t xml:space="preserve">Wearing @Gymshark adapt fleck collection. Dc: JANINASN 🤍 #fyp #gym #gymgirl #tallgymgirl #fitness #gymshark </t>
  </si>
  <si>
    <t xml:space="preserve">Dipped waistband collection @Gymshark 😍
#gymshark #gymsharkwomen #newlaunch #workout #gymsharklift </t>
  </si>
  <si>
    <t xml:space="preserve">Locked In 🤎🦈@Gymshark code: ANNALY10
#gym #gymmotivation #gymshark #gymsharkwomen #newyear #ad </t>
  </si>
  <si>
    <t xml:space="preserve">Gymshark Baselayer Unboxing 
Code WILLS10 for a discount
Deffo recommend this compression, minimal but clean 
#gymshark #gymtok #aesthetic #davidlaid #unboxing </t>
  </si>
  <si>
    <t xml:space="preserve">Le detail de notre séance sur Ig. Pantalon Vital Seamless Flair (s) @Gymshark Women -10% avec TWINS10 #twins #sister #gymshark #collaboration </t>
  </si>
  <si>
    <t xml:space="preserve">@Gymshark sale try on haul #gymshark #gymtok #outfit #tryonhaul #flaredpants #leggings </t>
  </si>
  <si>
    <t xml:space="preserve">Big back activities </t>
  </si>
  <si>
    <t xml:space="preserve">I can’t believe I got 50% off on Alo 😭😭 Coupert has changed my life fr 🩷🩷🩷 #fyp #coupert </t>
  </si>
  <si>
    <t xml:space="preserve">who makes alo yogas cltohes? #alo #gymtok #kyliejenner </t>
  </si>
  <si>
    <t xml:space="preserve">Please give us a new tote bag in 2025!!! lmk if you feel the same or if it’s just me 😅 
#aloyoga #alo #alohaul #alototebag #totebag #psa #aloclothing #fyp #arizona @Alo Yoga #gilbert #scottsdale </t>
  </si>
  <si>
    <t xml:space="preserve">The sweats we all love. Hope the sizing details help 🤍 I need these in another color asap @Alo Yoga 
#aloyogareview #sweats #aloyoga #alo #alosweats </t>
  </si>
  <si>
    <t xml:space="preserve">alo gym &gt; 
#nyc #manhattan #newyork #alo #aloyoga #alogym </t>
  </si>
  <si>
    <t xml:space="preserve">@Alo Yoga try on haul! 
We all NEED a matching set to workout in, makes it mire fun/motivating 
#alo #aloyoga #aloyogahaul #accolade #navyworkoutset #workoutset #gymworkoutsets </t>
  </si>
  <si>
    <t xml:space="preserve">First Alo Purchase😍 @Alo Yoga #aloyoga #set #aloyogaset #ootd #outfit #purchase #alo #gymset #hearthrobset #aloyogaheartthrob #daisimok </t>
  </si>
  <si>
    <t xml:space="preserve">Favorite workout brand @alo finally opened its doors in Amsterdam 🖤🤍 #aloyoga #shoplog #shoppinghaul #foryou #foryoupagе @Marlies ✨ </t>
  </si>
  <si>
    <t xml:space="preserve">@Alo Yoga Aloversary Sale Haul!             </t>
  </si>
  <si>
    <t xml:space="preserve">Alo Yoga try on haul 🩶 @Alo Yoga #AloYoga #Alo #GRWM #tryonhaul </t>
  </si>
  <si>
    <t xml:space="preserve">my fav @Alo Yoga is 30% off site-wide for their Aloversary, go shop before it’s over! 🤍 #aloversary #alopartner </t>
  </si>
  <si>
    <t xml:space="preserve">alo’s 30% off black friday sale just started!! so much cuteness on sale 🤍 #aloyoga #aloblackfriday @Alo Yoga </t>
  </si>
  <si>
    <t xml:space="preserve">Alo package = success 🫶🏻 Linked in my LTK above! #alo #unboxing #package #workoutoutfits #leggings #sportsbra #workoutsets @Alo Yoga #fyp </t>
  </si>
  <si>
    <t xml:space="preserve">new Alo Yoga espresso 🫶🏾 #GRWM #AloYoga #espresso #fallfashion #activewear #fyp #leggings #cozyvibes #tryonhaul #workoutset #athliesure </t>
  </si>
  <si>
    <t xml:space="preserve">would you spend $3k on the new Alo Yoga luxury bags? #alo #aloyoga #designerbags </t>
  </si>
  <si>
    <t>J’ai reçu ma commande Alo, j’aime trop #haul#alo#aloyoga#humourrrrr #tryon</t>
  </si>
  <si>
    <t xml:space="preserve">Wait cause this set was cutteeeee.. i cant believe i cheated on lulu :( #alo #aloset #matchingset #yogawear #gymwear #fypage @Alo Yoga </t>
  </si>
  <si>
    <t xml:space="preserve">Alo Yoga airbrush heart throb set try on. </t>
  </si>
  <si>
    <t xml:space="preserve">The new Alo set that everyone needs!! Obsessed with the color and style. $$$ but worth it #alo #ootd #workoutoutfit #outfitinspo #fashion #aloyoga #workout #fitness #nyc #gymstyle @Alo Yoga </t>
  </si>
  <si>
    <t xml:space="preserve">#aloyoga #alojacket #so cute #aloyogahaul </t>
  </si>
  <si>
    <t xml:space="preserve">our besties spilled allllll the tea 🤭 #gymsharkwomen #gymtok #gymgirls @sara @Annabel Lucinda @Analis Cruz @Jessica Bickling @Diana Conforti @Nona Bayat @marissa mcnamara @Patty @6ourt @workoutwithginaa </t>
  </si>
  <si>
    <t>he knows. @sam_sulek #samsulek #samsulekeffect #gym #meme #Gymshark</t>
  </si>
  <si>
    <t xml:space="preserve">New Gymshark haul with the new adapt animal seamless collection. 
The shorts are soooo flattering WOW 
Also treated myself to a new coffee cup ☕️  cos why not?! Hehe 
My discount code KESH10 gets you a 10% discount code 🫶
#gymshark #gymsharkdiscount #gymsharkdiscountcode </t>
  </si>
  <si>
    <t xml:space="preserve">I thought you were gonna lock in this summer? @sam_sulek #samsulek #samsulekeffect #motivation #mindset #Gymshark </t>
  </si>
  <si>
    <t xml:space="preserve">Try on haul - @Gymshark @Gymshark Women - DAPT X WHITNEY ANIMAL SEAMLESS 🤩🤩 #gym #workout #fitness #gymshark #fyyyyyyyyyyyyyyyy #london </t>
  </si>
  <si>
    <t xml:space="preserve">5 days of Autumn @Gymshark Women fits 🤎🍂 day 3
Code: MELISSAC for discount @Gymshark 🦈 *aff
Details: 
Full outfit is gymshark sweat seamless in shadow brown! The jacket currently has 30% off with code MELISSAC !! 🍁 brown fits are literally my fave ever and so on trend for this time of year! 
For reference, I wear a size small in everything! 
.
.
.
#gymshark #gymsharkwomen #fitnessgirl #gymgirl #gymoutfit #gymootd #gymfit </t>
  </si>
  <si>
    <t>@gymshark got us looking good in the gym together. Use code KORI for 10% off
#fyp #gymshark #couplegoals #matchingoutfits</t>
  </si>
  <si>
    <t>When the gym outfit is on point. Confidence booster. These leggings are coming out the 27th to @Gymshark code: “analis10” to save</t>
  </si>
  <si>
    <t xml:space="preserve">Push day! Chest absolutely kills doing these 😅 #gym #gymtok #gymmotivation #amputeelife @Gymshark </t>
  </si>
  <si>
    <t xml:space="preserve">back like i never left with the best back day 🤍🦈
@Gymshark | code HUDA
@ehplabs | code HUDA
workout details:
assisted pull ups 4x6-8
overhand rows 4x12-15
neutral grip pulldown 4x10-12
reverse peck deck 4x15-20
straight arm pulldown 3x15
back extension 3x20
bicep curl 4x15
#backday #backworkout #backandbiceps #backandbis #backexercise
#workoutsforwomen #gymhacksforwomen #gymhacks #foryou #foryoupage #fyp </t>
  </si>
  <si>
    <t xml:space="preserve">New gym shark setje #gym #gymshark </t>
  </si>
  <si>
    <t xml:space="preserve">Gymshark new in March try on haul! The new @Whitney Simmons adapt is BEAUTTTTTT 😍😍 @Gymshark #gymshark #gymsharkwomen #gymsharkadapt #gymsharkhaul #gymsharktryon </t>
  </si>
  <si>
    <t xml:space="preserve">@Gymshark you did something here🥹🫶🏼 #gymsharkwomen #flarepants #gymwear </t>
  </si>
  <si>
    <t>PERIOD. These flared leggings are deff my new fav.. they release tmrw at 2pm est on @Gymshark code “analis10” to save!🫶🏼</t>
  </si>
  <si>
    <t xml:space="preserve">@Annabel Lucinda x this audio #gymedit #gymcore #motivation #gymgirl #Gymshark </t>
  </si>
  <si>
    <t xml:space="preserve">New in September @Gymshark 🥹✨! Code: SUBS10 to save 🦈🛒
So obsessed with the new Adapt Animal, and over the moon that the Everyday Seamless leggings in Build Pink are finally available 💕! 
Also got a new running set to test out as it’s getting colder and I sadly can’t run in shorts for much longer 🥲. 
And ofc the dipped waistband leggings 😮‍💨! So many cute pieces on the website rn! 
#gymshark #gymsharkwomen #gymsharkdiscount #gymfits #haul (ad) </t>
  </si>
  <si>
    <t xml:space="preserve">@Gymshark code marissa10 saves extra during the sale 😇 #gymmotivation #tryon #clothinghaul #fyp #gymshark #fitnessmotivation </t>
  </si>
  <si>
    <t>Lift LDN: Come with me.. 🇬🇧🤍 the fitness community so much fun 🤩
.
 #liftlondon #gymshark #gymsharklifting #dayinthelife #gymsharkathlete @Gymshark @Gymshark Women</t>
  </si>
  <si>
    <t>together we can make social media a happier place. Wrote this song for ✨you✨ my @Aerie fam. keep keep in’ it real.  #AerieREAL #AeriePartner</t>
  </si>
  <si>
    <t>#AerieREAL How are y’all keeping it real Bestieeeess?? I know I’m keeping real, cause I’m walking around with my queen energy on 100! Purrrrr! @aerie  #AeriePartner</t>
  </si>
  <si>
    <t>Choose happiness now! You are perfect just the way you are @aerie #AerieREAL #AeriePartner</t>
  </si>
  <si>
    <t>wish I could go back + tell little April where life would take us!! she would be proud @aerie #AerieREAL #AeriePartner</t>
  </si>
  <si>
    <t>Daily reminder: you are killing it, keep smiling ☺️ 💫 @aerie #AerieREAL #AeriePartner</t>
  </si>
  <si>
    <t>Together we can make social media a happy place! There’s happy everywhere, let’s find it @aerie #AerieREAL #AeriePartner #AerieAmbassador</t>
  </si>
  <si>
    <t>•You are beautiful, right here, right now! This is your sign to pause and remember to be your own best friend! @aerie  #AerieREAL #AeriePartner</t>
  </si>
  <si>
    <t xml:space="preserve">Literally can’t believe this! What is life? 🤍 These pieces are gorg @Savage X Fenty 🫶
#savagexcommunity #savagexfenty #pr #smallinfluencer #prpackage #prhaul #fyp </t>
  </si>
  <si>
    <t xml:space="preserve">this is actually the best thing i’ve ever received in the mail. never taking it off 🛌 @Savage X Fenty #savagexambassador #savagexfenty </t>
  </si>
  <si>
    <t xml:space="preserve">@Savage X Fenty review 🎀💕 
#savagexcommunity #CapCut </t>
  </si>
  <si>
    <t>As @Gloria Boyd says, @SavageXFenty, @FentyBeauty, @FentySkin, @FentyHair –It’s a wrap!</t>
  </si>
  <si>
    <t xml:space="preserve">😍😍 #savageXfenty #haul #faithmary #fyp </t>
  </si>
  <si>
    <t xml:space="preserve">Rhirhi did that!! 🥰✨ #savagexfentysportswear </t>
  </si>
  <si>
    <t xml:space="preserve">we love riri😘#fyp #viralvideo #savagefenty @Savage X Fenty </t>
  </si>
  <si>
    <t xml:space="preserve">I truly love @Savage X Fenty 🖤
#fyp#savagexfenty#haul#ootd </t>
  </si>
  <si>
    <t xml:space="preserve">I love y’all REALLLL baddddd @Savage X Fenty !!!! #savagexfentyambassador </t>
  </si>
  <si>
    <t xml:space="preserve">what is life,so thankful🤎🥹 @Savage X Fenty #savagexfentyambassador #savagexfenty #influencersinthewild #influencerstyle #influenceropportunity </t>
  </si>
  <si>
    <t xml:space="preserve">🥹✨ wow @Savage X Fenty  #savagexfentyambassador #savagexfenty #fyppppppppppppppppppppppp </t>
  </si>
  <si>
    <t xml:space="preserve">I shouldve gone home the moment they were talking about that list but i had been planning a whole youtube vlog/content for this. Bust. </t>
  </si>
  <si>
    <t xml:space="preserve">My fav pieces from @Savage X Fenty 🤍#mxgsie #savagexgang #savagexicon #fyp #foryou </t>
  </si>
  <si>
    <t xml:space="preserve">obsessed with this set @Savage X Fenty 🖤 
#neipertee #savagexfenty #fenty #fitcheck </t>
  </si>
  <si>
    <t xml:space="preserve">You’re welcome babes 😘 #savagefenty #membership #fyp #foryoupage </t>
  </si>
  <si>
    <t xml:space="preserve">@Savage X Fenty what I do wrong? Do I need to size up? Love the fit just wish it had a little bit more fabric for the belly just a bit 😕 #sleepwear #savagexfenty #savagex </t>
  </si>
  <si>
    <t xml:space="preserve">Long story short I’ll be wearing my @savagexfenty sport everywhere 🙃 #savagexambassador </t>
  </si>
  <si>
    <t xml:space="preserve">Unboxing my @Savage X Fenty haul! This one definitely got me feeling the holiday spirit 🎁🎄
#savagexfenty #unboxing #unboxwithme #unboxinghaul #mensclothing </t>
  </si>
  <si>
    <t>I love seeing what’s coming in my @savagexfenty boxes 😂 💙💙💙 #savagexfenty</t>
  </si>
  <si>
    <t xml:space="preserve">Whether it's satin, scripted, or somethin' a bit more simple, your options are truly endless.
Step beyond the basics with curated collections of Men's essentials.
#SavageXFenty </t>
  </si>
  <si>
    <t>Cozy looks with @Savage X Fenty 🍂 Which set are you rocking: black, pink, or the onesie? 👀
Comment SAVAGE for links! 💕
#SavageXAmbassador #SavageXFenty #tryonhaul #fallfinds #fyp</t>
  </si>
  <si>
    <t>The amount of @Savage X Fenty I have in my wardrobe is insane but honestly… can you blame me🤭😅 a gym bodysuit hate to see me coming!</t>
  </si>
  <si>
    <t xml:space="preserve">new in from @Savage X Fenty ✨ tysm!! #savagexfentyambassador #gifted #savagexfentyhaul #matchingsweatsuit #oversizedhoodie #savagexfentytryonhaul </t>
  </si>
  <si>
    <t>Baecation vibes all summer long. 🩵</t>
  </si>
  <si>
    <t xml:space="preserve">It’s OUR outfit apparently #savagexfenty #fenty </t>
  </si>
  <si>
    <t>Love my sleep shirt from the @Savage X Fenty collection 💙
#savagexfenty #oversize #fyp #good #night</t>
  </si>
  <si>
    <t xml:space="preserve">@savagexfenty new sportswear is something very different and out there 😆👀 what do we think? 🖤 #savagexfenty #savagexfentysport #fyp #curvy #activewear #plussize #curves #cuvrytiktok #fashion #savagex #savagexambassador </t>
  </si>
  <si>
    <t xml:space="preserve">Work OOTD: Savage X Edition 
#SavageXFenty #worklife #ootd #workfit </t>
  </si>
  <si>
    <t>I wanted to be obsessed with these bras so bad but they just didn’t work for me. 😩 #greenscreen #review #savagexfenty #bbw #LinkBudsNeverOff #OREOBdayStack</t>
  </si>
  <si>
    <t xml:space="preserve">For @Savage X Fenty 
Follow my ig for more fashion content 🚀
#outfitinspo #outfitinspiration #ootd #fashionstyle #styleinfluencer #stylereels #ootdreel #outfitreel #outfitreels #fitinspo #explorepage #streetstyle #streetwear #90sfashion #streetfashion #streetwearfashion #ootdinspo #fashion #reels #fashionreels #mensfashionpost #fyp #00sfashion 
#fashionreels #collabrations #grwm </t>
  </si>
  <si>
    <t>@Savage X Fenty #newstuff #savagexambassador #savagexfenty 
what do we think about the color? Isn’t it perfect for spring 🌹✨</t>
  </si>
  <si>
    <t xml:space="preserve">Savage x Fenty SMURFS ✌🏼🍄🌼🦋 #savagexfenty #smurfs  #fitcheck #ootd #comfyfit #fyp #fyppp #comfyclothes #comfyfit #comfyoutfits @Savage X Fenty </t>
  </si>
  <si>
    <t xml:space="preserve">victoria secret underwear haul #victoriasecret #vshaul #shoppinghaul #haul #underwear @VSPINK #vspink </t>
  </si>
  <si>
    <t xml:space="preserve">@VSPINK </t>
  </si>
  <si>
    <t xml:space="preserve">My first haul I’m showing yall 🙈 #victoriassecret #PINK #VSPINK #haul </t>
  </si>
  <si>
    <t>New undies from the one and only @Victoria’s Secret 🛍️💕🫶🏻</t>
  </si>
  <si>
    <t xml:space="preserve">Just posted a grwm wearing these too !! @Lounge #loungeunderwear #lounge #unboxinghaul #tryonhaul </t>
  </si>
  <si>
    <t>underwear addiction @PINK  #viralvideo #fyp #haul</t>
  </si>
  <si>
    <t xml:space="preserve">new undies from @pompeche.underwear 👙 #underwearhaul #haul #pompeche #pompecheunderwear </t>
  </si>
  <si>
    <t xml:space="preserve">New thongs try on haul from ROOOKU. Really no show thongs. Very soft and comfortable thongs.
#roooku #thong #noshow #underwear #panties #seamless #amazonfinds #amazonmusthaves #tryonhaul </t>
  </si>
  <si>
    <t xml:space="preserve">You Asked Im Delivering! Underwear Haul let’s go to @target #fyp #vlog #underwear #underwearmenboxer </t>
  </si>
  <si>
    <t xml:space="preserve">brandy melville underwear&gt;&gt;&gt;
#brandymelville #fyp #fypシ #foryoupage #shabbychic #costal #slideshow #aesthetic #inspo #hauls #spring #chic #brandymelvillehaul #cleangirlaesthetic </t>
  </si>
  <si>
    <t xml:space="preserve">tell me ur faves! #underware #unboxing #haul #fypシ #foryou_ </t>
  </si>
  <si>
    <t xml:space="preserve">I put off buying new underwear for wayyyy too long. So here is my realistic undies haul from @aerie #pregnanttiktok #momsoftiktok #shoppinghaul #aerie #aeriereal #productreview #underwear #shopwithme </t>
  </si>
  <si>
    <t>The underwear haul no one asked for. #aeriereal #aeriehaul #aerieunboxing #aerieunderwear #aeriecrossover</t>
  </si>
  <si>
    <t>This is insane! 🔥 2 sizes almost sold out!!!!
#PSDBoxers #MensUnderwear #DripCheck #BoxerTok #MensStyle #TikTokFinds #ComfyEssentials #DailyDrip #MenFashion #Boxers #TikTokMadeMeBuyIt #PSDUnderwear #MenWardrobe #GiftingIdeas #UnderwearHaul #fyp #foryoupage #tiktokshopcreatorpicks #tiktokshopbacktoschool #MensWear</t>
  </si>
  <si>
    <t xml:space="preserve">#torig452 </t>
  </si>
  <si>
    <t xml:space="preserve">For the girliesssss #shopping #clothinghaul #fashionfinds </t>
  </si>
  <si>
    <t xml:space="preserve">Underwear try-on haul with @Taylor’s Wardrobe 🤗
#bamboounderwear #wearthemyourway #basicfit #confidentfashion </t>
  </si>
  <si>
    <t xml:space="preserve">Who else has a panty problem?? I finally decided to get this drawer under control!! #pantyhaul #cleanup #victiriasecret #ineedhelp </t>
  </si>
  <si>
    <t>😂😂 #fyp #calvinklein #shoppinghaul</t>
  </si>
  <si>
    <t xml:space="preserve">Athletic Fit Compression Boxer Briefs @Real_Men_Apparel_Company  #nylon #men #mensunderwear 
#tiktokshopholidayhaul #mensunderwear  #mensstyle   #sale #realmen #realmenapparelcompany #boxerbrief #athleticwear  </t>
  </si>
  <si>
    <t xml:space="preserve">These are so freaking adorable 🥰😍 #panties #cutepanties #girlsunderwear #vintage #cutepanties </t>
  </si>
  <si>
    <t xml:space="preserve">GIRLS have their boxers too! No more tight inner na masakit sa singit🤗👍 @Finetoo Underwear Shop #boxerpanty #boxers #girlsboxer #underwear #innerwear #tiktokhaul #tiktokfinds #tiktokbudol #finetoo #finetooph #finetoopantylace #finetooinnerwear #fyp #foryou #foryourpages #fypage #fypシ゚viral #viral #cottonpanty #breathablepanty #womenpanty #bespurchase #musthaves #buynow #forwomen #comfy #underwear #cottonunderwearforwowen #viral #creatorsearchinsights #millionviews #plzviral🥺🥺🙏🙏foryoupage #cottonboxershorts #boxerforwomen #womenunderwears #trending #trend #trendingmyvedeo #viralmyvideo #fyppppppppppppppppppppppp #fypagetiktok #tiktokph #purecotton #finetoopaddedshapewear #views #comfypanty #seamlace #girls #foryourpagetiktok #tiktokaffiliate #affiliatemarketing #affiliate #recomendation #affordable #reco #panties #women #undiesforwomen #foryourpageofficiall #tiktokaffiliate #boxermurah #plzviral #trendy #fyppp #fypdong #xzyabc #boostmypost #boostmyaccount #trendyyy #fypp #trendingmyaccount </t>
  </si>
  <si>
    <t>I NEED 14 PACKS OF THESE ASAP THEY COMFY &amp; CUTE / DAINTY !! 
#LaceThongs  
#Womenswear  
#Panties  
#TikTokShop  
#FashionFinds  
#LingerieLove  
#WomensFashion  
#LaceUnderwear  
#ComfortAndStyle  
#StylishPanties  
#LingerieFinds  
#TrendyWomenswear  
#FashionEssentials  
#WomensLingerie  
#LacePanties  
#ChicUnderwear  
#FashionInspo  
#WomensStyle  
#LingerieFashion  
#LaceAndSilk  
#TikTokFashion  
#EverydayEssentials  
#FashionGoals  
#WomensWear2025  
#LaceLovers  
#LingerieAddict  
#TikTokShopFinds  
#StylishLingerie  
#WomensClothing  
#FashionTrends  
#LaceDetails  
#WomensUnderwear  
#LingerieInspo  
#Fashionista  
#LaceItUp  
#WomenswearGoals  
#TrendyPanties  
#LingerieEssentials  
#ChicWomenswear  
#FashionAddict  
#LaceAndBeauty  
#WomensWearInspo  
#StylishUnderwear  
#LingerieForAll  
#LaceLove  
#WomensTrends  
#PantyGoals  
#LingerieStyle  
#LaceThongs2025  
#WomensFashionFinds  
#ChicAndComfortable  
#FashionLovers  
#WomensEssentials  
#LaceUpYourStyle  
#WomensWearFashion  
#TrendyUnderwear  
#LingerieCollection  
#FashionForward  
#WomenswearTrends  
#LaceAndComfort  
#PantiesForYou  
#WomensUnderwearStyle  
#WomensFashionInspo  
#LingerieGoals  
#LaceThongsFashion  
#WomensWardrobe  
#FashionForWomen  
#LingerieGoals2025  
#StylishPanty  
#WomenswearAddict  
#TikTokLingerie  
#FashionFinds2025  
#LaceAndLingerie  
#WomensFashion2025  
#PantyLove  
#ChicLingerie  
#WomensWearEssentials  
#TikTokShopFashion  
#WomensWearInspiration  
#LingerieFinds2025  
#ttsbeautybesties  
#TikTokMadeMeBuyIt  
#spotlightfinds  
#erommy  
#tymobeauty  
#selfcarefinds  
#tribesigns  
#ttslevelupcompetition  
#ttslevelup  
#giftguide  
#trendyhairstyle  
#lahome  
#winterwardroberefresh  
#tiktokshopnewarrivals  
#finetoo  
#stylewithfeelingirl  
#livehealthywithtts  
#showittyanniversarydeal  
#treasurefinds  
#shopcider  
#faiable  
#sdeer  
#fitforsuccess  
#fashionlookbook  
#mademyyear  
#shoplatinowned  
#olightup2025  
#tiktokshop  
#tiktokshopcreatorpicks  
#pumieytop  
#erommy  
#mmyodress  
#sacelady  
#TikTokShopFashion  
#TikTokShopNewYearNewAura  
#TikTokShopJumpstart  
#TikTokShopLastChance  
#TikTokShopYearEndSale  
#spotlightfinds  
#TikTokShopLoveAtFirstFind</t>
  </si>
  <si>
    <t>This 10 pack of underwear is amazing 
#underwear  ##falldealsforyou##viral##trending##fyp##tiktokmademebuyit##tiktokshopfinds##tiktokshopblackfriday##tiktokshopcybermonday##tiktokshopholidaydeals##tiktokshopholidaysale##tiktokshopholidayhaul</t>
  </si>
  <si>
    <t xml:space="preserve">Thank me later 😆 #fyp #separatec #underwear #unboxing #tryonhaul #mensfashion @Separatec Underwear </t>
  </si>
  <si>
    <t xml:space="preserve">PSD UNDERWEAR UNBOXING‼️ 
#Theylook AMAZING and is now available on our shop for 50% OFF
#fyp #psdtiktok #psd #y2k #productreview #clotheshaul #dealsforyoudays #desginer #underwear </t>
  </si>
  <si>
    <t xml:space="preserve">@LoLo reviews the viral Whipped loungewear. 
#loungewear #loungeset #review #tryonhaul #negativeunderwear </t>
  </si>
  <si>
    <t xml:space="preserve">PSA @Lounge’s 9th birthday sale is now live with up to 70% off sitewide!! 🤍 these are some of my favourite recent sets - which is your fave? 🫶🏼 *gifted #lounge #loungeunderwear #loungehaul #loungesale #fyp </t>
  </si>
  <si>
    <t xml:space="preserve">The soirée has begun 🧁✨🤍
@Lounge are celebrating their 9th birthday with up to 60% off site wide
The sale is limited so make sure you order quickly ✨
#loungeunderwaer #loungesoiree #fyp #CapCut #shoppinghaul #outfitinspo </t>
  </si>
  <si>
    <t xml:space="preserve">💫 Comfort + value in one pack!
This 12-piece thong set is the perfect everyday essential — breathable, stretchy, and soft on the skin. Designed for all-day wear with a flattering fit that feels as good as it looks. With a mix of colours, you’ll always have the perfect pair to match your mood or outfit.
✨ Key features:
	•	Multipack of 12 = unbeatable value
	•	Breathable + lightweight fabric for daily comfort
	•	Stretchy waistband for the perfect fit
	•	Variety of solid colours to mix + match
	•	Everyday underwear that’s stylish + practical
#tiktokmademebuyit #empressfinds #everydayessentials #underwearhaul #womensfashion </t>
  </si>
  <si>
    <t xml:space="preserve">Shop up to 60% off now!🤍 @Lounge  
#lounge #loungeunderwear #fashion #haul #fyp </t>
  </si>
  <si>
    <t xml:space="preserve">The boux avenue cherry and daisy underwear sets are adorable 🍒
#bouxavenue #viral #underwear #loungewear #haul #fyp
Boux Avenue
Underwear 
Loungewear 
@Boux Avenue </t>
  </si>
  <si>
    <t xml:space="preserve">@Lounge barely there collection 🤎🧸
#lounge #loungeunderwear #loungebarelytheresets #underwearhaul #gifted </t>
  </si>
  <si>
    <t xml:space="preserve">Victoria Secret underwear haul ✨💕 #haul </t>
  </si>
  <si>
    <t xml:space="preserve">Spreadsheet and Signup bonus in bio.
#Haul #kakobuy #outfitinspo #archivefashion #haul #fashiontiktok #clothes #styletips #outfit #underground #opiumcore #maisonmargiela #streetwear #koreanfashion #taobao #margiela #fashiontiktok #margielatabis #chromehearts #Joyabuy #cnfans #acbuy #mulebuy #joyagoo #vetements #designer #bape #mmj #mastermind </t>
  </si>
  <si>
    <t xml:space="preserve">Boux avenue underwear&gt;&gt; @Boux Avenue #bouxavenue #bouxavenuehaul #underwear #tiktokmademebuyit </t>
  </si>
  <si>
    <t>lounge underwear haul pt. 3 ✨ @Lounge #loungeunderwaer #haul #lounge #readysetlounge #fyp</t>
  </si>
  <si>
    <t>lounge underwear haul pt.1 🤍#loungeunderwaer #haul #lounge #readysetlounge #fyp @lounge</t>
  </si>
  <si>
    <t xml:space="preserve">The PERFECT summer br4 🍒 🥰 #femininehygiene #girls #sisterhood #clothinghaul #teengirl #girlythings #teens #clothingreview </t>
  </si>
  <si>
    <t xml:space="preserve">LOUNGE lingerie haul 🎀🌟💘
@Lounge always have the prettiest underwear pieces, trust me! 🥹🤞🏼
#lounge #loungewear #shoppinghaul #ugccreator #contentcreator #ugcgermany #ugcdeutschland </t>
  </si>
  <si>
    <t xml:space="preserve">ICH BIN #obsessed !!♥️
@Lounge 
#loungeunderwaer #lounge #spicy #haul </t>
  </si>
  <si>
    <t xml:space="preserve">@Lounge Underwear Summer Sale Haul! 🤍 girls, i got the cutest pieces everrrr! #loungeunderwear #contentcreator #loungesummersale #hauls #shoppinghaul </t>
  </si>
  <si>
    <t xml:space="preserve">yea.                                     #fyp  #cnfans #china </t>
  </si>
  <si>
    <t xml:space="preserve">nice thong ik☺️😂#juicycouture
-
-
-
-
-
-
-
-
-
-
-
 #tryonhaul #y2k #fyp #viral #pretty #transition </t>
  </si>
  <si>
    <t xml:space="preserve">@Vicky Campelo light touch haul 🤩 #Tezenis #ForYou #LightTouch #Haul #Underwear </t>
  </si>
  <si>
    <t xml:space="preserve">Underwear 100% Cotton!!@Marks &amp; Spencer #outfitideas #outfitinspo #classygirl #classyoutfit #modest #modestoutfits #modesty #celestino #greece #shopping #shoppinggreec #athensshopping #greeceshopping #greeceshoppinghaul #haul #clothinghauls #shopping2024  #zarahaul #zaraoutfit #celstivooutfit #outfit #outfit #outfitinspo #clothing #clothingbrand #clothinghaul #clothinghacks </t>
  </si>
  <si>
    <t xml:space="preserve">Wenn ich sage ihr braucht das! #hunkemöller #sale #shoppinghaul #shopping #bikini #underwear #bra #girls #fyp #fy </t>
  </si>
  <si>
    <t xml:space="preserve">@cuupbra first impressions from Warehouse Sample Sale #blackwomentiktok #blackgirltiktok #fyp #fashiontiktok #blackgirlluxurytiktok #cuupbra #cuup #firstimpression </t>
  </si>
  <si>
    <t xml:space="preserve">No idea what’s going on at CUUP but get your goodies before things go downhill?! #dtcbrands #bestbra #greenscreen </t>
  </si>
  <si>
    <t>#coup#game#cardgame#boardgame
COUP house rules.
Look up how to use the Inquisitor and use Inquisitor rules even if you only own ambassador cards. 
Replaced Duke rules with bureaucrat rules.
Contessa's can now exchange one with the deck.
All exchanges are open knowledge. This means all player see which cards get exchanged but they don't get to see what the roles are. They only see that an exchange happened!
Foreign aid is now three Instead of two. 
enjoy!</t>
  </si>
  <si>
    <t xml:space="preserve">Our Fit Therapists are here to answer your most frequently asked questions. Don’t forget, you can schedule an in-person fitting at @bloomingdales 59th Street any time.
#Bloomingdales #CUUP #SupportedByCUUP </t>
  </si>
  <si>
    <t xml:space="preserve">Bạn đã đi qua bao nhiêu thăng trầm rồi?
Thật ra, chẳng ai đếm nổi.
Cuộc đời không ghi dấu bằng số lần ngã,
mà bằng sự trưởng thành sau từng lần đứng dậy.
Thăng trầm là phép thử.
Dạy ta biết khiêm nhường trong niềm vui, kiên cường trong nỗi buồn, và đủ bình an để trân trọng những điều nhỏ bé ✊
#coup #coupthuvi #tothonmoingay #hoclamnguoiluongthien #thangthuakhongquantrong </t>
  </si>
  <si>
    <t>Sorry for the Hiddleston interruption - back to bewb talk! What’s your experience w Cuup? #fyp #foryoupage #moodflip</t>
  </si>
  <si>
    <t xml:space="preserve">Which Too Good To Go should I try next? 👀
#tgtg #toogoodtogo #cupp #bubble #tea #bubbletea #brighton #toogoodtogouk #toogoodtogobag #toogoodtogoapp #CapCut </t>
  </si>
  <si>
    <t xml:space="preserve">We must have good taste. 🤍 #CUUP #SupportedByCUUP #cuupbra #officeoutfits #summer #bras #fyp </t>
  </si>
  <si>
    <t xml:space="preserve">Đêm đến, ta vẫn ngồi say.
Say không hẳn vì rượu, mà say vì dòng nghĩ miên man, vì những điều chưa trọn, vì giấc mơ còn xa vời.
Đêm vốn yên, nhưng trong ta thì ồn ào.
Có nỗi nhớ, có khát khao, có cả những khoảng trống không gọi tên được.
Say – đôi khi là cách để quên,
nhưng cũng có khi là cách để nhớ sâu hơn.
Và khi bình minh gõ cửa, ta lại tỉnh,
để tiếp tục một ván cờ dang dở của cuộc đời.
#coup #coupthuvi #hoclamnguoiluongthien #tothonmoingay #thangthuakhongquantrong </t>
  </si>
  <si>
    <t xml:space="preserve">Day in the life of a CUUP intern 🤍 #CUUP #SupportedByCUUP #cuupbra #outfit #outfitinspo #fyp #intern #ootd </t>
  </si>
  <si>
    <t xml:space="preserve">We love when our muses meet! 🤍 #CUUP #SupportedByCUUP #cuupbra #outfit #fyp </t>
  </si>
  <si>
    <t xml:space="preserve">Cupp Bubble Tea Leicester🧋 #cupp #cuppbubbletea #leicester #bubbletea #matcha </t>
  </si>
  <si>
    <t xml:space="preserve">#stitch with @mari_thomas_welland FOLLOW UP to my previous post about how cups ACTUALLY work in your bra size! I can see so many people still don’t quite understand.
#BraFitting #BraSize #BraTok #BraSizing #BraFit #BraCup #HowBraSizingWorks </t>
  </si>
  <si>
    <t xml:space="preserve">kaderine sitemli#kırmızısfc #sfc #cup #akj317 #kafayıyersin </t>
  </si>
  <si>
    <t xml:space="preserve">Strolling around in our CUUP. @MAL - fashion x lifestyle 🤍 #CUUP #SupportedBYCUUP #ootd </t>
  </si>
  <si>
    <t>Replying to @mberry1211 are the dresses going to be any better? 🤔👀 #abercrombietryon #brahacks #largechestproblems #dresstryon #tryonhaul #tryonwithme</t>
  </si>
  <si>
    <t xml:space="preserve">Sheer perfection, styled by @vivianyrl 🤍 #CUUP #SupportedBYCUUP #styling #ootd #fyp </t>
  </si>
  <si>
    <t xml:space="preserve">and the neck pain 😓 </t>
  </si>
  <si>
    <t xml:space="preserve">@libby douthwright </t>
  </si>
  <si>
    <t>Girls problem🤭 #fyp #voorjou #girlhood #pourtoi #</t>
  </si>
  <si>
    <t>I need to try the rest of the drinks on this menu! If there are any freshers coming to leeds looking for the best drinks, you MUST try Cupp📍😍
#unitedkingdomtiktok #cupp #leeds #leedscafe #leedsmatcha</t>
  </si>
  <si>
    <t xml:space="preserve">At CIUP the students can eat a full meal for €3.30, so they do not have to spend money or time on cooking. #studyabroad #ForwardCollege #lifeinparis #citeuniversitaire #applynow #studyandtravel #4you </t>
  </si>
  <si>
    <t xml:space="preserve">more milk than matcha!! 👹 — 
I remember this place used to be good a few years ago, but now it’s hella overpriced and the quality isn’t as great… 
however, the staff were lovely and friendly!! ☀️ 
is this my sign to stop going to chains? I went on a whim. 
Let me know where to find the best matcha in Cardiff
📍 CUPP Bubble Tea
#cupp #cuppbubbletea #cardiff #cardifffoodie #cardiffmatcha </t>
  </si>
  <si>
    <t>sharing is caring 😪 #fyp #relatable #foryou #viral #bsf</t>
  </si>
  <si>
    <t xml:space="preserve">Stay warm with our new GoMug!
Designed to keep every sip at the perfect temperature and your drinks hot for hours.☕️ #ciups #gomug #smartmug #ripreheatedcoffee #enjoytheciups </t>
  </si>
  <si>
    <t xml:space="preserve">Come candidarsi per la Cite Internationale Universitaire de Paris in 1 min #ciup #paris #parigi #citeinternationaldeparis #erasmus #exchangeyear #iledefrance #fyp #pourtoi #neiperte #perte </t>
  </si>
  <si>
    <t xml:space="preserve">Your bra cup letter will be a different volume &amp; look different across different band sizes. Il explain sister sizing next.. 
#ibtcommittee #ibtc #ibtcbras #brasizinghelp #brasizing #bracups #brasthatfit #acupbra </t>
  </si>
  <si>
    <t xml:space="preserve">In reality, cup sizes are relative to band sizes, so a 32D is smaller in volume compared to a 36C. #didyouknow #funfacts #hacksoflife #hacksforgirls #hacksforcollege #summerfashion </t>
  </si>
  <si>
    <t xml:space="preserve">My bad, my bad. 😞🤍 #CUUP #SupportedByCUUP #cuupbra </t>
  </si>
  <si>
    <t xml:space="preserve">Stunning new drinks menu at CUPP 🧋🥭🥥 AD
We ordered:
- Cosmic Blends, Dragon Fruit Butterfly Milk with added coconut jelly and lychee popping boba toppings
- Triple Mango Blend (blended fruit puree, slush tea &amp; fruit pieces) with mochi
Definitely get extra toppings if you like your textures and added flavours in your drinks 😋
@cuppbubbletea 
.
.
.
#cupp #boba #glasgow #drinktok #drink #newmenu #foodtok </t>
  </si>
  <si>
    <t xml:space="preserve">We’re SO excited for you! 🤍🫶 #CUUP #SupportedByCUUP #cuupbra #bras #fyp </t>
  </si>
  <si>
    <t>Cuup is definitely not perfect, but imo it is super well-made, so here’s some thoughts on their Plunge!</t>
  </si>
  <si>
    <t>hello cuup yes hi id like to have a talk about why we need a UNIVERSAL SIZING SYSTEM TY #fyp #WhatsPoppin #ThrowbackSongs #QuickRecipes</t>
  </si>
  <si>
    <t xml:space="preserve">PSA: We support you in swim, too.
#CUUP #SupportedByCUUP #Swim2023 #SwimwearBrand #Swimwear #SwimwearBrands </t>
  </si>
  <si>
    <t>Yes the new size came! Yes it worked MUCH better!! I sincerely hope it doesn’t disappoint with time! #fyp #OikosOneTrip #Fashion101 #HalloweenAtHome</t>
  </si>
  <si>
    <t xml:space="preserve">#cuup #bra #bigchested #doop #target #walmart </t>
  </si>
  <si>
    <t xml:space="preserve">It's what's underneath that counts. Take it from @bycamilaochoa. 
#CUUP #SupportedByCUUP #Balconette #Satin </t>
  </si>
  <si>
    <t>Morning light. Getting dressed starts with CUUP. #supportedbycuup #foryou #fyp</t>
  </si>
  <si>
    <t xml:space="preserve">Cuup underwear and bra review. Run it up so they can collab with me:) #manifesting #cuupbra #clothingreview #haul #fyp </t>
  </si>
  <si>
    <t xml:space="preserve">Don’t show our boss this. 🤍👀 #CUUP #SupportedByCUUP </t>
  </si>
  <si>
    <t xml:space="preserve">Big chest girlies stand up🫡🚀 part 2 #plussize #plusbras #bras #plussizeedition </t>
  </si>
  <si>
    <t xml:space="preserve">Really putting our product knowledge to the test. 😌🤍 #CUUP #SupportedByCUUP </t>
  </si>
  <si>
    <t xml:space="preserve">The bee's knees of supportive base layers &amp; butter-soft loungewear. 🍯 Shop Honey at the link in our bio. #CUUP #SupportedByCUUP #cuupbra #summer #bras #butteryellow </t>
  </si>
  <si>
    <t>favs linked in my @nate “good stuff” list, follow it for more :))) @Youthforia @sephora @Charlotte Tilbury @Summer Fridays @CUUP @the OUAI</t>
  </si>
  <si>
    <t>Replying to @Mimi 💕 hope this helps (bra size vs 👻 🐝 size)</t>
  </si>
  <si>
    <t xml:space="preserve">she’s literally wearing one of mine rn @kenz! #besties #fyp #dd  </t>
  </si>
  <si>
    <t xml:space="preserve">10/10 cut 🥤💜 #drank #dranktok #drankinmycuup </t>
  </si>
  <si>
    <t>They’re the best😝🍒</t>
  </si>
  <si>
    <t>#drankinmycuup #slowmotion #fypシ゚viral #trending #likeforlike 😍😍😍😍</t>
  </si>
  <si>
    <t xml:space="preserve">Itty bitty t!tty committee @Ela #smallcups #ittybittycommitee #pushupbra #fyp </t>
  </si>
  <si>
    <t xml:space="preserve">T-minus 45 days ‘till summer is officially here &amp; I can’t wait to wear my new🐆👙🤭 by @Parade #paradepartner ❣️✨ 
🛍️Use promo code: thefabyouu during checkout to receive 20% off your entire order! 
Explore The Fabulous World:
🪬 @The Fabulous You ♡︎ 
🐾 @The Fab Bunch Rescue 
📒 @The Fabulous You Magazine 
🙏🏽☮️💟🧿
#ileanagodthschild #ileana #parade #summer #swimwear #yourparade #allsizeinclusive #allgendersinclusive #sustainable #fashion #intimates #loungewear #sustainablefashion #leopardprint #cheetahprint #bikini #pajamas #lingerie </t>
  </si>
  <si>
    <t xml:space="preserve">@Parade use code fellowfashionista at checkout! #parade #yourparade </t>
  </si>
  <si>
    <t>A review of Parade’s sustainability! This one’s for you @heytaylorlamour. I feel like it’s difficult to figure out how to proceed in these situations, especially when the brand also doesn’t respond well or address the issues that their consumer base is raising. What do y’all think? #parade #yourparade #ecotok #sustainabilitytiktok #environmentalism #earthdayeveryday #ethicalclothing #sustainablefashion #ethicalapparel  #sustainableunderwear #plasticpollution #controversy</t>
  </si>
  <si>
    <t xml:space="preserve">run dont walk 🏃🏻‍♀️💨 #targetfinds #targetstyle #yourparade </t>
  </si>
  <si>
    <t xml:space="preserve">New new from @parade! I tried the new Always On Lightly Lined T-shirt Bra, and I’m already in love.* *Signed, someone who hasn’t worn a real bra in a decade. 🍒
These are comfy cozy, and sized super easily + inclusively. Fit check on deck. ❤️👀 @Parade 
.
#paradefriends #yourparade #paradeundies #paradebras #grwm #fyp #pr #unboxing #la #dtla </t>
  </si>
  <si>
    <t xml:space="preserve">use code peytonjada for 20% off your @Parade!💙 #paradefriends #parade #fyp #discount #discountcode #code #mi #paradegold #summer #fypシ #mich #pr #loungewear #prhaul </t>
  </si>
  <si>
    <t xml:space="preserve">The meaning of "rain on your parade" is that "i'm gonna screw your plans" 😉
#duffy #rainonyourparade #screw #screwyourplans #musica #musicvideo #foryour  #2008  #england #britishsongs #ukmusic #loveformusic  #goodmusic </t>
  </si>
  <si>
    <t xml:space="preserve">We are your HQ for eveything you need for 4th of July parades and events! 🇺🇸🎆 #patriotic #4thofjuly #fourthofjuly #parade #bulk #bulksupplies #handouts </t>
  </si>
  <si>
    <t xml:space="preserve">Custom Stadium Cups! What are you throwing in your high school parade? #customcups #senior #junior #sophomore #freshman #highschool #king #queen #stadiumcup </t>
  </si>
  <si>
    <t>What’s your must haves for the parade route? #thibodaux #mardigras #louisiana #parade</t>
  </si>
  <si>
    <t xml:space="preserve">See ya there 😂🤷🏻‍♀️#fyp #prparade </t>
  </si>
  <si>
    <t xml:space="preserve">when you literally got into parade #f </t>
  </si>
  <si>
    <t xml:space="preserve">SMALL TOWN VIBES 🫶🏻. 150th celebration parade. My nonprofit, AWARENESS 365, Inc, which is an organization to support all our cancer fighters out there, had the opportunity to join in and hand out flyers and info, candy, bracelets and mini footballs 🏈.  Due to my recent surgery, there was no walking so I hung out in the back of one of our biggest supporters classic truck. My team is amazing and our small town rocks. So much fun today 💕 #breastcancersurvivors #mystory #imasurvivor #faith #anniversary #smalltown #smalltownparade #nonprofit #cancerswareness #smalltowngirl #fy #fyp #fypage #foryourpage #foryoupage #adayinthelife #recovery </t>
  </si>
  <si>
    <t xml:space="preserve">you guys are welcome for the parade. #4thofjuly #BestFriends #bestworkers @Kika🌷 @possiblyyuri2.0 </t>
  </si>
  <si>
    <t xml:space="preserve">Being apart of Woodbury days parade was so fun, a bit stressful but worth it! 🤩👏🏽🧼✨ also don’t come at me for the mop costumes, I’ll do better next time I promise 🤣
#woodburymn #parade #cleaning #business #cleaningbusiness </t>
  </si>
  <si>
    <t xml:space="preserve">Sincerely, your favorite paraders @Daria </t>
  </si>
  <si>
    <t xml:space="preserve">YOOO PARADE AT SCHOOL MEANS TIKTOK WITH @*. : ｡✿ * ﾟ * .: ｡ ✿ * ﾟ  * . 💗💗 #parade #school #fyp </t>
  </si>
  <si>
    <t xml:space="preserve">hope ya enjoyed😔#fyp #parade #domicanparade🇩🇴#relatable #viral </t>
  </si>
  <si>
    <t xml:space="preserve">Bring on cozy season! You can use code SLEEVE50 sitewide for 50% off your @Parade order!
#parade #paradepartner #midsize #midsizestyle #pajamaset #midsizefashion </t>
  </si>
  <si>
    <t xml:space="preserve">Westerner days parade for is in preparation! Tomorrow afternoon see us at westerner days and bring your yeehaw and smiles! #westerner #reddeer #cfmoto #parade #decorations #bling #kawsaki #trending </t>
  </si>
  <si>
    <t xml:space="preserve">BE WHO YOU AREEEE
#pride #minneapolis #marchingband </t>
  </si>
  <si>
    <t>Hopefully they ask me next time they do a parade😀</t>
  </si>
  <si>
    <t>I tried to capture the entire feeling of the NYC Pride March in 2 minutes. This is my story from the parade. The joy, the protest, the community. This is why we march. 🏳️‍🌈
Let me know your favorite part of Pride in the comments!
#NYCPride #PrideMarch #Pride2025 #Pride #LGBTQ #QueerJoy #LoveIsLove #Storytime #fyp</t>
  </si>
  <si>
    <t xml:space="preserve">here's my parade routine 😭 </t>
  </si>
  <si>
    <t xml:space="preserve">Hide your puppies!!!  Jasper, Horace, and Cruella are looking for puppies during Disney’s Boo To You Parade at MNSSHP 2025!  #bootoyouparade #mickeysnotsoscaryhalloweenparty #mnsshp #disneycastlife @Disney Parks </t>
  </si>
  <si>
    <t>Today's Pioneer Day parade saw many
groups bring floats, bands, fire trucks, and more.
Comment your favorites below!
#pioneerday #utah</t>
  </si>
  <si>
    <t xml:space="preserve">@Parade new swimwear line 💋🕶️🌞 
I got the 017/🎱 swim layer cheekini &amp; the 017/🎱 swim mesh mini skirt both in a size S!
Use my code: racheldonato for 30% off your purchase!! 💌
#parade #paradeswimwear #paradeundies #sustainablefashion #sustainability #swimwear #elevatedbasics </t>
  </si>
  <si>
    <t>We’re ready to roll into the red, white and fabulous! 🇺🇸 🎇
The 31st annual Summerlin Council Patriotic Parade kicks off the morning of July 4, and we got a behind-the-scenes look at the star-spangled floats—yes, including our very own, “Wicked: Fun on the Fourth” float! 🎭💅
You’ll see 70 entries marching strong, from veteran and military orgs to your fave hometown heroes like the @vegasgoldenknights, @raiders, @lvaces and more! 🏒 🏈 🏀
Parade fun starts at 8:30 a.m. with the escort division, then the main event rolls out at 9 a.m. 🎉
Follow the link to learn more and plan your morning sparkle: summerlinpatrioticparade.com 💫📍</t>
  </si>
  <si>
    <t xml:space="preserve">THE LEADERS TAKE ON THE BRENTWOOD PUERTO RICAN DAYPARADE🇵🇷🎉✨
#puertorico #puertorican #parade #pride #leadersofthefuture </t>
  </si>
  <si>
    <t>Source: YouTube #songs #forgotten #forgottensongs #forgottensongoftheday #music #edutok #duffy #rainonyourparade</t>
  </si>
  <si>
    <t xml:space="preserve">Trying on some pieces from @Parade’s Lush Rib collection 🤎 use code sideline.sam for 20% off #haul #yourparade #parade #loungewear #fashion #fyp </t>
  </si>
  <si>
    <t>Sorry to rain on your parade #congrats #fypppppp #viral</t>
  </si>
  <si>
    <t xml:space="preserve">#usa #usa🇺🇸 #us #unitedstates  #america #tiktok #usatiktok #usa_tiktok #fypシ #fyp #fup #fup #foryoupage #foryourpage #foryo #fypage  #fup #fy #military #parade </t>
  </si>
  <si>
    <t xml:space="preserve">So Freaking #comfortable - this set from @parade visit www.yourparade.com 20% off entire order with my coupon code next.of.cin
Easy Lounge Wide Leg Pant | Cozy Waffle - S / Solstice
Layering Longsleeve | Cozy Waffle × 1
L / Solstice
All the reviews said rhe top ran small. But I could have done Medium. The pants def run BIG. These are size small and still roomy. 
#yourparade #loungewear #comfyclothes #promocode #fyp #howyalikethat #sillymomsoftiktok #whattowear #sleeping #casualoutfits #dancing #dancingmom </t>
  </si>
  <si>
    <t xml:space="preserve">ça me manque tellement 💔 #disneyland #disneylandparis #disneyparks #disney #dreamandshinebrighter </t>
  </si>
  <si>
    <t xml:space="preserve">University of Saint Anthony (USANT) Majorettes Parade | Peñafrancia Festival 2023 | Naga City, Philippines #fyp #penafranciafiesta #penafrancia2023 #usant #majorette #parade #naga #philippines </t>
  </si>
  <si>
    <t xml:space="preserve">Use my code “KAI.IMANI” at yourparade.com to get 30% off on your bodysuits today! #paradepartner @Parade </t>
  </si>
  <si>
    <t xml:space="preserve">#remembrance #parade #seaham </t>
  </si>
  <si>
    <t xml:space="preserve">Your own Parade live in Kansas City • another sold out show 
#ontour #newconstellations #songofthesummer #fyp </t>
  </si>
  <si>
    <t xml:space="preserve">Which Is best? #china #usa #superpower #military </t>
  </si>
  <si>
    <t xml:space="preserve">Halloween Parade at the biggest Halloween Event in Europe! 👻🎃😈
#moviepark #halloween #halloweenparade #halloweenhorrorfestival #horror #scareactor #scary #scarytiktoks #scarytiktok #horrortok #spooky #spookyseason #themepark #freizeitpark #horrormovie #halloweenmakeup #halloween2024 #halloweenlook #halloweenhorrornights #horrornights #halloweencostume #movieparkgermany #horrorfilm </t>
  </si>
  <si>
    <t xml:space="preserve">The squeaky tank…..🥹
•
•
•
#trump #parade #donaldtrump #usarmy #usa #marching #comparison #trum #birthday #militarytiktok #funnytiktok #cantstoplaughing #news #viralvideos #fyp #tank #tanks </t>
  </si>
  <si>
    <t xml:space="preserve">China celebrates its 80th anniversary of the World War II victory over the Japanese Empire with a huge military parade! 
!!! Fake Weapons !!!
#china #military  #parade #putin #victory 
@Daniyar☭ 
@☭🇨🇳𝘾𝙝𝙞𝙣𝙖 𝙋𝙡𝙖🇨🇳☭ @☭ 🇨🇳 王艳仪 🇨🇳 ☭ </t>
  </si>
  <si>
    <t xml:space="preserve">#russiansoldiers </t>
  </si>
  <si>
    <t xml:space="preserve">Boo to you parade! #mnsshp #mickeysnotsoscaryhalloweenparty #magickingdom #spookyseason #wdw </t>
  </si>
  <si>
    <t xml:space="preserve">RUN TO SAM’S! Or do what I did and text your parents on a mission 😂 Little People Parade secured! #littlepeopletoys #princess </t>
  </si>
  <si>
    <t xml:space="preserve">China Parade: China’s mega‑parade, which unfolded on September 3, 2025, commemorated the 80th anniversary of the end of World War II—specifically, the victory over Japanese aggression during the Chinese People’s War of Resistance and the broader World Anti‑Fascist War   #china #xi </t>
  </si>
  <si>
    <t xml:space="preserve">it’s the day of ur parade #fyp #likе #xybca </t>
  </si>
  <si>
    <t xml:space="preserve">Thank YOU for the best day of the year! 😍❤️
We can‘t get enough of these beautiful images. Tag us in all your photos and videos from last weekend. We love to see them all! 📷✨
#StreetParade2024 
@Black Frame Studios </t>
  </si>
  <si>
    <t xml:space="preserve">Beautiful footage of the Brotherhood of The Last Supper in Andalusia Spain #spain #parade #festival #easter #holyweek #beautiful #jesus </t>
  </si>
  <si>
    <t>savage x fenty do make them look v cute though😭 (sorry in advance to my family i swear i aint no shult✋🏼)</t>
  </si>
  <si>
    <t>Tiny update to my thoughts on Savage x Fenty! I hate that so many are having the same experience in regards to their sizing #fyp #TikTokRecipe</t>
  </si>
  <si>
    <t xml:space="preserve">Need every Color #lululemon #definejacket #fyp </t>
  </si>
  <si>
    <t xml:space="preserve">🙏😻😻#lululemon #definejacket #fyp #pretty #viral </t>
  </si>
  <si>
    <t xml:space="preserve">#gym #gymtok #fitness #lululemon #blonde #bop #baddie #gymlife #gymlover #viral #fyp #dance #twerk #shakeit </t>
  </si>
  <si>
    <t xml:space="preserve">Let’s see what’s new at @lululemon  this week 👀🫱🏼‍🫲🏽 what are your favs?
#lululemon #lululemontryon #newlululemon #lululemonalign #fitgirl </t>
  </si>
  <si>
    <t xml:space="preserve">Fall in define @lululemon (goodnight plum, rainforest green, and sequioa otw 🤣) #lululemon #fypシ </t>
  </si>
  <si>
    <t xml:space="preserve">This is my first time ever owning Lulu and tbh I’m obsessed and I totally get it #lululemon @lululemon </t>
  </si>
  <si>
    <t xml:space="preserve">Full Lulu lemon fit #fyp #gym #Ootd #lululemon #gymtok </t>
  </si>
  <si>
    <t xml:space="preserve">#fyp #viral #pullbackkmaj #lululemon </t>
  </si>
  <si>
    <t xml:space="preserve">Gotta get him delulu so he can get you some lulu #fyp #lululemon </t>
  </si>
  <si>
    <t xml:space="preserve">LULULEMONNNN #OOTD #outfitinspo #lululemon </t>
  </si>
  <si>
    <t>Lululemon 😍✨ #lululemon #whatdafuk #danceedit #edit</t>
  </si>
  <si>
    <t xml:space="preserve">Ease is the flex in new Daydrift. With can’t-stop-you stretch and a polished look, these pants are up for whatever you throw their way. #lululemon </t>
  </si>
  <si>
    <t xml:space="preserve">Straight up lying to myself 😩 @lululemon #lululemon #definejacket #lululemonaddict #fyp </t>
  </si>
  <si>
    <t xml:space="preserve">#lululemon </t>
  </si>
  <si>
    <t xml:space="preserve">#xyzbca #fypシ゚viral #fypppppppppppppp #lululemon #lulu #definejacket #strawberrymilkshake #skinny #blowthisup #foryou #size0 </t>
  </si>
  <si>
    <t xml:space="preserve">Perfect for the fall🍂🪵                                                        #ootd #fall #lululemon #lulu #brown </t>
  </si>
  <si>
    <t xml:space="preserve">a price i must pay #lululemon #definejacket #relatable #fypシ </t>
  </si>
  <si>
    <t xml:space="preserve">cutest set ever! 🎀 #fyp #lululemon #ootd </t>
  </si>
  <si>
    <t>Lemon Yellow Define Set🍋
(YOU CAN MIX SIZES NOW)
LINK IS IN MY BIO!! SUPPORT AND SHOP WITH ME❤️🤏🏾
20% OFF AUTOMATICALLY ADDED TO YOUR CART = 
$68 + shipping 
I am wearing a size (Medium) in both the jacket and shorts
I am 171 Ibs and 5’4 for your reference!
#LemonYellow #ForeignLingo  #SpringCollection #Viral #fyp #ForeignLingoCollection #Lululemon #Lulu #MrsFlawda #GymAttire #Yellow #Lemon #GymWear #BestPrices</t>
  </si>
  <si>
    <t xml:space="preserve">Me 🤝 a Lululemon jacket #fyp  </t>
  </si>
  <si>
    <t xml:space="preserve">Sydney 2025 in 26 seconds @Andre | Movement &amp; Lifestyle </t>
  </si>
  <si>
    <t xml:space="preserve">#creatorsearchinsights #lulu #lululemon #lululemonhaul #lululemonaddict #lululemoncollection #lululemonset #setup </t>
  </si>
  <si>
    <t xml:space="preserve">ootd 🦢 #pinklululemon #lululemondefinejacket #OOTD #ootdinspo </t>
  </si>
  <si>
    <t xml:space="preserve">😭😭. I couldn’t help myself! Isn’t this color so pretty? &amp; I was so excited i was able to size DOWN 🤭 #lululemon #lululemonhaul #rosepink #alignlegginngs </t>
  </si>
  <si>
    <t xml:space="preserve">love me some lulu🫰🏼 #ootd #OOTD #fyp #outfitinspo #lululemon #fypシ #ootdfashion #cuteoutfits </t>
  </si>
  <si>
    <t xml:space="preserve">Why am i just now getting my first lulu set 🫤🫤🫤🫤 #lululemon #fyp </t>
  </si>
  <si>
    <t xml:space="preserve">Lululemon Secret Discount 🤫 #lululemon #alo #workout #moneysavingtips </t>
  </si>
  <si>
    <t xml:space="preserve">the IT girl lulu set #lululemon #lulu #lululemonhaul #outfit #itgirl #fashion @lululemon </t>
  </si>
  <si>
    <t xml:space="preserve">Upon further deliberation, I’ve decided I do in fact need it 😩 #lululemon #lululemonhaul #lulujacket #lulu #fypシ </t>
  </si>
  <si>
    <t xml:space="preserve">What’s going on with Lululemon? Their stock is down and they’re dropping a new collection every Tuesday! Is this a good strategy or is this the beginning of the end? #greenscreen #brandstrategy </t>
  </si>
  <si>
    <t xml:space="preserve">Replying to @✨✨Vee✨✨  the lululemon dance studio pants are that gowrl ✨ #lululemon #fyp </t>
  </si>
  <si>
    <t xml:space="preserve">#lululemon #foryoupage❤️❤️ #fyp #over18 </t>
  </si>
  <si>
    <t xml:space="preserve">Obsesseddd #lululemon #viral #lululemonset </t>
  </si>
  <si>
    <t xml:space="preserve">this was so chaotic to film, now i need this set in espresso #lululemontryon #tryonhaul #lululemonpink </t>
  </si>
  <si>
    <t xml:space="preserve">10/10 @lululemon #canada_life🇨🇦 #winterfashion #fit #wintercoat #lululemon #pufferjacket #fyp #foryoupagе </t>
  </si>
  <si>
    <t>Best Lululemon tights ever, they are called Align No Line™ High-Rise Pant link in the comments #lululemon #alo #haul</t>
  </si>
  <si>
    <t xml:space="preserve">lululemonnn  #outfitinspo #summer #lululemon #fyp #fashion </t>
  </si>
  <si>
    <t xml:space="preserve">Lululemon haul😍😍
#lululemonhaul #lululemon #fakebody #over18 </t>
  </si>
  <si>
    <t xml:space="preserve">So flattering!! These sets 1000/10 👏🏼 #gymgirl #leggings #lululemon #lululemonaddict #workoutset </t>
  </si>
  <si>
    <t xml:space="preserve">linked exact on ltk ♥️ #lululemon #lulu #workoutset #gymgirly #fallootd </t>
  </si>
  <si>
    <t xml:space="preserve">Midsize lululemon try on as a size 14. Sharing my favorite midsize activewear #midsize #midsizeoutfits #midsizeworkout #size14 #lululemon </t>
  </si>
  <si>
    <t>@lululemon take my money pls x</t>
  </si>
  <si>
    <t xml:space="preserve">#goldzipperlulu #navybluelulu #luluoutfit #lulu @lululemon #christmas </t>
  </si>
  <si>
    <t xml:space="preserve">🤎🍫 #lululemon #lululemonespresso #activewearhaul </t>
  </si>
  <si>
    <t xml:space="preserve">honestly this is thr most inconvenient coat ever do not recomend #fyp #lululemon #lululemonhaul #foryoupage #college #lululemonaddict #lulu #lululemonbbl #bblefffect #foryou #candycrush10 </t>
  </si>
  <si>
    <t xml:space="preserve">Lululemon definitivt beste kjøpet mitt😂🥹🥹🤞🏼🌶️ #lululemon </t>
  </si>
  <si>
    <t xml:space="preserve">The vibes were immaculate 🔥#wendyortiz #fyp #wotion #streameruniversity #thetylilshow #rakai #lululemon #summyah  #zeddywill #explore #edit @Wendy Ortiz @Wendy Ortiz @thetylilshow @Summyah🫶🏻 </t>
  </si>
  <si>
    <t xml:space="preserve">I def had to get it #lululemon #grabthewall </t>
  </si>
  <si>
    <t>You wouldnt belive how many doubles i have 🤦🏾‍♀️🤭✨ #justagirl #lululemonhaul #lulu</t>
  </si>
  <si>
    <t xml:space="preserve">I spent an hour and a half all alone setting up this table and display for the new VICTORIAS SECRET PINK limited edition 2000s collection ! These items are invluded in the pink friday sale and im so excited to share with you all 💕💅🛍️ #victoriasecret #vspink #vspinkbling #pinkfriday #blackfriday #freebag #gwp #vspinkhaul #backtoschool #limitededition #2000spink #pink2000s #oldschoolpink #oldpink #y2k #puppy #vspinkpuppy #pinkpuppy </t>
  </si>
  <si>
    <t xml:space="preserve">Vanilla, vanilla, &amp; more vanilla! Hits &amp; misses in this bunch. Have you tried any of these?
#vspink #bodymist #fragrance #bodycare #vanillaperfume #vanillabodymist #perfumetiktok </t>
  </si>
  <si>
    <t xml:space="preserve">Updated: I was only asking for a “like”or something from their social media page ! This has nothing to do with the company itself , but everything to do with the social media team. I just wish I was recognized more as a content creator 🥺 @VSPINK I’m truly truly hurt 💔 Ipour my soul into my content … generating millions in sales and over 30 million accumulative views across my videos and I’ve never gotten a hi , thank you, a like or a single nice comment ….. #vspink #victoriassecret #workingatvspink </t>
  </si>
  <si>
    <t>Here are my thoughts on the Victoria’s Secret PINK Fall Treats collection, which is a set of three bakery gourmands. The theme is pretty obvious – you’re getting delectable, mouth-watering, sweet, and savory fragrances.
Victoria’s Secret PINK Apple Crisp
Fragrance Description / Fragrance Notes: Fruit Tart, Honey Pear, Sugar Glaze
My Rating: An easy wearing gourmand with apple and pear slices on honey. 6/10
Victoria’s Secret PINK Buttery Sugary
Fragrance Description / Fragrance Notes: Crisp Apple, Fresh Fall Air, Sugared Woods
My Rating: A top-tier gourmand that smells like vanilla cream on a crispy crossaint with maple butter. 10/10
Victoria’s Secret PINK Cinnadrizzle
Fragrance Description / Fragrance Notes: Lustrous Honey, Sun Blossom, Creamy Jasmine
My Rating: Sugar icing on a pastry with a dash of cinnamon. 8/10
___
@Victoria’s Secret @VSPINK 
#pearldenisevictoriassecret #pearldenisefragrance #VictoriasSecret #VictoriasSecretbodymists #VictoriasSecretbodymistreview #VSBeauty #VictoriasSecretmists
#VictoriasSecretNewBodyMistsJuly2025
#VictoriasSecretPINK #VictoriasSecretPINKbodymists #VictoriasSecretPINKbodymistreview #VSPINKBeauty #VictoriasSecretPINKmists
#VictoriasSecretPINKbodymists
#VSPINKFallTreats #VictoriasSecretFallTreatscollection
#VictoriasSecretPINKAppleCrisp #VSAppleCrisp #VSPINKAppleCrisp #PINKAppleCrispVictoriasSecret
#VictoriasSecretAppleCrispbodymist #VictoriasSecretAppleCrisp #AppleCrispbodymist #VSgourmandmist #gourmandvictoriasSecret #VSPinkGourmandcollection #VSPINKFall2025 #VSPinkFallTreats #vspinkbakerycollection #VictoriasSecretgourmandperfumes
#honeygourmandperfume #applegourmandperfume #howtosmellsweet #gourmandbodymistsforfall #VSPinkFallcollectionbodymists
#VictoriasSecretPINKButterySugary #VSButterySugary #VSPINKButterySugary #PINKButterySugaryVictoriasSecret
#VictoriasSecretButterySugarybodymist #VictoriasSecretButterySugary #ButterySugarybodymist #vanillagourmand #howtosmelllikecake #bakerygourmandperfume #gourmandperfume #howtosmelllikevanilla #bakeryperfumes
#VictoriasSecretPINKCinnadrizzle #VSCinnadrizzle #VSPINKCinnadrizzle #PINKCinnadrizzleVictoriasSecret
#VictoriasSecretCinnadrizzlebodymist #VictoriasSecretCinnadrizzle #Cinnadrizzlebodymist #cinnamongourmand #howtosmelllikecinnamonbun #howtosmelledible #ediblegourmands #cakeperfume #howtosmelllikecinnamonrolls #deliciousperfumes #perfumestosmelllikeasnack
Victoria’s Secret PINK Apple Crisp body mist
VS PINK Apple Crisp body mist
PINK Apple Crisp Victoria’s Secret
Victoria’s Secret PINK Apple Crisp fragrance mist
Victoria’s Secret PINK Apple Crisp Fragrance Mist
PINK Apple Crisp body spray VS
Victoria’s Secret Apple Crisp mist
apple pie perfume
honey fragrance
gourmand apple body mist
body mist to layer with apple perfumes
Victoria’s Secret PINK Buttery Sugary body mist
VS PINK Buttery Sugary body mist
PINK Buttery Sugary Victoria’s Secret
Victoria’s Secret PINK Buttery Sugary fragrance mist
Victoria’s Secret PINK Buttery Sugary Fragrance Mist
PINK Buttery Sugary body spray VS
Victoria’s Secret Buttery Sugary mist
vanilla cake perfume
bakery gourmand fragrance
gourmand vanilla body mist
body mist to layer with gourmand perfumes
how to smell like vanilla cake
Victoria’s Secret PINK Cinnadrizzle body mist
VS PINK Cinnadrizzle body mist
PINK Cinnadrizzle Victoria’s Secret
Victoria’s Secret PINK Cinnadrizzle fragrance mist
Victoria’s Secret PINK Cinnadrizzle Fragrance Mist
PINK Cinnadrizzle body spray VS
Victoria’s Secret Cinnadrizzle mist
cinnamon roll perfume
edible gourmand fragrance
gourmand cinnamon cake body mist
body mist to layer with bakery gourmand perfumes
how to smell like a cinnamon roll
vanilla icing perfume
the best gourmand perfume</t>
  </si>
  <si>
    <t xml:space="preserve">We’re obsessed with this PINK Wednesday Drop and we know you will be too. The all-new Shine by PINK Eau de Parfum is confidence in a bottle. Wear it with your favorite outfits, on your most special occasions, and any time you need an extra hint of glam. 💖 Check back—new styles land weekly. 
#perfume #fragrance #beauty #glam #scent #vspink #shine </t>
  </si>
  <si>
    <t xml:space="preserve">Victoria’s Secret pink x LoveShackFancy omggg !!! #fashion #loveshackfancy #vspink #victoriassecret #vsangels @LoveShackFancy @victoriassecret_uk </t>
  </si>
  <si>
    <t xml:space="preserve">it’s soo 2000s coded 🎀 try on coming soon! #fyp #foryoupage #vspink #victoriasecret #haul #vshaul #y2k #2000s #matchingset #shopping #bimbo #pink </t>
  </si>
  <si>
    <t xml:space="preserve">A bling logo on the cheetah bikini would’ve ATEEE 😩 @VSPINK 
#vspink #VS #pink #cheetahprint #2000sfashion #camopants #bling #victorioussecret #y2kfashion #y2kaesthetic #bikiniseason #bikinigirl #cheetah #leopardprint #2000saesthetic #fypage </t>
  </si>
  <si>
    <t xml:space="preserve">warm cookie supremacy&gt;&gt;&gt;&gt;&gt;&gt;🍪
@VSPINK 
#bodycare #bodycareroutine #bodycareproducts #bodycaretips #bodycarecheck #bodylotion #hygiene #hygieneproducts #hygienetips #hygieneroutine #hygienetok #showerroutine #fragrancetok #bodymist #vspink #haul #haultok #shopping #shoppinghaul #perfume #perfumetiktok #everythingshower #showertok #trending #trend #viral #fyp #fypシ #f #fy #fyppppppppppppppppppppppp </t>
  </si>
  <si>
    <t xml:space="preserve">Summer come faster please! 👙🌞 #y2knostalgia #y2kaesthetic #tumblraesthetic #pinterestaesthetic #vspink #summer #summernostalgia #nostalgia #2016 #2014 </t>
  </si>
  <si>
    <t xml:space="preserve">I actually can’t wait to put one of these on every day. So comfy and so nostalgic and
cool @VSPINK #PINKPartner </t>
  </si>
  <si>
    <t xml:space="preserve">VS pink mini dogs are back in stores!!! 💕🐩🎀 #vspink #pink #victoriassecret #vspinkdog #pinkdog #pinkoriginals #vspinkoriginals #mcbling #y2k #y2kaesthetic #2000s #2000sthrowback #y2knostalgia #mcblingaesthetic #mcblingy2k #mcblingfinds #foryou #foryoupage #explore #viral #shopwithme </t>
  </si>
  <si>
    <t>VS Bombshell🪽
#halloween #victoriasecret #victoriasecretangel #model #vsmodel #fyp #victoriasecretsupermodel @VSPINK</t>
  </si>
  <si>
    <t xml:space="preserve">RUN dont walk to @victoriassecret_uk 🩰🎀 #victoriassecret #vspink #girlythings #diamante #fyp </t>
  </si>
  <si>
    <t xml:space="preserve">It doesn’t get any more spring than a matching floral bra and panty. 🫶
#vspink #spring #matching #girly #girlythings #daisy #springfashion #floral #flowers </t>
  </si>
  <si>
    <t xml:space="preserve">NEW FOLDOVER FLARE LEGGINGS @VSPINK 
#vspink #vspinkhaul #new #girls #foryou #flareleggins #leggings #trending #vspinkleggings 
 #vsassociate </t>
  </si>
  <si>
    <t xml:space="preserve">VS PINK HALLOWEEN COLLECTION 🎃🖤💀 #vspink #vspinkhalloween #spookyseason #victoriasecrethalloween #victoriasecrethalloweencollection #spookyszn #victoriasecret @VSPINK </t>
  </si>
  <si>
    <t xml:space="preserve">ill always be a PINK warm and cozy girl, no matter what 🥰
.
.
.
#fyp #perfume #PINK #vspink #warmandcozy @VSPINK #giftideas #foryou #foryoupage </t>
  </si>
  <si>
    <t xml:space="preserve">the prettiest haul from @victoriassecret_uk @vspink_uk 🪽💘 i’m in love 
#victoriassecret #vspink #vshaul #babypink #fyp </t>
  </si>
  <si>
    <t xml:space="preserve">how gorgeous !! 
@Victoria’s Secret #victoriassecret #vspink #fyp </t>
  </si>
  <si>
    <t xml:space="preserve">PINK everything 💅 #2000s #nostalgic #nostalgia #millennial #millennials #2010 #2010s #vspink </t>
  </si>
  <si>
    <t xml:space="preserve">haul time 💗 #victoriassecret #vspink #haul #vshaul #girlyhaul #shopping #shoppingbestie #blackfriday #victoriassecretsale #Halloween </t>
  </si>
  <si>
    <t xml:space="preserve">Ruksačiky Victoria’s Secret 🌸 Objednáš na IG; Myvspinkbazar ✔️✨🥰🔝🤍 #victoriassecret #accessories #backpack </t>
  </si>
  <si>
    <t>Victoria’s Secret valentines scents this year 😍💕✨ I’m obsessed I wish they made this as a perfume!🪽
•
•
#victoriassecret#vspinkhaul#vspinknation#vspinkobsessed#valentines2024#valentinesdecor#pinkcar#pinkcars#girlyaesthetic#girlyaccessories#pinkbag#bowtrend#bowaesthetic</t>
  </si>
  <si>
    <t xml:space="preserve">Love a good vintage Pink on the back 😍😍
#pink #victoriasecret </t>
  </si>
  <si>
    <t xml:space="preserve">#pink #vspink #victoriassecretangel #vshaul #aesthetic #frankiesbikinis #haultok #girlytok #pinkhaul </t>
  </si>
  <si>
    <t xml:space="preserve">On Wednesday we wear pink 💕🎀🌸 @Victoria’s Secret @VSPINK #vspartner #vspink #vspinkhaul #sweatsuit #twopieceset #blackgirl #loungewear #ambassador </t>
  </si>
  <si>
    <t xml:space="preserve">Everything is stunning @Victoria’s Secret @VSPINK #victoriassecret #viral #vspink #vspinkhaul #trend </t>
  </si>
  <si>
    <t xml:space="preserve">@Victoria’s Secret #fyp #girlythings #victoriassecretangel #metrocentre #vspink #girlythings #girlytok #pink #shoppingtrip #relatable </t>
  </si>
  <si>
    <t xml:space="preserve">I WAS WANTING ANOTHER PINK HOODIE TOO!!! #pinkvs #vspink #victoriasecret #y2k #thrift #thriftfinds </t>
  </si>
  <si>
    <t xml:space="preserve">IT’S SO COZY!!!!! #bralette #bra #amazonfinds </t>
  </si>
  <si>
    <t xml:space="preserve">These tanks are it for summer super flattering &amp; no bra required is a win win for me I need about 5 more #tanks #bralettetryon #braletteoutfit #bralettetop #summertanktops #bratank </t>
  </si>
  <si>
    <t>Replying to @mal my new favorite free people bralette</t>
  </si>
  <si>
    <t xml:space="preserve">finally onto the bralettes! Starting with my faves @Harper Wilde 🤍 #tryonwithme #tryingoneverythingiown #bralettetryon Harper Wilde Partner </t>
  </si>
  <si>
    <t xml:space="preserve">yay or nay? 🫣🍒 #skims #skimsscoopbralette #smallbandlargercup #smallbandlargecup #fullerbustfashion </t>
  </si>
  <si>
    <t xml:space="preserve">One of the best Zenana padded bralettes weve ever had! Scoop her up quickly - honestly id grab multiple  colors as by the time you get her, she may be sold out! </t>
  </si>
  <si>
    <t>these $20 amazon bralettes are the SAME EXACT fabric (90% cotton / 10% elastane) as the skims cotton jersey bralettes that are $32…. its an obvious choice
size ranges from XS-XXL 🫶🏼 &amp; comes in 5 colors
.
.
.
#amazonskims #skims #amazonbasics #basics #wardrobeessentials  #cottonbralette #skimsinspired #styleonabudget #affordablefashion #lookforless #bralettes #cottonjersey #cottonbra #fullerbust #skims #wardrobeessentials #amazonmusthaves #amazonfashion #amazonfavorites #largechest  
.
double lined, cotton bra, seamless bra, double lined bra, mesh bra, high waisted, intimates, bra, bralette, cotton jersey</t>
  </si>
  <si>
    <t xml:space="preserve">bralette try on haul #tryonhaul #toh #bralettetryon #bralette #fy #fyppppppppppppppppppppppp #pillniythescienceguy #pamperbutt </t>
  </si>
  <si>
    <t xml:space="preserve">Not so mystery bralette bundle deal! We are telling you 2 of the 3 styles you’ll be getting in this blind buy 🤩 </t>
  </si>
  <si>
    <t xml:space="preserve">2 items worth purchasing for the gym! #bralettetop #supportivebralette #tiktokshopgymsets #hypoclorousacid #acnecare #acneprevention #hypochlorousacidspray #hypochlorousacid </t>
  </si>
  <si>
    <t xml:space="preserve">love this bralette! So cute! #Bralette #Bralettes #ComfyAndCute #ButterySoft #LoungewearGoals #MinimalStyle #OOTD #ClosetGoals #WardrobeStaple #TikTokFashion #StyleInspo #TryOnHaul #AmazonFinds #TikTokMadeMeBuyIt #FYP #UnderwearTok #BraTok #SoftGirlStyle #EverydayEssentials #BodyConfidence #ViralFit #JojoanStyle #JojoanFinds #JojoanFashion #EffortlessStyle #StyleTok #WardrobeGoals #OutfitInspo #ViralLook #EverydayChic #FashionTok #OutfitCheck #TrendingNow  #dealsforyoudays #lilackittyy_ </t>
  </si>
  <si>
    <t xml:space="preserve">The cutest bralette 💕 #feelingirlbralette #bralette #feelingirl #feelingirlbra #content </t>
  </si>
  <si>
    <t xml:space="preserve">Say hello to your new favorite bra! @FeelinGirl LLC #feelingirlbra #bralette #plussizebra #liftingbra #comfybra </t>
  </si>
  <si>
    <t xml:space="preserve">this one is next level 😍 #cosabella #bigheartsclub #bralette </t>
  </si>
  <si>
    <t>and it’s SO CHEAP too</t>
  </si>
  <si>
    <t xml:space="preserve">Check out Apricotton for the comfiest bras @apricottongirls 🤍 I am wearing the all black bralette. #apricotton #apricottonbras #fyp #nyc #ootd #trending #grwm #schoollife #cuny </t>
  </si>
  <si>
    <t xml:space="preserve">Replying to @Kait🥥🫧 our newest bralette is hereeeeee 👏🏻 This style is padded, ribbed, stretchy and INCREDIBLE 🤭 #bralette #musthave #viralbralette #croptank #croptop #alexanderjane #alexanderjaneboutique </t>
  </si>
  <si>
    <t xml:space="preserve">On sale for $10 rn!! Runnnn 
🔗 on my LTK in B I O! 
#brallette #bra #fashiontok #fashioninspo #myfavs #favorites #maurices #comfy #cozy #musthave #sale #fyp </t>
  </si>
  <si>
    <t xml:space="preserve">Replying to @Chandra Hall wearing the same bra, sorry about the shirt TikTok made me do it - in all seriousness I wouldn’t wear this to run marathons or do cartwheels but I don’t have any issue falling out doing everyday activities </t>
  </si>
  <si>
    <t xml:space="preserve">bakit naman ang ganda!!! 😭🫶🏻 komportable yung tela kasi walang wire🙌🏻 CHECK THE SIZING PROPERLY!!!
#affordablebra #cottonbra #highqualitybra #checkout #fypシ゚viral #bralette #nowirebra </t>
  </si>
  <si>
    <t xml:space="preserve">New cute bralettes from @target 
#targetfinds #target #bralette #cottonclothing #haul #targethaul </t>
  </si>
  <si>
    <t xml:space="preserve">Soft bra &amp;so cuteeee💕#brareviews #bralette #bralettes #wirefreebra #bralette #wirefreesupport #braforlargebust #braforlargechest #shapewearbra #compressionbra
#comfortablebras #confortable #newyearnewaura #fashionlookbook 
#tiktokshopbacktoschool #greatoutdoors #spotlightfinds #spotlightfashion #fallfreshness  #fallfashion #treasurefinds #tiktokshopblackfriday #halloween2024 #falldealsforyou #Fallfreshness #Falloutfits  #blackfriday #blackfridaydeals #sunsetsavings #shoplatinowned #MakeUpForEverNewArrivals #SeasonalEssentials  #spookyseason #westernfashion #fallfashiontrends #affordablefashion #streetfashion #comfyclothes #tiktokshopcybermonday #tiktokshopholidayhaul #cozycountdown </t>
  </si>
  <si>
    <t xml:space="preserve">Bralettes Full Coverage Everyday .#JanestTop #bra #minimizerbra #Seamlessbra #sportsbra #foryoupage #fyppppppppppppppppppppppp #TikTokShopRestock #TikTokShopMothersDay #TikTokShopMemorialDay #gorilla #diadelniño #Fashion #girltips </t>
  </si>
  <si>
    <t xml:space="preserve">I love this sooo much 😍 click the link to shop  #fyp #tiktokshop #bralette #loungewear #bralettetryon </t>
  </si>
  <si>
    <t xml:space="preserve">HEY YOU!! #juliette #juliettebralette #bralette #onepaddesign #adjustablestrap #viralbralette #viralbralettes #fallcolors #oreillysboutique #boutiqueshopping #boutiqueclothing #new #fallfashion #bralettestyle #fallfashiontrends #olive #rust #plum #peachcobler #navy #obsessed #explorepage #fyp #foryourepage </t>
  </si>
  <si>
    <t xml:space="preserve">Lace bralette moment 🐈‍⬛ #ootd </t>
  </si>
  <si>
    <t xml:space="preserve">I love this lace bralette 😍✨💓 pretty in pink hehe #ootdinspo #ootd #ootdfashion #fashiontiktok #pink </t>
  </si>
  <si>
    <t xml:space="preserve">Yes no joke!😳This Juliette bralette did went viral for a reason!!!⭐️⭐️⭐️⭐️⭐️  #jadyk #jadykbralettes #1paddingsystem #onepaddesign #jadykbralettes </t>
  </si>
  <si>
    <t xml:space="preserve">It makes all the difference 🩷 #meshbralette #fullerbust #hack #advice  </t>
  </si>
  <si>
    <t>finally a seamless bralette that doesn’t give me underbewb lol</t>
  </si>
  <si>
    <t xml:space="preserve">Yes the bralette comes with it #outfit #outfitinspo #fashion #ootd #tiktokmademebuyit </t>
  </si>
  <si>
    <t xml:space="preserve">the best bralette @SKIMS this is not sponsored. i wear this every single day and its the comfiest bra ever 
#skims #skimsreview #skimsbralette #bestbracescolors #workbra #wirelessbra #ootdinspiration #sweatervest #aritziaeffortlesspants #corporatefashion #corporategirlies #fashiontiktok #workoutoutfit </t>
  </si>
  <si>
    <t>every irish teenage girl owned at least one of these #fyp</t>
  </si>
  <si>
    <t xml:space="preserve">We extended the sale just bc you asked 🖤 Get a FREE bra until Sun 6/15 ⏳💋 #bratok #girlssupportgirls #summeroutfit #girlthings #girltalk #bigsister #bigsisteradvice </t>
  </si>
  <si>
    <t xml:space="preserve">Spicing up an outfit with this little styling hack. Neon pink bralette is from @SKIMS #stylinghack #summerstyle2023 #skimsbra #skimsneonpink #stylingskims  #spicingupabasicfit #elevateyouroutfit #summeroutfitideas2023 </t>
  </si>
  <si>
    <t xml:space="preserve">anzeige Habt ihr Lust, dass ich einen kleinen Guide für die passenden Bralettes zu verschiedenen Sommertop Styles erstelle? Mit meinem Code NICIDEHA könnt ihr bei @Organic Basics 10% sparen und das nochmal on top auf den aktuellen Summer Sale! Lohnt sich momentan also echt sehr, falls ihr eure Basics aufstocken wollt.
#smallbandlargecup </t>
  </si>
  <si>
    <t xml:space="preserve">I found the prettiest &amp; most versatile top of the summer 🤍✨
#Colishell #LaceBra #LaceBralette
#Manifesting #SummerOutfits #TikTokShopSummerTurnUp </t>
  </si>
  <si>
    <t xml:space="preserve">A seamless, strapless bralette that FITS and is COMFY for under $20. Don’t say I never gave you anything! 
I’m a 34DDD/36DD and I’m wearing a Large! 
#straplessbra
#seamlessbra
#brareview
#affordablebra
#bestbras
Strapless bra, seamless bra, bralette for large bust, bra review, affordable bra, best bras Amazon </t>
  </si>
  <si>
    <t>Our Perfect Bralette / Swinlette is FREE til June 12 w any 2 bras 💗 #girlssupportgirls #bikini #bratok #trending #summer #girlthings #summermusthaves #apricotton</t>
  </si>
  <si>
    <t xml:space="preserve">Between styles 1-4, which one is your good-to-go OOTD?👙
Make a statement or style your fit with our Wildflower Brallette!✨
#buubees #bralette #sgfashion #sgfashiontiktok #tiktokfashionstyle #ootd #ootdfashion </t>
  </si>
  <si>
    <t xml:space="preserve">Will always share these because they are AMAZING! Buttery soft fabric, removable padding, and so comfy! These are my go to daily!! #bralettes #amazonbralette #seamlessbralette #amazonbra #amazonessentials #wardrobeessentials #amazonbras </t>
  </si>
  <si>
    <t xml:space="preserve">Replying to @scarlett Style tips for bigger chested girlies | Bralettes edition 🤍 #bigchestproblems #styletips #bigbustproblem #hackforgirls </t>
  </si>
  <si>
    <t xml:space="preserve">G-Körbchen = ca. 1,5 kg pro Seite
Und ja, unser neues Deep-Cup-Bralette Aurora stemmt das mit Leichtigkeit. 💯
Bis Körbchengröße 90G, ganz ohne Bügel, ohne Druck auf den Schultern und ohne unbequeme Nähte. 🤯
Das ist kein normales Bralette, das ist die Revolution für große Cups.
#bralette #bh #produktlaunch #körbchengröße #bhgröße </t>
  </si>
  <si>
    <t xml:space="preserve">Mağazamıza bekleriz 😂
#düğün #gelin #çeyiz #kına </t>
  </si>
  <si>
    <t xml:space="preserve">"No wires, no problem! 👙 This plus-size push-up bralette gives you lift + comfort WITHOUT the digging. Who knew feeling supported could feel this good? 💖 #WirelessMagic #PlusSizeBralette #WirelessBra #ComfyLingerie #CurvyGirlEssentials #NoMoreWires #EverydayBra #PushUpWithoutPain #BodyPositiveFashion #SupportiveAndSexy #BraThatFits #TikTokShopMemorialDay  </t>
  </si>
  <si>
    <t>i hate bras</t>
  </si>
  <si>
    <t xml:space="preserve">Raise your hand if you’re a bra hater #whattowear #fashion #highrise #bra #bralatte #organiccotton #bralettetryon  </t>
  </si>
  <si>
    <t xml:space="preserve">Ritornata la nostra super bralette swaroski.
#bralette #top #fyp #viralvideos #estate2025 #negozioabbigliamento #napolicentro 
@Roberta Troise </t>
  </si>
  <si>
    <t xml:space="preserve">1 bralette 3 different ways to style it 💕 
.
.
.
.
#streetwearstyle #streetwearfashion #summeroutfit #streetwearsummer #streetwear #sUmmerstreetwear #streetwearoutfitideas #outfitideas #streetwearinspo #streetwearoutfits #streetstylefashion </t>
  </si>
  <si>
    <t>Ma la bellezza della nuova bralette Wings Diamonds🥹🤩</t>
  </si>
  <si>
    <t xml:space="preserve">Intimissimi On Cloud Nine in SoHo 🤍 ##intimissimi #intimissimigirls #oncloudnine #littlebitofparty </t>
  </si>
  <si>
    <t>#intimissimi#goviral#intimissimibra#stockholmstyle#fyp</t>
  </si>
  <si>
    <t xml:space="preserve">Let me know if I forgot one 
#intimissimi #intimissimitop #grwm #fashion #fashiontiktok </t>
  </si>
  <si>
    <t xml:space="preserve">I can’t wait to style my new bodysuit @Intimissimi #nyfw #fashionpopup #intimissimi #nycpopup </t>
  </si>
  <si>
    <t xml:space="preserve">Woke up with a puffy face to influence you into buying @Intimissimi cashmere longsleeves ❤️
#intimissimi #ootds #basicoutfit #basicstyle #vacationoutfits </t>
  </si>
  <si>
    <t xml:space="preserve">Don’t miss the last day of our NYFW pop-up— open until 3PM today, 9/14! ☁️
From games and giveaways to personalized embroidery and complimentary coffee, our exclusive pop-up celebrates the reimagined Ultralight Cotton collection. #intimissimi </t>
  </si>
  <si>
    <t xml:space="preserve">@Intimissimi #intimissimi #justagirl </t>
  </si>
  <si>
    <t xml:space="preserve">📍21 Greene Street this Saturday &amp; Sunday from 11am!! ⭐️☁️✨ 
@Intimissimi #intimissimi </t>
  </si>
  <si>
    <t xml:space="preserve">Lieblingssoundddddd&gt;&gt;&gt;&gt;&gt;&gt;&gt; #fy #gettingready #birthdayparty #forypupage #intimissimi </t>
  </si>
  <si>
    <t xml:space="preserve">I love the look! This cashmere boatneck top is perfect for fall &amp; soo cozy! #longsleevetop #boatnecktop #fallmusthaves #intimissimi #creatorsearchinsights </t>
  </si>
  <si>
    <t xml:space="preserve">propaganda i fell for: the @Intimissimi long sleeve i just need the black one now #intimissimi #OOTD #outfitoftheday </t>
  </si>
  <si>
    <t>Seriously in love with @Intimissimi boat neck cashmere tops🖤so soft, so flattering, so subtly sheer #intimissimi#intimissimigirls#sponsored</t>
  </si>
  <si>
    <t xml:space="preserve">I will still be wearing it 🤪 #intimissimi #psa </t>
  </si>
  <si>
    <t xml:space="preserve">my new babies add to the collection #viral #intimissimi #tryon #haul #fyp </t>
  </si>
  <si>
    <t xml:space="preserve">The Intimissimi girls On Cloud Nine in Ultralight Cotton ☁️✨ #intimissimi #IsabellaBriggs 
@Tianna Robillard @SUEDE @Anna B. @Liv Judd @Mimi @Laila @Victoria Hiegel @clara @ivanaramirezm @Carly Weinstein @Rose @KiraKirby @Annelise @Juliet Ivy @Mary Leest @Mia Martini @eman osman @Sophia @parkedonbliss @xobexstudio @jjknndy  </t>
  </si>
  <si>
    <t xml:space="preserve">working at Intimissimi be like #fyp #intimissimi #outfit #intimissimitop </t>
  </si>
  <si>
    <t xml:space="preserve">Intimissimi have to make a purchase to get embroidery but it’s super cute and you get to try spin the wheel to get anything. If you win tokens you get claw machine. You also get free photos.  #nyc #popup #fyp </t>
  </si>
  <si>
    <t xml:space="preserve">My favs #intimissimi </t>
  </si>
  <si>
    <t xml:space="preserve">smh #intimissimi #gym </t>
  </si>
  <si>
    <t xml:space="preserve">Nyfw intimissimi pop up in soho ☁️✨ lovely event, live music, games, goodie bags, Photo Booth, bites, drinks, mocktails, and more !!! 
@Intimissimi 
#fyp #popup #nyc #nyfw #blogger </t>
  </si>
  <si>
    <t xml:space="preserve">As promised, The best underwear for guys in my opinion are these trunks from @Intimissimi @Intimissimi Uomo  #mensunderwear #review #mensfashiontips #italian #luxury </t>
  </si>
  <si>
    <t xml:space="preserve">Boxer Intimissimi Uomo: quando l’unico imbarazzo è quello della scelta. 
#intimissimiuomo #thescienceofunderwear #newcampaign #men #mensfashion #underwear #fashiontiktok #boxer </t>
  </si>
  <si>
    <t xml:space="preserve">tags still on 😛 #intimissimi #fashionista </t>
  </si>
  <si>
    <t xml:space="preserve">Absolutely in love with this Intimissimi cashmere blend ultralight shirt! It’s so soft, breathable, and perfect for any season. I couldn’t resist getting it in multiple colors 🤗 each one looks effortlessly chic! Whether you wear it on its own or as a layering piece, it’s a total must-have. Let me know which color is your favorite! 💕
 #intimissimi #luxurybasics #wardrobeessential #musthave </t>
  </si>
  <si>
    <t>intimissimi bra haul🍸 | IM IN LOVE W IT!! #intimissimi #stockholm #hauls #fyp #xbcyza #cleantok #voguefemme |</t>
  </si>
  <si>
    <t xml:space="preserve">I did not expect this from @Intimissimi 😩😭 HELP ITS MY ONLY BLACK BRA #tragic #intimissimi #help #bra #quality </t>
  </si>
  <si>
    <t>@Intimissimi #intimissimi #thetop#fashion #clothes#inspo</t>
  </si>
  <si>
    <t xml:space="preserve">Your sign to buy the viral intimissimi top ✨ @Intimissimi #intimissimi #longsleevetops #intimissimitop #feminine #fashionmusthave </t>
  </si>
  <si>
    <t xml:space="preserve">Sweating with layers but too cold with no layers 
#intimissimi #itgirl </t>
  </si>
  <si>
    <t>Your ultimate go-to Top. The beloved Ultralight Cashmere with a little lacy detail.@joellekubursi #intimissimi</t>
  </si>
  <si>
    <t xml:space="preserve">New @VSPINK arrivals 😍 which is your fav ? It’s a fall city girl vibe and I’m loving a lot of these . Especially the camo 😍 #vspink #vspinknewdrops #vspinkbling #vspinkyogapants #workingatvictoriassecret </t>
  </si>
  <si>
    <t xml:space="preserve">Wasn’t the best month but I’m so in love with the little cozy fall outfit 😍💕 #vspink #vspinkassociate #gratis #shopwithme #workingatvictoriassecret </t>
  </si>
  <si>
    <t xml:space="preserve">#shabbychic &amp; #coquetteaesthetic finds @VSPINK 🌸🎀🌷 #pink #pinkgirly #victoriassecret </t>
  </si>
  <si>
    <t xml:space="preserve">I love the new drop from @VSPINK 🫶🏻 
#vspink #victoriassecret #shopping #shopwithme #shoppingvlog </t>
  </si>
  <si>
    <t xml:space="preserve">NEW FOLDOVER FLARE LEGGINGS 💙🩷@VSPINK  #creatorsearchinsights #foldoverflare #flareleggins #vspinkleggings  #vspink </t>
  </si>
  <si>
    <t xml:space="preserve">#vspartner OBSESSED with all the sparkles ughhh @VSPINK 🪽💖
@Victoria’s Secret #VSPartner #unboxing #vspinkhaul #victoriassecrethaul </t>
  </si>
  <si>
    <t xml:space="preserve">flares linked in my bio buy them so we can match 😛 #vspartner #backtoschool #vspink #foldoverflares @VSPINK </t>
  </si>
  <si>
    <t xml:space="preserve">VS Pink Halloween Collection 💕❤️ #halloween #vspink #pink #victoriassecret #fallfinds </t>
  </si>
  <si>
    <t xml:space="preserve">We think Mini crushed her casting call and deserves to walk that stage next month. But comment below if you’re proud of her either way. 
#VSPINK #VSFashionShow #VSFS #NYC </t>
  </si>
  <si>
    <t xml:space="preserve">VS PINK pants available in store now 🧚🏼‍♀️✨😍👀👽🤩 #vspink #mcbling #pinkaesthetic #shoplocal #okcsmallbusiness </t>
  </si>
  <si>
    <t xml:space="preserve">I’m literally gonna cry this set was so cute #vspink #victoriassecret #shopping #tryon #birthday </t>
  </si>
  <si>
    <t xml:space="preserve">#vspink #victoriassecretpink #shopwithmeatvictoriassecret #viralvictoriassecret #vspinkshopping </t>
  </si>
  <si>
    <t xml:space="preserve">Cute new VS PINK bling set @VSPINK #vspink #vspinkbling #vspinkleggings #vspinkhaul #vspinksale </t>
  </si>
  <si>
    <t xml:space="preserve">loungewear haul 💌 everything on my LTK with sizing #fallhaul #loungewear #vspink </t>
  </si>
  <si>
    <t>#VSpartner Fall semester, we are so back! Thanks to @VSPINK, I’m getting all of my cute &amp; comfy essentials for class 💕
@vspink #VSpartner #VSpink #backtocampus</t>
  </si>
  <si>
    <t xml:space="preserve">VS haul 💖💖 #victoriassecret #cherrymilkshake #pink #vspink #haul </t>
  </si>
  <si>
    <t xml:space="preserve">So many people actually come in and recognize me and apply/shop and I love it 🥹💕😭 I love you guys 💕 #vspink #workingatvspink </t>
  </si>
  <si>
    <t xml:space="preserve">VS PINK 8 for $38 @VSPINK #Vspinkhalloween #vspink #victoriassecretPINK #halloweenhaul #spookyseason </t>
  </si>
  <si>
    <t xml:space="preserve">perfect pink fall styles 💖🍂 @VSPINK #VSpartner #VSpink </t>
  </si>
  <si>
    <t xml:space="preserve">#fyp #goviral #blonde #clarahatausgesucht #intimissimi #blowout #viral </t>
  </si>
  <si>
    <t xml:space="preserve">can confirm that the intimissimi top is that girl #fy #ootd #intimissimi </t>
  </si>
  <si>
    <t>nada como um sutiã de renda @intimissimibrasil além de ser muito confortável, ele traz o charme perfeito para o look. o meu é o sutiã denise🖤 #intimissimigirls publicidade</t>
  </si>
  <si>
    <t xml:space="preserve">In love with my #intimissimi top </t>
  </si>
  <si>
    <t xml:space="preserve">I love a simple yet comfortable outfit. @Intimissimi ‘s Ultralight Cotton collection has been my go to for all of my casual &amp; comfortable yet elegant everyday pieces. #intimissimi #intimissimigirls #sponsored </t>
  </si>
  <si>
    <t xml:space="preserve">i will be getting all colors
@Intimissimi 
#intimissimi #vintagefashion #ootd #ootdinspo #outfitinspo </t>
  </si>
  <si>
    <t>A must have bra in your closet!🫶🏻
@Intimissimi #intimissimigirls #intimissimi advertising</t>
  </si>
  <si>
    <t>#intimissimi#heidiklum#leniklum</t>
  </si>
  <si>
    <t xml:space="preserve">SOMEONE HELP ME!! @Intimissimi pls tell me how to fix this before i start crying… #drsasha #clothinghacks #stainremover </t>
  </si>
  <si>
    <t xml:space="preserve">I usually wear xxs and this is s! It’s just not fitting 😔 #intimissimi #cappuccina #size #fyp #videoviral #blowthisuptiktok #likе </t>
  </si>
  <si>
    <t xml:space="preserve">Game changer bodysuit? We have it! #intimssimi #italianlingerie @Corinne Pino </t>
  </si>
  <si>
    <t>3 look, un solo mood: classy all day ✨
La seta @Intimissimi è una carezza sulla pelle.
Il vostro preferito?
#intimissimi #intimissimigirls adv</t>
  </si>
  <si>
    <t xml:space="preserve">obsessed AND cozy 🧸#bootcut #lowrise #zadigetvoltaire #trenchcoat #winteroutfits #cozy #stocholmsstill #scandinavianstyle #pinterest #recreatealook #isabelmarant #whattowear @Intimissimi @ISABEL MARANT @Zadig&amp;Voltaire #furdich #fy #ptp #fördig </t>
  </si>
  <si>
    <t>2 ways to wear the viral intimissimi top🤩 #intimissimi #outfitinspo #stockholmstyle #scandinavianstyle #copenhagenstyle #fyp #foryou #viral</t>
  </si>
  <si>
    <t xml:space="preserve">ich lieb‘s!!🙈 @Intimissimi #foryoupage #ootd #intimissimi #tryonhaul #unboxinghaul </t>
  </si>
  <si>
    <t>@Intimissimi 🫶🏻</t>
  </si>
  <si>
    <t>unboxing haul @Intimissimi🪽☁️🪩 #intimissimi #bra #gioiabra #stockholmstyle #fyp</t>
  </si>
  <si>
    <t xml:space="preserve">Man saknar ju rabatten 🥹🥹 #foryoupage #fypシ #intimissimi #fördig #fyp </t>
  </si>
  <si>
    <t xml:space="preserve">come back to me🤍#fyp #fürdich #foryoupagе #blonde #influencer #aesthetic #intimissimi </t>
  </si>
  <si>
    <t xml:space="preserve">@Intimissimi 💘 </t>
  </si>
  <si>
    <t>let's keep pretending pt. 2 - sped up</t>
  </si>
  <si>
    <t>Too many nights by metro boom in</t>
  </si>
  <si>
    <t>Yacht Club</t>
  </si>
  <si>
    <t>at my purest (feat. Offset)</t>
  </si>
  <si>
    <t>somebody loves me</t>
  </si>
  <si>
    <t>That’s So True</t>
  </si>
  <si>
    <t>maneater daryl hall and john oates</t>
  </si>
  <si>
    <t>luther</t>
  </si>
  <si>
    <t>suono originale</t>
  </si>
  <si>
    <t>KETTAMA - Pretty Green Eyes</t>
  </si>
  <si>
    <t>No Broke Boys</t>
  </si>
  <si>
    <t>rock that body x outside</t>
  </si>
  <si>
    <t>FOREVER OBSESSED</t>
  </si>
  <si>
    <t>motive x promiscuous</t>
  </si>
  <si>
    <t>Shark (feat. Rio Da Yung Og)</t>
  </si>
  <si>
    <t>gata only remix</t>
  </si>
  <si>
    <t>hypnotic - super slowed</t>
  </si>
  <si>
    <t>Want To Love - Just Slowed Raw</t>
  </si>
  <si>
    <t>suara asli - Galuh</t>
  </si>
  <si>
    <t>Shine - Always Mirin Remix</t>
  </si>
  <si>
    <t>LEGACY 2</t>
  </si>
  <si>
    <t>home (Slowed)</t>
  </si>
  <si>
    <t>Billie Jean Remix FULL REMIX ON MY YT</t>
  </si>
  <si>
    <t>Cannonball (feat. Don Toliver)</t>
  </si>
  <si>
    <t>Dominican Coffee_latin jazz, coffee, dance, bachata (1377306)</t>
  </si>
  <si>
    <t>Panda</t>
  </si>
  <si>
    <t>Cant Go Broke (Remix)</t>
  </si>
  <si>
    <t>Beat Goes On (Rhythm to the Brain)</t>
  </si>
  <si>
    <t>Aesthetic</t>
  </si>
  <si>
    <t>greedy sped up</t>
  </si>
  <si>
    <t>Intergalactic Janet</t>
  </si>
  <si>
    <t>delulu</t>
  </si>
  <si>
    <t>Gbona</t>
  </si>
  <si>
    <t>Right Now</t>
  </si>
  <si>
    <t>Pretty girls here</t>
  </si>
  <si>
    <t>I Love You</t>
  </si>
  <si>
    <t>home</t>
  </si>
  <si>
    <t>Like What (Freestyle) [Instrumental]</t>
  </si>
  <si>
    <t>QKThr</t>
  </si>
  <si>
    <t>suara asli</t>
  </si>
  <si>
    <t>Can You Keep Up?</t>
  </si>
  <si>
    <t>Poledancer (feat. Megan Thee Stallion)</t>
  </si>
  <si>
    <t>Im In Love Im Obsessed Rihanna x Casa Di Remix</t>
  </si>
  <si>
    <t>PASSO BEM SOLTO - Slowed</t>
  </si>
  <si>
    <t>I LOVE STUFF</t>
  </si>
  <si>
    <t>Keepin' It Real X Aerie</t>
  </si>
  <si>
    <t>after all seasons change</t>
  </si>
  <si>
    <t>Girlfriend</t>
  </si>
  <si>
    <t>Pour It Up</t>
  </si>
  <si>
    <t>original sound - Focus +</t>
  </si>
  <si>
    <t>Please Please Please</t>
  </si>
  <si>
    <t>Get It Done</t>
  </si>
  <si>
    <t>La vie en rose (Cover Edith Piaf)</t>
  </si>
  <si>
    <t>Autumn Leaves (Lofi)</t>
  </si>
  <si>
    <t>luxurious</t>
  </si>
  <si>
    <t>is it new years yet?</t>
  </si>
  <si>
    <t>EWWWWWWW</t>
  </si>
  <si>
    <t>Kendrick Not Like Us</t>
  </si>
  <si>
    <t>girls like me don't cry (Sped Up)</t>
  </si>
  <si>
    <t>My Boo</t>
  </si>
  <si>
    <t>Jazz Instrumental</t>
  </si>
  <si>
    <t>Girls Just Want to Have Fun</t>
  </si>
  <si>
    <t>Nasty</t>
  </si>
  <si>
    <t>I Need A Dollar</t>
  </si>
  <si>
    <t>Master of None</t>
  </si>
  <si>
    <t>♡ ᶫᵒᵛᵉᵧₒᵤ ♡</t>
  </si>
  <si>
    <t>T-Shirt &amp; Panties</t>
  </si>
  <si>
    <t>The Box</t>
  </si>
  <si>
    <t>Jump</t>
  </si>
  <si>
    <t>gilmore lala</t>
  </si>
  <si>
    <t>original sound - Frederico Genciana 🤬</t>
  </si>
  <si>
    <t>Made 4 U (sped up)</t>
  </si>
  <si>
    <t>оригінальний звук</t>
  </si>
  <si>
    <t>Vlog</t>
  </si>
  <si>
    <t>Dreamy Girl</t>
  </si>
  <si>
    <t>end of the world</t>
  </si>
  <si>
    <t>SNAP - High and Fast</t>
  </si>
  <si>
    <t>оригинальный звук</t>
  </si>
  <si>
    <t>wonderland</t>
  </si>
  <si>
    <t>CLOSE MY EYES</t>
  </si>
  <si>
    <t>Growth Mindset</t>
  </si>
  <si>
    <t>Be My Baby</t>
  </si>
  <si>
    <t>Dive</t>
  </si>
  <si>
    <t>nhạc nền - Piano *cơ bản*</t>
  </si>
  <si>
    <t>Ne Olur Gitme - Şerefine Değil Şerefsizliğine</t>
  </si>
  <si>
    <t>Illegal</t>
  </si>
  <si>
    <t>SOLD OUT</t>
  </si>
  <si>
    <t>miffy cafe</t>
  </si>
  <si>
    <t>Anybody</t>
  </si>
  <si>
    <t>Take Me to Pluto</t>
  </si>
  <si>
    <t>Wii - Mii Channel</t>
  </si>
  <si>
    <t>Monkeys Spinning Monkeys</t>
  </si>
  <si>
    <t>vroom</t>
  </si>
  <si>
    <t>Sabor a Mi</t>
  </si>
  <si>
    <t>Bossa nova that looks good in a cafe(976272)</t>
  </si>
  <si>
    <t>Video Games</t>
  </si>
  <si>
    <t>Me n U x Rock Your Body</t>
  </si>
  <si>
    <t>30 Minutes of Silence</t>
  </si>
  <si>
    <t>Asleep In Space</t>
  </si>
  <si>
    <t>I got to summer</t>
  </si>
  <si>
    <t>let me prove my love to you</t>
  </si>
  <si>
    <t>Check Me Out</t>
  </si>
  <si>
    <t>The Second Line</t>
  </si>
  <si>
    <t>original sound - ✿</t>
  </si>
  <si>
    <t>Good Memories</t>
  </si>
  <si>
    <t>Girl, so confusing featuring lorde</t>
  </si>
  <si>
    <t>original sound - beam</t>
  </si>
  <si>
    <t>Rich Flex</t>
  </si>
  <si>
    <t>original sound - KSL NewsRadio</t>
  </si>
  <si>
    <t>MONACO</t>
  </si>
  <si>
    <t>Rain On Your Parade</t>
  </si>
  <si>
    <t>Duelo de Bumbum</t>
  </si>
  <si>
    <t>How You Like That</t>
  </si>
  <si>
    <t>original sound - Helimar Rabago</t>
  </si>
  <si>
    <t>Last Post for Remembrance Day</t>
  </si>
  <si>
    <t>Your Own Parade</t>
  </si>
  <si>
    <t>original sound - World whisper</t>
  </si>
  <si>
    <t>Red Alert 3 Theme - Soviet March</t>
  </si>
  <si>
    <t>unfazed by jankai</t>
  </si>
  <si>
    <t>Up Beat (Married Life)</t>
  </si>
  <si>
    <t>Soft Lohip Fihop Coffee (334648)</t>
  </si>
  <si>
    <t>som original - Scy</t>
  </si>
  <si>
    <t>Her</t>
  </si>
  <si>
    <t>Told Y'all (feat. Rick Ross)</t>
  </si>
  <si>
    <t>Top!</t>
  </si>
  <si>
    <t>Just A Girl</t>
  </si>
  <si>
    <t>LOVE SONG RIHANNA FT FUTURE</t>
  </si>
  <si>
    <t>Obsessed x B.A.D. x In For It</t>
  </si>
  <si>
    <t>original sound - astral</t>
  </si>
  <si>
    <t>Espresso by Sabrina Carpenter</t>
  </si>
  <si>
    <t>Last Christmas</t>
  </si>
  <si>
    <t>Lean On</t>
  </si>
  <si>
    <t>Spence x Pretty Brown</t>
  </si>
  <si>
    <t>The Point of The Rock</t>
  </si>
  <si>
    <t>Genie In a Bottle</t>
  </si>
  <si>
    <t>80's style background music(1405364)</t>
  </si>
  <si>
    <t>[Refresh] guitar and piano sprint feeling, corporate VP(230979)</t>
  </si>
  <si>
    <t>WHO IS VICTORIA</t>
  </si>
  <si>
    <t>lovers rock</t>
  </si>
  <si>
    <t>mirrors</t>
  </si>
  <si>
    <t>Collide (sped up)</t>
  </si>
  <si>
    <t>Pop Star</t>
  </si>
  <si>
    <t>Come Check This (Quickie Edit)</t>
  </si>
  <si>
    <t>Vampiro</t>
  </si>
  <si>
    <t>Look how pink so prettyyy</t>
  </si>
  <si>
    <t>Right Above It</t>
  </si>
  <si>
    <t>Summer Of Love</t>
  </si>
  <si>
    <t>Be my lover</t>
  </si>
  <si>
    <t>On Wednesday we wear pink karen</t>
  </si>
  <si>
    <t>Poker Face x Super Bass TEMPLE</t>
  </si>
  <si>
    <t>APT.</t>
  </si>
  <si>
    <t>Gold Digger x Lotus Flower Bomb</t>
  </si>
  <si>
    <t>Realistic sound effects for typing on keyboards</t>
  </si>
  <si>
    <t>Instrumental R&amp;b</t>
  </si>
  <si>
    <t>Boy's a liar Pt. 2</t>
  </si>
  <si>
    <t>gay girls in love</t>
  </si>
  <si>
    <t>Photoshoot</t>
  </si>
  <si>
    <t>original sound - opium_00pium</t>
  </si>
  <si>
    <t>THUGGISHRUGGISHBONE</t>
  </si>
  <si>
    <t>LOCKJAW</t>
  </si>
  <si>
    <t>ARIUS x MATT STEFFANINA Losing My Milkshake</t>
  </si>
  <si>
    <t>i like the way you kiss me</t>
  </si>
  <si>
    <t>Tonight</t>
  </si>
  <si>
    <t>Papaya</t>
  </si>
  <si>
    <t>Show Me Love</t>
  </si>
  <si>
    <t>greedy</t>
  </si>
  <si>
    <t>orijinal ses</t>
  </si>
  <si>
    <t>Control - Dance Comercial</t>
  </si>
  <si>
    <t>Sunrise</t>
  </si>
  <si>
    <t>T’aspetto fore ‘o core</t>
  </si>
  <si>
    <t>Popular</t>
  </si>
  <si>
    <t>Feel It</t>
  </si>
  <si>
    <t>Carefree Days</t>
  </si>
  <si>
    <t>It's The Same Old Dream</t>
  </si>
  <si>
    <t>New York</t>
  </si>
  <si>
    <t>Habits Stay High</t>
  </si>
  <si>
    <t>freak x haunted</t>
  </si>
  <si>
    <t>original sound - HBO</t>
  </si>
  <si>
    <t>Epic Music(863502)</t>
  </si>
  <si>
    <t>celestialrs</t>
  </si>
  <si>
    <t>anxious attachment style</t>
  </si>
  <si>
    <t>The Look Of Love</t>
  </si>
  <si>
    <t>IT GIRL (Sped up Version)</t>
  </si>
  <si>
    <t>suono originale - Intimissimi</t>
  </si>
  <si>
    <t>Tears</t>
  </si>
  <si>
    <t>Noite de Verão</t>
  </si>
  <si>
    <t>Sienna</t>
  </si>
  <si>
    <t>Diamonds RIHANNA</t>
  </si>
  <si>
    <t>the sky full of bats</t>
  </si>
  <si>
    <t>Woodland Dreaming</t>
  </si>
  <si>
    <t>Super Urus</t>
  </si>
  <si>
    <t>Little Things</t>
  </si>
  <si>
    <t xml:space="preserve">WTF </t>
  </si>
  <si>
    <t>Balerinna Cappucinna</t>
  </si>
  <si>
    <t>I KNOW X TRANCE Travis Scott</t>
  </si>
  <si>
    <t>ArchiveAmhara</t>
  </si>
  <si>
    <t>harmxny &amp; prod. Rollie</t>
  </si>
  <si>
    <t>Missy Elliott</t>
  </si>
  <si>
    <t>☆</t>
  </si>
  <si>
    <t>aliyahsinterlude</t>
  </si>
  <si>
    <t>MusicBox</t>
  </si>
  <si>
    <t>Cuteperson129</t>
  </si>
  <si>
    <t>your audio plug</t>
  </si>
  <si>
    <t>hannibalhector562</t>
  </si>
  <si>
    <t>EX7STENCE™</t>
  </si>
  <si>
    <t>😱</t>
  </si>
  <si>
    <t>Kendrick Lamar &amp; SZA</t>
  </si>
  <si>
    <t>nostalgic tb’s💗</t>
  </si>
  <si>
    <t>AIVIDEO</t>
  </si>
  <si>
    <t>KETTAMA</t>
  </si>
  <si>
    <t>Drippy</t>
  </si>
  <si>
    <t>Disco Lines &amp; Tinashe</t>
  </si>
  <si>
    <t>ryan chong</t>
  </si>
  <si>
    <t>THREE MUSKETEERS</t>
  </si>
  <si>
    <t>ℳ💞</t>
  </si>
  <si>
    <t>will bottone</t>
  </si>
  <si>
    <t>★ 𝚃’𝙽’𝙰 ★</t>
  </si>
  <si>
    <t>Jorjiana</t>
  </si>
  <si>
    <t>luny 🥏</t>
  </si>
  <si>
    <t>isq</t>
  </si>
  <si>
    <t>Aloboi</t>
  </si>
  <si>
    <t>Galuh</t>
  </si>
  <si>
    <t>Dreamysolartune</t>
  </si>
  <si>
    <t>Spektrem &amp; Always Mirin</t>
  </si>
  <si>
    <t>Ogryzek</t>
  </si>
  <si>
    <t>.diedlonely &amp; Jay Karin</t>
  </si>
  <si>
    <t>jiandro</t>
  </si>
  <si>
    <t>Lithe</t>
  </si>
  <si>
    <t>Ney</t>
  </si>
  <si>
    <t>Valhalla</t>
  </si>
  <si>
    <t>Desiigner</t>
  </si>
  <si>
    <t>Zeddy Will</t>
  </si>
  <si>
    <t>Campbell</t>
  </si>
  <si>
    <t>Tollan Kim</t>
  </si>
  <si>
    <t>Ley Soul</t>
  </si>
  <si>
    <t>NESYA</t>
  </si>
  <si>
    <t>Burna Boy</t>
  </si>
  <si>
    <t>Darkoo &amp; Davido &amp; Rvssian</t>
  </si>
  <si>
    <t>Jaz</t>
  </si>
  <si>
    <t>D' RORI</t>
  </si>
  <si>
    <t>Cardi B</t>
  </si>
  <si>
    <t>Aphex Twin</t>
  </si>
  <si>
    <t>𝟑𝟎𝟑 𝐌𝐨𝐢𝐧𝐧.</t>
  </si>
  <si>
    <t>Erfone &amp; Malcolm Zeller</t>
  </si>
  <si>
    <t>Wale</t>
  </si>
  <si>
    <t>echoera</t>
  </si>
  <si>
    <t>officialmooli</t>
  </si>
  <si>
    <t>CasaDi</t>
  </si>
  <si>
    <t>𝖍</t>
  </si>
  <si>
    <t>ATLXS</t>
  </si>
  <si>
    <t>MelissaHerriott</t>
  </si>
  <si>
    <t>a.</t>
  </si>
  <si>
    <t>Anonymous Beats</t>
  </si>
  <si>
    <t>Rihanna</t>
  </si>
  <si>
    <t>Focus +</t>
  </si>
  <si>
    <t>The Debut Hub</t>
  </si>
  <si>
    <t>Blackway</t>
  </si>
  <si>
    <t>田东昱</t>
  </si>
  <si>
    <t>The Machinist Beats</t>
  </si>
  <si>
    <t>milo</t>
  </si>
  <si>
    <t>karisse🍉</t>
  </si>
  <si>
    <t>habz.fx</t>
  </si>
  <si>
    <t>Intelligence Ability</t>
  </si>
  <si>
    <t>thuy</t>
  </si>
  <si>
    <t>Usher &amp; Alicia Keys</t>
  </si>
  <si>
    <t>yourmusic4ever💯</t>
  </si>
  <si>
    <t>Tinashe</t>
  </si>
  <si>
    <t>𝐦𝐚𝐫𝐢𝐞-𝐬𝐨𝐩𝐡𝐢𝐞</t>
  </si>
  <si>
    <t>Beach House</t>
  </si>
  <si>
    <t>SoBerBoi</t>
  </si>
  <si>
    <t>Adina Howard</t>
  </si>
  <si>
    <t>Roddy Ricch</t>
  </si>
  <si>
    <t>Soundlad &amp; Slip.stream</t>
  </si>
  <si>
    <t>&lt;3</t>
  </si>
  <si>
    <t>Frederico Genciana 🤬</t>
  </si>
  <si>
    <t>Wake the Wild &amp; sped up</t>
  </si>
  <si>
    <t>dreamyclips</t>
  </si>
  <si>
    <t>Soft boy</t>
  </si>
  <si>
    <t>Headphone Chill Girl</t>
  </si>
  <si>
    <t>aquitti</t>
  </si>
  <si>
    <t>Rosa Linn</t>
  </si>
  <si>
    <t>Арутюн 🧬</t>
  </si>
  <si>
    <t>tayloraudios🎧</t>
  </si>
  <si>
    <t>Stan :)</t>
  </si>
  <si>
    <t>jou fl da silva</t>
  </si>
  <si>
    <t>Ki</t>
  </si>
  <si>
    <t>Ednaldo reis</t>
  </si>
  <si>
    <t>HoneyWire</t>
  </si>
  <si>
    <t>Olivia Dean</t>
  </si>
  <si>
    <t>dashcity</t>
  </si>
  <si>
    <t>Piano *cơ bản*</t>
  </si>
  <si>
    <t>nicole</t>
  </si>
  <si>
    <t>LYTD® Fashion</t>
  </si>
  <si>
    <t>Seda Tripkolic</t>
  </si>
  <si>
    <t>c⁵⁵</t>
  </si>
  <si>
    <t>📞</t>
  </si>
  <si>
    <t>Clipse ✟</t>
  </si>
  <si>
    <t>Cartoon.network</t>
  </si>
  <si>
    <t>PinkPantheress</t>
  </si>
  <si>
    <t>Devin Kennedy</t>
  </si>
  <si>
    <t>sakuracloud</t>
  </si>
  <si>
    <t>sof🌚</t>
  </si>
  <si>
    <t>Hoop Zig</t>
  </si>
  <si>
    <t>shae &amp; WIMY</t>
  </si>
  <si>
    <t>Amandahuntnkiss</t>
  </si>
  <si>
    <t>idonthateyou</t>
  </si>
  <si>
    <t>Super Guitar Bros</t>
  </si>
  <si>
    <t>Kevin MacLeod &amp; Kevin The Monkey</t>
  </si>
  <si>
    <t>ملاك</t>
  </si>
  <si>
    <t>moetdaddy</t>
  </si>
  <si>
    <t>Eydie Gorme</t>
  </si>
  <si>
    <t>MiYAMO</t>
  </si>
  <si>
    <t>s0ng4y0uu</t>
  </si>
  <si>
    <t>DAVO</t>
  </si>
  <si>
    <t>Silenzio</t>
  </si>
  <si>
    <t>Zachariehs</t>
  </si>
  <si>
    <t>🤍</t>
  </si>
  <si>
    <t>dcsvip</t>
  </si>
  <si>
    <t>darrendreyerofficial</t>
  </si>
  <si>
    <t>Tik Toker</t>
  </si>
  <si>
    <t>noxz</t>
  </si>
  <si>
    <t>fss</t>
  </si>
  <si>
    <t>Boosie Badazz</t>
  </si>
  <si>
    <t>Stop, Inc</t>
  </si>
  <si>
    <t>✿</t>
  </si>
  <si>
    <t>Cochren &amp; Co.</t>
  </si>
  <si>
    <t>Charli xcx &amp; Lorde</t>
  </si>
  <si>
    <t>Shelby Willis</t>
  </si>
  <si>
    <t>beam</t>
  </si>
  <si>
    <t>What Im I ?</t>
  </si>
  <si>
    <t>Drake &amp; 21 Savage</t>
  </si>
  <si>
    <t>NLS MODELS</t>
  </si>
  <si>
    <t>Bad Bunny</t>
  </si>
  <si>
    <t>Duffy</t>
  </si>
  <si>
    <t>DJ Guuga</t>
  </si>
  <si>
    <t>BLACKPINK</t>
  </si>
  <si>
    <t>TYLA</t>
  </si>
  <si>
    <t>The Last Post</t>
  </si>
  <si>
    <t>user83204181628</t>
  </si>
  <si>
    <t>James Hannigan</t>
  </si>
  <si>
    <t>♫</t>
  </si>
  <si>
    <t>leana⭐️🪽</t>
  </si>
  <si>
    <t>Kenyi</t>
  </si>
  <si>
    <t>📼</t>
  </si>
  <si>
    <t>lolzz</t>
  </si>
  <si>
    <t>Lofi Chill Study Jazz Hip Hop Background Music</t>
  </si>
  <si>
    <t>crdllll</t>
  </si>
  <si>
    <t>sabersongs.2♪</t>
  </si>
  <si>
    <t>mumusopretty</t>
  </si>
  <si>
    <t>prooo</t>
  </si>
  <si>
    <t>Scy</t>
  </si>
  <si>
    <t>The American Dawn</t>
  </si>
  <si>
    <t>Trina</t>
  </si>
  <si>
    <t>Sam Jorden</t>
  </si>
  <si>
    <t>Unghetto &amp; Savani</t>
  </si>
  <si>
    <t>￶</t>
  </si>
  <si>
    <t>ALLYUDEN</t>
  </si>
  <si>
    <t>pculsonn&lt;3</t>
  </si>
  <si>
    <t>No Doubt</t>
  </si>
  <si>
    <t>officialsoundsldn❤️‍🔥.</t>
  </si>
  <si>
    <t>Seizch</t>
  </si>
  <si>
    <t>astral</t>
  </si>
  <si>
    <t>user35873381357</t>
  </si>
  <si>
    <t>Zayzz</t>
  </si>
  <si>
    <t>Ghost Official</t>
  </si>
  <si>
    <t>م</t>
  </si>
  <si>
    <t xml:space="preserve"> Major Lazer / MØ / DJ Snake </t>
  </si>
  <si>
    <t>PHILLYGOATSPENCE🐐</t>
  </si>
  <si>
    <t>LEAN PICASSO 🧘🏽‍♂️</t>
  </si>
  <si>
    <t>Christina Aguilera</t>
  </si>
  <si>
    <t>Green Woodpecker</t>
  </si>
  <si>
    <t>Studio Innocent</t>
  </si>
  <si>
    <t>the golden era models</t>
  </si>
  <si>
    <t>nosense</t>
  </si>
  <si>
    <t>ozu ♚</t>
  </si>
  <si>
    <t>Spedupluvr</t>
  </si>
  <si>
    <t>spideya</t>
  </si>
  <si>
    <t>Justine Skye</t>
  </si>
  <si>
    <t>Halsey</t>
  </si>
  <si>
    <t>Coco &amp; Clair Clair</t>
  </si>
  <si>
    <t>FETISH</t>
  </si>
  <si>
    <t>French Police</t>
  </si>
  <si>
    <t>Gemme Del Sol</t>
  </si>
  <si>
    <t>dream girl autumn</t>
  </si>
  <si>
    <t>Aron Sht</t>
  </si>
  <si>
    <t>Lil Wayne</t>
  </si>
  <si>
    <t>Shawn Mendes &amp; Tainy</t>
  </si>
  <si>
    <t>michi</t>
  </si>
  <si>
    <t>𝑳𝒆𝒕𝒊𝒄𝒊𝒂 🇧🇷</t>
  </si>
  <si>
    <t>Laikha Nur ౨ৎ ⋆｡˚</t>
  </si>
  <si>
    <t>lipe</t>
  </si>
  <si>
    <t>TEMPLE.SOVND</t>
  </si>
  <si>
    <t>ROSÉ &amp; Bruno Mars</t>
  </si>
  <si>
    <t>Jacobdior</t>
  </si>
  <si>
    <t>Rapid Fire</t>
  </si>
  <si>
    <t>Teaga</t>
  </si>
  <si>
    <t>★</t>
  </si>
  <si>
    <t>PinkPantheress &amp; Ice Spice</t>
  </si>
  <si>
    <t>doni</t>
  </si>
  <si>
    <t>kali ˚₊‧꒰ა ♱ ໒꒱ ‧₊˚</t>
  </si>
  <si>
    <t>Evalina♡</t>
  </si>
  <si>
    <t>Gucci Mane</t>
  </si>
  <si>
    <t>opium_00pium</t>
  </si>
  <si>
    <t>🫧🫧🎀🎧💐💐💓💓</t>
  </si>
  <si>
    <t>kat</t>
  </si>
  <si>
    <t>MATT STEFFANINA</t>
  </si>
  <si>
    <t>Artemas</t>
  </si>
  <si>
    <t>Noah Miller</t>
  </si>
  <si>
    <t>Pastel</t>
  </si>
  <si>
    <t>WizTheMc &amp; bees &amp; honey</t>
  </si>
  <si>
    <t>Marsplutoedits</t>
  </si>
  <si>
    <t>Doni Mix</t>
  </si>
  <si>
    <t>🙈</t>
  </si>
  <si>
    <t>Tony Colombo</t>
  </si>
  <si>
    <t>The Weeknd &amp; Madonna</t>
  </si>
  <si>
    <t>Lyric Songs</t>
  </si>
  <si>
    <t>Cupidon &amp; Milaa</t>
  </si>
  <si>
    <t>ina</t>
  </si>
  <si>
    <t>Peaceful Reveries</t>
  </si>
  <si>
    <t>Charlie Spivak &amp; His Orchestra</t>
  </si>
  <si>
    <t>Q.C.F</t>
  </si>
  <si>
    <t>woof</t>
  </si>
  <si>
    <t>arcadia</t>
  </si>
  <si>
    <t>Darksndz🥀</t>
  </si>
  <si>
    <t>riley</t>
  </si>
  <si>
    <t>joannaandteena</t>
  </si>
  <si>
    <t>Elldzs★</t>
  </si>
  <si>
    <t>HBO</t>
  </si>
  <si>
    <t>Draganov89</t>
  </si>
  <si>
    <t>WYA ADRIAN | DJ</t>
  </si>
  <si>
    <t>vonzworld (DJ)</t>
  </si>
  <si>
    <t>SZA HUB 🪲</t>
  </si>
  <si>
    <t>Dusty Springfield</t>
  </si>
  <si>
    <t>andromeda</t>
  </si>
  <si>
    <t>Aliyah's Interlude</t>
  </si>
  <si>
    <t>julia౨ৎ˚</t>
  </si>
  <si>
    <t>𝕽𝖎𝖆 𝕽𝖆𝖊 🇨🇺</t>
  </si>
  <si>
    <t>ya-su</t>
  </si>
  <si>
    <t>𝐶𝐴𝑆𝐻 ﾒ𝟶</t>
  </si>
  <si>
    <t>Amber V Cruz</t>
  </si>
  <si>
    <t>The Marías</t>
  </si>
  <si>
    <t>Vibra Musical</t>
  </si>
  <si>
    <t>mc cece</t>
  </si>
  <si>
    <t>B.O.Z</t>
  </si>
  <si>
    <t>moonvampire</t>
  </si>
  <si>
    <t>Alisa Marie</t>
  </si>
  <si>
    <t>lolaquintas_</t>
  </si>
  <si>
    <t>allvibes_music</t>
  </si>
  <si>
    <t>alesia.merenkova</t>
  </si>
  <si>
    <t>LUCKI</t>
  </si>
  <si>
    <t>Adrián Berenguer</t>
  </si>
  <si>
    <t xml:space="preserve">Nightcore </t>
  </si>
  <si>
    <t>AIronic Fun</t>
  </si>
  <si>
    <t>diesper</t>
  </si>
  <si>
    <t>ColdAudios</t>
  </si>
  <si>
    <t>enjixx.lyrics</t>
  </si>
  <si>
    <t>CallMe_Slomo</t>
  </si>
  <si>
    <t>GYU</t>
  </si>
  <si>
    <t>Liam</t>
  </si>
  <si>
    <t>https://www.tiktok.com/@hibafairy/video/7508556210656873774</t>
  </si>
  <si>
    <t>https://www.tiktok.com/@lora_law/video/7550038231849422110</t>
  </si>
  <si>
    <t>https://www.tiktok.com/@taliab.x/video/7550378493708750102</t>
  </si>
  <si>
    <t>https://www.tiktok.com/@lindley/video/7538099163678969143</t>
  </si>
  <si>
    <t>https://www.tiktok.com/@shhmoneypt2/video/7505475575721594158</t>
  </si>
  <si>
    <t>https://www.tiktok.com/@wangjenniferr/video/7297379557491969286</t>
  </si>
  <si>
    <t>https://www.tiktok.com/@itsmrsp365/video/7541467438299303181</t>
  </si>
  <si>
    <t>https://www.tiktok.com/@irisnespino/video/7545866615217261855</t>
  </si>
  <si>
    <t>https://www.tiktok.com/@ivashaa/video/7545226039270624542</t>
  </si>
  <si>
    <t>https://www.tiktok.com/@jmvxoo/video/7546371584743853343</t>
  </si>
  <si>
    <t>https://www.tiktok.com/@aracely..aleman/video/7549969013774863646</t>
  </si>
  <si>
    <t>https://www.tiktok.com/@vpettorelli/video/7499557438459284742</t>
  </si>
  <si>
    <t>https://www.tiktok.com/@talmeshak/video/7547871346559077645</t>
  </si>
  <si>
    <t>https://www.tiktok.com/@bydione/video/7540959253310328072</t>
  </si>
  <si>
    <t>https://www.tiktok.com/@itsssvictoriaaa/video/7489906082136067370</t>
  </si>
  <si>
    <t>https://www.tiktok.com/@yenis.elite/video/7548191768336960823</t>
  </si>
  <si>
    <t>https://www.tiktok.com/@mahnoormtl/video/7504379857288039735</t>
  </si>
  <si>
    <t>https://www.tiktok.com/@christyslifee/video/7433926729166572843</t>
  </si>
  <si>
    <t>https://www.tiktok.com/@jalisaevaughn/video/7467316805472767278</t>
  </si>
  <si>
    <t>https://www.tiktok.com/@elisemiller20/video/7492062017759497514</t>
  </si>
  <si>
    <t>https://www.tiktok.com/@imhaleyalvarez/video/7317462441082883370</t>
  </si>
  <si>
    <t>https://www.tiktok.com/@laurenbreckon1/video/7437185662886956319</t>
  </si>
  <si>
    <t>https://www.tiktok.com/@minsbasics/video/7471397723216923934</t>
  </si>
  <si>
    <t>https://www.tiktok.com/@itsfranshesca/video/7385615179221929258</t>
  </si>
  <si>
    <t>https://www.tiktok.com/@yas.francis/video/7538138984082361630</t>
  </si>
  <si>
    <t>https://www.tiktok.com/@deliakesto/video/7524458229468761374</t>
  </si>
  <si>
    <t>https://www.tiktok.com/@hebakamal_/video/7462459484921810182</t>
  </si>
  <si>
    <t>https://www.tiktok.com/@sadejew93/video/7503028393567391006</t>
  </si>
  <si>
    <t>https://www.tiktok.com/@sophiacarolinagg/video/7546706863442742559</t>
  </si>
  <si>
    <t>https://www.tiktok.com/@jadaoliviaa/video/7511503859404082478</t>
  </si>
  <si>
    <t>https://www.tiktok.com/@manisha.fitness/video/7550242871912205590</t>
  </si>
  <si>
    <t>https://www.tiktok.com/@dianaalvarez_1611/video/7550434988202659079</t>
  </si>
  <si>
    <t>https://www.tiktok.com/@musclemuffinn/video/7548933353555234062</t>
  </si>
  <si>
    <t>https://www.tiktok.com/@bjarnson_fitness/video/7547740628537380151</t>
  </si>
  <si>
    <t>https://www.tiktok.com/@ok.karlaaaaa/video/7545205893663706398</t>
  </si>
  <si>
    <t>https://www.tiktok.com/@alimillsfit/video/7544409551303380246</t>
  </si>
  <si>
    <t>https://www.tiktok.com/@pxniyaa/video/7550275484970405142</t>
  </si>
  <si>
    <t>https://www.tiktok.com/@hebakamal_/video/7525535750847417606</t>
  </si>
  <si>
    <t>https://www.tiktok.com/@ropafit_cr/video/7541398171486817541</t>
  </si>
  <si>
    <t>https://www.tiktok.com/@darcyeallen/video/7530288502919941406</t>
  </si>
  <si>
    <t>https://www.tiktok.com/@xunniexoo/video/7548232796708424974</t>
  </si>
  <si>
    <t>https://www.tiktok.com/@daisyellacc/video/7531047259564281144</t>
  </si>
  <si>
    <t>https://www.tiktok.com/@ashtheg/video/7510738936726211886</t>
  </si>
  <si>
    <t>https://www.tiktok.com/@jessicabickling/video/7519284709575101727</t>
  </si>
  <si>
    <t>https://www.tiktok.com/@selmafitco/video/7537954576079539478</t>
  </si>
  <si>
    <t>https://www.tiktok.com/@nellagrabowski/video/7537912603310345527</t>
  </si>
  <si>
    <t>https://www.tiktok.com/@sarrrrrr68/video/7486503908790177070</t>
  </si>
  <si>
    <t>https://www.tiktok.com/@gymshark/video/7548903778393623830</t>
  </si>
  <si>
    <t>https://www.tiktok.com/@bethhgould/video/7488265167298465046</t>
  </si>
  <si>
    <t>https://www.tiktok.com/@caitknightt/video/7520337519582498056</t>
  </si>
  <si>
    <t>https://www.tiktok.com/@leanbeefpatty/video/7506234094305479967</t>
  </si>
  <si>
    <t>https://www.tiktok.com/@noah_bermudez/video/7466715158778350890</t>
  </si>
  <si>
    <t>https://www.tiktok.com/@gymshark/video/7548158784707808534</t>
  </si>
  <si>
    <t>https://www.tiktok.com/@gymshark/video/7544824076171283734</t>
  </si>
  <si>
    <t>https://www.tiktok.com/@gymshark/video/7542226715947437334</t>
  </si>
  <si>
    <t>https://www.tiktok.com/@janinaasn/video/7534853212000603398</t>
  </si>
  <si>
    <t>https://www.tiktok.com/@nephieg/video/7545465204935511309</t>
  </si>
  <si>
    <t>https://www.tiktok.com/@ms.dumplingg/video/7456980132494920991</t>
  </si>
  <si>
    <t>https://www.tiktok.com/@willscaife10/video/7534392011479141654</t>
  </si>
  <si>
    <t>https://www.tiktok.com/@twinsb_fit_officiel/video/7512150153994751254</t>
  </si>
  <si>
    <t>https://www.tiktok.com/@drizzyadrii/video/7525985018347408662</t>
  </si>
  <si>
    <t>https://www.tiktok.com/@sarrrrrr68/video/7473914167339027754</t>
  </si>
  <si>
    <t>https://www.tiktok.com/@caseycleaver/video/7535559404612259074</t>
  </si>
  <si>
    <t>https://www.tiktok.com/@owenaffeldt/video/7343748493422513439</t>
  </si>
  <si>
    <t>https://www.tiktok.com/@drgiannatommarello/video/7476997959591136558</t>
  </si>
  <si>
    <t>https://www.tiktok.com/@brishnasheikh/video/7486540461981797678</t>
  </si>
  <si>
    <t>https://www.tiktok.com/@jacklyn.fit/video/7410574860163878175</t>
  </si>
  <si>
    <t>https://www.tiktok.com/@caylanoellehealth/video/7321733908041633055</t>
  </si>
  <si>
    <t>https://www.tiktok.com/@daisimok/video/7431971033868930346</t>
  </si>
  <si>
    <t>https://www.tiktok.com/@katjadrv/video/7520568472791780630</t>
  </si>
  <si>
    <t>https://www.tiktok.com/@quinn.strange/video/7498395980253924639</t>
  </si>
  <si>
    <t>https://www.tiktok.com/@alexkhoury01/video/7309119843876261127</t>
  </si>
  <si>
    <t>https://www.tiktok.com/@oliviachatfield/video/7364479707259194666</t>
  </si>
  <si>
    <t>https://www.tiktok.com/@spendingproblems_/video/7441375554235895083</t>
  </si>
  <si>
    <t>https://www.tiktok.com/@gabriellemandia/video/7437966884290465066</t>
  </si>
  <si>
    <t>https://www.tiktok.com/@lakeynnn23/video/7428732482436205870</t>
  </si>
  <si>
    <t>https://www.tiktok.com/@themillennialtrendseeker/video/7543778374947409182</t>
  </si>
  <si>
    <t>https://www.tiktok.com/@justmichmiche/video/7520257121691208982</t>
  </si>
  <si>
    <t>https://www.tiktok.com/@sumeeya.abdalla/video/7413857004747263237</t>
  </si>
  <si>
    <t>https://www.tiktok.com/@kaybabyy52/video/7535229929374420238</t>
  </si>
  <si>
    <t>https://www.tiktok.com/@ashleyweiner4/video/7353721563273022763</t>
  </si>
  <si>
    <t>https://www.tiktok.com/@brezza795/video/7233847522756840750</t>
  </si>
  <si>
    <t>https://www.tiktok.com/@gymsharkwomen/video/7519598972260961550</t>
  </si>
  <si>
    <t>https://www.tiktok.com/@gymshark/video/7540734123233529110</t>
  </si>
  <si>
    <t>https://www.tiktok.com/@kesh.fit/video/7550338992315649283</t>
  </si>
  <si>
    <t>https://www.tiktok.com/@gymshark/video/7537020722766433558</t>
  </si>
  <si>
    <t>https://www.tiktok.com/@monaxlizaldn/video/7529585315166702870</t>
  </si>
  <si>
    <t>https://www.tiktok.com/@melissacowellfitness/video/7426818560367856928</t>
  </si>
  <si>
    <t>https://www.tiktok.com/@korisampson/video/7277525096015613217</t>
  </si>
  <si>
    <t>https://www.tiktok.com/@analiscruzx/video/7485508679291243822</t>
  </si>
  <si>
    <t>https://www.tiktok.com/@its.izzyx/video/7503973401560878358</t>
  </si>
  <si>
    <t>https://www.tiktok.com/@hudabubbaaa/video/7435054269352381738</t>
  </si>
  <si>
    <t>https://www.tiktok.com/@loiselise07/video/7515404161085639958</t>
  </si>
  <si>
    <t>https://www.tiktok.com/@fitbysashae/video/7483913553305554198</t>
  </si>
  <si>
    <t>https://www.tiktok.com/@aileen.bou/video/7375624311974923553</t>
  </si>
  <si>
    <t>https://www.tiktok.com/@analiscruzx/video/7501891907065335070</t>
  </si>
  <si>
    <t>https://www.tiktok.com/@gymshark/video/7541105752342039830</t>
  </si>
  <si>
    <t>https://www.tiktok.com/@sjpolofit/video/7549221438528556311</t>
  </si>
  <si>
    <t>https://www.tiktok.com/@marissamcnamaraa/video/7521563097367170334</t>
  </si>
  <si>
    <t>https://www.tiktok.com/@cxndyferrexra/video/7544449287464209686</t>
  </si>
  <si>
    <t>https://www.tiktok.com/@kelseaballerini/video/7074974117849468203</t>
  </si>
  <si>
    <t>https://www.tiktok.com/@noordinarynoire/video/7075492285751758122</t>
  </si>
  <si>
    <t>https://www.tiktok.com/@erikaxpriscilla/video/7074620089831738670</t>
  </si>
  <si>
    <t>https://www.tiktok.com/@april_lockhart/video/7075452110665665838</t>
  </si>
  <si>
    <t>https://www.tiktok.com/@hermela_solomon/video/7075465801272249643</t>
  </si>
  <si>
    <t>https://www.tiktok.com/@therealsteffig/video/7075698549295713582</t>
  </si>
  <si>
    <t>https://www.tiktok.com/@hannahschlenker/video/7075037489110551851</t>
  </si>
  <si>
    <t>https://www.tiktok.com/@georgiajenx/video/7496876101608819990</t>
  </si>
  <si>
    <t>https://www.tiktok.com/@fyimaylin/video/7545612454382816567</t>
  </si>
  <si>
    <t>https://www.tiktok.com/@itsnya____/video/7531006764070882582</t>
  </si>
  <si>
    <t>https://www.tiktok.com/@savagexfenty/video/7499281020387151150</t>
  </si>
  <si>
    <t>https://www.tiktok.com/@faithmary/video/7465916762408717599</t>
  </si>
  <si>
    <t>https://www.tiktok.com/@ayaryspena/video/7232713492636421422</t>
  </si>
  <si>
    <t>https://www.tiktok.com/@lovelyysosaa/video/7457272171736403246</t>
  </si>
  <si>
    <t>https://www.tiktok.com/@heavensirena/video/7549927272556383518</t>
  </si>
  <si>
    <t>https://www.tiktok.com/@rojannatayco/video/7341551126304525614</t>
  </si>
  <si>
    <t>https://www.tiktok.com/@yarelicarlos/video/7532575061459389710</t>
  </si>
  <si>
    <t>https://www.tiktok.com/@youlovesonataaa/video/7512570648770661663</t>
  </si>
  <si>
    <t>https://www.tiktok.com/@justinescameraroll/video/7425023253288144170</t>
  </si>
  <si>
    <t>https://www.tiktok.com/@mxgsie/video/7385496434419764513</t>
  </si>
  <si>
    <t>https://www.tiktok.com/@khady0397/video/7547004416939838742</t>
  </si>
  <si>
    <t>https://www.tiktok.com/@itsasiaduh/video/7535172142036454669</t>
  </si>
  <si>
    <t>https://www.tiktok.com/@denalisoto/video/7472236144919465246</t>
  </si>
  <si>
    <t>https://www.tiktok.com/@badbrownskinnn/video/7223847321589615914</t>
  </si>
  <si>
    <t>https://www.tiktok.com/@mattcarrilloooo/video/7444421777477995819</t>
  </si>
  <si>
    <t>https://www.tiktok.com/@theestallion/video/6868777653847985414</t>
  </si>
  <si>
    <t>https://www.tiktok.com/@savagexfenty/video/7380461472838651178</t>
  </si>
  <si>
    <t>https://www.tiktok.com/@jannaalane/video/7550041972371688735</t>
  </si>
  <si>
    <t>https://www.tiktok.com/@baybeetv2.0/video/7546272433834151181</t>
  </si>
  <si>
    <t>https://www.tiktok.com/@biancadaliana/video/7313257823289281838</t>
  </si>
  <si>
    <t>https://www.tiktok.com/@savagexfenty/video/7514005066299280683</t>
  </si>
  <si>
    <t>https://www.tiktok.com/@maddogyergs/video/7203560023740517675</t>
  </si>
  <si>
    <t>https://www.tiktok.com/@mari_luv_kuhia/video/7536876362594798861</t>
  </si>
  <si>
    <t>https://www.tiktok.com/@nlhfit/video/7174790955659316485</t>
  </si>
  <si>
    <t>https://www.tiktok.com/@savagexfenty/video/7294711236057419054</t>
  </si>
  <si>
    <t>https://www.tiktok.com/@sleepynyds/video/7072226918573116718</t>
  </si>
  <si>
    <t>https://www.tiktok.com/@a_j_a_u_n/video/7366733476801875243</t>
  </si>
  <si>
    <t>https://www.tiktok.com/@mir.i.am.jam/video/7493981599957077270</t>
  </si>
  <si>
    <t>https://www.tiktok.com/@proteinsyd/video/7481854462307454250</t>
  </si>
  <si>
    <t>https://www.tiktok.com/@baddieemadi/video/7498540014951779627</t>
  </si>
  <si>
    <t>https://www.tiktok.com/@lanealicianormand/video/7535220440881548574</t>
  </si>
  <si>
    <t>https://www.tiktok.com/@malia_18/video/7545564997691231519</t>
  </si>
  <si>
    <t>https://www.tiktok.com/@ellenrbecker/video/7471056861286976814</t>
  </si>
  <si>
    <t>https://www.tiktok.com/@ashtinseatonfit/video/7296277046836170030</t>
  </si>
  <si>
    <t>https://www.tiktok.com/@charlotte.weera/video/7373933631569464581</t>
  </si>
  <si>
    <t>https://www.tiktok.com/@.akeelahhh_/video/7544135412193725710</t>
  </si>
  <si>
    <t>https://www.tiktok.com/@alexisryannn/video/7377107544776445226</t>
  </si>
  <si>
    <t>https://www.tiktok.com/@roooku_official/video/7382110405981736222</t>
  </si>
  <si>
    <t>https://www.tiktok.com/@larcos.meyba/video/7514793750837644574</t>
  </si>
  <si>
    <t>https://www.tiktok.com/@_arabellasinspo/video/7494686639202094367</t>
  </si>
  <si>
    <t>https://www.tiktok.com/@mycuteassfinds/video/7322701942902426926</t>
  </si>
  <si>
    <t>https://www.tiktok.com/@aubreylambalot/video/7352963904944868651</t>
  </si>
  <si>
    <t>https://www.tiktok.com/@_thelaurenjane/video/7535260140224662797</t>
  </si>
  <si>
    <t>https://www.tiktok.com/@ijustlovetoshop/video/7086596672872123694</t>
  </si>
  <si>
    <t>https://www.tiktok.com/@meghouse24/video/7534911725460573454</t>
  </si>
  <si>
    <t>https://www.tiktok.com/@torig452/video/7263120655984528686</t>
  </si>
  <si>
    <t>https://www.tiktok.com/@megaaniicole/video/7453168667304529183</t>
  </si>
  <si>
    <t>https://www.tiktok.com/@midiesco/video/7231010454255062274</t>
  </si>
  <si>
    <t>https://www.tiktok.com/@sharon_sapretty/video/7185259720570342698</t>
  </si>
  <si>
    <t>https://www.tiktok.com/@loganmandeville/video/6784127984086387973</t>
  </si>
  <si>
    <t>https://www.tiktok.com/@eduardo.lara/video/7454051427023916330</t>
  </si>
  <si>
    <t>https://www.tiktok.com/@tylor.henderson/video/7434753669200956703</t>
  </si>
  <si>
    <t>https://www.tiktok.com/@_mryrosa/video/7539752635507772680</t>
  </si>
  <si>
    <t>https://www.tiktok.com/@lovedbylyss/video/7456293384118914334</t>
  </si>
  <si>
    <t>https://www.tiktok.com/@pat.my.guy/video/7422785828113452318</t>
  </si>
  <si>
    <t>https://www.tiktok.com/@ky77e/video/7266871851039608097</t>
  </si>
  <si>
    <t>https://www.tiktok.com/@veocomforts/video/7466167231827791135</t>
  </si>
  <si>
    <t>https://www.tiktok.com/@larissagill_/video/7473274418853137710</t>
  </si>
  <si>
    <t>https://www.tiktok.com/@negativeunderwear/video/7354479436269489454</t>
  </si>
  <si>
    <t>https://www.tiktok.com/@bethhadamss/video/7484982804162366742</t>
  </si>
  <si>
    <t>https://www.tiktok.com/@millylomas/video/7485366986294316310</t>
  </si>
  <si>
    <t>https://www.tiktok.com/@empresswax/video/7543279353170234646</t>
  </si>
  <si>
    <t>https://www.tiktok.com/@ebonyerskine/video/7535171802994085142</t>
  </si>
  <si>
    <t>https://www.tiktok.com/@mads_vibez/video/7407031950336199969</t>
  </si>
  <si>
    <t>https://www.tiktok.com/@nicolecoombes_/video/7459879917933677857</t>
  </si>
  <si>
    <t>https://www.tiktok.com/@stellacappi/video/7521000784226503958</t>
  </si>
  <si>
    <t>https://www.tiktok.com/@w28jeanss/video/7531423098168495382</t>
  </si>
  <si>
    <t>https://www.tiktok.com/@blousymay/video/7539563550088383766</t>
  </si>
  <si>
    <t>https://www.tiktok.com/@a..nnikah/video/7131814686336486662</t>
  </si>
  <si>
    <t>https://www.tiktok.com/@a..nnikah/video/7131814273243680006</t>
  </si>
  <si>
    <t>https://www.tiktok.com/@apricottongirls/video/7254716757871463685</t>
  </si>
  <si>
    <t>https://www.tiktok.com/@ugcxlauraa/video/7457088885789609238</t>
  </si>
  <si>
    <t>https://www.tiktok.com/@jlix_/video/7489150659564981526</t>
  </si>
  <si>
    <t>https://www.tiktok.com/@jessmercerx/video/7538784320085953814</t>
  </si>
  <si>
    <t>https://www.tiktok.com/@hungariancnfans/video/7549162229015301398</t>
  </si>
  <si>
    <t>https://www.tiktok.com/@aff.ect.3d/video/7536378422189214998</t>
  </si>
  <si>
    <t>https://www.tiktok.com/@tezenisofficial/video/7548037466691767574</t>
  </si>
  <si>
    <t>https://www.tiktok.com/@classywomancheck/video/7434407473676569889</t>
  </si>
  <si>
    <t>https://www.tiktok.com/@virginiaceline/video/7485362505800305942</t>
  </si>
  <si>
    <t>https://www.tiktok.com/@brandisjaniese/video/7189735397881122090</t>
  </si>
  <si>
    <t>https://www.tiktok.com/@ashleywithawhy/video/7282037673274051886</t>
  </si>
  <si>
    <t>https://www.tiktok.com/@user6106008673829/video/7442181313605487914</t>
  </si>
  <si>
    <t>https://www.tiktok.com/@shopcuup/video/7223887976860749098</t>
  </si>
  <si>
    <t>https://www.tiktok.com/@coupthuvi/video/7549907692488379669</t>
  </si>
  <si>
    <t>https://www.tiktok.com/@madisonanneh/video/6859913880911498502</t>
  </si>
  <si>
    <t>https://www.tiktok.com/@livwantstoeat/video/7475818909753429270</t>
  </si>
  <si>
    <t>https://www.tiktok.com/@shopcuup/video/7529663966763633934</t>
  </si>
  <si>
    <t>https://www.tiktok.com/@coupthuvi/video/7548863214512065799</t>
  </si>
  <si>
    <t>https://www.tiktok.com/@shopcuup/video/7517790162760338719</t>
  </si>
  <si>
    <t>https://www.tiktok.com/@shopcuup/video/7524853572836609310</t>
  </si>
  <si>
    <t>https://www.tiktok.com/@nailahgaffar/video/7504981832610450710</t>
  </si>
  <si>
    <t>https://www.tiktok.com/@mari_thomas_welland/video/7492845210150522134</t>
  </si>
  <si>
    <t>https://www.tiktok.com/@iradeclsn/video/7547791360699485458</t>
  </si>
  <si>
    <t>https://www.tiktok.com/@shopcuup/video/7546736452302949663</t>
  </si>
  <si>
    <t>https://www.tiktok.com/@itsjenwarnes/video/7481039298247036203</t>
  </si>
  <si>
    <t>https://www.tiktok.com/@shopcuup/video/7542693171306695966</t>
  </si>
  <si>
    <t>https://www.tiktok.com/@deadseamermaid/video/7524508392098925837</t>
  </si>
  <si>
    <t>https://www.tiktok.com/@kaileyyforsyth/video/7520450188230528262</t>
  </si>
  <si>
    <t>https://www.tiktok.com/@fa2mata_/video/7522556635353500961</t>
  </si>
  <si>
    <t>https://www.tiktok.com/@jessrosealicee/video/7540247390679321878</t>
  </si>
  <si>
    <t>https://www.tiktok.com/@forward.college/video/7155946733699157254</t>
  </si>
  <si>
    <t>https://www.tiktok.com/@whatyeedoing/video/7544117107047304470</t>
  </si>
  <si>
    <t>https://www.tiktok.com/@ciara.ashley_/video/7502711061297089799</t>
  </si>
  <si>
    <t>https://www.tiktok.com/@ciupsmug/video/7437496284656700715</t>
  </si>
  <si>
    <t>https://www.tiktok.com/@ninamazza_/video/7362583342484704544</t>
  </si>
  <si>
    <t>https://www.tiktok.com/@_mystylediary/video/7270596387937570080</t>
  </si>
  <si>
    <t>https://www.tiktok.com/@brabar.us/video/7252371523795864878</t>
  </si>
  <si>
    <t>https://www.tiktok.com/@shopcuup/video/7527446715943685407</t>
  </si>
  <si>
    <t>https://www.tiktok.com/@kimmieats_gla/video/7488997822440770838</t>
  </si>
  <si>
    <t>https://www.tiktok.com/@shopcuup/video/7532227084811341070</t>
  </si>
  <si>
    <t>https://www.tiktok.com/@madisonanneh/video/6918813078180072709</t>
  </si>
  <si>
    <t>https://www.tiktok.com/@madisonanneh/video/6872550672596765958</t>
  </si>
  <si>
    <t>https://www.tiktok.com/@shopcuup/video/7242082564284910894</t>
  </si>
  <si>
    <t>https://www.tiktok.com/@madisonanneh/video/6878391587966127365</t>
  </si>
  <si>
    <t>https://www.tiktok.com/@itsjustinejustine/video/7375170029760892203</t>
  </si>
  <si>
    <t>https://www.tiktok.com/@shopcuup/video/7229018399769152811</t>
  </si>
  <si>
    <t>https://www.tiktok.com/@shopcuup/video/6938177028671802629</t>
  </si>
  <si>
    <t>https://www.tiktok.com/@designerswank/video/7239424112404286762</t>
  </si>
  <si>
    <t>https://www.tiktok.com/@shopcuup/video/7385687462317690155</t>
  </si>
  <si>
    <t>https://www.tiktok.com/@anaasmood/video/7214155241619737902</t>
  </si>
  <si>
    <t>https://www.tiktok.com/@shopcuup/video/7351561244672855338</t>
  </si>
  <si>
    <t>https://www.tiktok.com/@shopcuup/video/7531176629645692173</t>
  </si>
  <si>
    <t>https://www.tiktok.com/@strictlythegoodstuff/video/7090755033100274990</t>
  </si>
  <si>
    <t>https://www.tiktok.com/@mermaidshea/video/7533709827986525454</t>
  </si>
  <si>
    <t>https://www.tiktok.com/@grace.marquez9/video/7534935163134840095</t>
  </si>
  <si>
    <t>https://www.tiktok.com/@dirtycup78/video/7547086867674582303</t>
  </si>
  <si>
    <t>https://www.tiktok.com/@hivickyderosa/video/7532358440933494046</t>
  </si>
  <si>
    <t>https://www.tiktok.com/@luvvabxby.sharon/video/7550531791824669982</t>
  </si>
  <si>
    <t>https://www.tiktok.com/@floraa.the.explora/video/7523186810671992086</t>
  </si>
  <si>
    <t>https://www.tiktok.com/@ileanagodthschild/video/7501493291850992939</t>
  </si>
  <si>
    <t>https://www.tiktok.com/@fellowfashionista/video/7258663025601973550</t>
  </si>
  <si>
    <t>https://www.tiktok.com/@somewhatsustainable/video/7216738356074450218</t>
  </si>
  <si>
    <t>https://www.tiktok.com/@rachelramras/video/7210147022651985198</t>
  </si>
  <si>
    <t>https://www.tiktok.com/@begoodkarma/video/7491445910438677802</t>
  </si>
  <si>
    <t>https://www.tiktok.com/@peytonjada/video/7504412100198927658</t>
  </si>
  <si>
    <t>https://www.tiktok.com/@thinksmart.besmart/video/7460265835295296790</t>
  </si>
  <si>
    <t>https://www.tiktok.com/@orientaltradingcompany/video/7376840939274243371</t>
  </si>
  <si>
    <t>https://www.tiktok.com/@tazzallen/video/7415078279075351838</t>
  </si>
  <si>
    <t>https://www.tiktok.com/@theheartofheather/video/7066936981653327151</t>
  </si>
  <si>
    <t>https://www.tiktok.com/@m.ileyy0/video/7512520205239717151</t>
  </si>
  <si>
    <t>https://www.tiktok.com/@denebi_/video/7432220773806279978</t>
  </si>
  <si>
    <t>https://www.tiktok.com/@ignitefitness/video/7513785795526806815</t>
  </si>
  <si>
    <t>https://www.tiktok.com/@lily.bean6547/video/7523390500435430669</t>
  </si>
  <si>
    <t>https://www.tiktok.com/@shinysolutiosss/video/7543068962632797471</t>
  </si>
  <si>
    <t>https://www.tiktok.com/@quirkkyyyy/video/7526301806461209869</t>
  </si>
  <si>
    <t>https://www.tiktok.com/@zugie7613/video/7419407141460577578</t>
  </si>
  <si>
    <t>https://www.tiktok.com/@zeej924/video/7531988260822732062</t>
  </si>
  <si>
    <t>https://www.tiktok.com/@fromsarahsleeve/video/7425707345847520555</t>
  </si>
  <si>
    <t>https://www.tiktok.com/@cycleworks_reddeer/video/7527411047645711622</t>
  </si>
  <si>
    <t>https://www.tiktok.com/@godwontletmedie69/video/7521428130641268023</t>
  </si>
  <si>
    <t>https://www.tiktok.com/@infidel_nora/video/7516546602169896235</t>
  </si>
  <si>
    <t>https://www.tiktok.com/@howardweiss/video/7521459128745594167</t>
  </si>
  <si>
    <t>https://www.tiktok.com/@user6609563150520/video/7547458825893317918</t>
  </si>
  <si>
    <t>https://www.tiktok.com/@disneyfoodiern/video/7547323393654263070</t>
  </si>
  <si>
    <t>https://www.tiktok.com/@kslnewsradio/video/7395281504953191723</t>
  </si>
  <si>
    <t>https://www.tiktok.com/@racheld724/video/7496677504636456238</t>
  </si>
  <si>
    <t>https://www.tiktok.com/@cityoflasvegas/video/7522282701177605407</t>
  </si>
  <si>
    <t>https://www.tiktok.com/@eoc.lotf/video/7376665496025926958</t>
  </si>
  <si>
    <t>https://www.tiktok.com/@hit_guy/video/7036097885817146630</t>
  </si>
  <si>
    <t>https://www.tiktok.com/@mana131721/video/7140649437084323115</t>
  </si>
  <si>
    <t>https://www.tiktok.com/@perlaspeaches/video/7548471985198615830</t>
  </si>
  <si>
    <t>https://www.tiktok.com/@documenting_history/video/7516206905967054122</t>
  </si>
  <si>
    <t>https://www.tiktok.com/@next.of.cin/video/7191151329883082026</t>
  </si>
  <si>
    <t>https://www.tiktok.com/@paulinedlp_/video/7543358787223096598</t>
  </si>
  <si>
    <t>https://www.tiktok.com/@helimarrabago/video/7276767415915007238</t>
  </si>
  <si>
    <t>https://www.tiktok.com/@kai.imanii/video/7292558943149378862</t>
  </si>
  <si>
    <t>https://www.tiktok.com/@army.cadet.girl5/video/7435637992519109921</t>
  </si>
  <si>
    <t>https://www.tiktok.com/@newconstellationsmusic/video/7511811701315046702</t>
  </si>
  <si>
    <t>https://www.tiktok.com/@world.whisper/video/7546625371232357648</t>
  </si>
  <si>
    <t>https://www.tiktok.com/@freizeitflo/video/7425582475260333345</t>
  </si>
  <si>
    <t>https://www.tiktok.com/@woknrolllondon/video/7517471458445069590</t>
  </si>
  <si>
    <t>https://www.tiktok.com/@_chinese_communist_party/video/7550349699564277014</t>
  </si>
  <si>
    <t>https://www.tiktok.com/@nadira.ub/video/7185475872969870619</t>
  </si>
  <si>
    <t>https://www.tiktok.com/@melrobson1/video/7544644578503118102</t>
  </si>
  <si>
    <t>https://www.tiktok.com/@brittanie_remmich/video/7550461483830742302</t>
  </si>
  <si>
    <t>https://www.tiktok.com/@osagyefo100/video/7546066565591076118</t>
  </si>
  <si>
    <t>https://www.tiktok.com/@jesswilde6/video/7548583558663720214</t>
  </si>
  <si>
    <t>https://www.tiktok.com/@streetparadeofficial/video/7402202636860067104</t>
  </si>
  <si>
    <t>https://www.tiktok.com/@chriscreations98/video/7353692072337247534</t>
  </si>
  <si>
    <t>https://www.tiktok.com/@luv_pia888/video/7436082005797834001</t>
  </si>
  <si>
    <t>https://www.tiktok.com/@madisonanneh/video/6857560875222486277</t>
  </si>
  <si>
    <t>https://www.tiktok.com/@iselinhui/video/7549910072600726807</t>
  </si>
  <si>
    <t>https://www.tiktok.com/@mattievalk2/video/7546362378816965901</t>
  </si>
  <si>
    <t>https://www.tiktok.com/@dailyboptok/video/7529302309872979214</t>
  </si>
  <si>
    <t>https://www.tiktok.com/@ericananglefit/video/7550017824656231688</t>
  </si>
  <si>
    <t>https://www.tiktok.com/@cfaithofficiall/video/7550295274057420045</t>
  </si>
  <si>
    <t>https://www.tiktok.com/@aimeejaihall/video/7507923724683726088</t>
  </si>
  <si>
    <t>https://www.tiktok.com/@allieblifts/video/7538863296582012190</t>
  </si>
  <si>
    <t>https://www.tiktok.com/@pullbackkmaj_/video/7492636871726484778</t>
  </si>
  <si>
    <t>https://www.tiktok.com/@dailyboptok/video/7516667380957760811</t>
  </si>
  <si>
    <t>https://www.tiktok.com/@bbyg._sharon/video/7414680042338389291</t>
  </si>
  <si>
    <t>https://www.tiktok.com/@annaleisetaylor/video/7502963714513980703</t>
  </si>
  <si>
    <t>https://www.tiktok.com/@abscondita_a/video/7527771173648633144</t>
  </si>
  <si>
    <t>https://www.tiktok.com/@lululemon/video/7548189333023444232</t>
  </si>
  <si>
    <t>https://www.tiktok.com/@currentlycash21/video/7546681182809754893</t>
  </si>
  <si>
    <t>https://www.tiktok.com/@nidarsss/video/7543735393326320914</t>
  </si>
  <si>
    <t>https://www.tiktok.com/@miffyyyyy__/video/7502581852754939179</t>
  </si>
  <si>
    <t>https://www.tiktok.com/@shirleycamacho/video/7547922795079027981</t>
  </si>
  <si>
    <t>https://www.tiktok.com/@user6377372796/video/7529660620526947597</t>
  </si>
  <si>
    <t>https://www.tiktok.com/@destineyy.xo/video/7491903270366268718</t>
  </si>
  <si>
    <t>https://www.tiktok.com/@mrs.flawda/video/7490262719266884906</t>
  </si>
  <si>
    <t>https://www.tiktok.com/@scarlettrayxo/video/7507229671075958034</t>
  </si>
  <si>
    <t>https://www.tiktok.com/@lululemon/video/7549325152010423570</t>
  </si>
  <si>
    <t>https://www.tiktok.com/@tinashechilesh/video/7504007295513251127</t>
  </si>
  <si>
    <t>https://www.tiktok.com/@luvpink4life/video/7463665604235447582</t>
  </si>
  <si>
    <t>https://www.tiktok.com/@ambervixtoria/video/7412386615236103455</t>
  </si>
  <si>
    <t>https://www.tiktok.com/@natssspamm_/video/7529332972877630733</t>
  </si>
  <si>
    <t>https://www.tiktok.com/@liyahyani/video/7414948507557154078</t>
  </si>
  <si>
    <t>https://www.tiktok.com/@businesswithnoah/video/7489860333046222123</t>
  </si>
  <si>
    <t>https://www.tiktok.com/@rachaelteal/video/7418263906629537066</t>
  </si>
  <si>
    <t>https://www.tiktok.com/@fiaperalta/video/7444264558341983519</t>
  </si>
  <si>
    <t>https://www.tiktok.com/@sandydedeian/video/7550364243695095047</t>
  </si>
  <si>
    <t>https://www.tiktok.com/@ashleighjewels/video/7466255531167206702</t>
  </si>
  <si>
    <t>https://www.tiktok.com/@tbeitveit/video/7550324896916671766</t>
  </si>
  <si>
    <t>https://www.tiktok.com/@ellshepherdxo/video/7457871662759824672</t>
  </si>
  <si>
    <t>https://www.tiktok.com/@aries.groove/video/7478752500154141974</t>
  </si>
  <si>
    <t>https://www.tiktok.com/@mariahhollydaye/video/7433922572959468806</t>
  </si>
  <si>
    <t>https://www.tiktok.com/@artikelnummer_sh/video/7547314917309680918</t>
  </si>
  <si>
    <t>https://www.tiktok.com/@filip.nklc/video/7487618234896731414</t>
  </si>
  <si>
    <t>https://www.tiktok.com/@christinapresthus/video/7296436266998992160</t>
  </si>
  <si>
    <t>https://www.tiktok.com/@snipestwins/video/7353358185639562539</t>
  </si>
  <si>
    <t>https://www.tiktok.com/@simmykinns/video/7431312940495539499</t>
  </si>
  <si>
    <t>https://www.tiktok.com/@bonniewyrick/video/7407927870590356779</t>
  </si>
  <si>
    <t>https://www.tiktok.com/@melisssajonesss/video/7541447797665467670</t>
  </si>
  <si>
    <t>https://www.tiktok.com/@endiyalove/video/7437557446782094622</t>
  </si>
  <si>
    <t>https://www.tiktok.com/@simmykinns/video/7303990911652990251</t>
  </si>
  <si>
    <t>https://www.tiktok.com/@lolermiller/video/7165938400111922478</t>
  </si>
  <si>
    <t>https://www.tiktok.com/@victoria.ronning/video/7477548109900320022</t>
  </si>
  <si>
    <t>https://www.tiktok.com/@wendolynhq/video/7508813169431743766</t>
  </si>
  <si>
    <t>https://www.tiktok.com/@iiammemelieee/video/7464579237022846254</t>
  </si>
  <si>
    <t>https://www.tiktok.com/@ashleighjewels/video/7443587963562233134</t>
  </si>
  <si>
    <t>https://www.tiktok.com/@thereallljojo/video/7398360393741012254</t>
  </si>
  <si>
    <t>https://www.tiktok.com/@scentmemos/video/7351431547297254687</t>
  </si>
  <si>
    <t>https://www.tiktok.com/@thereallljojo/video/7500978804437896478</t>
  </si>
  <si>
    <t>https://www.tiktok.com/@beautybodypearl/video/7524305154892516663</t>
  </si>
  <si>
    <t>https://www.tiktok.com/@vspink/video/7447269915788135722</t>
  </si>
  <si>
    <t>https://www.tiktok.com/@olafflee/video/7543634991318617366</t>
  </si>
  <si>
    <t>https://www.tiktok.com/@taythedolliest/video/7506277664391499039</t>
  </si>
  <si>
    <t>https://www.tiktok.com/@desstinyloopez/video/7494010400233606442</t>
  </si>
  <si>
    <t>https://www.tiktok.com/@amayaangelica_e/video/7429140363593469226</t>
  </si>
  <si>
    <t>https://www.tiktok.com/@yolocamrose/video/7498371991481847086</t>
  </si>
  <si>
    <t>https://www.tiktok.com/@hannahlizzy_/video/7550472435850595615</t>
  </si>
  <si>
    <t>https://www.tiktok.com/@pinkdreamsxoxo/video/7198348003789360427</t>
  </si>
  <si>
    <t>https://www.tiktok.com/@elliebreaux/video/7430318346370944286</t>
  </si>
  <si>
    <t>https://www.tiktok.com/@sophiaroseduffy/video/7445614949390404897</t>
  </si>
  <si>
    <t>https://www.tiktok.com/@vspink/video/7489561159381552427</t>
  </si>
  <si>
    <t>https://www.tiktok.com/@crissy.cortez/video/7466693972107250990</t>
  </si>
  <si>
    <t>https://www.tiktok.com/@stephhcastle/video/7401228349156216095</t>
  </si>
  <si>
    <t>https://www.tiktok.com/@kingkaliyahh/video/7428373579441409323</t>
  </si>
  <si>
    <t>https://www.tiktok.com/@cherubdolll/video/7543650335290641686</t>
  </si>
  <si>
    <t>https://www.tiktok.com/@m099484/video/7516059320220421419</t>
  </si>
  <si>
    <t>https://www.tiktok.com/@isabelclanc/video/7420188744654867743</t>
  </si>
  <si>
    <t>https://www.tiktok.com/@vianaturley/video/7295058529881181486</t>
  </si>
  <si>
    <t>https://www.tiktok.com/@myvspink_/video/7144025138491641094</t>
  </si>
  <si>
    <t>https://www.tiktok.com/@sharlasbeautyroom/video/7456228567702080810</t>
  </si>
  <si>
    <t>https://www.tiktok.com/@_ivyyy13/video/7500250104230694186</t>
  </si>
  <si>
    <t>https://www.tiktok.com/@libertysshopping/video/7471877656435313966</t>
  </si>
  <si>
    <t>https://www.tiktok.com/@sdgasda/video/7439498437718035742</t>
  </si>
  <si>
    <t>https://www.tiktok.com/@mrz.savage/video/7550479171441511711</t>
  </si>
  <si>
    <t>https://www.tiktok.com/@lifebyrhi/video/7512086806112849174</t>
  </si>
  <si>
    <t>https://www.tiktok.com/@tunaluvr1/video/7328427351166012715</t>
  </si>
  <si>
    <t>https://www.tiktok.com/@reneedrodriguez/video/7416058650214681887</t>
  </si>
  <si>
    <t>https://www.tiktok.com/@kelseylynnnnn/video/7246576050002644270</t>
  </si>
  <si>
    <t>https://www.tiktok.com/@amandavdawson/video/7492563245841091870</t>
  </si>
  <si>
    <t>https://www.tiktok.com/@itsjenwarnes/video/7338466681481710878</t>
  </si>
  <si>
    <t>https://www.tiktok.com/@maia_andrews/video/7546977227511041302</t>
  </si>
  <si>
    <t>https://www.tiktok.com/@freckledpoppy/video/7299186196519882026</t>
  </si>
  <si>
    <t>https://www.tiktok.com/@happeningsofkendra/video/7434351281055091998</t>
  </si>
  <si>
    <t>https://www.tiktok.com/@pamperbutt/video/7379709957605707050</t>
  </si>
  <si>
    <t>https://www.tiktok.com/@alexanderjaneboutique/video/7524833472502861087</t>
  </si>
  <si>
    <t>https://www.tiktok.com/@filisfakia/video/7289517735208324394</t>
  </si>
  <si>
    <t>https://www.tiktok.com/@lilackittyy_/video/7520840753174842679</t>
  </si>
  <si>
    <t>https://www.tiktok.com/@daliannaaaa/video/7547060877850086686</t>
  </si>
  <si>
    <t>https://www.tiktok.com/@danyeilgoshen/video/7549354276741500215</t>
  </si>
  <si>
    <t>https://www.tiktok.com/@twoniver/video/7229783723267411206</t>
  </si>
  <si>
    <t>https://www.tiktok.com/@dj.foof/video/7542692765608545567</t>
  </si>
  <si>
    <t>https://www.tiktok.com/@rosana.tee/video/7213772201110326574</t>
  </si>
  <si>
    <t>https://www.tiktok.com/@alexanderjaneboutique/video/7268045255788776735</t>
  </si>
  <si>
    <t>https://www.tiktok.com/@logan.faye/video/7421237216191581486</t>
  </si>
  <si>
    <t>https://www.tiktok.com/@mermaidshea/video/7533694002760125710</t>
  </si>
  <si>
    <t>https://www.tiktok.com/@angelicarecos/video/7268643263274372357</t>
  </si>
  <si>
    <t>https://www.tiktok.com/@lifestylewithsol/video/7528282707399331085</t>
  </si>
  <si>
    <t>https://www.tiktok.com/@natalie_aaaa1/video/7442724857269243167</t>
  </si>
  <si>
    <t>https://www.tiktok.com/@janest_425/video/7501260689949019438</t>
  </si>
  <si>
    <t>https://www.tiktok.com/@filisfakia/video/7244265325007621418</t>
  </si>
  <si>
    <t>https://www.tiktok.com/@oreillys_boutique/video/7273918291163221291</t>
  </si>
  <si>
    <t>https://www.tiktok.com/@juliaquang/video/7512887334682135854</t>
  </si>
  <si>
    <t>https://www.tiktok.com/@bananasqt555/video/7538243815350570295</t>
  </si>
  <si>
    <t>https://www.tiktok.com/@jadykbtq/video/7327105002659384607</t>
  </si>
  <si>
    <t>https://www.tiktok.com/@daralola0/video/7493941702122556694</t>
  </si>
  <si>
    <t>https://www.tiktok.com/@caitregan/video/7341188354068778283</t>
  </si>
  <si>
    <t>https://www.tiktok.com/@zjuiice/video/7469139380603505962</t>
  </si>
  <si>
    <t>https://www.tiktok.com/@trish.parekh/video/7355513441026575659</t>
  </si>
  <si>
    <t>https://www.tiktok.com/@lilyb769/video/6952173983097801989</t>
  </si>
  <si>
    <t>https://www.tiktok.com/@apricottongirls/video/7516185989581245701</t>
  </si>
  <si>
    <t>https://www.tiktok.com/@tivakristina/video/7254578951098535195</t>
  </si>
  <si>
    <t>https://www.tiktok.com/@nicideha/video/7522153343955815702</t>
  </si>
  <si>
    <t>https://www.tiktok.com/@alaunap/video/7514828637284175135</t>
  </si>
  <si>
    <t>https://www.tiktok.com/@heyrissyrozay/video/7356285173614529838</t>
  </si>
  <si>
    <t>https://www.tiktok.com/@apricottongirls/video/7513292803158347013</t>
  </si>
  <si>
    <t>https://www.tiktok.com/@buubees.sg/video/7286339903233723650</t>
  </si>
  <si>
    <t>https://www.tiktok.com/@maciejadesatt/video/7261702452544638251</t>
  </si>
  <si>
    <t>https://www.tiktok.com/@monikkamancini/video/7344094030365592838</t>
  </si>
  <si>
    <t>https://www.tiktok.com/@gotyu.underwear/video/7518031985797844246</t>
  </si>
  <si>
    <t>https://www.tiktok.com/@swanswearco/video/7416056359227034887</t>
  </si>
  <si>
    <t>https://www.tiktok.com/@.oheeseeshi/video/7508682204260748566</t>
  </si>
  <si>
    <t>https://www.tiktok.com/@lydiaturnbulll/video/7397475274054536480</t>
  </si>
  <si>
    <t>https://www.tiktok.com/@la_coochie/video/7433943506424515871</t>
  </si>
  <si>
    <t>https://www.tiktok.com/@ejmodashop/video/7502328150097939734</t>
  </si>
  <si>
    <t>https://www.tiktok.com/@andy_valeng/video/7257269580987518251</t>
  </si>
  <si>
    <t>https://www.tiktok.com/@dielleshop/video/7501573878620097814</t>
  </si>
  <si>
    <t>https://www.tiktok.com/@selintirnavali59/video/7550368082418584839</t>
  </si>
  <si>
    <t>https://www.tiktok.com/@ellimhp/video/7549999473510845718</t>
  </si>
  <si>
    <t>https://www.tiktok.com/@paxtongrimmer/video/7532651999498751245</t>
  </si>
  <si>
    <t>https://www.tiktok.com/@ari.mannino/video/7550135985611345166</t>
  </si>
  <si>
    <t>https://www.tiktok.com/@lanazimet/video/7497667477480967470</t>
  </si>
  <si>
    <t>https://www.tiktok.com/@intimissimi/video/7549993740404886806</t>
  </si>
  <si>
    <t>https://www.tiktok.com/@.dolphine.bosibori/video/7550628979028364600</t>
  </si>
  <si>
    <t>https://www.tiktok.com/@chezmimi99/video/7549564230341627158</t>
  </si>
  <si>
    <t>https://www.tiktok.com/@nelly.zom/video/7440527886181879062</t>
  </si>
  <si>
    <t>https://www.tiktok.com/@luluprime_/video/7546669627665960206</t>
  </si>
  <si>
    <t>https://www.tiktok.com/@strampersa/video/7545643147028745494</t>
  </si>
  <si>
    <t>https://www.tiktok.com/@connerbabcock/video/7550421296589425933</t>
  </si>
  <si>
    <t>https://www.tiktok.com/@brittcurls/video/7469118108175797546</t>
  </si>
  <si>
    <t>https://www.tiktok.com/@mishell.__.jonasova/video/7550423849591164163</t>
  </si>
  <si>
    <t>https://www.tiktok.com/@intimissimi/video/7549662163611274518</t>
  </si>
  <si>
    <t>https://www.tiktok.com/@kelia_msj/video/7457613627114261782</t>
  </si>
  <si>
    <t>https://www.tiktok.com/@fortheshows/video/7549675032079781150</t>
  </si>
  <si>
    <t>https://www.tiktok.com/@madeleinebk27/video/7543643519475404037</t>
  </si>
  <si>
    <t>https://www.tiktok.com/@renae_antoinette/video/7530772867873606943</t>
  </si>
  <si>
    <t>https://www.tiktok.com/@leslysbt/video/7550315217067003192</t>
  </si>
  <si>
    <t>https://www.tiktok.com/@taylorsgarrod/video/7462721242987023648</t>
  </si>
  <si>
    <t>https://www.tiktok.com/@iuman_official/video/7280937097316273440</t>
  </si>
  <si>
    <t>https://www.tiktok.com/@performativediva/video/7541130219097181462</t>
  </si>
  <si>
    <t>https://www.tiktok.com/@poppyty25/video/7460517994364472598</t>
  </si>
  <si>
    <t>https://www.tiktok.com/@angeljcasunsetzs/video/7491757045637500182</t>
  </si>
  <si>
    <t>https://www.tiktok.com/@elishevalilla/video/7322913359425195297</t>
  </si>
  <si>
    <t>https://www.tiktok.com/@muriel.films/video/7541067294588341526</t>
  </si>
  <si>
    <t>https://www.tiktok.com/@celine_kopriva/video/7535414758565055766</t>
  </si>
  <si>
    <t>https://www.tiktok.com/@olan.song/video/7288621279945542945</t>
  </si>
  <si>
    <t>https://www.tiktok.com/@intimissimi/video/7519079917263359254</t>
  </si>
  <si>
    <t>https://www.tiktok.com/@thereallljojo/video/7548954299359923486</t>
  </si>
  <si>
    <t>https://www.tiktok.com/@thereallljojo/video/7550115082127101214</t>
  </si>
  <si>
    <t>https://www.tiktok.com/@shabbychicpeony/video/7550486249736260895</t>
  </si>
  <si>
    <t>https://www.tiktok.com/@camronrestainoshops/video/7549729688848026911</t>
  </si>
  <si>
    <t>https://www.tiktok.com/@crissy.cortez/video/7545672677738958093</t>
  </si>
  <si>
    <t>https://www.tiktok.com/@livvvvjordan/video/7549800045835472158</t>
  </si>
  <si>
    <t>https://www.tiktok.com/@jayla_carr3/video/7542371021026872606</t>
  </si>
  <si>
    <t>https://www.tiktok.com/@itsimplylatiaxo/video/7545585303507963167</t>
  </si>
  <si>
    <t>https://www.tiktok.com/@vspink/video/7550447866926353694</t>
  </si>
  <si>
    <t>https://www.tiktok.com/@feralfairy444/video/7546697678407634206</t>
  </si>
  <si>
    <t>https://www.tiktok.com/@iminlovewithmugi/video/7548111777381371149</t>
  </si>
  <si>
    <t>https://www.tiktok.com/@boujeefindsofficial/video/7550015838011526430</t>
  </si>
  <si>
    <t>https://www.tiktok.com/@keeping.up.with.tania/video/7548561269553499405</t>
  </si>
  <si>
    <t>https://www.tiktok.com/@kiramaesteiner/video/7546695881676950815</t>
  </si>
  <si>
    <t>https://www.tiktok.com/@dasiahadiyah/video/7550067923256184078</t>
  </si>
  <si>
    <t>https://www.tiktok.com/@playygirldom/video/7549338729354153271</t>
  </si>
  <si>
    <t>https://www.tiktok.com/@thereallljojo/video/7536932351260101919</t>
  </si>
  <si>
    <t>https://www.tiktok.com/@keeping.up.with.tania/video/7543347637739605278</t>
  </si>
  <si>
    <t>https://www.tiktok.com/@aa_roseee/video/7549200250184011038</t>
  </si>
  <si>
    <t>https://www.tiktok.com/@marieluise.kross/video/7496948968086244631</t>
  </si>
  <si>
    <t>https://www.tiktok.com/@shanelleelena/video/7549912882931191053</t>
  </si>
  <si>
    <t>https://www.tiktok.com/@gabikirsten/video/7550430284332780805</t>
  </si>
  <si>
    <t>https://www.tiktok.com/@lauren.purnelll/video/7544131981232065847</t>
  </si>
  <si>
    <t>https://www.tiktok.com/@barbarahwilliam/video/7538839165102820663</t>
  </si>
  <si>
    <t>https://www.tiktok.com/@natalyarchives00/video/7536247968391761165</t>
  </si>
  <si>
    <t>https://www.tiktok.com/@ssayoud/video/7508800599882779926</t>
  </si>
  <si>
    <t>https://www.tiktok.com/@realityrundschau/video/7426112918766325025</t>
  </si>
  <si>
    <t>https://www.tiktok.com/@thepsychdoctormd/video/7389751408041528619</t>
  </si>
  <si>
    <t>https://www.tiktok.com/@paujo.live/video/7490811699549818134</t>
  </si>
  <si>
    <t>https://www.tiktok.com/@intimissimi/video/7423412224770854176</t>
  </si>
  <si>
    <t>https://www.tiktok.com/@nicolbonsignori99/video/7496074579706776854</t>
  </si>
  <si>
    <t>https://www.tiktok.com/@cecilia.mary.rose/video/7442762592419859744</t>
  </si>
  <si>
    <t>https://www.tiktok.com/@tessa_muc/video/7432697953917160726</t>
  </si>
  <si>
    <t>https://www.tiktok.com/@katiedimitrova/video/7434171104387779873</t>
  </si>
  <si>
    <t>https://www.tiktok.com/@alexandratsolakidis/video/7328835088026848545</t>
  </si>
  <si>
    <t>https://www.tiktok.com/@lapaginadialice/video/7541038067268766998</t>
  </si>
  <si>
    <t>https://www.tiktok.com/@hannaabergen/video/7214191641496784134</t>
  </si>
  <si>
    <t>https://www.tiktok.com/@emily.mechler/video/7464295617532038402</t>
  </si>
  <si>
    <t>https://www.tiktok.com/@vivimrra/video/7339266221071797536</t>
  </si>
  <si>
    <t>6642533968355442694</t>
  </si>
  <si>
    <t>7041772707352462342</t>
  </si>
  <si>
    <t>6808651894949839877</t>
  </si>
  <si>
    <t>6866107930601604101</t>
  </si>
  <si>
    <t>6954747386313016325</t>
  </si>
  <si>
    <t>6967354927643870214</t>
  </si>
  <si>
    <t>7249563235524166702</t>
  </si>
  <si>
    <t>6925078795436311557</t>
  </si>
  <si>
    <t>6774204921605587973</t>
  </si>
  <si>
    <t>6782767599879144454</t>
  </si>
  <si>
    <t>6816780963063219206</t>
  </si>
  <si>
    <t>6728906708053738502</t>
  </si>
  <si>
    <t>7052704794411549702</t>
  </si>
  <si>
    <t>6532715215883763714</t>
  </si>
  <si>
    <t>6986308099829400581</t>
  </si>
  <si>
    <t>6893618892998312966</t>
  </si>
  <si>
    <t>6762730381316162566</t>
  </si>
  <si>
    <t>7094668073332245546</t>
  </si>
  <si>
    <t>6748034319745303557</t>
  </si>
  <si>
    <t>6773110538048177157</t>
  </si>
  <si>
    <t>6748943090864571398</t>
  </si>
  <si>
    <t>7384315293442933806</t>
  </si>
  <si>
    <t>6802332767557633030</t>
  </si>
  <si>
    <t>7300428918044460078</t>
  </si>
  <si>
    <t>6801679552370082822</t>
  </si>
  <si>
    <t>6635811771130167302</t>
  </si>
  <si>
    <t>7426023234973811758</t>
  </si>
  <si>
    <t>7109677118694360110</t>
  </si>
  <si>
    <t>6766337937141924869</t>
  </si>
  <si>
    <t>6944484579533259782</t>
  </si>
  <si>
    <t>6624591341866450950</t>
  </si>
  <si>
    <t>6719832319153357830</t>
  </si>
  <si>
    <t>6989057504337560582</t>
  </si>
  <si>
    <t>6807140035495166981</t>
  </si>
  <si>
    <t>7207904245667169285</t>
  </si>
  <si>
    <t>7461336478087201797</t>
  </si>
  <si>
    <t>7061225524762313775</t>
  </si>
  <si>
    <t>6615385863751073798</t>
  </si>
  <si>
    <t>7185233361529783302</t>
  </si>
  <si>
    <t>6865862527482758149</t>
  </si>
  <si>
    <t>6644486747034828806</t>
  </si>
  <si>
    <t>6692013923962766342</t>
  </si>
  <si>
    <t>6681675674136822789</t>
  </si>
  <si>
    <t>6713672886181954566</t>
  </si>
  <si>
    <t>6536068161471517696</t>
  </si>
  <si>
    <t>6660029261926514693</t>
  </si>
  <si>
    <t>6783305409711064069</t>
  </si>
  <si>
    <t>6936786702611530758</t>
  </si>
  <si>
    <t>7227966925254919210</t>
  </si>
  <si>
    <t>6800462535013057541</t>
  </si>
  <si>
    <t>6728593905098818565</t>
  </si>
  <si>
    <t>7315164894658102304</t>
  </si>
  <si>
    <t>6721826273184531461</t>
  </si>
  <si>
    <t>6726981878984180742</t>
  </si>
  <si>
    <t>63727322536685568</t>
  </si>
  <si>
    <t>6718593981460366341</t>
  </si>
  <si>
    <t>7012425043796837381</t>
  </si>
  <si>
    <t>7342366224389538862</t>
  </si>
  <si>
    <t>6815755238872450054</t>
  </si>
  <si>
    <t>6820005930617422853</t>
  </si>
  <si>
    <t>6784839227852145670</t>
  </si>
  <si>
    <t>7140992025822725126</t>
  </si>
  <si>
    <t>6545601766255509510</t>
  </si>
  <si>
    <t>6733780912888792065</t>
  </si>
  <si>
    <t>6735486334222304261</t>
  </si>
  <si>
    <t>6688123728150217734</t>
  </si>
  <si>
    <t>6876406290396021765</t>
  </si>
  <si>
    <t>7146563866733986862</t>
  </si>
  <si>
    <t>6767809264376775685</t>
  </si>
  <si>
    <t>6805320294023840773</t>
  </si>
  <si>
    <t>6629427516908060677</t>
  </si>
  <si>
    <t>6806142154361259013</t>
  </si>
  <si>
    <t>6800566498357806086</t>
  </si>
  <si>
    <t>7288424910085981226</t>
  </si>
  <si>
    <t>7097286893633242118</t>
  </si>
  <si>
    <t>6786203186212733958</t>
  </si>
  <si>
    <t>6807451583874532357</t>
  </si>
  <si>
    <t>6810705443506226182</t>
  </si>
  <si>
    <t>6769826711473570821</t>
  </si>
  <si>
    <t>6620576143568601093</t>
  </si>
  <si>
    <t>7056448761178752006</t>
  </si>
  <si>
    <t>6771327554235778054</t>
  </si>
  <si>
    <t>7292084335199470625</t>
  </si>
  <si>
    <t>6730302752083379206</t>
  </si>
  <si>
    <t>6913551152568206341</t>
  </si>
  <si>
    <t>6793336596072989701</t>
  </si>
  <si>
    <t>6713610799808807941</t>
  </si>
  <si>
    <t>6779728226056242182</t>
  </si>
  <si>
    <t>6809387309856785414</t>
  </si>
  <si>
    <t>6806021353504080901</t>
  </si>
  <si>
    <t>6774525476020225029</t>
  </si>
  <si>
    <t>6902455976504673286</t>
  </si>
  <si>
    <t>6704341161061336069</t>
  </si>
  <si>
    <t>7181264914249991174</t>
  </si>
  <si>
    <t>6807517604274914309</t>
  </si>
  <si>
    <t>6547725129793672192</t>
  </si>
  <si>
    <t>6774480315198604293</t>
  </si>
  <si>
    <t>6734490241249461253</t>
  </si>
  <si>
    <t>7260799633126392875</t>
  </si>
  <si>
    <t>261862608838987776</t>
  </si>
  <si>
    <t>6778647318146958341</t>
  </si>
  <si>
    <t>6714289241587762181</t>
  </si>
  <si>
    <t>6728696566495233030</t>
  </si>
  <si>
    <t>6654883110285705222</t>
  </si>
  <si>
    <t>6795962459766588421</t>
  </si>
  <si>
    <t>6590941705897771009</t>
  </si>
  <si>
    <t>6809412257735885830</t>
  </si>
  <si>
    <t>6706500232890631174</t>
  </si>
  <si>
    <t>6748929703376536581</t>
  </si>
  <si>
    <t>6798366282343744517</t>
  </si>
  <si>
    <t>6769059129509315589</t>
  </si>
  <si>
    <t>6749427154461967365</t>
  </si>
  <si>
    <t>6731877817824936965</t>
  </si>
  <si>
    <t>6844245810810455046</t>
  </si>
  <si>
    <t>6808659506047484933</t>
  </si>
  <si>
    <t>6634343314014371846</t>
  </si>
  <si>
    <t>6736601591350838277</t>
  </si>
  <si>
    <t>6982127294409114625</t>
  </si>
  <si>
    <t>7276528741441455147</t>
  </si>
  <si>
    <t>81774644621369344</t>
  </si>
  <si>
    <t>6649139130050789382</t>
  </si>
  <si>
    <t>6788736721955701766</t>
  </si>
  <si>
    <t>6807217037800227845</t>
  </si>
  <si>
    <t>6999033769824060422</t>
  </si>
  <si>
    <t>6742463911025968133</t>
  </si>
  <si>
    <t>160653399913443328</t>
  </si>
  <si>
    <t>7274263367807173675</t>
  </si>
  <si>
    <t>7176658335458346026</t>
  </si>
  <si>
    <t>7418683964342387754</t>
  </si>
  <si>
    <t>7220543184532177966</t>
  </si>
  <si>
    <t>6806543620227138565</t>
  </si>
  <si>
    <t>6919525738892100613</t>
  </si>
  <si>
    <t>7007507010988884998</t>
  </si>
  <si>
    <t>6815642934319940614</t>
  </si>
  <si>
    <t>6626576401272078342</t>
  </si>
  <si>
    <t>7002545270744007685</t>
  </si>
  <si>
    <t>6807205859065218054</t>
  </si>
  <si>
    <t>7015728900312581121</t>
  </si>
  <si>
    <t>6810885966297351173</t>
  </si>
  <si>
    <t>6628760503299325958</t>
  </si>
  <si>
    <t>6663557736401911813</t>
  </si>
  <si>
    <t>7134965019356054530</t>
  </si>
  <si>
    <t>6679856858594968582</t>
  </si>
  <si>
    <t>6915999856393978886</t>
  </si>
  <si>
    <t>7178944194693891078</t>
  </si>
  <si>
    <t>6729611611360887814</t>
  </si>
  <si>
    <t>6784984364050547718</t>
  </si>
  <si>
    <t>7184930024289190955</t>
  </si>
  <si>
    <t>7346657082949141536</t>
  </si>
  <si>
    <t>6764493694210049030</t>
  </si>
  <si>
    <t>6916428036386046978</t>
  </si>
  <si>
    <t>6752196977826497541</t>
  </si>
  <si>
    <t>7147237895508919302</t>
  </si>
  <si>
    <t>6807881957801133062</t>
  </si>
  <si>
    <t>7350755547022509089</t>
  </si>
  <si>
    <t>6794074713113297926</t>
  </si>
  <si>
    <t>6687486772232553477</t>
  </si>
  <si>
    <t>6838683884268438533</t>
  </si>
  <si>
    <t>7347703648661046305</t>
  </si>
  <si>
    <t>120022173255106560</t>
  </si>
  <si>
    <t>7467195841526203425</t>
  </si>
  <si>
    <t>7437239270278956065</t>
  </si>
  <si>
    <t>7427435675210990624</t>
  </si>
  <si>
    <t>217633351526920192</t>
  </si>
  <si>
    <t>7422179539353093142</t>
  </si>
  <si>
    <t>6577600891796193286</t>
  </si>
  <si>
    <t>6811689513783510022</t>
  </si>
  <si>
    <t>7191943021217580075</t>
  </si>
  <si>
    <t>7214576782270268459</t>
  </si>
  <si>
    <t>6819304332644500486</t>
  </si>
  <si>
    <t>7036883134311121922</t>
  </si>
  <si>
    <t>6796867714884666374</t>
  </si>
  <si>
    <t>6805983419115209734</t>
  </si>
  <si>
    <t>7249306379016487963</t>
  </si>
  <si>
    <t>6759584130969666565</t>
  </si>
  <si>
    <t>6973856796654535685</t>
  </si>
  <si>
    <t>7236554255880438826</t>
  </si>
  <si>
    <t>6871053569266893826</t>
  </si>
  <si>
    <t>88388727676235776</t>
  </si>
  <si>
    <t>6642319438375256069</t>
  </si>
  <si>
    <t>6862623012794385413</t>
  </si>
  <si>
    <t>6779379556009755653</t>
  </si>
  <si>
    <t>185699982266580992</t>
  </si>
  <si>
    <t>7401798854003885099</t>
  </si>
  <si>
    <t>7013163609472435206</t>
  </si>
  <si>
    <t>6900873055469634565</t>
  </si>
  <si>
    <t>6579292987498414085</t>
  </si>
  <si>
    <t>6840799463407223814</t>
  </si>
  <si>
    <t>7064996984122213422</t>
  </si>
  <si>
    <t>6993885938455774214</t>
  </si>
  <si>
    <t>7192697629351232554</t>
  </si>
  <si>
    <t>6775769636740072454</t>
  </si>
  <si>
    <t>6926474436368892933</t>
  </si>
  <si>
    <t>7285113068618122271</t>
  </si>
  <si>
    <t>7545728271921759246</t>
  </si>
  <si>
    <t>7404546661042832426</t>
  </si>
  <si>
    <t>6532063439068594178</t>
  </si>
  <si>
    <t>7492398353595450390</t>
  </si>
  <si>
    <t>7314487793282941994</t>
  </si>
  <si>
    <t>6813506022667191302</t>
  </si>
  <si>
    <t>6955506985556214790</t>
  </si>
  <si>
    <t>6780911090424366086</t>
  </si>
  <si>
    <t>6777990361383994374</t>
  </si>
  <si>
    <t>80165682625064960</t>
  </si>
  <si>
    <t>6931469342287479814</t>
  </si>
  <si>
    <t>6972517977091212293</t>
  </si>
  <si>
    <t>6784885134174880773</t>
  </si>
  <si>
    <t>7094804618658120750</t>
  </si>
  <si>
    <t>7367543529365308459</t>
  </si>
  <si>
    <t>6735850025145009157</t>
  </si>
  <si>
    <t>6705164999428031494</t>
  </si>
  <si>
    <t>7510022021725914142</t>
  </si>
  <si>
    <t>6656732159016075269</t>
  </si>
  <si>
    <t>7003880401530291205</t>
  </si>
  <si>
    <t>7034999290750518277</t>
  </si>
  <si>
    <t>6839174613039088646</t>
  </si>
  <si>
    <t>7163727502958068741</t>
  </si>
  <si>
    <t>6806710262666806277</t>
  </si>
  <si>
    <t>6760872639793120262</t>
  </si>
  <si>
    <t>6613693589858598917</t>
  </si>
  <si>
    <t>7537005234221368350</t>
  </si>
  <si>
    <t>6532026215107133441</t>
  </si>
  <si>
    <t>6811885263024112646</t>
  </si>
  <si>
    <t>6705097480624735237</t>
  </si>
  <si>
    <t>6823060947272745990</t>
  </si>
  <si>
    <t>7374465559276454955</t>
  </si>
  <si>
    <t>6895698445290931205</t>
  </si>
  <si>
    <t>6728312065096598534</t>
  </si>
  <si>
    <t>7515509062872695840</t>
  </si>
  <si>
    <t>7369014312509506606</t>
  </si>
  <si>
    <t>6663251390285479942</t>
  </si>
  <si>
    <t>6902085204606092290</t>
  </si>
  <si>
    <t>6807966425611076610</t>
  </si>
  <si>
    <t>6813338007320609797</t>
  </si>
  <si>
    <t>7435039919682454560</t>
  </si>
  <si>
    <t>7036450870893298694</t>
  </si>
  <si>
    <t>7450018125925598224</t>
  </si>
  <si>
    <t>6813320577136722949</t>
  </si>
  <si>
    <t>6793005748601209861</t>
  </si>
  <si>
    <t>6991293536894632966</t>
  </si>
  <si>
    <t>6793617375503418369</t>
  </si>
  <si>
    <t>6661948230089850886</t>
  </si>
  <si>
    <t>6670147841303773189</t>
  </si>
  <si>
    <t>6731501837902316550</t>
  </si>
  <si>
    <t>7531826804743832598</t>
  </si>
  <si>
    <t>7103464259216180230</t>
  </si>
  <si>
    <t>7332547471161181227</t>
  </si>
  <si>
    <t>6565882663838793729</t>
  </si>
  <si>
    <t>6700681018481394693</t>
  </si>
  <si>
    <t>7528880080061727799</t>
  </si>
  <si>
    <t>7384691210721969198</t>
  </si>
  <si>
    <t>6777948486279037958</t>
  </si>
  <si>
    <t>7434592999856358443</t>
  </si>
  <si>
    <t>7443928138488087598</t>
  </si>
  <si>
    <t>6944164978913133574</t>
  </si>
  <si>
    <t>6844573718078063622</t>
  </si>
  <si>
    <t>7053966479852438575</t>
  </si>
  <si>
    <t>7120484161097909254</t>
  </si>
  <si>
    <t>6811569253520950278</t>
  </si>
  <si>
    <t>7333046500334093354</t>
  </si>
  <si>
    <t>7321707582984061958</t>
  </si>
  <si>
    <t>7166379931643872302</t>
  </si>
  <si>
    <t>62463623289110528</t>
  </si>
  <si>
    <t>7509564281873056799</t>
  </si>
  <si>
    <t>6689229157446976517</t>
  </si>
  <si>
    <t>6996601017034916869</t>
  </si>
  <si>
    <t>7156999498509419526</t>
  </si>
  <si>
    <t>6653599755170988037</t>
  </si>
  <si>
    <t>7007663157758985222</t>
  </si>
  <si>
    <t>7115677029182506030</t>
  </si>
  <si>
    <t>7013117792673924102</t>
  </si>
  <si>
    <t>6915276872416068613</t>
  </si>
  <si>
    <t>180506094773874688</t>
  </si>
  <si>
    <t>7172946590650156075</t>
  </si>
  <si>
    <t>6753240161398244358</t>
  </si>
  <si>
    <t>6885978347386930182</t>
  </si>
  <si>
    <t>84781406211469312</t>
  </si>
  <si>
    <t>6666691465735241734</t>
  </si>
  <si>
    <t>6843155424557679621</t>
  </si>
  <si>
    <t>6542637539436532751</t>
  </si>
  <si>
    <t>6891378761054602242</t>
  </si>
  <si>
    <t>68579739015188481</t>
  </si>
  <si>
    <t>6781870051828302854</t>
  </si>
  <si>
    <t>7112821701741904902</t>
  </si>
  <si>
    <t>7198973369613091886</t>
  </si>
  <si>
    <t>6965662824665023494</t>
  </si>
  <si>
    <t>81150691913650176</t>
  </si>
  <si>
    <t>7494759134753227799</t>
  </si>
  <si>
    <t>7442539973456380958</t>
  </si>
  <si>
    <t>6792712111837021190</t>
  </si>
  <si>
    <t>7135080582591349806</t>
  </si>
  <si>
    <t>6701111432064566278</t>
  </si>
  <si>
    <t>6778949286752650246</t>
  </si>
  <si>
    <t>6807472888037147654</t>
  </si>
  <si>
    <t>6997930948575659014</t>
  </si>
  <si>
    <t>6713077016130651142</t>
  </si>
  <si>
    <t>7252733996178048042</t>
  </si>
  <si>
    <t>7473126642442388510</t>
  </si>
  <si>
    <t>6726360101265572869</t>
  </si>
  <si>
    <t>6887429445578507269</t>
  </si>
  <si>
    <t>6781276596488078342</t>
  </si>
  <si>
    <t>6735147807025906693</t>
  </si>
  <si>
    <t>6650338979013345281</t>
  </si>
  <si>
    <t>7040869860972217349</t>
  </si>
  <si>
    <t>6816648787877561350</t>
  </si>
  <si>
    <t>7428342985107031082</t>
  </si>
  <si>
    <t>6553546999849009153</t>
  </si>
  <si>
    <t>6807864045137757189</t>
  </si>
  <si>
    <t>6810012124723790854</t>
  </si>
  <si>
    <t>6799832579387786246</t>
  </si>
  <si>
    <t>6926096721861198854</t>
  </si>
  <si>
    <t>6908141174567289862</t>
  </si>
  <si>
    <t>6772898849125811206</t>
  </si>
  <si>
    <t>6901826109197861894</t>
  </si>
  <si>
    <t>7399616016463217696</t>
  </si>
  <si>
    <t>7064669719201154095</t>
  </si>
  <si>
    <t>6889476945567810566</t>
  </si>
  <si>
    <t>6892987284065813509</t>
  </si>
  <si>
    <t>7105086761078621230</t>
  </si>
  <si>
    <t>6896554609269359618</t>
  </si>
  <si>
    <t>6777935287461921797</t>
  </si>
  <si>
    <t>6788531935134073862</t>
  </si>
  <si>
    <t>6799091753313928198</t>
  </si>
  <si>
    <t>6792389848445748230</t>
  </si>
  <si>
    <t>6769330567583859718</t>
  </si>
  <si>
    <t>6610937957169922053</t>
  </si>
  <si>
    <t>107817431535890432</t>
  </si>
  <si>
    <t>6697345849738085381</t>
  </si>
  <si>
    <t>6696886000284615685</t>
  </si>
  <si>
    <t>6755274885247878150</t>
  </si>
  <si>
    <t>267787409004679168</t>
  </si>
  <si>
    <t>7255586958922892294</t>
  </si>
  <si>
    <t>6631398124252790790</t>
  </si>
  <si>
    <t>7290848956246393898</t>
  </si>
  <si>
    <t>7141239635259049002</t>
  </si>
  <si>
    <t>6719558540795429894</t>
  </si>
  <si>
    <t>7280073977636373546</t>
  </si>
  <si>
    <t>7337389490242438187</t>
  </si>
  <si>
    <t>6548164274643014671</t>
  </si>
  <si>
    <t>6805632441760465926</t>
  </si>
  <si>
    <t>6786506378509845509</t>
  </si>
  <si>
    <t>7069988906498851886</t>
  </si>
  <si>
    <t>6651249988830478341</t>
  </si>
  <si>
    <t>89942573510742016</t>
  </si>
  <si>
    <t>7068376377959990277</t>
  </si>
  <si>
    <t>7399333475147121697</t>
  </si>
  <si>
    <t>6805373522703270918</t>
  </si>
  <si>
    <t>6922469555957466118</t>
  </si>
  <si>
    <t>6938959042565424130</t>
  </si>
  <si>
    <t>6767391462323487749</t>
  </si>
  <si>
    <t>6859031924763182085</t>
  </si>
  <si>
    <t>6957987993417155590</t>
  </si>
  <si>
    <t>6939464043157750786</t>
  </si>
  <si>
    <t>7253966974719706139</t>
  </si>
  <si>
    <t>6787028373475886086</t>
  </si>
  <si>
    <t>6893610676154778630</t>
  </si>
  <si>
    <t>6756327463372129285</t>
  </si>
  <si>
    <t>6790943596528583685</t>
  </si>
  <si>
    <t>6798118324117390337</t>
  </si>
  <si>
    <t>6603958852148002822</t>
  </si>
  <si>
    <t>7506569125851579414</t>
  </si>
  <si>
    <t>6734102014789731333</t>
  </si>
  <si>
    <t>6701704928376095750</t>
  </si>
  <si>
    <t>6769294037502395397</t>
  </si>
  <si>
    <t>6719387048391885829</t>
  </si>
  <si>
    <t>7334721012145898502</t>
  </si>
  <si>
    <t>6874970182868534273</t>
  </si>
  <si>
    <t>6956195337094874117</t>
  </si>
  <si>
    <t>6803403241798370309</t>
  </si>
  <si>
    <t>7042060383859459078</t>
  </si>
  <si>
    <t>6761254676299711494</t>
  </si>
  <si>
    <t>6740794847940527110</t>
  </si>
  <si>
    <t>6601595999835308038</t>
  </si>
  <si>
    <t>6846893108471890949</t>
  </si>
  <si>
    <t>7494221308453536773</t>
  </si>
  <si>
    <t>6927453897749988358</t>
  </si>
  <si>
    <t>6779997935284323334</t>
  </si>
  <si>
    <t>6806654149476844550</t>
  </si>
  <si>
    <t>7107202788568630277</t>
  </si>
  <si>
    <t>7535452557705380886</t>
  </si>
  <si>
    <t>7349904988107768864</t>
  </si>
  <si>
    <t>6910598265835766786</t>
  </si>
  <si>
    <t>6844522876256764933</t>
  </si>
  <si>
    <t>7264177770892215329</t>
  </si>
  <si>
    <t>6887875109714740226</t>
  </si>
  <si>
    <t>6717193784864490502</t>
  </si>
  <si>
    <t>6807411195680048134</t>
  </si>
  <si>
    <t>7123560839327941675</t>
  </si>
  <si>
    <t>6769633387482612742</t>
  </si>
  <si>
    <t>6539500636302480399</t>
  </si>
  <si>
    <t>6716334738779620357</t>
  </si>
  <si>
    <t>7483555160597070894</t>
  </si>
  <si>
    <t>7140870547868615722</t>
  </si>
  <si>
    <t>6969987934833771525</t>
  </si>
  <si>
    <t>6931471618634482693</t>
  </si>
  <si>
    <t>6669923491669835782</t>
  </si>
  <si>
    <t>6742623122850268166</t>
  </si>
  <si>
    <t>6990480962720515078</t>
  </si>
  <si>
    <t>6805294790419678214</t>
  </si>
  <si>
    <t>6992645684097074181</t>
  </si>
  <si>
    <t>6788882448580166661</t>
  </si>
  <si>
    <t>6532011153676058626</t>
  </si>
  <si>
    <t>6663996064943767557</t>
  </si>
  <si>
    <t>6757217106837914630</t>
  </si>
  <si>
    <t>7532598625878623246</t>
  </si>
  <si>
    <t>6821383901299442694</t>
  </si>
  <si>
    <t>7037562781038511110</t>
  </si>
  <si>
    <t>6883889494317024261</t>
  </si>
  <si>
    <t>6868665516242093061</t>
  </si>
  <si>
    <t>6544269412476076038</t>
  </si>
  <si>
    <t>6681306315749114886</t>
  </si>
  <si>
    <t>246451862973992960</t>
  </si>
  <si>
    <t>6958151348362822662</t>
  </si>
  <si>
    <t>7011236018184848389</t>
  </si>
  <si>
    <t>6617889040098443269</t>
  </si>
  <si>
    <t>6734780428748145670</t>
  </si>
  <si>
    <t>6636330868204290054</t>
  </si>
  <si>
    <t>6772643471377744902</t>
  </si>
  <si>
    <t>2025-05-26T01:13:25.000Z</t>
  </si>
  <si>
    <t>2025-09-14T20:04:37.000Z</t>
  </si>
  <si>
    <t>2025-09-15T18:04:48.000Z</t>
  </si>
  <si>
    <t>2025-08-13T15:55:35.000Z</t>
  </si>
  <si>
    <t>2025-05-17T17:59:09.000Z</t>
  </si>
  <si>
    <t>2023-11-03T23:19:44.000Z</t>
  </si>
  <si>
    <t>2025-08-22T17:45:54.000Z</t>
  </si>
  <si>
    <t>2025-09-03T14:16:34.000Z</t>
  </si>
  <si>
    <t>2025-09-01T20:50:55.000Z</t>
  </si>
  <si>
    <t>2025-09-04T22:56:04.000Z</t>
  </si>
  <si>
    <t>2025-09-14T15:36:05.000Z</t>
  </si>
  <si>
    <t>2025-05-01T19:13:12.000Z</t>
  </si>
  <si>
    <t>2025-09-08T23:56:15.000Z</t>
  </si>
  <si>
    <t>2025-08-21T08:53:21.000Z</t>
  </si>
  <si>
    <t>2025-04-05T19:01:29.000Z</t>
  </si>
  <si>
    <t>2025-09-09T20:39:49.000Z</t>
  </si>
  <si>
    <t>2025-05-14T19:06:37.000Z</t>
  </si>
  <si>
    <t>2024-11-05T22:32:31.000Z</t>
  </si>
  <si>
    <t>2025-02-03T22:03:45.000Z</t>
  </si>
  <si>
    <t>2025-04-11T14:27:44.000Z</t>
  </si>
  <si>
    <t>2023-12-28T02:11:44.000Z</t>
  </si>
  <si>
    <t>2024-11-14T17:18:58.000Z</t>
  </si>
  <si>
    <t>2025-02-14T21:59:28.000Z</t>
  </si>
  <si>
    <t>2024-06-28T17:59:02.000Z</t>
  </si>
  <si>
    <t>2025-08-13T18:29:33.000Z</t>
  </si>
  <si>
    <t>2025-07-07T21:41:15.000Z</t>
  </si>
  <si>
    <t>2025-01-21T19:54:13.000Z</t>
  </si>
  <si>
    <t>2025-05-11T03:42:30.000Z</t>
  </si>
  <si>
    <t>2025-09-05T20:37:21.000Z</t>
  </si>
  <si>
    <t>2025-06-02T23:51:53.000Z</t>
  </si>
  <si>
    <t>2025-09-15T09:18:34.000Z</t>
  </si>
  <si>
    <t>2025-09-15T21:44:04.000Z</t>
  </si>
  <si>
    <t>2025-09-11T20:37:07.000Z</t>
  </si>
  <si>
    <t>2025-09-08T15:28:44.000Z</t>
  </si>
  <si>
    <t>2025-09-01T19:32:43.000Z</t>
  </si>
  <si>
    <t>2025-08-30T16:02:16.000Z</t>
  </si>
  <si>
    <t>2025-09-15T11:25:05.000Z</t>
  </si>
  <si>
    <t>2025-07-10T19:22:17.000Z</t>
  </si>
  <si>
    <t>2025-08-22T13:16:36.000Z</t>
  </si>
  <si>
    <t>2025-07-23T14:45:32.000Z</t>
  </si>
  <si>
    <t>2025-09-09T23:18:34.000Z</t>
  </si>
  <si>
    <t>2025-07-25T15:49:46.000Z</t>
  </si>
  <si>
    <t>2025-05-31T22:23:39.000Z</t>
  </si>
  <si>
    <t>2025-06-23T23:05:17.000Z</t>
  </si>
  <si>
    <t>2025-08-13T06:33:44.000Z</t>
  </si>
  <si>
    <t>2025-08-13T03:50:57.000Z</t>
  </si>
  <si>
    <t>2025-03-27T14:58:58.000Z</t>
  </si>
  <si>
    <t>2025-09-11T18:42:09.000Z</t>
  </si>
  <si>
    <t>2025-04-01T08:53:28.000Z</t>
  </si>
  <si>
    <t>2025-06-26T19:10:31.000Z</t>
  </si>
  <si>
    <t>2025-05-19T19:02:25.000Z</t>
  </si>
  <si>
    <t>2025-02-02T07:09:41.000Z</t>
  </si>
  <si>
    <t>2025-09-09T18:31:12.000Z</t>
  </si>
  <si>
    <t>2025-08-31T18:50:50.000Z</t>
  </si>
  <si>
    <t>2025-08-24T18:51:46.000Z</t>
  </si>
  <si>
    <t>2025-08-04T21:58:49.000Z</t>
  </si>
  <si>
    <t>2025-09-02T12:19:54.000Z</t>
  </si>
  <si>
    <t>2025-01-07T01:31:39.000Z</t>
  </si>
  <si>
    <t>2025-08-03T16:09:06.000Z</t>
  </si>
  <si>
    <t>2025-06-04T17:39:19.000Z</t>
  </si>
  <si>
    <t>2025-07-12T00:25:52.000Z</t>
  </si>
  <si>
    <t>2025-02-21T16:44:48.000Z</t>
  </si>
  <si>
    <t>2025-08-06T19:39:10.000Z</t>
  </si>
  <si>
    <t>2024-03-07T22:15:43.000Z</t>
  </si>
  <si>
    <t>2025-03-02T00:11:13.000Z</t>
  </si>
  <si>
    <t>2025-03-27T17:20:49.000Z</t>
  </si>
  <si>
    <t>2024-09-04T00:15:23.000Z</t>
  </si>
  <si>
    <t>2024-01-08T14:28:26.000Z</t>
  </si>
  <si>
    <t>2024-10-31T16:03:23.000Z</t>
  </si>
  <si>
    <t>2025-06-27T10:06:44.000Z</t>
  </si>
  <si>
    <t>2025-04-28T16:06:36.000Z</t>
  </si>
  <si>
    <t>2023-12-05T14:38:01.000Z</t>
  </si>
  <si>
    <t>2024-05-02T19:02:50.000Z</t>
  </si>
  <si>
    <t>2024-11-26T00:17:45.000Z</t>
  </si>
  <si>
    <t>2024-11-16T19:50:22.000Z</t>
  </si>
  <si>
    <t>2024-10-22T22:36:11.000Z</t>
  </si>
  <si>
    <t>2025-08-28T23:13:03.000Z</t>
  </si>
  <si>
    <t>2025-06-26T13:58:31.000Z</t>
  </si>
  <si>
    <t>2024-09-12T20:31:44.000Z</t>
  </si>
  <si>
    <t>2025-08-05T22:21:11.000Z</t>
  </si>
  <si>
    <t>2024-04-03T19:16:08.000Z</t>
  </si>
  <si>
    <t>2023-05-16T18:23:05.000Z</t>
  </si>
  <si>
    <t>2025-06-24T19:25:18.000Z</t>
  </si>
  <si>
    <t>2025-08-20T18:19:43.000Z</t>
  </si>
  <si>
    <t>2025-09-15T15:31:31.000Z</t>
  </si>
  <si>
    <t>2025-08-10T18:09:51.000Z</t>
  </si>
  <si>
    <t>2025-07-21T17:16:41.000Z</t>
  </si>
  <si>
    <t>2024-10-17T18:49:11.000Z</t>
  </si>
  <si>
    <t>2023-09-11T11:14:21.000Z</t>
  </si>
  <si>
    <t>2025-03-24T22:37:13.000Z</t>
  </si>
  <si>
    <t>2025-05-13T16:49:21.000Z</t>
  </si>
  <si>
    <t>2024-11-08T23:27:57.000Z</t>
  </si>
  <si>
    <t>2025-06-13T12:06:32.000Z</t>
  </si>
  <si>
    <t>2025-03-20T15:26:54.000Z</t>
  </si>
  <si>
    <t>2024-06-01T19:49:21.000Z</t>
  </si>
  <si>
    <t>2025-05-08T02:12:25.000Z</t>
  </si>
  <si>
    <t>2025-08-21T18:21:50.000Z</t>
  </si>
  <si>
    <t>2025-09-12T15:14:52.000Z</t>
  </si>
  <si>
    <t>2025-06-30T02:26:35.000Z</t>
  </si>
  <si>
    <t>2025-08-30T18:36:27.000Z</t>
  </si>
  <si>
    <t>2022-03-14T15:12:59.000Z</t>
  </si>
  <si>
    <t>2022-03-16T00:43:43.000Z</t>
  </si>
  <si>
    <t>2022-03-13T16:19:10.000Z</t>
  </si>
  <si>
    <t>2022-03-15T22:07:50.000Z</t>
  </si>
  <si>
    <t>2022-03-15T23:00:57.000Z</t>
  </si>
  <si>
    <t>2022-03-16T14:04:09.000Z</t>
  </si>
  <si>
    <t>2022-03-14T19:18:53.000Z</t>
  </si>
  <si>
    <t>2025-04-24T13:48:13.000Z</t>
  </si>
  <si>
    <t>2025-09-02T21:50:37.000Z</t>
  </si>
  <si>
    <t>2025-07-25T13:12:37.000Z</t>
  </si>
  <si>
    <t>2025-05-01T01:20:56.000Z</t>
  </si>
  <si>
    <t>2025-01-31T03:30:47.000Z</t>
  </si>
  <si>
    <t>2023-05-13T17:02:34.000Z</t>
  </si>
  <si>
    <t>2025-01-07T20:24:49.000Z</t>
  </si>
  <si>
    <t>2025-09-14T12:54:26.000Z</t>
  </si>
  <si>
    <t>2024-03-02T00:08:19.000Z</t>
  </si>
  <si>
    <t>2025-07-29T18:39:02.000Z</t>
  </si>
  <si>
    <t>2025-06-05T20:51:11.000Z</t>
  </si>
  <si>
    <t>2024-10-12T22:42:29.000Z</t>
  </si>
  <si>
    <t>2024-06-28T10:18:20.000Z</t>
  </si>
  <si>
    <t>2025-09-06T15:51:39.000Z</t>
  </si>
  <si>
    <t>2025-08-05T18:36:59.000Z</t>
  </si>
  <si>
    <t>2025-02-17T04:13:16.000Z</t>
  </si>
  <si>
    <t>2023-04-19T19:37:23.000Z</t>
  </si>
  <si>
    <t>2024-12-04T05:18:42.000Z</t>
  </si>
  <si>
    <t>2020-09-04T23:25:30.000Z</t>
  </si>
  <si>
    <t>2024-06-14T20:40:02.000Z</t>
  </si>
  <si>
    <t>2025-09-14T20:19:09.000Z</t>
  </si>
  <si>
    <t>2025-09-04T16:31:26.000Z</t>
  </si>
  <si>
    <t>2023-12-16T18:15:41.000Z</t>
  </si>
  <si>
    <t>2025-06-09T17:37:44.000Z</t>
  </si>
  <si>
    <t>2023-02-24T03:32:06.000Z</t>
  </si>
  <si>
    <t>2025-08-10T08:51:13.000Z</t>
  </si>
  <si>
    <t>2022-12-08T14:53:20.000Z</t>
  </si>
  <si>
    <t>2023-10-27T18:45:19.000Z</t>
  </si>
  <si>
    <t>2022-03-07T05:32:26.000Z</t>
  </si>
  <si>
    <t>2024-05-08T20:48:31.000Z</t>
  </si>
  <si>
    <t>2025-04-16T18:36:03.000Z</t>
  </si>
  <si>
    <t>2025-03-15T02:16:58.000Z</t>
  </si>
  <si>
    <t>2025-04-29T01:25:09.000Z</t>
  </si>
  <si>
    <t>2025-08-05T21:44:04.000Z</t>
  </si>
  <si>
    <t>2025-09-02T18:46:20.000Z</t>
  </si>
  <si>
    <t>2025-02-13T23:56:31.000Z</t>
  </si>
  <si>
    <t>2023-11-01T00:01:29.000Z</t>
  </si>
  <si>
    <t>2024-05-28T06:28:37.000Z</t>
  </si>
  <si>
    <t>2025-08-29T22:18:56.000Z</t>
  </si>
  <si>
    <t>2024-06-05T19:45:01.000Z</t>
  </si>
  <si>
    <t>2024-06-19T07:19:38.000Z</t>
  </si>
  <si>
    <t>2025-06-11T20:38:06.000Z</t>
  </si>
  <si>
    <t>2025-04-18T16:12:03.000Z</t>
  </si>
  <si>
    <t>2024-01-11T05:04:11.000Z</t>
  </si>
  <si>
    <t>2024-04-01T18:15:29.000Z</t>
  </si>
  <si>
    <t>2025-08-06T00:18:00.000Z</t>
  </si>
  <si>
    <t>2022-04-14T22:54:25.000Z</t>
  </si>
  <si>
    <t>2025-08-05T01:46:11.000Z</t>
  </si>
  <si>
    <t>2023-08-03T15:38:02.000Z</t>
  </si>
  <si>
    <t>2024-12-27T19:01:12.000Z</t>
  </si>
  <si>
    <t>2023-05-09T02:53:48.000Z</t>
  </si>
  <si>
    <t>2023-01-05T19:57:35.000Z</t>
  </si>
  <si>
    <t>2020-01-20T20:41:27.000Z</t>
  </si>
  <si>
    <t>2024-12-30T04:06:36.000Z</t>
  </si>
  <si>
    <t>2024-11-08T04:01:40.000Z</t>
  </si>
  <si>
    <t>2025-08-18T02:51:08.000Z</t>
  </si>
  <si>
    <t>2025-01-05T05:06:41.000Z</t>
  </si>
  <si>
    <t>2024-10-06T22:00:17.000Z</t>
  </si>
  <si>
    <t>2023-08-13T18:14:15.000Z</t>
  </si>
  <si>
    <t>2025-01-31T19:43:08.000Z</t>
  </si>
  <si>
    <t>2025-02-19T23:22:07.000Z</t>
  </si>
  <si>
    <t>2024-04-05T20:16:48.000Z</t>
  </si>
  <si>
    <t>2025-03-23T12:36:08.000Z</t>
  </si>
  <si>
    <t>2025-03-24T13:27:02.000Z</t>
  </si>
  <si>
    <t>2025-08-27T14:56:31.000Z</t>
  </si>
  <si>
    <t>2025-08-05T18:35:05.000Z</t>
  </si>
  <si>
    <t>2024-08-25T11:07:05.000Z</t>
  </si>
  <si>
    <t>2025-01-14T21:04:10.000Z</t>
  </si>
  <si>
    <t>2025-06-28T14:04:20.000Z</t>
  </si>
  <si>
    <t>2025-07-26T16:08:13.000Z</t>
  </si>
  <si>
    <t>2025-08-17T14:37:18.000Z</t>
  </si>
  <si>
    <t>2022-08-14T19:23:26.000Z</t>
  </si>
  <si>
    <t>2022-08-14T19:21:51.000Z</t>
  </si>
  <si>
    <t>2023-07-12T00:06:17.000Z</t>
  </si>
  <si>
    <t>2025-01-07T08:33:35.000Z</t>
  </si>
  <si>
    <t>2025-04-03T18:09:32.000Z</t>
  </si>
  <si>
    <t>2025-08-15T12:13:31.000Z</t>
  </si>
  <si>
    <t>2025-09-12T11:25:08.000Z</t>
  </si>
  <si>
    <t>2025-08-09T00:37:30.000Z</t>
  </si>
  <si>
    <t>2025-09-09T10:40:30.000Z</t>
  </si>
  <si>
    <t>2024-11-07T05:38:27.000Z</t>
  </si>
  <si>
    <t>2025-03-24T13:09:35.000Z</t>
  </si>
  <si>
    <t>2023-01-17T21:25:41.000Z</t>
  </si>
  <si>
    <t>2023-09-23T15:05:31.000Z</t>
  </si>
  <si>
    <t>2024-11-28T04:24:30.000Z</t>
  </si>
  <si>
    <t>2023-04-19T22:14:57.000Z</t>
  </si>
  <si>
    <t>2025-09-14T11:37:53.000Z</t>
  </si>
  <si>
    <t>2020-08-12T02:09:31.000Z</t>
  </si>
  <si>
    <t>2025-02-26T19:55:33.000Z</t>
  </si>
  <si>
    <t>2025-07-21T22:22:21.000Z</t>
  </si>
  <si>
    <t>2025-09-11T16:04:48.000Z</t>
  </si>
  <si>
    <t>2025-06-19T22:25:45.000Z</t>
  </si>
  <si>
    <t>2025-07-08T23:15:23.000Z</t>
  </si>
  <si>
    <t>2025-05-16T10:02:37.000Z</t>
  </si>
  <si>
    <t>2025-04-13T17:06:17.000Z</t>
  </si>
  <si>
    <t>2025-09-08T18:45:27.000Z</t>
  </si>
  <si>
    <t>2025-09-05T22:32:04.000Z</t>
  </si>
  <si>
    <t>2025-03-12T21:33:49.000Z</t>
  </si>
  <si>
    <t>2025-08-26T01:02:00.000Z</t>
  </si>
  <si>
    <t>2025-07-08T00:56:07.000Z</t>
  </si>
  <si>
    <t>2025-06-27T02:27:45.000Z</t>
  </si>
  <si>
    <t>2025-07-02T18:42:07.000Z</t>
  </si>
  <si>
    <t>2025-08-19T10:50:58.000Z</t>
  </si>
  <si>
    <t>2022-10-18T20:08:08.000Z</t>
  </si>
  <si>
    <t>2025-08-29T21:07:25.000Z</t>
  </si>
  <si>
    <t>2025-05-10T07:10:49.000Z</t>
  </si>
  <si>
    <t>2024-11-15T13:24:14.000Z</t>
  </si>
  <si>
    <t>2024-04-27T16:23:47.000Z</t>
  </si>
  <si>
    <t>2023-08-23T19:07:22.000Z</t>
  </si>
  <si>
    <t>2023-07-05T16:25:51.000Z</t>
  </si>
  <si>
    <t>2025-07-15T22:58:05.000Z</t>
  </si>
  <si>
    <t>2025-04-03T08:16:32.000Z</t>
  </si>
  <si>
    <t>2025-07-28T20:08:38.000Z</t>
  </si>
  <si>
    <t>2021-01-17T19:28:35.000Z</t>
  </si>
  <si>
    <t>2020-09-15T03:26:53.000Z</t>
  </si>
  <si>
    <t>2023-06-07T22:59:11.000Z</t>
  </si>
  <si>
    <t>2020-09-30T21:12:53.000Z</t>
  </si>
  <si>
    <t>2024-05-31T14:26:34.000Z</t>
  </si>
  <si>
    <t>2023-05-03T18:03:52.000Z</t>
  </si>
  <si>
    <t>2021-03-10T23:50:28.000Z</t>
  </si>
  <si>
    <t>2023-05-31T19:03:04.000Z</t>
  </si>
  <si>
    <t>2024-06-28T22:39:31.000Z</t>
  </si>
  <si>
    <t>2023-03-24T16:46:58.000Z</t>
  </si>
  <si>
    <t>2024-03-28T23:32:44.000Z</t>
  </si>
  <si>
    <t>2025-07-26T00:12:07.000Z</t>
  </si>
  <si>
    <t>2022-04-26T03:50:59.000Z</t>
  </si>
  <si>
    <t>2025-08-01T20:02:18.000Z</t>
  </si>
  <si>
    <t>2025-08-05T03:16:58.000Z</t>
  </si>
  <si>
    <t>2025-09-06T21:11:53.000Z</t>
  </si>
  <si>
    <t>2025-07-29T04:38:04.000Z</t>
  </si>
  <si>
    <t>2025-09-16T03:59:58.000Z</t>
  </si>
  <si>
    <t>2025-07-04T11:27:13.000Z</t>
  </si>
  <si>
    <t>2025-05-07T00:25:25.000Z</t>
  </si>
  <si>
    <t>2023-07-22T15:20:11.000Z</t>
  </si>
  <si>
    <t>2023-03-31T15:50:49.000Z</t>
  </si>
  <si>
    <t>2023-03-13T21:33:04.000Z</t>
  </si>
  <si>
    <t>2025-04-09T22:36:41.000Z</t>
  </si>
  <si>
    <t>2025-05-14T21:11:54.000Z</t>
  </si>
  <si>
    <t>2025-01-15T22:01:43.000Z</t>
  </si>
  <si>
    <t>2024-06-05T02:30:27.000Z</t>
  </si>
  <si>
    <t>2024-09-16T03:31:00.000Z</t>
  </si>
  <si>
    <t>2022-02-20T23:24:46.000Z</t>
  </si>
  <si>
    <t>2025-06-05T17:35:26.000Z</t>
  </si>
  <si>
    <t>2024-11-01T08:12:43.000Z</t>
  </si>
  <si>
    <t>2025-06-09T03:26:38.000Z</t>
  </si>
  <si>
    <t>2025-07-05T00:38:12.000Z</t>
  </si>
  <si>
    <t>2025-08-27T01:20:10.000Z</t>
  </si>
  <si>
    <t>2025-07-12T20:55:21.000Z</t>
  </si>
  <si>
    <t>2024-09-27T19:29:05.000Z</t>
  </si>
  <si>
    <t>2025-07-28T04:41:35.000Z</t>
  </si>
  <si>
    <t>2024-10-14T18:57:05.000Z</t>
  </si>
  <si>
    <t>2025-07-15T20:39:26.000Z</t>
  </si>
  <si>
    <t>2025-06-29T17:43:10.000Z</t>
  </si>
  <si>
    <t>2025-06-16T14:00:44.000Z</t>
  </si>
  <si>
    <t>2025-06-29T19:43:27.000Z</t>
  </si>
  <si>
    <t>2025-09-07T21:15:15.000Z</t>
  </si>
  <si>
    <t>2025-09-07T12:30:19.000Z</t>
  </si>
  <si>
    <t>2024-07-24T19:21:00.000Z</t>
  </si>
  <si>
    <t>2025-04-24T00:57:43.000Z</t>
  </si>
  <si>
    <t>2025-07-02T00:58:53.000Z</t>
  </si>
  <si>
    <t>2024-06-04T15:09:41.000Z</t>
  </si>
  <si>
    <t>2021-11-29T20:53:21.000Z</t>
  </si>
  <si>
    <t>2022-09-07T14:46:51.000Z</t>
  </si>
  <si>
    <t>2025-09-15T22:20:00.000Z</t>
  </si>
  <si>
    <t>2025-06-15T16:02:14.000Z</t>
  </si>
  <si>
    <t>2023-01-21T17:00:08.000Z</t>
  </si>
  <si>
    <t>2025-08-27T20:04:45.000Z</t>
  </si>
  <si>
    <t>2023-09-09T10:14:05.000Z</t>
  </si>
  <si>
    <t>2023-10-21T23:33:28.000Z</t>
  </si>
  <si>
    <t>2024-11-10T13:13:06.000Z</t>
  </si>
  <si>
    <t>2025-06-03T19:46:42.000Z</t>
  </si>
  <si>
    <t>2025-09-05T15:21:04.000Z</t>
  </si>
  <si>
    <t>2024-10-14T10:52:43.000Z</t>
  </si>
  <si>
    <t>2025-06-19T01:49:11.000Z</t>
  </si>
  <si>
    <t>2025-09-15T16:13:05.000Z</t>
  </si>
  <si>
    <t>2023-01-06T09:56:18.000Z</t>
  </si>
  <si>
    <t>2025-08-31T07:14:23.000Z</t>
  </si>
  <si>
    <t>2025-09-15T23:26:59.000Z</t>
  </si>
  <si>
    <t>2025-09-04T03:12:39.000Z</t>
  </si>
  <si>
    <t>2025-09-10T21:59:36.000Z</t>
  </si>
  <si>
    <t>2024-08-12T10:46:52.000Z</t>
  </si>
  <si>
    <t>2024-04-03T17:21:49.000Z</t>
  </si>
  <si>
    <t>2024-11-11T17:56:25.000Z</t>
  </si>
  <si>
    <t>2020-08-05T17:58:37.000Z</t>
  </si>
  <si>
    <t>2025-09-14T11:47:05.000Z</t>
  </si>
  <si>
    <t>2025-09-04T22:20:35.000Z</t>
  </si>
  <si>
    <t>2025-07-20T22:59:07.000Z</t>
  </si>
  <si>
    <t>2025-09-14T18:45:16.000Z</t>
  </si>
  <si>
    <t>2025-09-15T12:42:49.000Z</t>
  </si>
  <si>
    <t>2025-05-24T08:18:37.000Z</t>
  </si>
  <si>
    <t>2025-08-15T17:20:03.000Z</t>
  </si>
  <si>
    <t>2025-04-13T03:38:12.000Z</t>
  </si>
  <si>
    <t>2025-06-16T21:49:01.000Z</t>
  </si>
  <si>
    <t>2024-09-15T01:45:32.000Z</t>
  </si>
  <si>
    <t>2025-05-10T23:31:30.000Z</t>
  </si>
  <si>
    <t>2025-07-16T19:56:55.000Z</t>
  </si>
  <si>
    <t>2025-09-09T20:29:50.000Z</t>
  </si>
  <si>
    <t>2025-09-05T18:57:45.000Z</t>
  </si>
  <si>
    <t>2025-08-28T20:26:14.000Z</t>
  </si>
  <si>
    <t>2025-05-09T22:49:56.000Z</t>
  </si>
  <si>
    <t>2025-09-09T03:16:10.000Z</t>
  </si>
  <si>
    <t>2025-07-21T22:09:21.000Z</t>
  </si>
  <si>
    <t>2025-04-11T04:11:51.000Z</t>
  </si>
  <si>
    <t>2025-04-06T18:05:21.000Z</t>
  </si>
  <si>
    <t>2025-05-22T11:25:19.000Z</t>
  </si>
  <si>
    <t>2025-09-12T21:57:22.000Z</t>
  </si>
  <si>
    <t>2025-05-13T19:00:57.000Z</t>
  </si>
  <si>
    <t>2025-01-25T01:55:10.000Z</t>
  </si>
  <si>
    <t>2024-09-08T21:26:00.000Z</t>
  </si>
  <si>
    <t>2025-07-21T00:58:04.000Z</t>
  </si>
  <si>
    <t>2024-09-15T19:07:29.000Z</t>
  </si>
  <si>
    <t>2025-04-05T16:04:03.000Z</t>
  </si>
  <si>
    <t>2024-09-24T17:32:48.000Z</t>
  </si>
  <si>
    <t>2024-12-03T19:08:54.000Z</t>
  </si>
  <si>
    <t>2025-09-15T17:09:32.000Z</t>
  </si>
  <si>
    <t>2025-02-01T01:25:16.000Z</t>
  </si>
  <si>
    <t>2025-09-15T14:36:51.000Z</t>
  </si>
  <si>
    <t>2025-01-09T11:11:07.000Z</t>
  </si>
  <si>
    <t>2025-03-06T17:39:22.000Z</t>
  </si>
  <si>
    <t>2024-11-05T22:16:30.000Z</t>
  </si>
  <si>
    <t>2025-09-07T11:56:34.000Z</t>
  </si>
  <si>
    <t>2025-03-30T15:02:58.000Z</t>
  </si>
  <si>
    <t>2023-11-01T10:19:19.000Z</t>
  </si>
  <si>
    <t>2024-04-02T19:45:30.000Z</t>
  </si>
  <si>
    <t>2024-10-29T21:29:40.000Z</t>
  </si>
  <si>
    <t>2024-08-27T21:03:40.000Z</t>
  </si>
  <si>
    <t>2025-08-22T16:29:09.000Z</t>
  </si>
  <si>
    <t>2024-11-15T17:21:57.000Z</t>
  </si>
  <si>
    <t>2023-11-21T18:55:24.000Z</t>
  </si>
  <si>
    <t>2022-11-14T18:21:15.000Z</t>
  </si>
  <si>
    <t>2025-03-03T11:45:46.000Z</t>
  </si>
  <si>
    <t>2025-05-26T17:50:06.000Z</t>
  </si>
  <si>
    <t>2025-01-27T13:00:45.000Z</t>
  </si>
  <si>
    <t>2024-12-01T23:23:01.000Z</t>
  </si>
  <si>
    <t>2024-08-02T02:17:00.000Z</t>
  </si>
  <si>
    <t>2024-03-28T15:10:04.000Z</t>
  </si>
  <si>
    <t>2025-05-05T15:09:21.000Z</t>
  </si>
  <si>
    <t>2025-07-07T11:48:21.000Z</t>
  </si>
  <si>
    <t>2024-12-11T21:30:52.000Z</t>
  </si>
  <si>
    <t>2025-08-28T13:56:34.000Z</t>
  </si>
  <si>
    <t>2025-05-19T21:51:19.000Z</t>
  </si>
  <si>
    <t>2025-04-16T20:28:26.000Z</t>
  </si>
  <si>
    <t>2024-10-24T00:58:57.000Z</t>
  </si>
  <si>
    <t>2025-04-28T14:33:50.000Z</t>
  </si>
  <si>
    <t>2025-09-16T00:09:31.000Z</t>
  </si>
  <si>
    <t>2023-02-10T02:26:51.000Z</t>
  </si>
  <si>
    <t>2024-10-27T05:10:28.000Z</t>
  </si>
  <si>
    <t>2024-12-07T10:28:49.000Z</t>
  </si>
  <si>
    <t>2025-04-04T20:43:03.000Z</t>
  </si>
  <si>
    <t>2025-02-02T05:47:03.000Z</t>
  </si>
  <si>
    <t>2024-08-09T19:46:10.000Z</t>
  </si>
  <si>
    <t>2024-10-21T23:23:27.000Z</t>
  </si>
  <si>
    <t>2025-08-28T14:56:07.000Z</t>
  </si>
  <si>
    <t>2025-06-15T06:29:51.000Z</t>
  </si>
  <si>
    <t>2024-09-29T22:02:18.000Z</t>
  </si>
  <si>
    <t>2023-10-28T17:13:02.000Z</t>
  </si>
  <si>
    <t>2022-09-16T17:06:16.000Z</t>
  </si>
  <si>
    <t>2025-01-05T00:55:06.000Z</t>
  </si>
  <si>
    <t>2025-05-03T16:01:43.000Z</t>
  </si>
  <si>
    <t>2025-02-16T05:01:49.000Z</t>
  </si>
  <si>
    <t>2024-11-20T22:53:47.000Z</t>
  </si>
  <si>
    <t>2025-09-16T00:35:38.000Z</t>
  </si>
  <si>
    <t>2025-06-04T13:33:32.000Z</t>
  </si>
  <si>
    <t>2024-01-26T15:21:12.000Z</t>
  </si>
  <si>
    <t>2024-09-18T18:55:19.000Z</t>
  </si>
  <si>
    <t>2023-06-20T01:36:19.000Z</t>
  </si>
  <si>
    <t>2025-04-12T22:52:26.000Z</t>
  </si>
  <si>
    <t>2024-02-22T16:38:57.000Z</t>
  </si>
  <si>
    <t>2025-09-06T14:06:10.000Z</t>
  </si>
  <si>
    <t>2023-11-08T20:10:34.000Z</t>
  </si>
  <si>
    <t>2024-11-07T02:00:10.000Z</t>
  </si>
  <si>
    <t>2024-06-12T20:03:45.000Z</t>
  </si>
  <si>
    <t>2025-07-08T21:57:20.000Z</t>
  </si>
  <si>
    <t>2023-10-13T18:51:57.000Z</t>
  </si>
  <si>
    <t>2025-06-28T03:43:50.000Z</t>
  </si>
  <si>
    <t>2025-09-06T22:30:00.000Z</t>
  </si>
  <si>
    <t>2025-09-12T23:50:47.000Z</t>
  </si>
  <si>
    <t>2023-05-05T19:33:21.000Z</t>
  </si>
  <si>
    <t>2025-08-26T01:00:29.000Z</t>
  </si>
  <si>
    <t>2023-03-23T16:00:30.000Z</t>
  </si>
  <si>
    <t>2023-08-16T22:07:53.000Z</t>
  </si>
  <si>
    <t>2024-10-02T17:50:46.000Z</t>
  </si>
  <si>
    <t>2025-08-01T19:00:56.000Z</t>
  </si>
  <si>
    <t>2023-08-18T12:48:13.000Z</t>
  </si>
  <si>
    <t>2025-07-18T05:02:27.000Z</t>
  </si>
  <si>
    <t>2024-11-29T15:35:00.000Z</t>
  </si>
  <si>
    <t>2025-05-06T09:25:14.000Z</t>
  </si>
  <si>
    <t>2023-06-13T20:09:26.000Z</t>
  </si>
  <si>
    <t>2023-09-01T17:58:06.000Z</t>
  </si>
  <si>
    <t>2025-06-06T17:20:34.000Z</t>
  </si>
  <si>
    <t>2025-08-14T01:16:38.000Z</t>
  </si>
  <si>
    <t>2024-01-23T01:50:08.000Z</t>
  </si>
  <si>
    <t>2025-04-16T16:01:14.000Z</t>
  </si>
  <si>
    <t>2024-03-01T00:40:23.000Z</t>
  </si>
  <si>
    <t>2025-02-08T19:56:10.000Z</t>
  </si>
  <si>
    <t>2024-04-08T15:09:31.000Z</t>
  </si>
  <si>
    <t>2021-04-17T17:05:46.000Z</t>
  </si>
  <si>
    <t>2025-06-15T14:40:26.000Z</t>
  </si>
  <si>
    <t>2023-07-11T15:11:30.000Z</t>
  </si>
  <si>
    <t>2025-07-01T16:36:50.000Z</t>
  </si>
  <si>
    <t>2025-06-11T22:53:28.000Z</t>
  </si>
  <si>
    <t>2024-04-10T17:04:07.000Z</t>
  </si>
  <si>
    <t>2025-06-07T19:33:23.000Z</t>
  </si>
  <si>
    <t>2023-10-05T05:20:16.000Z</t>
  </si>
  <si>
    <t>2023-07-30T19:54:30.000Z</t>
  </si>
  <si>
    <t>2024-03-08T20:35:45.000Z</t>
  </si>
  <si>
    <t>2025-06-20T14:03:52.000Z</t>
  </si>
  <si>
    <t>2024-09-18T18:46:22.000Z</t>
  </si>
  <si>
    <t>2025-05-26T09:21:58.000Z</t>
  </si>
  <si>
    <t>2024-07-30T17:02:20.000Z</t>
  </si>
  <si>
    <t>2024-11-05T23:37:46.000Z</t>
  </si>
  <si>
    <t>2025-05-09T06:25:02.000Z</t>
  </si>
  <si>
    <t>2023-07-18T21:12:37.000Z</t>
  </si>
  <si>
    <t>2025-05-07T05:38:02.000Z</t>
  </si>
  <si>
    <t>2025-09-15T17:24:26.000Z</t>
  </si>
  <si>
    <t>2025-09-14T17:34:00.000Z</t>
  </si>
  <si>
    <t>2025-07-29T23:37:08.000Z</t>
  </si>
  <si>
    <t>2025-09-15T02:24:16.000Z</t>
  </si>
  <si>
    <t>2025-04-26T16:59:41.000Z</t>
  </si>
  <si>
    <t>2025-09-14T17:11:46.000Z</t>
  </si>
  <si>
    <t>2025-09-16T10:16:55.000Z</t>
  </si>
  <si>
    <t>2025-09-13T13:25:04.000Z</t>
  </si>
  <si>
    <t>2024-11-23T17:28:20.000Z</t>
  </si>
  <si>
    <t>2025-09-05T18:13:24.000Z</t>
  </si>
  <si>
    <t>2025-09-02T23:49:25.000Z</t>
  </si>
  <si>
    <t>2025-09-15T20:51:43.000Z</t>
  </si>
  <si>
    <t>2025-02-08T18:33:45.000Z</t>
  </si>
  <si>
    <t>2025-09-15T21:00:49.000Z</t>
  </si>
  <si>
    <t>2025-09-13T19:45:05.000Z</t>
  </si>
  <si>
    <t>2025-01-08T18:29:45.000Z</t>
  </si>
  <si>
    <t>2025-09-13T20:35:10.000Z</t>
  </si>
  <si>
    <t>2025-08-28T14:29:42.000Z</t>
  </si>
  <si>
    <t>2025-07-24T22:05:13.000Z</t>
  </si>
  <si>
    <t>2025-09-15T13:59:19.000Z</t>
  </si>
  <si>
    <t>2025-01-22T12:50:03.000Z</t>
  </si>
  <si>
    <t>2023-09-20T15:54:35.000Z</t>
  </si>
  <si>
    <t>2025-08-21T19:56:46.000Z</t>
  </si>
  <si>
    <t>2025-01-16T14:20:12.000Z</t>
  </si>
  <si>
    <t>2025-04-10T18:43:38.000Z</t>
  </si>
  <si>
    <t>2024-01-11T18:43:59.000Z</t>
  </si>
  <si>
    <t>2025-08-21T15:52:35.000Z</t>
  </si>
  <si>
    <t>2025-08-06T10:17:54.000Z</t>
  </si>
  <si>
    <t>2023-10-11T08:53:12.000Z</t>
  </si>
  <si>
    <t>2025-06-27T07:10:00.000Z</t>
  </si>
  <si>
    <t>2025-09-11T21:58:16.000Z</t>
  </si>
  <si>
    <t>2025-09-15T01:02:48.000Z</t>
  </si>
  <si>
    <t>2025-09-16T01:03:06.000Z</t>
  </si>
  <si>
    <t>2025-09-14T00:07:20.000Z</t>
  </si>
  <si>
    <t>2025-09-03T01:43:56.000Z</t>
  </si>
  <si>
    <t>2025-09-14T04:40:23.000Z</t>
  </si>
  <si>
    <t>2025-08-25T04:12:07.000Z</t>
  </si>
  <si>
    <t>2025-09-02T20:05:00.000Z</t>
  </si>
  <si>
    <t>2025-09-15T22:34:14.000Z</t>
  </si>
  <si>
    <t>2025-09-05T20:01:37.000Z</t>
  </si>
  <si>
    <t>2025-09-09T15:29:56.000Z</t>
  </si>
  <si>
    <t>2025-09-14T18:37:43.000Z</t>
  </si>
  <si>
    <t>2025-09-10T20:33:42.000Z</t>
  </si>
  <si>
    <t>2025-09-05T19:54:45.000Z</t>
  </si>
  <si>
    <t>2025-09-14T22:00:11.000Z</t>
  </si>
  <si>
    <t>2025-09-12T22:50:25.000Z</t>
  </si>
  <si>
    <t>2025-08-10T12:27:44.000Z</t>
  </si>
  <si>
    <t>2025-08-27T19:21:37.000Z</t>
  </si>
  <si>
    <t>2025-09-12T13:53:10.000Z</t>
  </si>
  <si>
    <t>2025-04-24T18:30:57.000Z</t>
  </si>
  <si>
    <t>2025-09-14T12:00:05.000Z</t>
  </si>
  <si>
    <t>2025-09-15T21:25:53.000Z</t>
  </si>
  <si>
    <t>2025-08-29T22:05:33.000Z</t>
  </si>
  <si>
    <t>2025-08-15T15:46:32.000Z</t>
  </si>
  <si>
    <t>2025-08-08T16:11:19.000Z</t>
  </si>
  <si>
    <t>2025-05-26T17:01:21.000Z</t>
  </si>
  <si>
    <t>2024-10-15T21:11:06.000Z</t>
  </si>
  <si>
    <t>2024-07-09T21:29:43.000Z</t>
  </si>
  <si>
    <t>2025-04-08T05:35:26.000Z</t>
  </si>
  <si>
    <t>2024-10-08T14:30:57.000Z</t>
  </si>
  <si>
    <t>2025-04-22T09:57:57.000Z</t>
  </si>
  <si>
    <t>2024-11-29T18:00:14.000Z</t>
  </si>
  <si>
    <t>2024-11-02T15:04:14.000Z</t>
  </si>
  <si>
    <t>2024-11-06T14:20:58.000Z</t>
  </si>
  <si>
    <t>2024-01-27T17:43:17.000Z</t>
  </si>
  <si>
    <t>2025-08-21T13:59:11.000Z</t>
  </si>
  <si>
    <t>2023-03-24T19:08:07.000Z</t>
  </si>
  <si>
    <t>2025-01-26T18:39:16.000Z</t>
  </si>
  <si>
    <t>2024-02-24T20:21:26.000Z</t>
  </si>
  <si>
    <t>https://p19-sign.tiktokcdn-us.com/tos-useast5-p-0068-tx/ocYTnG43eLJvgvfRZZCFAXICgzAOgCBAGA5ef4~tplv-tiktokx-origin.image?dr=9636&amp;x-expires=1758189600&amp;x-signature=7gAj21J0UP%2FHyPRNyKU32O4072Q%3D&amp;t=4d5b0474&amp;ps=13740610&amp;shp=81f88b70&amp;shcp=43f4a2f9&amp;idc=useast8</t>
  </si>
  <si>
    <t>https://p19-pu-sign-useast8.tiktokcdn-us.com/tos-useast8-p-0068-tx2/ocFE9HooxA9bEoWGEzSxfRHBVlHfQLlNEpCAQD~tplv-tiktokx-origin.image?dr=9636&amp;x-expires=1758189600&amp;x-signature=Z61j4etyWyGpqv5iuVbYel%2B7u%2Fc%3D&amp;t=4d5b0474&amp;ps=13740610&amp;shp=81f88b70&amp;shcp=43f4a2f9&amp;idc=useast8</t>
  </si>
  <si>
    <t>https://p16-common-sign-no.tiktokcdn-us.com/tos-no1a-p-0037-no/oMaiYDpiav4EABpUAPVT8AIQI4MAEBhPBViCn~tplv-tiktokx-origin.image?dr=9636&amp;x-expires=1758189600&amp;x-signature=l91m3u%2FerCqQpG%2Fc7ualxrXR6SY%3D&amp;t=4d5b0474&amp;ps=13740610&amp;shp=81f88b70&amp;shcp=43f4a2f9&amp;idc=useast8</t>
  </si>
  <si>
    <t>https://p19-sign.tiktokcdn-us.com/tos-useast5-p-0068-tx/ooBAI4d2OinrtAck0yaav2X1CJEABi0EiIgBA~tplv-tiktokx-origin.image?dr=9636&amp;x-expires=1758189600&amp;x-signature=usKdfJmdftbad%2FwMM8x6zXy7qzU%3D&amp;t=4d5b0474&amp;ps=13740610&amp;shp=81f88b70&amp;shcp=43f4a2f9&amp;idc=useast8</t>
  </si>
  <si>
    <t>https://p19-pu-sign-useast8.tiktokcdn-us.com/tos-useast5-p-0068-tx/oAmnIYF7JMS9BUloDCDAI3KeRuogzBEE6MEtfB~tplv-tiktokx-origin.image?dr=9636&amp;x-expires=1758189600&amp;x-signature=k1PTfgme%2BOsnwLw%2FRwWu7qbtcN4%3D&amp;t=4d5b0474&amp;ps=13740610&amp;shp=81f88b70&amp;shcp=43f4a2f9&amp;idc=useast8</t>
  </si>
  <si>
    <t>https://p16-common-sign-va.tiktokcdn-us.com/tos-maliva-p-0068/oA8F8ybli4arAi5BHAkEPogg3fuoADB3CIAvIm~tplv-tiktokx-dmt-logom:tos-useast2a-v-0068/o8RCAFB8AcPfB2ReAlCdAaJFpAEEIAobDYgOEQ.image?dr=9634&amp;x-expires=1758189600&amp;x-signature=vVPNjce0eYnoMtRM9%2FSIyyRrxfw%3D&amp;t=4d5b0474&amp;ps=13740610&amp;shp=81f88b70&amp;shcp=43f4a2f9&amp;idc=useast8</t>
  </si>
  <si>
    <t>https://p19-pu-sign-useast8.tiktokcdn-us.com/tos-useast5-p-0068-tx/o84UvYPIgRRiusizEvzOK9aSicAMoBAMBImCB~tplv-tiktokx-dmt-logom:tos-useast5-i-0068-tx/oQCETviQEzeESPqCLoyDfDZR0MAFAALgAqroIu.image?dr=9634&amp;x-expires=1758189600&amp;x-signature=ZLw5n8SROoiQY6Q0gGexGyPJVHM%3D&amp;t=4d5b0474&amp;ps=13740610&amp;shp=81f88b70&amp;shcp=43f4a2f9&amp;idc=useast8</t>
  </si>
  <si>
    <t>https://p16-pu-sign-useast8.tiktokcdn-us.com/tos-useast8-p-0068-tx2/oEIFCRBoLu4TzFXJuEODcACEV2EfACg30Qe8EE~tplv-tiktokx-origin.image?dr=9636&amp;x-expires=1758189600&amp;x-signature=oC86xJBWV6wPXUNdNn8LV8tgMEY%3D&amp;t=4d5b0474&amp;ps=13740610&amp;shp=81f88b70&amp;shcp=43f4a2f9&amp;idc=useast8</t>
  </si>
  <si>
    <t>https://p19-pu-sign-useast8.tiktokcdn-us.com/tos-useast8-p-0068-tx2/ooG2gHAWfAIL0MSnBBI0izAIBiiqiCb1GwZIu4~tplv-tiktokx-origin.image?dr=9636&amp;x-expires=1758189600&amp;x-signature=0YDSCyjVo5RhqU%2B8mVzcDg3m6Ho%3D&amp;t=4d5b0474&amp;ps=13740610&amp;shp=81f88b70&amp;shcp=43f4a2f9&amp;idc=useast8</t>
  </si>
  <si>
    <t>https://p19-pu-sign-useast8.tiktokcdn-us.com/tos-useast8-p-0068-tx2/o4MjvdILuAzAfoqAInIHZeAQGeAlLIAplEARDg~tplv-tiktokx-dmt-logom:tos-useast8-i-0068-tx2/ocxsLvZhYbiAi6CA8ERAaBQEl8AIAAIBiGyio.image?dr=9634&amp;x-expires=1758189600&amp;x-signature=7I8kQYXNF8sYibV602ISyxxXxtM%3D&amp;t=4d5b0474&amp;ps=13740610&amp;shp=81f88b70&amp;shcp=43f4a2f9&amp;idc=useast8</t>
  </si>
  <si>
    <t>https://p16-pu-sign-useast8.tiktokcdn-us.com/tos-useast8-p-0068-tx2/oEGOmIRFBgwjBLLIGquee4wceC5kCjAJNRQcAI~tplv-tiktokx-origin.image?dr=9636&amp;x-expires=1758189600&amp;x-signature=hQF9sxoSMl90GfSmfzljGQ%2BemFs%3D&amp;t=4d5b0474&amp;ps=13740610&amp;shp=81f88b70&amp;shcp=43f4a2f9&amp;idc=useast8</t>
  </si>
  <si>
    <t>https://p16-common-sign-va.tiktokcdn-us.com/tos-maliva-p-0068/oATzAUi80Q2P6HBAiiABoxaxIBAAFIMvbEEMF~tplv-tiktokx-dmt-logom:tos-useast2a-v-0068/oYFGAgxIW3eIR7LGfGQAIoAkfjAe4LSnAATI4G.image?dr=9634&amp;x-expires=1758189600&amp;x-signature=%2BjEdu1%2Bj23W%2BjNvoe3maKYb5Vic%3D&amp;t=4d5b0474&amp;ps=13740610&amp;shp=81f88b70&amp;shcp=43f4a2f9&amp;idc=useast8</t>
  </si>
  <si>
    <t>https://p16-sign.tiktokcdn-us.com/tos-useast5-p-0068-tx/oQ2EhvNVDFFYABSr8ooXRdgL0EQafDHDQfbSFU~tplv-tiktokx-origin.image?dr=9636&amp;x-expires=1758189600&amp;x-signature=DdzDYwXHTsrRLEwQc1BVXkSi%2F%2Fg%3D&amp;t=4d5b0474&amp;ps=13740610&amp;shp=81f88b70&amp;shcp=43f4a2f9&amp;idc=useast8</t>
  </si>
  <si>
    <t>https://p16-common-sign-sg.tiktokcdn-us.com/tos-alisg-p-0037/ogf3zfH6QQSe5iaDbvRINMQCTQ3vonY8AAKX1j~tplv-tiktokx-origin.image?dr=9636&amp;x-expires=1758189600&amp;x-signature=DT0FI53na1M%2B5PoVoUnx3pdx708%3D&amp;t=4d5b0474&amp;ps=13740610&amp;shp=81f88b70&amp;shcp=43f4a2f9&amp;idc=useast8</t>
  </si>
  <si>
    <t>https://p19-pu-sign-useast8.tiktokcdn-us.com/tos-useast5-p-0068-tx/oMI6UAjIQHAeAgPFAPAAS0W4kELwLf4GvowPeW~tplv-tiktokx-origin.image?dr=9636&amp;x-expires=1758189600&amp;x-signature=0Z9B%2FfadzdSx%2BwD2hcSbjQyKPjU%3D&amp;t=4d5b0474&amp;ps=13740610&amp;shp=81f88b70&amp;shcp=43f4a2f9&amp;idc=useast8</t>
  </si>
  <si>
    <t>https://p19-sign.tiktokcdn-us.com/tos-useast5-p-0068-tx/oI9FfADwOkzDJFRQo9e1BASEgEHABWTItU4JEx~tplv-tiktokx-origin.image?dr=9636&amp;x-expires=1758189600&amp;x-signature=JrS0hHegRcA57SSyFHXCiD4y89U%3D&amp;t=4d5b0474&amp;ps=13740610&amp;shp=81f88b70&amp;shcp=43f4a2f9&amp;idc=useast8</t>
  </si>
  <si>
    <t>https://p16-common-sign.tiktokcdn-us.com/tos-maliva-p-0068/oUjBeC5MAFAQxA3QedSLINVSIEDeuAiJdgG0IZ~tplv-tiktokx-origin.image?dr=9636&amp;x-expires=1758189600&amp;x-signature=i7syiDB83HJ4cStdC2OjdvhxbT0%3D&amp;t=4d5b0474&amp;ps=13740610&amp;shp=81f88b70&amp;shcp=43f4a2f9&amp;idc=useast8</t>
  </si>
  <si>
    <t>https://p16-sign.tiktokcdn-us.com/tos-useast5-p-0068-tx/4e08deb0c9ce461192dcae96a7c94e56_1730845953~tplv-tiktokx-origin.image?dr=9636&amp;x-expires=1758189600&amp;x-signature=iFp1N3wcvoNPdzGucEDg2bTCpTQ%3D&amp;t=4d5b0474&amp;ps=13740610&amp;shp=81f88b70&amp;shcp=43f4a2f9&amp;idc=useast8</t>
  </si>
  <si>
    <t>https://p16-pu-sign-useast8.tiktokcdn-us.com/tos-useast5-p-0068-tx/o8CODbfDSE3bRknEDPbNCofThCUAbE1AFAAAIg~tplv-tiktokx-dmt-logom:tos-useast5-i-0068-tx/ogE4DRCnhohP1FENe7CDUgAESCDfAABAlIAzET.image?dr=9634&amp;x-expires=1758189600&amp;x-signature=F%2BxEImu6P8mXeHsTZjy6LGXcfmc%3D&amp;t=4d5b0474&amp;ps=13740610&amp;shp=81f88b70&amp;shcp=43f4a2f9&amp;idc=useast8</t>
  </si>
  <si>
    <t>https://p16-pu-sign-useast8.tiktokcdn-us.com/tos-useast5-p-0068-tx/oIEA5PbILEkAbAj6lkIADFEH2JDVQ8A6Yffetk~tplv-tiktokx-origin.image?dr=9636&amp;x-expires=1758189600&amp;x-signature=%2Fjd4IBgdwExqnmNNn%2Fikex%2FXD6A%3D&amp;t=4d5b0474&amp;ps=13740610&amp;shp=81f88b70&amp;shcp=43f4a2f9&amp;idc=useast8</t>
  </si>
  <si>
    <t>https://p19-pu-sign-useast8.tiktokcdn-us.com/tos-useast5-p-0068-tx/7aef204353424a748050698370f0b33d_1709457785~tplv-tiktokx-origin.image?dr=9636&amp;x-expires=1758189600&amp;x-signature=J14AwDcWHvAG6drH4BDXMQ9XJFw%3D&amp;t=4d5b0474&amp;ps=13740610&amp;shp=81f88b70&amp;shcp=43f4a2f9&amp;idc=useast8</t>
  </si>
  <si>
    <t>https://p19-pu-sign-useast8.tiktokcdn-us.com/tos-useast8-p-0068-tx2/d0568ff8f3214777b65579dab36db9ad_1731604741~tplv-tiktokx-origin.image?dr=9636&amp;x-expires=1758189600&amp;x-signature=fI2q2WQTFC3u9f10mX6KzrqDD7U%3D&amp;t=4d5b0474&amp;ps=13740610&amp;shp=81f88b70&amp;shcp=43f4a2f9&amp;idc=useast8</t>
  </si>
  <si>
    <t>https://p19-pu-sign-useast8.tiktokcdn-us.com/tos-useast8-p-0068-tx2/oIEU8jCPwXvvgLh8f7CGLABIqfIeA1jbJIWAI3~tplv-tiktokx-origin.image?dr=9636&amp;x-expires=1758189600&amp;x-signature=pv5TY7REhNZ3eDQXWpIQIQuh1Zs%3D&amp;t=4d5b0474&amp;ps=13740610&amp;shp=81f88b70&amp;shcp=43f4a2f9&amp;idc=useast8</t>
  </si>
  <si>
    <t>https://p16-sign.tiktokcdn-us.com/tos-useast5-p-0068-tx/876cd49fff4649308c54d9bfd3a859ab_1719597543~tplv-tiktokx-origin.image?dr=9636&amp;x-expires=1758189600&amp;x-signature=lI1KgI7I87VBwHP9G8sJ%2BTpF6OE%3D&amp;t=4d5b0474&amp;ps=13740610&amp;shp=81f88b70&amp;shcp=43f4a2f9&amp;idc=useast8</t>
  </si>
  <si>
    <t>https://p19-pu-sign-useast8.tiktokcdn-us.com/tos-useast8-p-0068-tx2/okMm1qzxACzONhQmG8jzIevIeCfAbA7nJYA0WR~tplv-tiktokx-origin.image?dr=9636&amp;x-expires=1758189600&amp;x-signature=7wm40pWG55Ua44PiCS3fNOlok9g%3D&amp;t=4d5b0474&amp;ps=13740610&amp;shp=81f88b70&amp;shcp=43f4a2f9&amp;idc=useast8</t>
  </si>
  <si>
    <t>https://p16-pu-sign-useast8.tiktokcdn-us.com/tos-useast8-p-0068-tx2/oYMvsAYoDVAkzEIoBbFfECAV1PZA7fEbRADiE5~tplv-tiktokx-origin.image?dr=9636&amp;x-expires=1758189600&amp;x-signature=dJhLJzC4tV1mdfeG2kWIe0lLnpw%3D&amp;t=4d5b0474&amp;ps=13740610&amp;shp=81f88b70&amp;shcp=43f4a2f9&amp;idc=useast8</t>
  </si>
  <si>
    <t>https://p16-common-sign-va.tiktokcdn-us.com/tos-maliva-p-0068/oAAAfgAJf7eA08Re8jIqRLPiMK2GdAbIbQeIas~tplv-tiktokx-dmt-logom:tos-useast2a-v-0068/okfoMWRMIMeIPeibeAAVAm2qQ8IHVPKQEIgAfA.image?dr=9634&amp;x-expires=1758189600&amp;x-signature=EFKGafbQFuROkt6AthsuNWq5Qhg%3D&amp;t=4d5b0474&amp;ps=13740610&amp;shp=81f88b70&amp;shcp=43f4a2f9&amp;idc=useast8</t>
  </si>
  <si>
    <t>https://p19-pu-sign-useast8.tiktokcdn-us.com/tos-useast8-p-0068-tx2/oASlE7fDVEzDRaoEmHGeAITBgCKAwEyAFAAkIA~tplv-tiktokx-origin.image?dr=9636&amp;x-expires=1758189600&amp;x-signature=gt0vs1qcT%2FNX2dUfNsTK9Q11RVo%3D&amp;t=4d5b0474&amp;ps=13740610&amp;shp=81f88b70&amp;shcp=43f4a2f9&amp;idc=useast8</t>
  </si>
  <si>
    <t>https://p16-pu-sign-useast8.tiktokcdn-us.com/tos-useast8-p-0068-tx2/oAmoACliaPCEABbdAAKgCAIL73LAERtABSiR1~tplv-tiktokx-origin.image?dr=9636&amp;x-expires=1758189600&amp;x-signature=USZUM6tk9l760z7G%2FsvBVxbiLHs%3D&amp;t=4d5b0474&amp;ps=13740610&amp;shp=81f88b70&amp;shcp=43f4a2f9&amp;idc=useast8</t>
  </si>
  <si>
    <t>https://p19-pu-sign-useast8.tiktokcdn-us.com/tos-useast5-p-0068-tx/ooADARped8oQfCDArBDjwIXCSPOREkFgA0vE0I~tplv-tiktokx-origin.image?dr=9636&amp;x-expires=1758189600&amp;x-signature=VcW5tFlQXS72Gy%2FVEeF%2FD6iBSYc%3D&amp;t=4d5b0474&amp;ps=13740610&amp;shp=81f88b70&amp;shcp=43f4a2f9&amp;idc=useast8</t>
  </si>
  <si>
    <t>https://p16-common-sign-no.tiktokcdn-us.com/tos-no1a-p-0037-no/oUAWfeSP3vjA4GCf3eY2UC75QHsGgXuACCQRy1~tplv-tiktokx-origin.image?dr=9636&amp;x-expires=1758189600&amp;x-signature=2A2Qt40y%2FYTMGwQgR2nx9rgPLYs%3D&amp;t=4d5b0474&amp;ps=13740610&amp;shp=81f88b70&amp;shcp=43f4a2f9&amp;idc=useast8</t>
  </si>
  <si>
    <t>https://p16-common-sign-sg.tiktokcdn-us.com/tos-alisg-p-0037/oYLCgefIAKeGAIFUjAQGzVtWReGRQi4EJJAsYA~tplv-tiktokx-origin.image?dr=9636&amp;x-expires=1758189600&amp;x-signature=tnEa3hTWaiJFkgSV2dQg%2BmBzYAs%3D&amp;t=4d5b0474&amp;ps=13740610&amp;shp=81f88b70&amp;shcp=43f4a2f9&amp;idc=useast8</t>
  </si>
  <si>
    <t>https://p19-pu-sign-useast8.tiktokcdn-us.com/tos-useast5-p-0068-tx/okEvDAeKzSALOEIoDwFfDCgSNMrALkErRADhEy~tplv-tiktokx-origin.image?dr=9636&amp;x-expires=1758189600&amp;x-signature=3BGc2pmBsmJW89u3C6DcRXB8X3M%3D&amp;t=4d5b0474&amp;ps=13740610&amp;shp=81f88b70&amp;shcp=43f4a2f9&amp;idc=useast8</t>
  </si>
  <si>
    <t>https://p19-sign.tiktokcdn-us.com/tos-useast5-p-0068-tx/oofopbR1EyDvc9fEr7FYnQUFDEiHQgBlvcESmA~tplv-tiktokx-origin.image?dr=9636&amp;x-expires=1758189600&amp;x-signature=t6Wu0E3rXYFYKr7i%2Fn60zj2Ty5E%3D&amp;t=4d5b0474&amp;ps=13740610&amp;shp=81f88b70&amp;shcp=43f4a2f9&amp;idc=useast8</t>
  </si>
  <si>
    <t>https://p16-pu-sign-useast8.tiktokcdn-us.com/tos-useast8-p-0068-tx2/ocpj3Af0KWIA49ICCsAyE1iiClApA01NBrivBR~tplv-tiktokx-origin.image?dr=9636&amp;x-expires=1758189600&amp;x-signature=xZrbpuTXzfmv0ny1c6AabLdCZZI%3D&amp;t=4d5b0474&amp;ps=13740610&amp;shp=81f88b70&amp;shcp=43f4a2f9&amp;idc=useast8</t>
  </si>
  <si>
    <t>https://p16-common-sign-no.tiktokcdn-us.com/tos-no1a-p-0037-no/oYeZDfjmIEsIIIInIDRAFDfzIJjjAZ5kmLu1FN~tplv-tiktokx-origin.image?dr=9636&amp;x-expires=1758189600&amp;x-signature=XBc42SKXAU9SXWfOB5J%2BSw5gwU0%3D&amp;t=4d5b0474&amp;ps=13740610&amp;shp=81f88b70&amp;shcp=43f4a2f9&amp;idc=useast8</t>
  </si>
  <si>
    <t>https://p16-common-sign-no.tiktokcdn-us.com/tos-no1a-p-0037-no/oUDPNinIBXGbDQWQyGLjA7mGAgQZCWOeeeHRf1~tplv-tiktokx-origin.image?dr=9636&amp;x-expires=1758189600&amp;x-signature=sCQm1cDAU56n0z9cohTjLMLi3lw%3D&amp;t=4d5b0474&amp;ps=13740610&amp;shp=81f88b70&amp;shcp=43f4a2f9&amp;idc=useast8</t>
  </si>
  <si>
    <t>https://p19-common-sign-va.tiktokcdn-us.com/tos-maliva-p-0068/o8vNIiSIBQAwivhTagEuRaUEj3CHIuvSnB7AP~tplv-tiktokx-dmt-logom:tos-useast2a-v-0068/o0SLEJWznDAuEeAcABFyBRoABEEQMCKcIcfJwE.image?dr=9634&amp;x-expires=1758189600&amp;x-signature=oKYksbgV4Za%2BoJOPnb4hnzfyRo4%3D&amp;t=4d5b0474&amp;ps=13740610&amp;shp=81f88b70&amp;shcp=43f4a2f9&amp;idc=useast8</t>
  </si>
  <si>
    <t>https://p16-common-sign-va.tiktokcdn-us.com/tos-maliva-p-0068/oAgfGF2pA2JRzDtRQu2BJySWdeEEqouJQIBQQT~tplv-tiktokx-origin.image?dr=9636&amp;x-expires=1758189600&amp;x-signature=zH4o%2F2NjPNgyjdAVo9v5372ezxw%3D&amp;t=4d5b0474&amp;ps=13740610&amp;shp=81f88b70&amp;shcp=43f4a2f9&amp;idc=useast8</t>
  </si>
  <si>
    <t>https://p16-pu-sign-useast8.tiktokcdn-us.com/tos-useast8-p-0068-tx2/oYIIqq0AHaK14gMABiIxRQi6RxEAAAf6i9CoiY~tplv-tiktokx-origin.image?dr=9636&amp;x-expires=1758189600&amp;x-signature=rxEhqZ0js29LFmnHIESFN%2Ben3MQ%3D&amp;t=4d5b0474&amp;ps=13740610&amp;shp=81f88b70&amp;shcp=43f4a2f9&amp;idc=useast8</t>
  </si>
  <si>
    <t>https://p16-pu-sign-useast8.tiktokcdn-us.com/tos-useast5-p-0068-tx/oYcEbfLAMgtRDauIBieEAGBStDwFIoW2orXJsH~tplv-tiktokx-origin.image?dr=9636&amp;x-expires=1758189600&amp;x-signature=jhcVGiL%2FrrYFMarHt%2B%2FhqsgkrqM%3D&amp;t=4d5b0474&amp;ps=13740610&amp;shp=81f88b70&amp;shcp=43f4a2f9&amp;idc=useast8</t>
  </si>
  <si>
    <t>https://p16-common-sign-va.tiktokcdn-us.com/tos-maliva-p-0068/okDJgBGAOIRiLOfrLSeCjJzj5afkp0IEAICaAE~tplv-tiktokx-origin.image?dr=9636&amp;x-expires=1758189600&amp;x-signature=CCOEfM0o1xhQp4Gl1jczuTgK3wE%3D&amp;t=4d5b0474&amp;ps=13740610&amp;shp=81f88b70&amp;shcp=43f4a2f9&amp;idc=useast8</t>
  </si>
  <si>
    <t>https://p16-pu-sign-useast8.tiktokcdn-us.com/tos-useast5-p-0068-tx/ocV3FoI8EJf4AF6BdASIAgDAvpAOCmDrEQtfRs~tplv-tiktokx-origin.image?dr=9636&amp;x-expires=1758189600&amp;x-signature=cIj1QMI9EcdHsmc38U97tckM0hM%3D&amp;t=4d5b0474&amp;ps=13740610&amp;shp=81f88b70&amp;shcp=43f4a2f9&amp;idc=useast8</t>
  </si>
  <si>
    <t>https://p19-pu-sign-useast8.tiktokcdn-us.com/tos-useast8-p-0068-tx2/o4sdakAHVEAyEA3oAfAaI3EZf2EBZCEVzD1RWF~tplv-tiktokx-origin.image?dr=9636&amp;x-expires=1758189600&amp;x-signature=vYH7Xby72obGXqx7uFAKSJ5%2FpxI%3D&amp;t=4d5b0474&amp;ps=13740610&amp;shp=81f88b70&amp;shcp=43f4a2f9&amp;idc=useast8</t>
  </si>
  <si>
    <t>https://p16-common-sign.tiktokcdn-us.com/tos-no1a-p-0037-no/ooOOM8oPIQ6IQ4YfEARAWFe4IBjGAAH0ELfAiC~tplv-tiktokx-dmt-logom:tos-no1a-i-0068-no/oMAwggcpEBxMCiyBAY1EFAHiAbaJFlIxYcvAB.image?dr=9634&amp;x-expires=1758189600&amp;x-signature=jVzA8inmA6DPsuS32oeJdlvrG3Y%3D&amp;t=4d5b0474&amp;ps=13740610&amp;shp=81f88b70&amp;shcp=43f4a2f9&amp;idc=useast8</t>
  </si>
  <si>
    <t>https://p16-pu-sign-useast8.tiktokcdn-us.com/tos-useast5-p-0068-tx/oEAHP6ccMORgeC0e7GGBqg9ukOCjIZLAeBUIc5~tplv-tiktokx-origin.image?dr=9636&amp;x-expires=1758189600&amp;x-signature=%2B4Bp7QzSXQFOqCAK1WKziE4M3dE%3D&amp;t=4d5b0474&amp;ps=13740610&amp;shp=81f88b70&amp;shcp=43f4a2f9&amp;idc=useast8</t>
  </si>
  <si>
    <t>https://p16-pu-sign-useast8.tiktokcdn-us.com/tos-useast5-p-0068-tx/ocZIIIGGAehCp8jLePPjHDAGI8lr7yQHsrGfHk~tplv-tiktokx-origin.image?dr=9636&amp;x-expires=1758189600&amp;x-signature=K%2FBd7WlM575gxpOYCVtyR9Vv%2Bac%3D&amp;t=4d5b0474&amp;ps=13740610&amp;shp=81f88b70&amp;shcp=43f4a2f9&amp;idc=useast8</t>
  </si>
  <si>
    <t>https://p16-common-sign-no.tiktokcdn-us.com/tos-no1a-p-0037-no/osibIFDejILsYQsR4GEQwfDAMGwAA9WWhRfA32~tplv-tiktokx-origin.image?dr=9636&amp;x-expires=1758189600&amp;x-signature=TSi1caZMinF1wX%2FFQpE%2FsBjHovA%3D&amp;t=4d5b0474&amp;ps=13740610&amp;shp=81f88b70&amp;shcp=43f4a2f9&amp;idc=useast8</t>
  </si>
  <si>
    <t>https://p19-common-sign-no.tiktokcdn-us.com/tos-no1a-p-0037-no/oIYrIzAn9DwiCqU2CAIA1xTfDKcwXiEBASSB0d~tplv-tiktokx-origin.image?dr=9636&amp;x-expires=1758189600&amp;x-signature=TW1g3i7BncOyKFE2g6%2F3k0LtZKU%3D&amp;t=4d5b0474&amp;ps=13740610&amp;shp=81f88b70&amp;shcp=43f4a2f9&amp;idc=useast8</t>
  </si>
  <si>
    <t>https://p16-common-sign-sg.tiktokcdn-us.com/tos-alisg-p-0037/oklIy17vABmLxqOd2vidw0IiIA6sCnJfCXA0ss~tplv-tiktokx-dmt-logom:tos-alisg-i-0068/okEuNIB0oLdm2iMk4XBBywACKWAfARwAvIAPis.image?dr=9634&amp;x-expires=1758189600&amp;x-signature=tOXB%2BrE02iKKjCxCJ1suoWU9HW4%3D&amp;t=4d5b0474&amp;ps=13740610&amp;shp=81f88b70&amp;shcp=43f4a2f9&amp;idc=useast8</t>
  </si>
  <si>
    <t>https://p19-pu-sign-useast8.tiktokcdn-us.com/tos-useast8-p-0068-tx2/oUqjfVQRe7EmeXqHIBBxAgAIM8AKWIBkqClQwQ~tplv-tiktokx-origin.image?dr=9636&amp;x-expires=1758189600&amp;x-signature=fR6OIsxBSlWDMz6y%2F9GySm%2FsRn8%3D&amp;t=4d5b0474&amp;ps=13740610&amp;shp=81f88b70&amp;shcp=43f4a2f9&amp;idc=useast8</t>
  </si>
  <si>
    <t>https://p16-sign.tiktokcdn-us.com/tos-useast5-p-0068-tx/oIGxnDQyoADMgjA0ISEECTLfGSFjRnvEpA3FfA~tplv-tiktokx-origin.image?dr=9636&amp;x-expires=1758189600&amp;x-signature=UIlUFLGQ0pTr%2FMOFJuy6wRH%2BaLU%3D&amp;t=4d5b0474&amp;ps=13740610&amp;shp=81f88b70&amp;shcp=43f4a2f9&amp;idc=useast8</t>
  </si>
  <si>
    <t>https://p19-common-sign.tiktokcdn-us.com/tos-no1a-p-0037-no/okEjlCyB0Ac0XzViiLzD3AInCCJAfYNwJIIn35~tplv-tiktokx-origin.image?dr=9636&amp;x-expires=1758189600&amp;x-signature=XHL0M1nSNI%2BjtoZgtZOWCbz3Xqs%3D&amp;t=4d5b0474&amp;ps=13740610&amp;shp=81f88b70&amp;shcp=43f4a2f9&amp;idc=useast8</t>
  </si>
  <si>
    <t>https://p16-common-sign-no.tiktokcdn-us.com/tos-no1a-p-0037-no/okRmIgpkHDfQTALjvL5QBxnElaIBAfeFcMMGI6~tplv-tiktokx-origin.image?dr=9636&amp;x-expires=1758189600&amp;x-signature=q2%2BrjciHkSULVBhvsHQvXDT9nPQ%3D&amp;t=4d5b0474&amp;ps=13740610&amp;shp=81f88b70&amp;shcp=43f4a2f9&amp;idc=useast8</t>
  </si>
  <si>
    <t>https://p16-common-sign-no.tiktokcdn-us.com/tos-no1a-p-0037-no/os1EZqB67FmzABkyuoeSR9g28EIJfFhDIrX0WW~tplv-tiktokx-origin.image?dr=9636&amp;x-expires=1758189600&amp;x-signature=4%2B%2F7UBULtkyfFH0e232UmOo4iu8%3D&amp;t=4d5b0474&amp;ps=13740610&amp;shp=81f88b70&amp;shcp=43f4a2f9&amp;idc=useast8</t>
  </si>
  <si>
    <t>https://p16-common-sign-va.tiktokcdn-us.com/tos-maliva-p-0068/osfEMpggIxGAISOLleElJRtoLA4CjIAAQRGme4~tplv-tiktokx-origin.image?dr=9636&amp;x-expires=1758189600&amp;x-signature=Oz%2BcAVW%2B9UFFL0T4AhMQM%2Fe4ncM%3D&amp;t=4d5b0474&amp;ps=13740610&amp;shp=81f88b70&amp;shcp=43f4a2f9&amp;idc=useast8</t>
  </si>
  <si>
    <t>https://p16-pu-sign-useast8.tiktokcdn-us.com/tos-useast5-p-0068-tx/oQtAqBEud5DiRfg8DJjXFgtDfjSFVoQEwKQkTc~tplv-tiktokx-origin.image?dr=9636&amp;x-expires=1758189600&amp;x-signature=4fYZ3Ok4l0GU9vzFZb7fP1Jgmhw%3D&amp;t=4d5b0474&amp;ps=13740610&amp;shp=81f88b70&amp;shcp=43f4a2f9&amp;idc=useast8</t>
  </si>
  <si>
    <t>https://p19-pu-sign-useast8.tiktokcdn-us.com/tos-useast8-p-0068-tx2/oYx4BQpRGQzfO5MNAfLHUSGPCFezdjQIIiAQRe~tplv-tiktokx-origin.image?dr=9636&amp;x-expires=1758189600&amp;x-signature=OC2xDktpJOkZML%2BWl6LbfYN%2BEiE%3D&amp;t=4d5b0474&amp;ps=13740610&amp;shp=81f88b70&amp;shcp=43f4a2f9&amp;idc=useast8</t>
  </si>
  <si>
    <t>https://p16-common-sign-no.tiktokcdn-us.com/tos-no1a-p-0037-no/o8rPgvmEAeRYAICEOCFoAiCDgOk1AF5af4jEVu~tplv-tiktokx-origin.image?dr=9636&amp;x-expires=1758189600&amp;x-signature=DRSoc8ODL9kipuhhYXZoV1W9kfo%3D&amp;t=4d5b0474&amp;ps=13740610&amp;shp=81f88b70&amp;shcp=43f4a2f9&amp;idc=useast8</t>
  </si>
  <si>
    <t>https://p16-common-sign-no.tiktokcdn-us.com/tos-no1a-p-0037-no/oENzfADQfhNFMFRCoEsLRDkEgIFAByoI26iIEF~tplv-tiktokx-origin.image?dr=9636&amp;x-expires=1758189600&amp;x-signature=GZOhZJCNR%2Ffi8uURnhXmOKu3hp8%3D&amp;t=4d5b0474&amp;ps=13740610&amp;shp=81f88b70&amp;shcp=43f4a2f9&amp;idc=useast8</t>
  </si>
  <si>
    <t>https://p16-common-sign.tiktokcdn-us.com/tos-no1a-p-0037-no/o4AAWRjhQIfAAG9g4cGeKLrxHGee9qQbVF1huA~tplv-tiktokx-origin.image?dr=9636&amp;x-expires=1758189600&amp;x-signature=Mp9acmZi5WPCxoAgONG5nAqCocA%3D&amp;t=4d5b0474&amp;ps=13740610&amp;shp=81f88b70&amp;shcp=43f4a2f9&amp;idc=useast8</t>
  </si>
  <si>
    <t>https://p19-pu-sign-useast8.tiktokcdn-us.com/tos-useast5-p-0068-tx/owe6cN8MQh7LMyeitazIX4ArFKfAeQQ9WJpfAA~tplv-tiktokx-origin.image?dr=9636&amp;x-expires=1758189600&amp;x-signature=mW%2FKp%2Bejfl9ZWnHXN6JQ8y1m8iA%3D&amp;t=4d5b0474&amp;ps=13740610&amp;shp=81f88b70&amp;shcp=43f4a2f9&amp;idc=useast8</t>
  </si>
  <si>
    <t>https://p16-pu-sign-no.tiktokcdn-eu.com/tos-no1a-p-0037-no/o4IDJNfAU1VMzABfLevjs580I7LXnXQRAgIg9O~tplv-tiktokx-origin.image?dr=10395&amp;x-expires=1758189600&amp;x-signature=mfqeCgShlpqxT0WkVmm9bO23gXE%3D&amp;t=4d5b0474&amp;ps=13740610&amp;shp=81f88b70&amp;shcp=43f4a2f9&amp;idc=no1a</t>
  </si>
  <si>
    <t>https://p16-pu-sign-useast8.tiktokcdn-us.com/tos-useast8-p-0068-tx2/oIEEqFlejB9rEoD5IfSwaVCAE7PRO6tF7zvARI~tplv-tiktokx-dmt-logom:tos-useast8-i-0068-tx2/osy20AfiV6IA0PRDEOAlEkFEN7AfAlqIDjEjCF.image?dr=10393&amp;x-expires=1758189600&amp;x-signature=BQTWNyNvyg85PDjwGy2iZX3r3qo%3D&amp;t=4d5b0474&amp;ps=13740610&amp;shp=81f88b70&amp;shcp=43f4a2f9&amp;idc=no1a</t>
  </si>
  <si>
    <t>https://p19-sign.tiktokcdn-us.com/tos-useast5-p-0068-tx/o8ZDPAAOiE48TBklB9iAiiDAIEodBILgOu8MA~tplv-tiktokx-origin.image?dr=10395&amp;x-expires=1758189600&amp;x-signature=42rq3hi%2BVTftuvQG2oISfXKUuA4%3D&amp;t=4d5b0474&amp;ps=13740610&amp;shp=81f88b70&amp;shcp=43f4a2f9&amp;idc=no1a</t>
  </si>
  <si>
    <t>https://p16-sign.tiktokcdn-us.com/tos-useast5-p-0068-tx/okhvjvAsIECGfMADYEnELDdC5QYmSkAfgAUFHR~tplv-tiktokx-dmt-logom:tos-useast5-i-0068-tx/oMiyyicCiIDEwpeqWlvIJA7AIAj4zBJiBAsOB0.image?dr=10393&amp;x-expires=1758189600&amp;x-signature=qxyDW9wbgkfcEfqswdsWu3I%2FU%2Fg%3D&amp;t=4d5b0474&amp;ps=13740610&amp;shp=81f88b70&amp;shcp=43f4a2f9&amp;idc=no1a</t>
  </si>
  <si>
    <t>https://p16-pu-sign-useast8.tiktokcdn-us.com/tos-useast8-p-0068-tx2/oYDEfpZpESzEV51CPXqDfEORaaAFAA6AAjimI2~tplv-tiktokx-origin.image?dr=10395&amp;x-expires=1758189600&amp;x-signature=lIzpUzppDQo%2BPWLuBcEHsxBcWX0%3D&amp;t=4d5b0474&amp;ps=13740610&amp;shp=81f88b70&amp;shcp=43f4a2f9&amp;idc=no1a</t>
  </si>
  <si>
    <t>https://p16-pu-sign-useast8.tiktokcdn-us.com/tos-useast8-p-0068-tx2/o0EyzBBjEiAirS7yfCAAIkAiDgcmu4pMouEIqB~tplv-tiktokx-origin.image?dr=10395&amp;x-expires=1758189600&amp;x-signature=4wRbytCrooxF7xtO1M59pGyq6Xs%3D&amp;t=4d5b0474&amp;ps=13740610&amp;shp=81f88b70&amp;shcp=43f4a2f9&amp;idc=no1a</t>
  </si>
  <si>
    <t>https://p16-sign.tiktokcdn-us.com/tos-useast5-p-0068-tx/b75d1cd988dd4573ac5749e16403c530_1730390605~tplv-tiktokx-dmt-logom:tos-useast5-i-0068-tx/okfdjtlABABiAAwP1kBPJzIkkEAUHqIodigCAz.image?dr=10393&amp;x-expires=1758189600&amp;x-signature=2TBkIqYCnT8lL7rqu09cGyFmyA8%3D&amp;t=4d5b0474&amp;ps=13740610&amp;shp=81f88b70&amp;shcp=43f4a2f9&amp;idc=no1a</t>
  </si>
  <si>
    <t>https://p16-pu-sign-no.tiktokcdn-eu.com/tos-no1a-p-0037-no/oUeDFB8TmEtSqqv8QHamEfM4k2XnoQAxwFsRgD~tplv-tiktokx-dmt-logom:tos-no1a-i-0068-no/o8AFAT2eHKoQfC2AxCDmRIxpkXbRE0FgAJPE8Y.image?dr=10393&amp;x-expires=1758189600&amp;x-signature=8tJoFtPqPahamluKCVWKUHmDhv4%3D&amp;t=4d5b0474&amp;ps=13740610&amp;shp=81f88b70&amp;shcp=43f4a2f9&amp;idc=no1a</t>
  </si>
  <si>
    <t>https://p16-pu-sign-useast8.tiktokcdn-us.com/tos-useast8-p-0068-tx2/o8AbqQBiEiAnIUBB4AiKApCAi8eYvIEP0N4AAE~tplv-tiktokx-origin.image?dr=10395&amp;x-expires=1758189600&amp;x-signature=B5iBKsJFpSdfwk9OWqwsnRj4pGI%3D&amp;t=4d5b0474&amp;ps=13740610&amp;shp=81f88b70&amp;shcp=43f4a2f9&amp;idc=no1a</t>
  </si>
  <si>
    <t>https://p16-sign-sg.tiktokcdn.com/tos-alisg-p-0037/b55bd73faded4bd5ab96ba3ba61e5042_1701787092~tplv-tiktokx-dmt-logom:tos-alisg-i-0068/ocAAmgAPenKA4X5awJIfEL3IjD4GSAugHQeG9C.image?dr=10393&amp;x-expires=1758189600&amp;x-signature=KW1m2unjFyZu9q6vX4Ak1sRwEHk%3D&amp;t=4d5b0474&amp;ps=13740610&amp;shp=81f88b70&amp;shcp=43f4a2f9&amp;idc=no1a</t>
  </si>
  <si>
    <t>https://p16-sign.tiktokcdn-us.com/tos-useast5-p-0068-tx/6952a30465f847d7a630eb3e97c82ba7_1714676571~tplv-tiktokx-origin.image?dr=10395&amp;x-expires=1758189600&amp;x-signature=7zBldzfoEQo9akvz%2FE3GaVCDheE%3D&amp;t=4d5b0474&amp;ps=13740610&amp;shp=81f88b70&amp;shcp=43f4a2f9&amp;idc=no1a</t>
  </si>
  <si>
    <t>https://p16-sign.tiktokcdn-us.com/tos-useast5-p-0068-tx/oI9PAiqAULBg6Fd0TZuiIkoEAizEBcBED44A3~tplv-tiktokx-origin.image?dr=10395&amp;x-expires=1758189600&amp;x-signature=XCK9yvNU5GLXpJLe2RQzlpp1GkI%3D&amp;t=4d5b0474&amp;ps=13740610&amp;shp=81f88b70&amp;shcp=43f4a2f9&amp;idc=no1a</t>
  </si>
  <si>
    <t>https://p19-sign.tiktokcdn-us.com/tos-useast5-p-0068-tx/188842318dee447dac7f39e8a51a475e_1731786623~tplv-tiktokx-dmt-logom:tos-useast5-i-0068-tx/oEid3AdnOALNDueAi4JPAR9CS24fI3GAEBEgEB.image?dr=10393&amp;x-expires=1758189600&amp;x-signature=4d%2F3OSIwq7dqmqvGJa5fxTZlIqQ%3D&amp;t=4d5b0474&amp;ps=13740610&amp;shp=81f88b70&amp;shcp=43f4a2f9&amp;idc=no1a</t>
  </si>
  <si>
    <t>https://p16-sign.tiktokcdn-us.com/tos-useast5-p-0068-tx/6c3359a6988942fd875a1a13ba9b9d52_1729636573~tplv-tiktokx-dmt-logom:tos-useast5-i-0068-tx/oMZ2KArmtERE51IAx4NikgxgBvJtAAiYBKQAo.image?dr=10393&amp;x-expires=1758189600&amp;x-signature=C93GaReFfWP0YPCppOiEk1scQ2k%3D&amp;t=4d5b0474&amp;ps=13740610&amp;shp=81f88b70&amp;shcp=43f4a2f9&amp;idc=no1a</t>
  </si>
  <si>
    <t>https://p16-pu-sign-useast8.tiktokcdn-us.com/tos-useast8-p-0068-tx2/oc6Ho0A8LirNiL50ArDjI4IwfECqxAiqMB0IWi~tplv-tiktokx-dmt-logom:tos-useast8-i-0068-tx2/oMFIAasEPRA4E3oDjFO9EYEAwDfnf3AARACJCV.image?dr=10393&amp;x-expires=1758189600&amp;x-signature=Rlhj9gZJu1k8nDalUkbbwyHZHdg%3D&amp;t=4d5b0474&amp;ps=13740610&amp;shp=81f88b70&amp;shcp=43f4a2f9&amp;idc=no1a</t>
  </si>
  <si>
    <t>https://p16-pu-sign-no.tiktokcdn-eu.com/tos-no1a-p-0037-no/owBXkEGIDU0IVCUEgEfgAYAAeFIlAoFEdzxRdd~tplv-tiktokx-dmt-logom:tos-no1a-i-0068-no/ooA2EiLddFYCBUBBSpbadsEAAE91BBXGAIivg.image?dr=10393&amp;x-expires=1758189600&amp;x-signature=dio16OD1ebnyAjXmzRP0YAlYKF0%3D&amp;t=4d5b0474&amp;ps=13740610&amp;shp=81f88b70&amp;shcp=43f4a2f9&amp;idc=no1a</t>
  </si>
  <si>
    <t>https://p16-sign-va.tiktokcdn.com/tos-maliva-p-0068/255f1bb777b44db9aaa78ceb72e2507d_1726173107~tplv-tiktokx-origin.image?dr=10395&amp;x-expires=1758189600&amp;x-signature=XRk6Ee%2FzgaSR3064uX9%2B3tI01nY%3D&amp;t=4d5b0474&amp;ps=13740610&amp;shp=81f88b70&amp;shcp=43f4a2f9&amp;idc=no1a</t>
  </si>
  <si>
    <t>https://p16-sign.tiktokcdn-us.com/tos-useast5-p-0068-tx/oYPkDffWEE2SI9gpOAogFCuSE3RoAAnxCDaAmP~tplv-tiktokx-origin.image?dr=10395&amp;x-expires=1758189600&amp;x-signature=FCYqsx2kT6YsGosn3VlwjkqwhNw%3D&amp;t=4d5b0474&amp;ps=13740610&amp;shp=81f88b70&amp;shcp=43f4a2f9&amp;idc=no1a</t>
  </si>
  <si>
    <t>https://p16-sign.tiktokcdn-us.com/tos-useast5-p-0068-tx/487c348539a044658e7783e5dc42246a_1712171769~tplv-tiktokx-dmt-logom:tos-useast5-i-0068-tx/ocAENqyvEVeESWDCNNdDfDxRr3AFAAagA8PmIy.image?dr=10393&amp;x-expires=1758189600&amp;x-signature=iL6RaF%2BkkfzsZOjZ2V%2FvS0%2Bblw8%3D&amp;t=4d5b0474&amp;ps=13740610&amp;shp=81f88b70&amp;shcp=43f4a2f9&amp;idc=no1a</t>
  </si>
  <si>
    <t>https://p16-sign.tiktokcdn-us.com/tos-useast5-p-0068-tx/d05e3ef3b5b044d2a50445a2fd6a1b5e~tplv-tiktokx-origin.image?dr=10395&amp;x-expires=1758189600&amp;x-signature=LAhNcSybx%2Bt%2F605swtNdXi4OGpE%3D&amp;t=4d5b0474&amp;ps=13740610&amp;shp=81f88b70&amp;shcp=43f4a2f9&amp;idc=no1a</t>
  </si>
  <si>
    <t>https://p16-sign.tiktokcdn-us.com/tos-useast5-p-0068-tx/ociaIg9gGOgbfFelAIe6AATf3LodEhORzx8G61~tplv-tiktokx-origin.image?dr=10395&amp;x-expires=1758189600&amp;x-signature=EbMIn%2Bng1xVnUuUtetF76dulY14%3D&amp;t=4d5b0474&amp;ps=13740610&amp;shp=81f88b70&amp;shcp=43f4a2f9&amp;idc=no1a</t>
  </si>
  <si>
    <t>https://p16-pu-sign-no.tiktokcdn-eu.com/tos-no1a-p-0037-no/owsA5LeIiATbR9IIfIFNjeA4AAE7LbIAGICCEm~tplv-tiktokx-origin.image?dr=10395&amp;x-expires=1758189600&amp;x-signature=TGI%2F7LR0MYQYq1YaVnaBdJrwD3I%3D&amp;t=4d5b0474&amp;ps=13740610&amp;shp=81f88b70&amp;shcp=43f4a2f9&amp;idc=no1a</t>
  </si>
  <si>
    <t>https://p16-pu-sign-no.tiktokcdn-eu.com/tos-no1a-p-0037-no/oERIRDXroEkAEAFwMCyFYDFEICDAeLAwSgfoVp~tplv-tiktokx-origin.image?dr=10395&amp;x-expires=1758189600&amp;x-signature=XRTH1BHX0PPZAUhTIqCdJyyxDm4%3D&amp;t=4d5b0474&amp;ps=13740610&amp;shp=81f88b70&amp;shcp=43f4a2f9&amp;idc=no1a</t>
  </si>
  <si>
    <t>https://p16-pu-sign-no.tiktokcdn-eu.com/tos-no1a-p-0037-no/oYLAQkOjRDAH4OrFcOFhFRoCeEggcB9mQzf7YE~tplv-tiktokx-origin.image?dr=10395&amp;x-expires=1758189600&amp;x-signature=tviBSdfZSwl2HFZ1xdrPwFJT9Tc%3D&amp;t=4d5b0474&amp;ps=13740610&amp;shp=81f88b70&amp;shcp=43f4a2f9&amp;idc=no1a</t>
  </si>
  <si>
    <t>https://p16-pu-sign-no.tiktokcdn-eu.com/tos-no1a-p-0037-no/oYOhG5fwQXfWQ31A5ASgf4zrGcazMWKTR8hgeQ~tplv-tiktokx-dmt-logom:tos-no1a-i-0068-no/ogjDWL2xA7AQ4AfQunIFEXofIFHflAa8dAD6IY.image?dr=10393&amp;x-expires=1758189600&amp;x-signature=Wmo2yKGFMGM7byhRFoYRnwKKPXg%3D&amp;t=4d5b0474&amp;ps=13740610&amp;shp=81f88b70&amp;shcp=43f4a2f9&amp;idc=no1a</t>
  </si>
  <si>
    <t>https://p19-common-sign-useastred.tiktokcdn-eu.com/tos-useast2a-p-0037-euttp/27c4fd45a6654eb9a6f0a520bf92bf41_1729190955~tplv-tiktokx-origin.image?dr=10395&amp;x-expires=1758189600&amp;x-signature=UsdMAw3zlkcgurzTtDnktCK7gPM%3D&amp;t=4d5b0474&amp;ps=13740610&amp;shp=81f88b70&amp;shcp=43f4a2f9&amp;idc=no1a</t>
  </si>
  <si>
    <t>https://p19-common-sign-useastred.tiktokcdn-eu.com/tos-useast2a-p-0037-euttp/cd3730252dc6473c8e6243be68f6c86f_1694430863~tplv-tiktokx-origin.image?dr=10395&amp;x-expires=1758189600&amp;x-signature=hDBKgdOSbWKJMzbaGho1kp9%2B3L8%3D&amp;t=4d5b0474&amp;ps=13740610&amp;shp=81f88b70&amp;shcp=43f4a2f9&amp;idc=no1a</t>
  </si>
  <si>
    <t>https://p19-sign.tiktokcdn-us.com/tos-useast5-p-0068-tx/oYDQDTf6AvBdnFAE0erCAYSME4QDvIqgR7HACg~tplv-tiktokx-origin.image?dr=10395&amp;x-expires=1758189600&amp;x-signature=2GB6CbrgcOVz791h8fW4YkVeTfA%3D&amp;t=4d5b0474&amp;ps=13740610&amp;shp=81f88b70&amp;shcp=43f4a2f9&amp;idc=no1a</t>
  </si>
  <si>
    <t>https://p16-pu-sign-no.tiktokcdn-eu.com/tos-no1a-p-0037-no/oQndAGgE3QIOIABoAiAQReTFXfBO6BEkFDaCg8~tplv-tiktokx-origin.image?dr=10395&amp;x-expires=1758189600&amp;x-signature=SKsKMTfMUKBvGOgCttGnraaz0uE%3D&amp;t=4d5b0474&amp;ps=13740610&amp;shp=81f88b70&amp;shcp=43f4a2f9&amp;idc=no1a</t>
  </si>
  <si>
    <t>https://p16-sign.tiktokcdn-us.com/tos-useast5-p-0068-tx/d8b5ddbd4a2341eda5bd73574e5d2c8f_1731108479~tplv-tiktokx-origin.image?dr=10395&amp;x-expires=1758189600&amp;x-signature=Bbt4cRarrKjg81mqXzzTVNtO3Rw%3D&amp;t=4d5b0474&amp;ps=13740610&amp;shp=81f88b70&amp;shcp=43f4a2f9&amp;idc=no1a</t>
  </si>
  <si>
    <t>https://p16-sign-va.tiktokcdn.com/tos-maliva-i-e1os8tt47a-us/f2a40034c0f648d780ada5f1dee4ca31~tplv-tiktokx-origin.image?dr=10395&amp;x-expires=1758189600&amp;x-signature=R7woypS4c47uebuvwHfDVlTCN3E%3D&amp;t=4d5b0474&amp;ps=13740610&amp;shp=81f88b70&amp;shcp=43f4a2f9&amp;idc=no1a</t>
  </si>
  <si>
    <t>https://p16-pu-sign-no.tiktokcdn-eu.com/tos-no1a-p-0037-no/oQTcUYgIE9DA3k3FDbCeDnMOpANFREAAEc7Ufu~tplv-tiktokx-origin.image?dr=10395&amp;x-expires=1758189600&amp;x-signature=DKGWoQ10UL7ZVkG9xbJALRwu5xQ%3D&amp;t=4d5b0474&amp;ps=13740610&amp;shp=81f88b70&amp;shcp=43f4a2f9&amp;idc=no1a</t>
  </si>
  <si>
    <t>https://p19-common-sign-useastred.tiktokcdn-eu.com/tos-useast2a-p-0037-euttp/3772408af207408c9557d99cbff3e057_1717271364~tplv-tiktokx-dmt-logom:tos-useast2a-i-0068-euttp/ooCMYgAqIfyATnizQR2Ae4tAy2wwea49frA9nf.image?dr=10393&amp;x-expires=1758189600&amp;x-signature=lsPTUG92i%2BgbHvMFa31U%2BRqN4JI%3D&amp;t=4d5b0474&amp;ps=13740610&amp;shp=81f88b70&amp;shcp=43f4a2f9&amp;idc=no1a</t>
  </si>
  <si>
    <t>https://p16-pu-sign-useast8.tiktokcdn-us.com/tos-useast8-p-0068-tx2/oAqDmxAKEil5cxAigE0CcBwBDIJVKuAfAAhiAI~tplv-tiktokx-origin.image?dr=10395&amp;x-expires=1758189600&amp;x-signature=nPblXn14CJ2LekBxL5AdGPY%2F2mI%3D&amp;t=4d5b0474&amp;ps=13740610&amp;shp=81f88b70&amp;shcp=43f4a2f9&amp;idc=no1a</t>
  </si>
  <si>
    <t>https://p16-pu-sign-no.tiktokcdn-eu.com/tos-no1a-p-0037-no/okerY2BbDQG8EnuOAJFEk8R2jBfaoJFQE0gGEp~tplv-tiktokx-origin.image?dr=10395&amp;x-expires=1758189600&amp;x-signature=WlfxCB%2Bv%2BSuFUn7hvwqVQnSMPFM%3D&amp;t=4d5b0474&amp;ps=13740610&amp;shp=81f88b70&amp;shcp=43f4a2f9&amp;idc=no1a</t>
  </si>
  <si>
    <t>https://p16-pu-sign-no.tiktokcdn-eu.com/tos-no1a-p-0037-no/ogAig7ABiEB7ahDE6rvAj4BAEYEIQM7OspoOs~tplv-tiktokx-origin.image?dr=10395&amp;x-expires=1758189600&amp;x-signature=6bnv9exjmr6o2JxI1E3uR276kYw%3D&amp;t=4d5b0474&amp;ps=13740610&amp;shp=81f88b70&amp;shcp=43f4a2f9&amp;idc=no1a</t>
  </si>
  <si>
    <t>https://p16-sign-va.tiktokcdn.com/tos-maliva-i-e1os8tt47a-us/64406dd2d6ac48949e901cd19351001e~tplv-tiktokx-origin.image?dr=10395&amp;x-expires=1758189600&amp;x-signature=elCaF0odX%2FryB%2BQLPAbmNfbAowQ%3D&amp;t=4d5b0474&amp;ps=13740610&amp;shp=81f88b70&amp;shcp=43f4a2f9&amp;idc=no1a</t>
  </si>
  <si>
    <t>https://p16-pu-sign-no.tiktokcdn-eu.com/tos-no1a-p-0037-no/oUfo63RCEvDsFztErRFSqEAKFgAXIgCe0zAkZA~tplv-tiktokx-origin.image?dr=10395&amp;x-expires=1758189600&amp;x-signature=vypG08KB0zkcbAVGw0NMHH0Kcd4%3D&amp;t=4d5b0474&amp;ps=13740610&amp;shp=81f88b70&amp;shcp=43f4a2f9&amp;idc=no1a</t>
  </si>
  <si>
    <t>https://p16-sign.tiktokcdn-us.com/tos-useast5-p-0068-tx/54cc1ef2f0904b5185d74cc975325f8e_1647270780~tplv-tiktokx-origin.image?dr=9636&amp;x-expires=1758189600&amp;x-signature=gh%2BIB5GGC6NRnIID22PRsp9QTCQ%3D&amp;t=4d5b0474&amp;ps=13740610&amp;shp=81f88b70&amp;shcp=43f4a2f9&amp;idc=useast8</t>
  </si>
  <si>
    <t>https://p19-pu-sign-useast8.tiktokcdn-us.com/tos-useast5-p-0068-tx/4ca081f759d34869bcdfbf2424dbd7cd_1647391425~tplv-tiktokx-origin.image?dr=9636&amp;x-expires=1758189600&amp;x-signature=Dk05eS6iKp2RvBOV%2B2y7G9GeC6g%3D&amp;t=4d5b0474&amp;ps=13740610&amp;shp=81f88b70&amp;shcp=43f4a2f9&amp;idc=useast8</t>
  </si>
  <si>
    <t>https://p19-pu-sign-useast8.tiktokcdn-us.com/tos-useast5-p-0068-tx/6013581497f04342bc8804627f870660_1647188352~tplv-tiktokx-origin.image?dr=9636&amp;x-expires=1758189600&amp;x-signature=jd0NcTDYtzujIE9OxG%2FL7Z6fzY0%3D&amp;t=4d5b0474&amp;ps=13740610&amp;shp=81f88b70&amp;shcp=43f4a2f9&amp;idc=useast8</t>
  </si>
  <si>
    <t>https://p19-pu-sign-useast8.tiktokcdn-us.com/tos-useast5-p-0068-tx/5d25949abb7648ecbd3e2fb6b3b0f3ce_1647382070~tplv-tiktokx-origin.image?dr=9636&amp;x-expires=1758189600&amp;x-signature=LpSovpV5zqBC633V5AnsPNEr9ig%3D&amp;t=4d5b0474&amp;ps=13740610&amp;shp=81f88b70&amp;shcp=43f4a2f9&amp;idc=useast8</t>
  </si>
  <si>
    <t>https://p19-pu-sign-useast8.tiktokcdn-us.com/tos-useast5-p-0068-tx/db425c1f11c64b17b4b7d175bdf564c9_1647385258~tplv-tiktokx-origin.image?dr=9636&amp;x-expires=1758189600&amp;x-signature=PuVIt9RlJ%2BctfgfCOgQb4Elgn4M%3D&amp;t=4d5b0474&amp;ps=13740610&amp;shp=81f88b70&amp;shcp=43f4a2f9&amp;idc=useast8</t>
  </si>
  <si>
    <t>https://p16-sign.tiktokcdn-us.com/tos-useast5-p-0068-tx/95076c97730943bf932d32c18bcfb582_1647439450~tplv-tiktokx-origin.image?dr=9636&amp;x-expires=1758189600&amp;x-signature=UfjPO0aB%2BhfNe1MB9hzB6Zqvclg%3D&amp;t=4d5b0474&amp;ps=13740610&amp;shp=81f88b70&amp;shcp=43f4a2f9&amp;idc=useast8</t>
  </si>
  <si>
    <t>https://p16-sign.tiktokcdn-us.com/tos-useast5-p-0068-tx/98b0b335353e4bf297837f0daa3ab18c~tplv-tiktokx-origin.image?dr=9636&amp;x-expires=1758189600&amp;x-signature=CdlCcJGNKILBhtGHDAXnCR0LpAs%3D&amp;t=4d5b0474&amp;ps=13740610&amp;shp=81f88b70&amp;shcp=43f4a2f9&amp;idc=useast8</t>
  </si>
  <si>
    <t>https://p16-common-sign-no.tiktokcdn-us.com/tos-no1a-p-0037-no/owrRKA1CkkAz0EIoACFfFCgpzQbAEyEeRADjEc~tplv-tiktokx-dmt-logom:tos-no1a-i-0068-no/oYB7IABQBASfCAv0KyNESsNiA0xiEC0ZCIwARJ.image?dr=9634&amp;x-expires=1758189600&amp;x-signature=7RDA%2Fgj2GKsHjG9nJc16bE33Fas%3D&amp;t=4d5b0474&amp;ps=13740610&amp;shp=81f88b70&amp;shcp=43f4a2f9&amp;idc=useast8</t>
  </si>
  <si>
    <t>https://p16-pu-sign-useast8.tiktokcdn-us.com/tos-useast5-p-0068-tx/o0eujswfRIkAIAHOzEbWDF1QQHMA8cAjXA8zVe~tplv-tiktokx-origin.image?dr=9636&amp;x-expires=1758189600&amp;x-signature=3Q8M088kLL51A4ptdf9RAAfNb4E%3D&amp;t=4d5b0474&amp;ps=13740610&amp;shp=81f88b70&amp;shcp=43f4a2f9&amp;idc=useast8</t>
  </si>
  <si>
    <t>https://p16-common-sign-no.tiktokcdn-us.com/tos-no1a-p-0037-no/oEVIgMgEfqogFko3ZF42EkEODDvsfTAmRBBK6k~tplv-tiktokx-origin.image?dr=9636&amp;x-expires=1758189600&amp;x-signature=ZcnqG2uM4%2BVWey6TbxTkDHklGuo%3D&amp;t=4d5b0474&amp;ps=13740610&amp;shp=81f88b70&amp;shcp=43f4a2f9&amp;idc=useast8</t>
  </si>
  <si>
    <t>https://p16-pu-sign-useast8.tiktokcdn-us.com/tos-useast5-p-0068-tx/oQaSvAA2HE4BpBkRapi8MiAAIEz0BdygLw0pA~tplv-tiktokx-origin.image?dr=9636&amp;x-expires=1758189600&amp;x-signature=ta%2FYYbJ8ohGtbshHHEDTedSZkZ8%3D&amp;t=4d5b0474&amp;ps=13740610&amp;shp=81f88b70&amp;shcp=43f4a2f9&amp;idc=useast8</t>
  </si>
  <si>
    <t>https://p19-pu-sign-useast8.tiktokcdn-us.com/tos-useast8-p-0068-tx2/oI4NAnDAAQnAFEFP8VfCRBm6e6dZhEExAEEiqI~tplv-tiktokx-origin.image?dr=9636&amp;x-expires=1758189600&amp;x-signature=5dz%2FTwuzhtsPsKLbz5515KQ49%2Bs%3D&amp;t=4d5b0474&amp;ps=13740610&amp;shp=81f88b70&amp;shcp=43f4a2f9&amp;idc=useast8</t>
  </si>
  <si>
    <t>https://p16-pu-sign-useast8.tiktokcdn-us.com/tos-useast5-p-0068-tx/723790346c8447fda62c45d5aa57ac79_1683997355~tplv-tiktokx-dmt-logom:tos-useast5-i-0068-tx/47cc5901b74344c9a025d937f8e4c999.image?dr=9634&amp;x-expires=1758189600&amp;x-signature=RCFzXjY2i6Px6tVcvmvaug1ABPQ%3D&amp;t=4d5b0474&amp;ps=13740610&amp;shp=81f88b70&amp;shcp=43f4a2f9&amp;idc=useast8</t>
  </si>
  <si>
    <t>https://p19-pu-sign-useast8.tiktokcdn-us.com/tos-useast5-p-0068-tx/okx2EkfSQDAZjCACAYFnHjOABIBAGE1fINfQ9E~tplv-tiktokx-origin.image?dr=9636&amp;x-expires=1758189600&amp;x-signature=jVZtNeQJnCAju2Ut0gqV7oj8hKE%3D&amp;t=4d5b0474&amp;ps=13740610&amp;shp=81f88b70&amp;shcp=43f4a2f9&amp;idc=useast8</t>
  </si>
  <si>
    <t>https://p16-pu-sign-useast8.tiktokcdn-us.com/tos-useast8-p-0068-tx2/oM6YAGYIMALXIeBeIAZNfqRgdGj2jAguIQcEAD~tplv-tiktokx-origin.image?dr=9636&amp;x-expires=1758189600&amp;x-signature=76L3Tunm3UCvVq%2BdOL6gQXzWE60%3D&amp;t=4d5b0474&amp;ps=13740610&amp;shp=81f88b70&amp;shcp=43f4a2f9&amp;idc=useast8</t>
  </si>
  <si>
    <t>https://p19-pu-sign-useast8.tiktokcdn-us.com/tos-useast5-p-0068-tx/27cb06d994404d7db8e4f45afaa79757_1709338101~tplv-tiktokx-dmt-logom:tos-useast5-i-0068-tx/okfwIwFIA8SygiAEDADAQ349RClg2CHEAmEIfL.image?dr=9634&amp;x-expires=1758189600&amp;x-signature=et%2F%2F471DwlOrW5l41Wo0Gad%2FYuE%3D&amp;t=4d5b0474&amp;ps=13740610&amp;shp=81f88b70&amp;shcp=43f4a2f9&amp;idc=useast8</t>
  </si>
  <si>
    <t>https://p16-sign.tiktokcdn-us.com/tos-useast5-p-0068-tx/oQUCIILh5ekFvTsJHDGAIqEsjfRAFCmIoiIRe2~tplv-tiktokx-origin.image?dr=9636&amp;x-expires=1758189600&amp;x-signature=qkb8j8%2Ffp1a4ZcN%2FUEbC8zvHh4s%3D&amp;t=4d5b0474&amp;ps=13740610&amp;shp=81f88b70&amp;shcp=43f4a2f9&amp;idc=useast8</t>
  </si>
  <si>
    <t>https://p16-pu-sign-useast8.tiktokcdn-us.com/tos-useast8-p-0068-tx2/osDMEnfMAJngoFAEifjCA9VwEQQEBIJARnCAp2~tplv-tiktokx-origin.image?dr=9636&amp;x-expires=1758189600&amp;x-signature=540eNWSqp4uRybLt%2B0HXwFKoxoE%3D&amp;t=4d5b0474&amp;ps=13740610&amp;shp=81f88b70&amp;shcp=43f4a2f9&amp;idc=useast8</t>
  </si>
  <si>
    <t>https://p16-pu-sign-useast8.tiktokcdn-us.com/tos-useast5-p-0068-tx/4885a9f040834fabb18746d8ebbc6048_1728772952~tplv-tiktokx-dmt-logom:tos-useast5-i-0068-tx/oQ15IGLIAHIlGeWVOAGAQaKFGtcAeJARAfIae2.image?dr=9634&amp;x-expires=1758189600&amp;x-signature=cBtKgIoZgoyNp2NvAGVNK2SPG%2F4%3D&amp;t=4d5b0474&amp;ps=13740610&amp;shp=81f88b70&amp;shcp=43f4a2f9&amp;idc=useast8</t>
  </si>
  <si>
    <t>https://p16-common-sign-useast2a.tiktokcdn-us.com/tos-useast2a-p-0037-euttp/oobEDGFeINgIe5fEp9wDfGqjzhAFEmogLoiMQj~tplv-tiktokx-origin.image?dr=9636&amp;x-expires=1758189600&amp;x-signature=kq5Z6pzbBwRlGquB117UYNpinzo%3D&amp;t=4d5b0474&amp;ps=13740610&amp;shp=81f88b70&amp;shcp=43f4a2f9&amp;idc=useast8</t>
  </si>
  <si>
    <t>https://p16-common-sign-no.tiktokcdn-us.com/tos-no1a-p-0037-no/oQ1BkILyPChAAAiWiDPEG82xYEBaBpYnIWQvA~tplv-tiktokx-origin.image?dr=9636&amp;x-expires=1758189600&amp;x-signature=2fKSimR6RVzL2h7A3Hk2qZIcVYs%3D&amp;t=4d5b0474&amp;ps=13740610&amp;shp=81f88b70&amp;shcp=43f4a2f9&amp;idc=useast8</t>
  </si>
  <si>
    <t>https://p16-pu-sign-useast8.tiktokcdn-us.com/tos-useast5-p-0068-tx/oYoAS3knKCGIkAFRkDBQ7pSAAkEngYfEe9nDEw~tplv-tiktokx-origin.image?dr=9636&amp;x-expires=1758189600&amp;x-signature=CFKM7QjOnhZQfrv31Q%2BojMg3xLk%3D&amp;t=4d5b0474&amp;ps=13740610&amp;shp=81f88b70&amp;shcp=43f4a2f9&amp;idc=useast8</t>
  </si>
  <si>
    <t>https://p16-pu-sign-useast8.tiktokcdn-us.com/tos-useast8-p-0068-tx2/ooz2C9UtIAVzBjaCEtAy2iA6AIi1uKfoOAbBui~tplv-tiktokx-dmt-logom:tos-useast8-i-0068-tx2/o4roIWLTAZq17e4lIAGAQ6Z1jRPAbEFIAWI3ee.image?dr=9634&amp;x-expires=1758189600&amp;x-signature=%2FP96C3%2Bv9hMyw6KEUb4hxVtARDk%3D&amp;t=4d5b0474&amp;ps=13740610&amp;shp=81f88b70&amp;shcp=43f4a2f9&amp;idc=useast8</t>
  </si>
  <si>
    <t>https://p19-pu-sign-useast8.tiktokcdn-us.com/tos-useast5-p-0068-tx/1799451ba7ad45b898335e570cb7b3f4_1681933044~tplv-tiktokx-dmt-logom:tos-useast5-i-0068-tx/3947e9a3cf3f47ec9e91f8e228a834c4.image?dr=9634&amp;x-expires=1758189600&amp;x-signature=CMyP8QvyVnfPOQ35RnfhHqEukUA%3D&amp;t=4d5b0474&amp;ps=13740610&amp;shp=81f88b70&amp;shcp=43f4a2f9&amp;idc=useast8</t>
  </si>
  <si>
    <t>https://p19-pu-sign-useast8.tiktokcdn-us.com/tos-useast5-p-0068-tx/o0EAPOKIZEeAHAjEf3IABFEHY5D33nACtfHwjk~tplv-tiktokx-dmt-logom:tos-useast5-i-0068-tx/oofGLJ3w5R5AHEifQAAFIeAfIzP0dgA3mO4GAz.image?dr=9634&amp;x-expires=1758189600&amp;x-signature=dZhg4i4UyFmbHtPJnrkkSsumJiY%3D&amp;t=4d5b0474&amp;ps=13740610&amp;shp=81f88b70&amp;shcp=43f4a2f9&amp;idc=useast8</t>
  </si>
  <si>
    <t>https://p16-common-sign-va.tiktokcdn-us.com/tos-maliva-p-0068/8a681554019e4ab3bc231a123e601526_1599261937~tplv-tiktokx-origin.image?dr=9636&amp;x-expires=1758189600&amp;x-signature=YDTR7or9RX3ai8ZsfW2QXG9%2BqlI%3D&amp;t=4d5b0474&amp;ps=13740610&amp;shp=81f88b70&amp;shcp=43f4a2f9&amp;idc=useast8</t>
  </si>
  <si>
    <t>https://p19-sign.tiktokcdn-us.com/tos-useast5-p-0068-tx/e7505b178f764fd39a52557dc9bd476b_1718397604~tplv-tiktokx-origin.image?dr=9636&amp;x-expires=1758189600&amp;x-signature=qGP8QCqEHajv5I%2Fk0giZG%2B%2B1WRE%3D&amp;t=4d5b0474&amp;ps=13740610&amp;shp=81f88b70&amp;shcp=43f4a2f9&amp;idc=useast8</t>
  </si>
  <si>
    <t>https://p19-pu-sign-useast8.tiktokcdn-us.com/tos-useast8-p-0068-tx2/oElBAAaHAXAozx8HRAiBuM0jEpADIchIEPinP~tplv-tiktokx-origin.image?dr=9636&amp;x-expires=1758189600&amp;x-signature=O1ykh1lGtbk3FdoMvLs95MOLPaE%3D&amp;t=4d5b0474&amp;ps=13740610&amp;shp=81f88b70&amp;shcp=43f4a2f9&amp;idc=useast8</t>
  </si>
  <si>
    <t>https://p16-sign.tiktokcdn-us.com/tos-useast5-p-0068-tx/o0U27VkMRCfdx6fXQ8N35AgDIH7m8cfAzjgbbn~tplv-tiktokx-origin.image?dr=9636&amp;x-expires=1758189600&amp;x-signature=H7%2FtLIClNz%2BuEEDppuEsoG7x3gw%3D&amp;t=4d5b0474&amp;ps=13740610&amp;shp=81f88b70&amp;shcp=43f4a2f9&amp;idc=useast8</t>
  </si>
  <si>
    <t>https://p19-sign.tiktokcdn-us.com/tos-useast5-p-0068-tx/oQBLg6BrXZi1E6YE3EUUjAimI29PXZZ1AYB4p~tplv-tiktokx-origin.image?dr=9636&amp;x-expires=1758189600&amp;x-signature=bLuVIyMgilPgLGzRHckKIrFq%2BcU%3D&amp;t=4d5b0474&amp;ps=13740610&amp;shp=81f88b70&amp;shcp=43f4a2f9&amp;idc=useast8</t>
  </si>
  <si>
    <t>https://p16-sign.tiktokcdn-us.com/tos-useast5-p-0068-tx/okfGLJy4GR9A7CfOIAA8IeePINHzhQAwLOkGAD~tplv-tiktokx-origin.image?dr=9636&amp;x-expires=1758189600&amp;x-signature=a15hBFEKexG%2FAXpZg7iDmFb0bpI%3D&amp;t=4d5b0474&amp;ps=13740610&amp;shp=81f88b70&amp;shcp=43f4a2f9&amp;idc=useast8</t>
  </si>
  <si>
    <t>https://p19-pu-sign-useast8.tiktokcdn-us.com/tos-useast5-p-0068-tx/075ae3d12faf45ff947f04c8cb7c5f75~tplv-tiktokx-origin.image?dr=9636&amp;x-expires=1758189600&amp;x-signature=CtZVw7X%2Bnmd0MVCdqXQwHpNejfY%3D&amp;t=4d5b0474&amp;ps=13740610&amp;shp=81f88b70&amp;shcp=43f4a2f9&amp;idc=useast8</t>
  </si>
  <si>
    <t>https://p19-sign.tiktokcdn-us.com/tos-useast5-p-0068-tx/oIYEkfFYDgORDm9IAb4EA8BSXDmFIcnfo215lW~tplv-tiktokx-origin.image?dr=9636&amp;x-expires=1758189600&amp;x-signature=Rx5aIExi%2BdflaS9tfDvSdiqesW0%3D&amp;t=4d5b0474&amp;ps=13740610&amp;shp=81f88b70&amp;shcp=43f4a2f9&amp;idc=useast8</t>
  </si>
  <si>
    <t>https://p16-common-sign-va.tiktokcdn-us.com/tos-maliva-p-0068/15350ae0ba2c49808daab86cabe58982_1670511201~tplv-tiktokx-origin.image?dr=9636&amp;x-expires=1758189600&amp;x-signature=CJslmOJZ%2FHyHLy%2F5mha2GH49pOY%3D&amp;t=4d5b0474&amp;ps=13740610&amp;shp=81f88b70&amp;shcp=43f4a2f9&amp;idc=useast8</t>
  </si>
  <si>
    <t>https://p16-pu-sign-useast8.tiktokcdn-us.com/tos-useast5-p-0068-tx/8bc56ae06fe44d1385b19bd7ad1cf2d8_1698432320~tplv-tiktokx-origin.image?dr=9636&amp;x-expires=1758189600&amp;x-signature=MrYeHfdBrPokNQExwVwv5C3bzM8%3D&amp;t=4d5b0474&amp;ps=13740610&amp;shp=81f88b70&amp;shcp=43f4a2f9&amp;idc=useast8</t>
  </si>
  <si>
    <t>https://p16-sign.tiktokcdn-us.com/tos-useast5-p-0068-tx/c7b727c808ad4cb491159c49d7d62605~tplv-tiktokx-origin.image?dr=9636&amp;x-expires=1758189600&amp;x-signature=SWfE2u80IOm%2FCjaQEzgOiiZhSm8%3D&amp;t=4d5b0474&amp;ps=13740610&amp;shp=81f88b70&amp;shcp=43f4a2f9&amp;idc=useast8</t>
  </si>
  <si>
    <t>https://p16-pu-sign-useast8.tiktokcdn-us.com/tos-useast5-p-0068-tx/d1403d5f9cf147b48395974978d2bca6_1715201313~tplv-tiktokx-origin.image?dr=9636&amp;x-expires=1758189600&amp;x-signature=VPRvD1eOy0E310qjDXqX4IG8vjk%3D&amp;t=4d5b0474&amp;ps=13740610&amp;shp=81f88b70&amp;shcp=43f4a2f9&amp;idc=useast8</t>
  </si>
  <si>
    <t>https://p16-common-sign-no.tiktokcdn-us.com/tos-no1a-p-0037-no/oQfDsfWAgmgAoLB0IweJ4eSJAkISCCfAfQ4zfYP~tplv-tiktokx-origin.image?dr=9636&amp;x-expires=1758189600&amp;x-signature=%2Fn8augMI%2Bx78rdU1F1sjEnfC%2Fpg%3D&amp;t=4d5b0474&amp;ps=13740610&amp;shp=81f88b70&amp;shcp=43f4a2f9&amp;idc=useast8</t>
  </si>
  <si>
    <t>https://p16-pu-sign-useast8.tiktokcdn-us.com/tos-useast5-p-0068-tx/oMgACEOQnDAh4eY5ADCID1s1FAMESIfRxEdGUE~tplv-tiktokx-origin.image?dr=9636&amp;x-expires=1758189600&amp;x-signature=GqAGJn%2BmgN0Pc62O6LWGrw3dPts%3D&amp;t=4d5b0474&amp;ps=13740610&amp;shp=81f88b70&amp;shcp=43f4a2f9&amp;idc=useast8</t>
  </si>
  <si>
    <t>https://p19-pu-sign-useast8.tiktokcdn-us.com/tos-useast5-p-0068-tx/ogGjXIIAyAmxPQknIfTnKpAEGeAMLHAyeEAQFI~tplv-tiktokx-dmt-logom:tos-useast5-i-0068-tx/oIBbKAnkKEUzizIEqA40Ba4i1AAABAnvcQgIJ.image?dr=9634&amp;x-expires=1758189600&amp;x-signature=uJxl5vUchXcylnWi%2FM9C9hS2wgs%3D&amp;t=4d5b0474&amp;ps=13740610&amp;shp=81f88b70&amp;shcp=43f4a2f9&amp;idc=useast8</t>
  </si>
  <si>
    <t>https://p16-pu-sign-useast8.tiktokcdn-us.com/tos-useast8-p-0068-tx2/ocIIIJHqpgAPRAf8Us7ZJeAfsAIKpEGJRQxjAL~tplv-tiktokx-dmt-logom:tos-useast8-i-0068-tx2/oEfiA4yEnoBwIAEJeL7FzEkDChAykQRks2VAAE.image?dr=9634&amp;x-expires=1758189600&amp;x-signature=gP0IGZiRWSUkhtvlv73jMV5iRRo%3D&amp;t=4d5b0474&amp;ps=13740610&amp;shp=81f88b70&amp;shcp=43f4a2f9&amp;idc=useast8</t>
  </si>
  <si>
    <t>https://p16-pu-sign-useast8.tiktokcdn-us.com/tos-useast8-p-0068-tx2/oIRKWEjpAzKIfB3oKzVFEratEBnfcUu35ADOEq~tplv-tiktokx-origin.image?dr=9636&amp;x-expires=1758189600&amp;x-signature=MkPIwV7Zhj2UrUDn1XhcjJoMoy8%3D&amp;t=4d5b0474&amp;ps=13740610&amp;shp=81f88b70&amp;shcp=43f4a2f9&amp;idc=useast8</t>
  </si>
  <si>
    <t>https://p19-sign.tiktokcdn-us.com/tos-useast5-p-0068-tx/oUhyq6rA46EBOBgkCAGCOIi9kZiqu46AEh4Av~tplv-tiktokx-origin.image?dr=9636&amp;x-expires=1758189600&amp;x-signature=l4%2Bdq6E44dk4akDhTs189o8nNlc%3D&amp;t=4d5b0474&amp;ps=13740610&amp;shp=81f88b70&amp;shcp=43f4a2f9&amp;idc=useast8</t>
  </si>
  <si>
    <t>https://p16-pu-sign-useast8.tiktokcdn-us.com/tos-useast5-p-0068-tx/o0DJBVfQCVWZlFCEMjkBAcS6EQIDlE3gRfNrj0~tplv-tiktokx-origin.image?dr=9636&amp;x-expires=1758189600&amp;x-signature=YLPhjxmHPYaivYOfzhu5F7i0uMI%3D&amp;t=4d5b0474&amp;ps=13740610&amp;shp=81f88b70&amp;shcp=43f4a2f9&amp;idc=useast8</t>
  </si>
  <si>
    <t>https://p16-common-sign.tiktokcdn-us.com/tos-maliva-p-0068/ogMCSfqfbCCIvAXj0CBQlytCAqIfgJ8KNG8MQ4~tplv-tiktokx-origin.image?dr=9636&amp;x-expires=1758189600&amp;x-signature=v8mHUMo16R2%2F5id7QIyUo1aCC3o%3D&amp;t=4d5b0474&amp;ps=13740610&amp;shp=81f88b70&amp;shcp=43f4a2f9&amp;idc=useast8</t>
  </si>
  <si>
    <t>https://p16-pu-sign-useast8.tiktokcdn-us.com/tos-useast5-p-0068-tx/oAwILPlC615AiyaE0IgDaB1EU2iI4DLBiJRvI~tplv-tiktokx-origin.image?dr=9636&amp;x-expires=1758189600&amp;x-signature=zJ%2BVp78QKucxU0qrA%2BWQCs5BiHo%3D&amp;t=4d5b0474&amp;ps=13740610&amp;shp=81f88b70&amp;shcp=43f4a2f9&amp;idc=useast8</t>
  </si>
  <si>
    <t>https://p19-pu-sign-useast8.tiktokcdn-us.com/tos-useast5-p-0068-tx/2fd889b751204f4480ae57b3a06a403a_1717616703~tplv-tiktokx-dmt-logom:tos-useast5-i-0068-tx/oUgAMOA1igABDR0mB4ppZNwiEA9BDCO5vkIAE.image?dr=9634&amp;x-expires=1758189600&amp;x-signature=bSPrcpQwaXM6rcJI4vbEyspFxyA%3D&amp;t=4d5b0474&amp;ps=13740610&amp;shp=81f88b70&amp;shcp=43f4a2f9&amp;idc=useast8</t>
  </si>
  <si>
    <t>https://p16-pu-sign-useast8.tiktokcdn-us.com/tos-useast8-p-0068-tx2/e30c2769e0514e1f9908954428c96c35_1718781581~tplv-tiktokx-origin.image?dr=9636&amp;x-expires=1758189600&amp;x-signature=Gff2GrdGXCtQcW%2Fl%2FXO3Ch38aMU%3D&amp;t=4d5b0474&amp;ps=13740610&amp;shp=81f88b70&amp;shcp=43f4a2f9&amp;idc=useast8</t>
  </si>
  <si>
    <t>https://p16-pu-sign-useast8.tiktokcdn-us.com/tos-useast8-p-0068-tx2/okSA6qaFXJivFiivVonBE6cBrRilEnElXIBAn~tplv-tiktokx-origin.image?dr=9636&amp;x-expires=1758189600&amp;x-signature=frBlym6MU7LeMbWtXyjNWGQJB7Q%3D&amp;t=4d5b0474&amp;ps=13740610&amp;shp=81f88b70&amp;shcp=43f4a2f9&amp;idc=useast8</t>
  </si>
  <si>
    <t>https://p16-pu-sign-useast8.tiktokcdn-us.com/tos-useast8-p-0068-tx2/oY4IIP0IILA3JBEAQjtGq7mFPeeSKqQE7IleCd~tplv-tiktokx-origin.image?dr=9636&amp;x-expires=1758189600&amp;x-signature=2iOwTbMLsS%2FkBqGeY0cN2MGlvAs%3D&amp;t=4d5b0474&amp;ps=13740610&amp;shp=81f88b70&amp;shcp=43f4a2f9&amp;idc=useast8</t>
  </si>
  <si>
    <t>https://p19-pu-sign-useast8.tiktokcdn-us.com/tos-useast5-p-0068-tx/e62b7c96b9b14d0f8dd01a64f9b820b7_1704949452~tplv-tiktokx-origin.image?dr=9636&amp;x-expires=1758189600&amp;x-signature=zip43dt7GuvRo6Ed9ZAo3Uj%2Brm4%3D&amp;t=4d5b0474&amp;ps=13740610&amp;shp=81f88b70&amp;shcp=43f4a2f9&amp;idc=useast8</t>
  </si>
  <si>
    <t>https://p16-sign.tiktokcdn-us.com/tos-useast5-p-0068-tx/ae391d06e98e47efaf77ac5c63dd41ce_1711995331~tplv-tiktokx-origin.image?dr=9636&amp;x-expires=1758189600&amp;x-signature=ehoxPPxWGnMgf4qSuqrO4sZG80A%3D&amp;t=4d5b0474&amp;ps=13740610&amp;shp=81f88b70&amp;shcp=43f4a2f9&amp;idc=useast8</t>
  </si>
  <si>
    <t>https://p19-pu-sign-useast8.tiktokcdn-us.com/tos-useast5-p-0068-tx/ok8H1mMeXKpPJPlxwjPKACEI9feIQkE8ARTWDQ~tplv-tiktokx-origin.image?dr=9636&amp;x-expires=1758189600&amp;x-signature=Qy9Cx0CJm2%2Ffwo%2BvIckWc5Qcqe4%3D&amp;t=4d5b0474&amp;ps=13740610&amp;shp=81f88b70&amp;shcp=43f4a2f9&amp;idc=useast8</t>
  </si>
  <si>
    <t>https://p16-sign.tiktokcdn-us.com/tos-useast5-p-0068-tx/a17c7c418fbb4b67ab11aefb9a6fb54c~tplv-tiktokx-origin.image?dr=9636&amp;x-expires=1758189600&amp;x-signature=BJbVNeZWp9ALOykktXQiE7JPnPg%3D&amp;t=4d5b0474&amp;ps=13740610&amp;shp=81f88b70&amp;shcp=43f4a2f9&amp;idc=useast8</t>
  </si>
  <si>
    <t>https://p16-pu-sign-useast8.tiktokcdn-us.com/tos-useast5-p-0068-tx/oUNaDFfDSIskRNoEMxKGEk9WiCMAeEJAFAAhQg~tplv-tiktokx-origin.image?dr=9636&amp;x-expires=1758189600&amp;x-signature=gYo6m7yogtqU5L%2BT%2FVjEJNBVNZo%3D&amp;t=4d5b0474&amp;ps=13740610&amp;shp=81f88b70&amp;shcp=43f4a2f9&amp;idc=useast8</t>
  </si>
  <si>
    <t>https://p19-sign.tiktokcdn-us.com/tos-useast5-p-0068-tx/o4eEByBLwfYNABSPokEkRKgcQhEntDUzILydlu~tplv-tiktokx-dmt-logom:tos-useast5-i-0068-tx/cf439d68c79541908db7898c8850c6ad.image?dr=9634&amp;x-expires=1758189600&amp;x-signature=XY5De1n8pXtaFSHarTpvPotreOs%3D&amp;t=4d5b0474&amp;ps=13740610&amp;shp=81f88b70&amp;shcp=43f4a2f9&amp;idc=useast8</t>
  </si>
  <si>
    <t>https://p16-pu-sign-useast8.tiktokcdn-us.com/tos-useast8-p-0068-tx2/oIevnEQllADSAVA3IdDEC81dWVFXRbKEoA0UfA~tplv-tiktokx-origin.image?dr=9636&amp;x-expires=1758189600&amp;x-signature=UC371MsGGrEbQl4EPDuxX3sICv0%3D&amp;t=4d5b0474&amp;ps=13740610&amp;shp=81f88b70&amp;shcp=43f4a2f9&amp;idc=useast8</t>
  </si>
  <si>
    <t>https://p16-common-sign-sg.tiktokcdn-us.com/tos-alisg-p-0037/89b2f83fcfb14d26a162bc97a9423a59_1683600830~tplv-tiktokx-origin.image?dr=9636&amp;x-expires=1758189600&amp;x-signature=6flyH1Z4S1GRuWLIbenGlBRQ6L4%3D&amp;t=4d5b0474&amp;ps=13740610&amp;shp=81f88b70&amp;shcp=43f4a2f9&amp;idc=useast8</t>
  </si>
  <si>
    <t>https://p16-sign.tiktokcdn-us.com/tos-useast5-p-0068-tx/008aca5a2b08477aa0a37804784d873c~tplv-tiktokx-origin.image?dr=9636&amp;x-expires=1758189600&amp;x-signature=a8xaIuLHA6wxalS1h0AQMyVxjN4%3D&amp;t=4d5b0474&amp;ps=13740610&amp;shp=81f88b70&amp;shcp=43f4a2f9&amp;idc=useast8</t>
  </si>
  <si>
    <t>https://p16-common-sign-va.tiktokcdn-us.com/tos-maliva-p-0068/78efd1e05ca941f5a5ce56b5af784d74_1579552906~tplv-tiktokx-origin.image?dr=9636&amp;x-expires=1758189600&amp;x-signature=3qgJVjYxcQOnKgfjF62n%2FAuE7lY%3D&amp;t=4d5b0474&amp;ps=13740610&amp;shp=81f88b70&amp;shcp=43f4a2f9&amp;idc=useast8</t>
  </si>
  <si>
    <t>https://p19-pu-sign-useast8.tiktokcdn-us.com/tos-useast5-p-0068-tx/o8pDsEDkFQBBcHyVcR0qAB6EGenEISBfgnhGUE~tplv-tiktokx-origin.image?dr=9636&amp;x-expires=1758189600&amp;x-signature=YLi5%2FQIVewujQ9dm%2BhRlBn0yV3E%3D&amp;t=4d5b0474&amp;ps=13740610&amp;shp=81f88b70&amp;shcp=43f4a2f9&amp;idc=useast8</t>
  </si>
  <si>
    <t>https://p19-pu-sign-useast8.tiktokcdn-us.com/tos-useast8-p-0068-tx2/oQAAiCSzKiRAAINIaKtfBijlABSMisE7EcliKA~tplv-tiktokx-origin.image?dr=9636&amp;x-expires=1758189600&amp;x-signature=75%2Bg495ndtFShir6pvirbXhifp0%3D&amp;t=4d5b0474&amp;ps=13740610&amp;shp=81f88b70&amp;shcp=43f4a2f9&amp;idc=useast8</t>
  </si>
  <si>
    <t>https://p16-common-sign-sg.tiktokcdn-us.com/tos-alisg-p-0037/oUaivAAdREYKLBl3rWisViCAIElmBGNAKj4YA~tplv-tiktokx-origin.image?dr=9636&amp;x-expires=1758189600&amp;x-signature=zfveqv9I5WaZV4zNQrWRQ6nNNDk%3D&amp;t=4d5b0474&amp;ps=13740610&amp;shp=81f88b70&amp;shcp=43f4a2f9&amp;idc=useast8</t>
  </si>
  <si>
    <t>https://p16-pu-sign-useast8.tiktokcdn-us.com/tos-useast8-p-0068-tx2/ocMO9ADdIIEEAD1xfIAAQfAFuC0fi86arYZjqJ~tplv-tiktokx-dmt-logom:tos-useast8-i-0068-tx2/oAMmFAKBzBEz4KUiiAAQhAEdCit6fv1AgII1Bu.image?dr=9634&amp;x-expires=1758189600&amp;x-signature=x2v5YC7kcTED7NLpeG1MQeEs4uA%3D&amp;t=4d5b0474&amp;ps=13740610&amp;shp=81f88b70&amp;shcp=43f4a2f9&amp;idc=useast8</t>
  </si>
  <si>
    <t>https://p19-pu-sign-useast8.tiktokcdn-us.com/tos-useast8-p-0068-tx2/o449iVCciRmayRDBAEAB4CZvMBIDvl05QEHHw~tplv-tiktokx-dmt-logom:tos-useast8-i-0068-tx2/o4AAwIAwDmnAv5DCxkEdCFAEREHD0AhVTEfAve.image?dr=9634&amp;x-expires=1758189600&amp;x-signature=MKQiFl1oluZXDwWnlSiczeDz2D0%3D&amp;t=4d5b0474&amp;ps=13740610&amp;shp=81f88b70&amp;shcp=43f4a2f9&amp;idc=useast8</t>
  </si>
  <si>
    <t>https://p16-common-sign-useast2a.tiktokcdn-us.com/tos-useast2a-p-0037-euttp/03a0b2bfbb1f47dbb47a9dc40b894102_1691950457~tplv-tiktokx-dmt-logom:tos-useast2a-i-0068-euttp/oEZsAARCIIaAXHVtFDEATKzyA0Yfhh6IBoG6Hb.image?dr=9634&amp;x-expires=1758189600&amp;x-signature=YwqlJjdYmi4i8zj3nbnBetFxCcc%3D&amp;t=4d5b0474&amp;ps=13740610&amp;shp=81f88b70&amp;shcp=43f4a2f9&amp;idc=useast8</t>
  </si>
  <si>
    <t>https://p16-pu-sign-useast8.tiktokcdn-us.com/tos-useast8-p-0068-tx2/ooAAPEktPIAvJMLnADEMCU9OFAfEqIfj8IIedp~tplv-tiktokx-dmt-logom:tos-useast8-i-0068-tx2/o4AAdFCKfOx8DJkAjfREkpIwAqEIICAIfPCDEi.image?dr=9634&amp;x-expires=1758189600&amp;x-signature=SHO6ka1X4umxWXkS90ZsS9we8pk%3D&amp;t=4d5b0474&amp;ps=13740610&amp;shp=81f88b70&amp;shcp=43f4a2f9&amp;idc=useast8</t>
  </si>
  <si>
    <t>https://p16-pu-sign-useast8.tiktokcdn-us.com/tos-useast5-p-0068-tx/oEEIL1LbYQGeP6HA4aAAe0IfPsQIjnaHk50KzC~tplv-tiktokx-origin.image?dr=9636&amp;x-expires=1758189600&amp;x-signature=Dik676RlKEC5UXb6mzBb6HcI%2B%2B4%3D&amp;t=4d5b0474&amp;ps=13740610&amp;shp=81f88b70&amp;shcp=43f4a2f9&amp;idc=useast8</t>
  </si>
  <si>
    <t>https://p16-sign.tiktokcdn-us.com/tos-useast5-p-0068-tx/ocA7EiRTFh4iBXBgbU4ZQ8EBEA3BsypVIIiPC~tplv-tiktokx-origin.image?dr=9636&amp;x-expires=1758189600&amp;x-signature=%2BbYSYbBrH7jjuO2QBcocT7gl930%3D&amp;t=4d5b0474&amp;ps=13740610&amp;shp=81f88b70&amp;shcp=43f4a2f9&amp;idc=useast8</t>
  </si>
  <si>
    <t>https://p16-pu-sign-no.tiktokcdn-eu.com/tos-no1a-p-0037-no/oAgBzFCRkDnD4fEAAgAQABDvEfm2mYFEmgIAAA~tplv-tiktokx-origin.image?dr=10395&amp;x-expires=1758189600&amp;x-signature=uDV%2FM6o3ddzwa9zw4SdHO4t8v2c%3D&amp;t=4d5b0474&amp;ps=13740610&amp;shp=81f88b70&amp;shcp=43f4a2f9&amp;idc=no1a</t>
  </si>
  <si>
    <t>https://p16-pu-sign-no.tiktokcdn-eu.com/tos-no1a-p-0037-no/oYetIIeiJMA0ueAlArWLLjPAHISA0FzwQG82CQ~tplv-tiktokx-origin.image?dr=10395&amp;x-expires=1758189600&amp;x-signature=S4NqkU7EHTRdp0hcPckoerryOuo%3D&amp;t=4d5b0474&amp;ps=13740610&amp;shp=81f88b70&amp;shcp=43f4a2f9&amp;idc=no1a</t>
  </si>
  <si>
    <t>https://p16-pu-sign-no.tiktokcdn-eu.com/tos-no1a-p-0037-no/oU9DKPcQlaRAivC61IBCaBKEZOJIYmEBiHBR8~tplv-tiktokx-origin.image?dr=10395&amp;x-expires=1758189600&amp;x-signature=p3aBMmxqucE%2FhVLzDZCY6E8TbtY%3D&amp;t=4d5b0474&amp;ps=13740610&amp;shp=81f88b70&amp;shcp=43f4a2f9&amp;idc=no1a</t>
  </si>
  <si>
    <t>https://p16-pu-sign-no.tiktokcdn-eu.com/tos-no1a-p-0037-no/o8aSPAARtEYJbBp2ihikOiCAIETLB2aBJu7rA~tplv-tiktokx-origin.image?dr=10395&amp;x-expires=1758189600&amp;x-signature=YCzGoNubrtaNvnrA1KidaQaeLwY%3D&amp;t=4d5b0474&amp;ps=13740610&amp;shp=81f88b70&amp;shcp=43f4a2f9&amp;idc=no1a</t>
  </si>
  <si>
    <t>https://p19-common-sign-useastred.tiktokcdn-eu.com/tos-useast2a-p-0037-euttp/oEEuj0GElDhe6QSmLFaeemNIBfjLEINOGIgAFb~tplv-tiktokx-origin.image?dr=10395&amp;x-expires=1758189600&amp;x-signature=KmXV2bdI9h3ccRRYycebZHLSrEg%3D&amp;t=4d5b0474&amp;ps=13740610&amp;shp=81f88b70&amp;shcp=43f4a2f9&amp;idc=no1a</t>
  </si>
  <si>
    <t>https://p19-common-sign-useastred.tiktokcdn-eu.com/tos-useast2a-p-0037-euttp/oktpidtwoC8IAEhVzAICOvinCqhGH3f4BBADBA~tplv-tiktokx-origin.image?dr=10395&amp;x-expires=1758189600&amp;x-signature=Hz9r2Vc82kk3tKUkvqxtQjfmudc%3D&amp;t=4d5b0474&amp;ps=13740610&amp;shp=81f88b70&amp;shcp=43f4a2f9&amp;idc=no1a</t>
  </si>
  <si>
    <t>https://p16-pu-sign-no.tiktokcdn-eu.com/tos-no1a-p-0037-no/owFiZxAuIE73LjALf9QIfDmFvQOyIDAfAArFCj~tplv-tiktokx-origin.image?dr=10395&amp;x-expires=1758189600&amp;x-signature=qH4lD5MkCPYpsvQajPxOnAIeL%2Fw%3D&amp;t=4d5b0474&amp;ps=13740610&amp;shp=81f88b70&amp;shcp=43f4a2f9&amp;idc=no1a</t>
  </si>
  <si>
    <t>https://p16-pu-sign-no.tiktokcdn-eu.com/tos-no1a-p-0037-no/oMfobYR0EHDhzJZE9fF0WQpWFgkcQgBlPuKkoA~tplv-tiktokx-origin.image?dr=10395&amp;x-expires=1758189600&amp;x-signature=NZVFtQLwuv%2FHogxeODmj4FnMr5c%3D&amp;t=4d5b0474&amp;ps=13740610&amp;shp=81f88b70&amp;shcp=43f4a2f9&amp;idc=no1a</t>
  </si>
  <si>
    <t>https://p16-pu-sign-no.tiktokcdn-eu.com/tos-no1a-p-0037-no/oYiBHoICICAfSIOhC0bwHcptyAiSa6UBPt9Nx6~tplv-tiktokx-dmt-logom:tos-no1a-i-0068-no/okNRAKBBA85EhAPimyAaiCoEHpPUYFQH6BIjp.image?dr=10393&amp;x-expires=1758189600&amp;x-signature=X4J00Vwyn5t39ANwOa8zNhjbtIk%3D&amp;t=4d5b0474&amp;ps=13740610&amp;shp=81f88b70&amp;shcp=43f4a2f9&amp;idc=no1a</t>
  </si>
  <si>
    <t>https://p16-sign-va.tiktokcdn.com/tos-maliva-p-0068/9aec5ac5219b417a9fa3abc1d1ce677f_1660505009~tplv-tiktokx-origin.image?dr=10395&amp;x-expires=1758189600&amp;x-signature=aG7haMAYT6Tgqlkvx8qIX7fn54o%3D&amp;t=4d5b0474&amp;ps=13740610&amp;shp=81f88b70&amp;shcp=43f4a2f9&amp;idc=no1a</t>
  </si>
  <si>
    <t>https://p16-sign-va.tiktokcdn.com/tos-maliva-p-0068/8a10f54f8596455f985f030bcfa99c84_1660504913~tplv-tiktokx-origin.image?dr=10395&amp;x-expires=1758189600&amp;x-signature=%2Bho2e%2BdK4f%2Bg2tFjS9rbff2BFzM%3D&amp;t=4d5b0474&amp;ps=13740610&amp;shp=81f88b70&amp;shcp=43f4a2f9&amp;idc=no1a</t>
  </si>
  <si>
    <t>https://p16-sign-va.tiktokcdn.com/tos-maliva-p-0068/bed27376c9fc4247b724df4a570f743f_1689120381~tplv-tiktokx-origin.image?dr=10395&amp;x-expires=1758189600&amp;x-signature=IzovZXaHk%2Bq%2B0uEl1AuyeSVDSVE%3D&amp;t=4d5b0474&amp;ps=13740610&amp;shp=81f88b70&amp;shcp=43f4a2f9&amp;idc=no1a</t>
  </si>
  <si>
    <t>https://p16-pu-sign-no.tiktokcdn-eu.com/tos-no1a-p-0037-no/oQFAk04kIAbpx7tv83iYAuEB3EzmiBZB5rBAB~tplv-tiktokx-origin.image?dr=10395&amp;x-expires=1758189600&amp;x-signature=nf4AoQbJCxFYePMb84bRQnQl6F8%3D&amp;t=4d5b0474&amp;ps=13740610&amp;shp=81f88b70&amp;shcp=43f4a2f9&amp;idc=no1a</t>
  </si>
  <si>
    <t>https://p16-pu-sign-no.tiktokcdn-eu.com/tos-no1a-p-0037-no/oMWfLYeGIIhljhPIbneMH3FZdFbACI2ALAA1QA~tplv-tiktokx-dmt-logom:tos-no1a-i-0068-no/ocRC7FFrAfafDw7ttnMJA4kuIAEEIAQsDszhEg.image?dr=10393&amp;x-expires=1758189600&amp;x-signature=39WUkslaVOgOF9POx5sKFvkdS94%3D&amp;t=4d5b0474&amp;ps=13740610&amp;shp=81f88b70&amp;shcp=43f4a2f9&amp;idc=no1a</t>
  </si>
  <si>
    <t>https://p16-pu-sign-no.tiktokcdn-eu.com/tos-no1a-p-0037-no/ooGkXGPyQAIndFFIPLJIjeLB3Q8jAaL3RfDcwe~tplv-tiktokx-origin.image?dr=10395&amp;x-expires=1758189600&amp;x-signature=aMe%2BlfBTnC%2FVC4aR%2BMA%2FoMx1wNo%3D&amp;t=4d5b0474&amp;ps=13740610&amp;shp=81f88b70&amp;shcp=43f4a2f9&amp;idc=no1a</t>
  </si>
  <si>
    <t>https://p16-pu-sign-no.tiktokcdn-eu.com/tos-no1a-p-0037-no/oITFJxDaFbEQxAETQRoPABfE5ydIIkJfgoAVzE~tplv-tiktokx-origin.image?dr=10395&amp;x-expires=1758189600&amp;x-signature=lZ3CaiS%2F3BQVNDhwqi%2BohLyXhqM%3D&amp;t=4d5b0474&amp;ps=13740610&amp;shp=81f88b70&amp;shcp=43f4a2f9&amp;idc=no1a</t>
  </si>
  <si>
    <t>https://p16-pu-sign-no.tiktokcdn-eu.com/tos-no1a-p-0037-no/osoAk6tGJCHIpAFRlFJQcJJAAlE9gNfEfhMDEk~tplv-tiktokx-origin.image?dr=10395&amp;x-expires=1758189600&amp;x-signature=NBzVgGzAvz15dmfQFn7KfTV8QKQ%3D&amp;t=4d5b0474&amp;ps=13740610&amp;shp=81f88b70&amp;shcp=43f4a2f9&amp;idc=no1a</t>
  </si>
  <si>
    <t>https://p16-pu-sign-no.tiktokcdn-eu.com/tos-no1a-p-0037-no/oAEs7RBoYwABQFLqnjjDBgCEkfFfAA0GjI8GEA~tplv-tiktokx-origin.image?dr=10395&amp;x-expires=1758189600&amp;x-signature=4bNnefNl8MEeHEnlKjJu0sIIupY%3D&amp;t=4d5b0474&amp;ps=13740610&amp;shp=81f88b70&amp;shcp=43f4a2f9&amp;idc=no1a</t>
  </si>
  <si>
    <t>https://p19-common-sign-useastred.tiktokcdn-eu.com/tos-useast2a-p-0037-euttp/ooAJAUtlAi4brCiCEziBzlfYIBPookYrhnsbxI~tplv-tiktokx-origin.image?dr=10395&amp;x-expires=1758189600&amp;x-signature=gixofMf0i8zdg6s2wYZ3wrNCB%2BQ%3D&amp;t=4d5b0474&amp;ps=13740610&amp;shp=81f88b70&amp;shcp=43f4a2f9&amp;idc=no1a</t>
  </si>
  <si>
    <t>https://p16-pu-sign-no.tiktokcdn-eu.com/tos-no1a-p-0037-no/oI0di6F8wy3IAElYzTIDV4iICEChyKfWAtBnBV~tplv-tiktokx-origin.image?dr=10395&amp;x-expires=1758189600&amp;x-signature=IP6T87RcPRYS%2FcX6RtbYhI9UUVs%3D&amp;t=4d5b0474&amp;ps=13740610&amp;shp=81f88b70&amp;shcp=43f4a2f9&amp;idc=no1a</t>
  </si>
  <si>
    <t>https://p19-sign.tiktokcdn-us.com/tos-useast5-p-0068-tx/b93277be947a4bea8e764747f3549271_1673990746~tplv-tiktokx-origin.image?dr=10395&amp;x-expires=1758189600&amp;x-signature=7y6BIDDVzG7mi8DwS6M6TPiArxk%3D&amp;t=4d5b0474&amp;ps=13740610&amp;shp=81f88b70&amp;shcp=43f4a2f9&amp;idc=no1a</t>
  </si>
  <si>
    <t>https://p16-sign.tiktokcdn-us.com/tos-useast5-p-0068-tx/ec34671806f04c1eb062ba3694a66e76_1695481532~tplv-tiktokx-origin.image?dr=10395&amp;x-expires=1758189600&amp;x-signature=ZLLjKILt%2B%2Bzgjzc4gi4nrkZ17fs%3D&amp;t=4d5b0474&amp;ps=13740610&amp;shp=81f88b70&amp;shcp=43f4a2f9&amp;idc=no1a</t>
  </si>
  <si>
    <t>https://p16-sign.tiktokcdn-us.com/tos-useast5-p-0068-tx/oAEYEd4jAftjAIcOO7Q6rfF6IAHPk9f4CYDMD8~tplv-tiktokx-origin.image?dr=10395&amp;x-expires=1758189600&amp;x-signature=Sbb6BEGImJxlY%2FWQ6Z%2B1b2nF%2BhA%3D&amp;t=4d5b0474&amp;ps=13740610&amp;shp=81f88b70&amp;shcp=43f4a2f9&amp;idc=no1a</t>
  </si>
  <si>
    <t>https://p16-sign.tiktokcdn-us.com/tos-useast5-p-0068-tx/0f20ba22dbed43bba5b1624ac2fb7b7c_1681942497~tplv-tiktokx-origin.image?dr=10395&amp;x-expires=1758189600&amp;x-signature=ljZv3Fe4PhsRV%2FdGOVYK6OABCGs%3D&amp;t=4d5b0474&amp;ps=13740610&amp;shp=81f88b70&amp;shcp=43f4a2f9&amp;idc=no1a</t>
  </si>
  <si>
    <t>https://p16-sign-sg.tiktokcdn.com/tos-alisg-p-0037/osHfIoDfoDARq9YJVUFnDjRCTIiAFCmjIwfQGE~tplv-tiktokx-origin.image?dr=10395&amp;x-expires=1758189600&amp;x-signature=xUiV0U85hdyzr6wntv6D4zwGEu0%3D&amp;t=4d5b0474&amp;ps=13740610&amp;shp=81f88b70&amp;shcp=43f4a2f9&amp;idc=no1a</t>
  </si>
  <si>
    <t>https://p16-sign-va.tiktokcdn.com/tos-maliva-p-0068/5ea846b3029447a8acb5391cb2b41c83~tplv-tiktokx-dmt-logom:tos-maliva-p-0000/5b2202da54584d19a6d4fd55b423f2c3.image?dr=10393&amp;x-expires=1758189600&amp;x-signature=L880K24ycKKu0URjs5DMgCwDVio%3D&amp;t=4d5b0474&amp;ps=13740610&amp;shp=81f88b70&amp;shcp=43f4a2f9&amp;idc=no1a</t>
  </si>
  <si>
    <t>https://p16-pu-sign-no.tiktokcdn-eu.com/tos-no1a-p-0037-no/oYs2AeuUM5NIiJLMzgQAGQAgAcAeepSfAFfIbG~tplv-tiktokx-origin.image?dr=10395&amp;x-expires=1758189600&amp;x-signature=ZNWg9SpAxXxWMo9IIiS3VP%2B4pNA%3D&amp;t=4d5b0474&amp;ps=13740610&amp;shp=81f88b70&amp;shcp=43f4a2f9&amp;idc=no1a</t>
  </si>
  <si>
    <t>https://p16-sign.tiktokcdn-us.com/tos-useast5-p-0068-tx/oUAAkxEQIHAQcTffxvFkeYDuKZ2wmIAMDErjAr~tplv-tiktokx-origin.image?dr=10395&amp;x-expires=1758189600&amp;x-signature=%2FLM8TUJA6eW48dwjCqkSM%2F2939M%3D&amp;t=4d5b0474&amp;ps=13740610&amp;shp=81f88b70&amp;shcp=43f4a2f9&amp;idc=no1a</t>
  </si>
  <si>
    <t>https://p16-sign-sg.tiktokcdn.com/tos-alisg-p-0037/ockeJGCgQAQdBGCRfG5IfbQPEIWGAdLJjFF02e~tplv-tiktokx-origin.image?dr=10395&amp;x-expires=1758189600&amp;x-signature=RbwloHEsI2WrGlmVyeYcc8UojRY%3D&amp;t=4d5b0474&amp;ps=13740610&amp;shp=81f88b70&amp;shcp=43f4a2f9&amp;idc=no1a</t>
  </si>
  <si>
    <t>https://p16-pu-sign-useast8.tiktokcdn-us.com/tos-useast8-p-0068-tx2/owimUA6lRqEufIQQZqLeICAJJjIfyyQtj2GYI3~tplv-tiktokx-origin.image?dr=10395&amp;x-expires=1758189600&amp;x-signature=cpW4uSIqToQLyIpB8Z6UlSjDwAY%3D&amp;t=4d5b0474&amp;ps=13740610&amp;shp=81f88b70&amp;shcp=43f4a2f9&amp;idc=no1a</t>
  </si>
  <si>
    <t>https://p16-pu-sign-useast8.tiktokcdn-us.com/tos-useast8-p-0068-tx2/oQYaHAVDoCp1SBJFEAAaqAEiEEftfboAqRIoBK~tplv-tiktokx-origin.image?dr=10395&amp;x-expires=1758189600&amp;x-signature=YzuWbOAkHCLzpLQTzw2cciS%2BDtc%3D&amp;t=4d5b0474&amp;ps=13740610&amp;shp=81f88b70&amp;shcp=43f4a2f9&amp;idc=no1a</t>
  </si>
  <si>
    <t>https://p16-pu-sign-no.tiktokcdn-eu.com/tos-no1a-p-0037-no/ocuxE6B0CwAIsAIqAibTfA6AndGBEi0a4SxD0C~tplv-tiktokx-origin.image?dr=10395&amp;x-expires=1758189600&amp;x-signature=b17Z3Cg%2BQVr%2BTw%2F1zuPe3zzuerM%3D&amp;t=4d5b0474&amp;ps=13740610&amp;shp=81f88b70&amp;shcp=43f4a2f9&amp;idc=no1a</t>
  </si>
  <si>
    <t>https://p16-pu-sign-no.tiktokcdn-eu.com/tos-no1a-p-0037-no/oAAv9DcfjPiRDILOFOB7LeieAwo9AAyEVd7AII~tplv-tiktokx-dmt-logom:tos-no1a-i-0068-no/oU0IdHF92IDZH5AA8SAAf6E6P3QfjcWLIAge3F.image?dr=10393&amp;x-expires=1758189600&amp;x-signature=r0SAA0VH9PlON3ze4yrPcZLJquQ%3D&amp;t=4d5b0474&amp;ps=13740610&amp;shp=81f88b70&amp;shcp=43f4a2f9&amp;idc=no1a</t>
  </si>
  <si>
    <t>https://p16-sign-sg.tiktokcdn.com/tos-alisg-p-0037/oMQUgwv8kIFQx9RGjSfifEXcwqpM0LAGAg8feF~tplv-tiktokx-origin.image?dr=10395&amp;x-expires=1758189600&amp;x-signature=BCegjRHHvukuGTBa7Njl3JjVaic%3D&amp;t=4d5b0474&amp;ps=13740610&amp;shp=81f88b70&amp;shcp=43f4a2f9&amp;idc=no1a</t>
  </si>
  <si>
    <t>https://p16-pu-sign-useast8.tiktokcdn-us.com/tos-useast8-p-0068-tx2/osBSAZ6XoiCAVCbAE0iB5OfyIAPtAJJ4iK7xnI~tplv-tiktokx-origin.image?dr=10395&amp;x-expires=1758189600&amp;x-signature=Cw13HwMPbe42VET4H1qoCDMb3lY%3D&amp;t=4d5b0474&amp;ps=13740610&amp;shp=81f88b70&amp;shcp=43f4a2f9&amp;idc=no1a</t>
  </si>
  <si>
    <t>https://p16-sign.tiktokcdn-us.com/tos-useast5-p-0068-tx/oAbIIffjaAyjDuAQAmkEA8EkfHoFIISHPJ25AG~tplv-tiktokx-dmt-logom:tos-useast5-i-0068-tx/oU3oQEXTASQ1SriHcAMAgtReMXfAeSNiAfQp8e.image?dr=10393&amp;x-expires=1758189600&amp;x-signature=qu2HV75j%2BtHalwMHAe%2FL6b62sVk%3D&amp;t=4d5b0474&amp;ps=13740610&amp;shp=81f88b70&amp;shcp=43f4a2f9&amp;idc=no1a</t>
  </si>
  <si>
    <t>https://p16-pu-sign-useast8.tiktokcdn-us.com/tos-useast8-p-0068-tx2/oIqiIO07BBIwikSCioACzIIBtAtqVXoArzfE4y~tplv-tiktokx-origin.image?dr=10395&amp;x-expires=1758189600&amp;x-signature=ZC%2FQPWst%2BkaWlT3fccyswpB8iik%3D&amp;t=4d5b0474&amp;ps=13740610&amp;shp=81f88b70&amp;shcp=43f4a2f9&amp;idc=no1a</t>
  </si>
  <si>
    <t>https://p16-sign.tiktokcdn-us.com/tos-useast5-p-0068-tx/oIDh1ElAyIbbdFCEOSYfR3vKWfnLBRgysoEGAD~tplv-tiktokx-origin.image?dr=10395&amp;x-expires=1758189600&amp;x-signature=tYmJEJ4LgCor8PeWoN6xSz35yWA%3D&amp;t=4d5b0474&amp;ps=13740610&amp;shp=81f88b70&amp;shcp=43f4a2f9&amp;idc=no1a</t>
  </si>
  <si>
    <t>https://p16-sign-va.tiktokcdn.com/tos-maliva-p-0068/ooKvSI1QGxrDACAGgIeaACC0qLq2iQCI5DejAe~tplv-tiktokx-origin.image?dr=10395&amp;x-expires=1758189600&amp;x-signature=qzQblAE13nlXdujijAmbiBeyr%2Fc%3D&amp;t=4d5b0474&amp;ps=13740610&amp;shp=81f88b70&amp;shcp=43f4a2f9&amp;idc=no1a</t>
  </si>
  <si>
    <t>https://p19-common-sign-useastred.tiktokcdn-eu.com/tos-useast2a-p-0037-euttp/okKA5MsIjQmAYMOfibQIoVDQzy0FEGfvDg2mfy~tplv-tiktokx-origin.image?dr=10395&amp;x-expires=1758189600&amp;x-signature=oLQKLicdeX8u%2BdjTBYXNFleEi8k%3D&amp;t=4d5b0474&amp;ps=13740610&amp;shp=81f88b70&amp;shcp=43f4a2f9&amp;idc=no1a</t>
  </si>
  <si>
    <t>https://p16-pu-sign-no.tiktokcdn-eu.com/tos-no1a-p-0037-no/oEVwRmACPBbVA1EBAkiaR8QAiBKMBxEpIWXEY~tplv-tiktokx-dmt-logom:tos-no1a-i-0068-no/oshsIsF6AXkPeOAIFADAQcpoRvogrCFEAFEmfK.image?dr=10393&amp;x-expires=1758189600&amp;x-signature=E9uU%2FWj%2BqGKpxci2AfpDcqoIUE0%3D&amp;t=4d5b0474&amp;ps=13740610&amp;shp=81f88b70&amp;shcp=43f4a2f9&amp;idc=no1a</t>
  </si>
  <si>
    <t>https://p16-sign-va.tiktokcdn.com/tos-maliva-p-0068/2c5764406ddf4f14907ee8eea815e3a8_1666123688~tplv-tiktokx-dmt-logom:tos-useast2a-v-0068/e138729217c84542a63a673a74319665.image?dr=10393&amp;x-expires=1758189600&amp;x-signature=%2BiPFw8BcTonJjdbvi7oF7dgesCI%3D&amp;t=4d5b0474&amp;ps=13740610&amp;shp=81f88b70&amp;shcp=43f4a2f9&amp;idc=no1a</t>
  </si>
  <si>
    <t>https://p16-pu-sign-no.tiktokcdn-eu.com/tos-no1a-p-0037-no/oEq0RAy5oEkAEAFfACtFuCPEITDAWRAqEgfx8J~tplv-tiktokx-dmt-logom:tos-no1a-i-0068-no/oECGMQAWEfiAfjR8IK0AcQXAH0MHAW8AfVAQeJ.image?dr=10393&amp;x-expires=1758189600&amp;x-signature=vmndh2hcPe%2BKRF8BZFNU0GD3CoU%3D&amp;t=4d5b0474&amp;ps=13740610&amp;shp=81f88b70&amp;shcp=43f4a2f9&amp;idc=no1a</t>
  </si>
  <si>
    <t>https://p16-sign-sg.tiktokcdn.com/tos-alisg-p-0037/oYk7fKucAhMgElE7KmLIAeGFi9ANfZwgg7eZge~tplv-tiktokx-origin.image?dr=10395&amp;x-expires=1758189600&amp;x-signature=8cG%2BXZUi%2FVJb03%2Bvslg5Wyu11CA%3D&amp;t=4d5b0474&amp;ps=13740610&amp;shp=81f88b70&amp;shcp=43f4a2f9&amp;idc=no1a</t>
  </si>
  <si>
    <t>https://p16-sign.tiktokcdn-us.com/tos-useast5-p-0068-tx/ocAvDEvnSE1CgRfQtgufBFlNxDyyc0I3H32WDg~tplv-tiktokx-origin.image?dr=10395&amp;x-expires=1758189600&amp;x-signature=HZsK86%2FR%2F8B9MYasVmUYW34U30o%3D&amp;t=4d5b0474&amp;ps=13740610&amp;shp=81f88b70&amp;shcp=43f4a2f9&amp;idc=no1a</t>
  </si>
  <si>
    <t>https://p19-common-sign-useastred.tiktokcdn-eu.com/tos-useast2a-p-0037-euttp/2d854b3e49e3477e8ef491326dbf604d_1714235029~tplv-tiktokx-origin.image?dr=10395&amp;x-expires=1758189600&amp;x-signature=r8f3S4uylWDgLeh7Ew9d4PkQQM4%3D&amp;t=4d5b0474&amp;ps=13740610&amp;shp=81f88b70&amp;shcp=43f4a2f9&amp;idc=no1a</t>
  </si>
  <si>
    <t>https://p19-common-sign-useastred.tiktokcdn-eu.com/tos-useast2a-p-0037-euttp/4754de286f0f428e9d5b844f7055bb36_1692817646~tplv-tiktokx-origin.image?dr=10395&amp;x-expires=1758189600&amp;x-signature=yrDpIrhofDXJs4ITmhmRy13shRg%3D&amp;t=4d5b0474&amp;ps=13740610&amp;shp=81f88b70&amp;shcp=43f4a2f9&amp;idc=no1a</t>
  </si>
  <si>
    <t>https://p16-sign.tiktokcdn-us.com/tos-useast5-p-0068-tx/586812388cc8494890b2b15ef73fde95~tplv-tiktokx-origin.image?dr=10395&amp;x-expires=1758189600&amp;x-signature=oliDeW%2BTlGfUc1spYV33EOZ4hjA%3D&amp;t=4d5b0474&amp;ps=13740610&amp;shp=81f88b70&amp;shcp=43f4a2f9&amp;idc=no1a</t>
  </si>
  <si>
    <t>https://p16-pu-sign-useast8.tiktokcdn-us.com/tos-useast8-p-0068-tx2/ocgbgOItjcb7A5GQGLHQeSf84mlItI7Aq8bfCi~tplv-tiktokx-origin.image?dr=10395&amp;x-expires=1758189600&amp;x-signature=Ek0WcqyYoz62We6Plo3%2Bw9s4hOU%3D&amp;t=4d5b0474&amp;ps=13740610&amp;shp=81f88b70&amp;shcp=43f4a2f9&amp;idc=no1a</t>
  </si>
  <si>
    <t>https://p16-pu-sign-no.tiktokcdn-eu.com/tos-no1a-p-0037-no/oY6AEsAFRIArHMAAaeiuAeQQEyhfDfZUg7tfwc~tplv-tiktokx-origin.image?dr=10395&amp;x-expires=1758189600&amp;x-signature=mxTyvHGv3AbCauk0BgplZdgqRP0%3D&amp;t=4d5b0474&amp;ps=13740610&amp;shp=81f88b70&amp;shcp=43f4a2f9&amp;idc=no1a</t>
  </si>
  <si>
    <t>https://p19-sign.tiktokcdn-us.com/tos-useast5-p-0068-tx/oIxhBfxiEiuSIM29UAogiCnHE5ReAAlLCDUAOW~tplv-tiktokx-origin.image?dr=9636&amp;x-expires=1758189600&amp;x-signature=egIIoFZd%2Fjpui4R2xgcdqEVJLCw%3D&amp;t=4d5b0474&amp;ps=13740610&amp;shp=81f88b70&amp;shcp=43f4a2f9&amp;idc=useast8</t>
  </si>
  <si>
    <t>https://p19-pu-sign-useast8.tiktokcdn-us.com/tos-useast5-p-0068-tx/819480a495054ab6b8dd74b051194f83~tplv-tiktokx-dmt-logom:tos-useast5-p-0068c799-tx/22d81c2239bb48f390abaf3736f953a4.image?dr=9634&amp;x-expires=1758189600&amp;x-signature=%2BT0tF%2B81VjPpatVtRmxzEhvh77w%3D&amp;t=4d5b0474&amp;ps=13740610&amp;shp=81f88b70&amp;shcp=43f4a2f9&amp;idc=useast8</t>
  </si>
  <si>
    <t>https://p16-common-sign-va.tiktokcdn-us.com/tos-maliva-p-0068/b504d6d938624a46987e8d5026b0470a~tplv-tiktokx-dmt-logom:tos-maliva-p-0000/8c33010cf5114208835b46e460b70f2b.image?dr=9634&amp;x-expires=1758189600&amp;x-signature=CzDYWuZq11cFLjuo0rgCb0SHeFg%3D&amp;t=4d5b0474&amp;ps=13740610&amp;shp=81f88b70&amp;shcp=43f4a2f9&amp;idc=useast8</t>
  </si>
  <si>
    <t>https://p19-pu-sign-useast8.tiktokcdn-us.com/tos-useast5-p-0068-tx/c63011a4c25f4433a8bfc10acc4d775b_1686178756~tplv-tiktokx-origin.image?dr=9636&amp;x-expires=1758189600&amp;x-signature=vozMe6CyUquBfdN82Vd0E6U1lns%3D&amp;t=4d5b0474&amp;ps=13740610&amp;shp=81f88b70&amp;shcp=43f4a2f9&amp;idc=useast8</t>
  </si>
  <si>
    <t>https://p16-common-sign.tiktokcdn-us.com/tos-maliva-p-0068/fbefa625299e453c8832865c2dec4a2c~tplv-tiktokx-dmt-logom:tos-maliva-p-0000/57106882d1f640928481b90ad781f4d1.image?dr=9634&amp;x-expires=1758189600&amp;x-signature=1S2Yh2gxRwkFwSNdKMpbc1g%2Bs54%3D&amp;t=4d5b0474&amp;ps=13740610&amp;shp=81f88b70&amp;shcp=43f4a2f9&amp;idc=useast8</t>
  </si>
  <si>
    <t>https://p16-sign.tiktokcdn-us.com/tos-useast5-p-0068-tx/4496e059b3a74bad9d79177c58e8968a_1717165595~tplv-tiktokx-origin.image?dr=9636&amp;x-expires=1758189600&amp;x-signature=kH88WTgjOql5mabAgTHGIKsfUzg%3D&amp;t=4d5b0474&amp;ps=13740610&amp;shp=81f88b70&amp;shcp=43f4a2f9&amp;idc=useast8</t>
  </si>
  <si>
    <t>https://p19-pu-sign-useast8.tiktokcdn-us.com/tos-useast5-p-0068-tx/90a71fdb91dc4d6389a45f195697bb80_1683137033~tplv-tiktokx-origin.image?dr=9636&amp;x-expires=1758189600&amp;x-signature=sNTbISepMAdtzQakNxVN5vdde%2BA%3D&amp;t=4d5b0474&amp;ps=13740610&amp;shp=81f88b70&amp;shcp=43f4a2f9&amp;idc=useast8</t>
  </si>
  <si>
    <t>https://p16-common-sign-va.tiktokcdn-us.com/tos-maliva-p-0068/058ac1bd0f4743399903fceb6731ac23_1615420230~tplv-tiktokx-origin.image?dr=9636&amp;x-expires=1758189600&amp;x-signature=Rl4DzAT0T3NxVmsZk4a%2FXsMJsbg%3D&amp;t=4d5b0474&amp;ps=13740610&amp;shp=81f88b70&amp;shcp=43f4a2f9&amp;idc=useast8</t>
  </si>
  <si>
    <t>https://p16-pu-sign-useast8.tiktokcdn-us.com/tos-useast5-p-0068-tx/1bc839eb3c044894840fc70fc7dd2d16~tplv-tiktokx-origin.image?dr=9636&amp;x-expires=1758189600&amp;x-signature=WGJKCzobxteR3MhlboWc%2BKCFHdQ%3D&amp;t=4d5b0474&amp;ps=13740610&amp;shp=81f88b70&amp;shcp=43f4a2f9&amp;idc=useast8</t>
  </si>
  <si>
    <t>https://p16-pu-sign-useast8.tiktokcdn-us.com/tos-useast5-p-0068-tx/7a203de46729444e9f656f42a680efc6_1719614373~tplv-tiktokx-origin.image?dr=9636&amp;x-expires=1758189600&amp;x-signature=s0eA3AQwogzYqQfjtl2f7gh2sQ0%3D&amp;t=4d5b0474&amp;ps=13740610&amp;shp=81f88b70&amp;shcp=43f4a2f9&amp;idc=useast8</t>
  </si>
  <si>
    <t>https://p16-sign.tiktokcdn-us.com/tos-useast5-p-0068-tx/456f797054224c38a40a1aa148ecdfc0~tplv-tiktokx-origin.image?dr=9636&amp;x-expires=1758189600&amp;x-signature=x6mRZTrMy2pOEU6J8Qb3UPAppmU%3D&amp;t=4d5b0474&amp;ps=13740610&amp;shp=81f88b70&amp;shcp=43f4a2f9&amp;idc=useast8</t>
  </si>
  <si>
    <t>https://p19-pu-sign-useast8.tiktokcdn-us.com/tos-useast5-p-0068-tx/c14e4a151dd84702be284e5a83182f85_1711668766~tplv-tiktokx-origin.image?dr=9636&amp;x-expires=1758189600&amp;x-signature=l6h1bKzBa5JEMy2JHIk%2BAJOUs3c%3D&amp;t=4d5b0474&amp;ps=13740610&amp;shp=81f88b70&amp;shcp=43f4a2f9&amp;idc=useast8</t>
  </si>
  <si>
    <t>https://p19-sign.tiktokcdn-us.com/tos-useast5-p-0068-tx/oUDEASCWICRhoEErVfRHEZrD71MZBge1A0AAFo~tplv-tiktokx-origin.image?dr=9636&amp;x-expires=1758189600&amp;x-signature=FfxfS%2Bmd7KpATRbhMBkFe4BTz2M%3D&amp;t=4d5b0474&amp;ps=13740610&amp;shp=81f88b70&amp;shcp=43f4a2f9&amp;idc=useast8</t>
  </si>
  <si>
    <t>https://p19-pu-sign-useast8.tiktokcdn-us.com/tos-useast5-p-0068-tx/e219adc3b5314f0e91a3e89f1bff2150_1650945062~tplv-tiktokx-origin.image?dr=9636&amp;x-expires=1758189600&amp;x-signature=QCGmTHMTf8kz5jVhHzVeHcopXNk%3D&amp;t=4d5b0474&amp;ps=13740610&amp;shp=81f88b70&amp;shcp=43f4a2f9&amp;idc=useast8</t>
  </si>
  <si>
    <t>https://p16-sign.tiktokcdn-us.com/tos-useast5-p-0068-tx/ogNQa4iUhg005dBAiUyIKHaREBCBOIGPzIEJT~tplv-tiktokx-origin.image?dr=9636&amp;x-expires=1758189600&amp;x-signature=ju03XJNSlLmh4ULWjD%2BQBw24QGc%3D&amp;t=4d5b0474&amp;ps=13740610&amp;shp=81f88b70&amp;shcp=43f4a2f9&amp;idc=useast8</t>
  </si>
  <si>
    <t>https://p19-pu-sign-useast8.tiktokcdn-us.com/tos-useast8-p-0068-tx2/oc7diQQyOFGAAkAfQ2ERF4jiaUL1GRQIeICfeS~tplv-tiktokx-origin.image?dr=9636&amp;x-expires=1758189600&amp;x-signature=KjwbHPNPgIe%2BngyrLcYlWqi0AwM%3D&amp;t=4d5b0474&amp;ps=13740610&amp;shp=81f88b70&amp;shcp=43f4a2f9&amp;idc=useast8</t>
  </si>
  <si>
    <t>https://p19-pu-sign-useast8.tiktokcdn-us.com/tos-useast8-p-0068-tx2/o0foQQVRqEkK5dDREGAFuvzsQfRLoUEByHO35A~tplv-tiktokx-origin.image?dr=9636&amp;x-expires=1758189600&amp;x-signature=fmSDyS3LRlcFpTiFq4qsymyvsng%3D&amp;t=4d5b0474&amp;ps=13740610&amp;shp=81f88b70&amp;shcp=43f4a2f9&amp;idc=useast8</t>
  </si>
  <si>
    <t>https://p19-pu-sign-useast8.tiktokcdn-us.com/tos-useast8-p-0068-tx2/oQnQAAIQUcjUQiiUdLTlRNItIGLDeAAfGFFeeU~tplv-tiktokx-origin.image?dr=9636&amp;x-expires=1758189600&amp;x-signature=sGGgyAC4%2FvM7uuiS2R2jvpW1UrY%3D&amp;t=4d5b0474&amp;ps=13740610&amp;shp=81f88b70&amp;shcp=43f4a2f9&amp;idc=useast8</t>
  </si>
  <si>
    <t>https://p16-pu-sign-useast8.tiktokcdn-us.com/tos-useast8-p-0068-tx2/oAnifMBGiVrtZ4I6iILyAA0Ci9bIIqBPA0GmBi~tplv-tiktokx-origin.image?dr=9636&amp;x-expires=1758189600&amp;x-signature=S0UEFuXEQLspIxuZj5TVUdlSI%2B0%3D&amp;t=4d5b0474&amp;ps=13740610&amp;shp=81f88b70&amp;shcp=43f4a2f9&amp;idc=useast8</t>
  </si>
  <si>
    <t>https://p16-common-sign-no.tiktokcdn-us.com/tos-no1a-p-0037-no/oE9pQkEDCafFS1OFuo7nEbiQpeFqGRAZKEBmEg~tplv-tiktokx-origin.image?dr=9636&amp;x-expires=1758189600&amp;x-signature=qVTupO%2FieJxDkQecdRsGLnYYERk%3D&amp;t=4d5b0474&amp;ps=13740610&amp;shp=81f88b70&amp;shcp=43f4a2f9&amp;idc=useast8</t>
  </si>
  <si>
    <t>https://p19-pu-sign-useast8.tiktokcdn-us.com/tos-useast5-p-0068-tx/oMEuADhEmAFqDSzfEgvaoSoHqAReGAECEIOCAM~tplv-tiktokx-dmt-logom:tos-useast5-i-0068-tx/oAvapoaFjcg0E4kAgqAOVGqBKiAABBHiIEHAV.image?dr=9634&amp;x-expires=1758189600&amp;x-signature=80sWq8XCboIWGjKbgTPuiIPTmhY%3D&amp;t=4d5b0474&amp;ps=13740610&amp;shp=81f88b70&amp;shcp=43f4a2f9&amp;idc=useast8</t>
  </si>
  <si>
    <t>https://p19-sign.tiktokcdn-us.com/tos-useast5-p-0068-tx/238c27377ec94fee861c1302c6631b09_1690039212~tplv-tiktokx-origin.image?dr=9636&amp;x-expires=1758189600&amp;x-signature=e5jgCqHeNurZmVpeOTAaqdhxaTA%3D&amp;t=4d5b0474&amp;ps=13740610&amp;shp=81f88b70&amp;shcp=43f4a2f9&amp;idc=useast8</t>
  </si>
  <si>
    <t>https://p16-sign.tiktokcdn-us.com/tos-useast5-p-0068-tx/0124ec8b3d8a4d65a0686f2a516c4f6c_1680277850~tplv-tiktokx-origin.image?dr=9636&amp;x-expires=1758189600&amp;x-signature=UPyG2rXPyIJflwt8stK2KFESA3k%3D&amp;t=4d5b0474&amp;ps=13740610&amp;shp=81f88b70&amp;shcp=43f4a2f9&amp;idc=useast8</t>
  </si>
  <si>
    <t>https://p19-sign.tiktokcdn-us.com/tos-useast5-p-0068-tx/d3742fc43e0343d6a874d006682ac3d0_1678743185~tplv-tiktokx-origin.image?dr=9636&amp;x-expires=1758189600&amp;x-signature=jfi9dhymu5oJuCyDsUfQaM5n%2BVc%3D&amp;t=4d5b0474&amp;ps=13740610&amp;shp=81f88b70&amp;shcp=43f4a2f9&amp;idc=useast8</t>
  </si>
  <si>
    <t>https://p16-sign.tiktokcdn-us.com/tos-useast5-p-0068-tx/oofDE2fiAMQgeAAA39VS8XnfzcQgxIXmMe2MYA~tplv-tiktokx-origin.image?dr=9636&amp;x-expires=1758189600&amp;x-signature=QIXEqN1Sd3id2NuxHFwBK0jTIC0%3D&amp;t=4d5b0474&amp;ps=13740610&amp;shp=81f88b70&amp;shcp=43f4a2f9&amp;idc=useast8</t>
  </si>
  <si>
    <t>https://p16-pu-sign-useast8.tiktokcdn-us.com/tos-useast5-p-0068-tx/oUQoBlzPEAxFnABAjgwIJsV5RcW9DDHfEftIjS~tplv-tiktokx-origin.image?dr=9636&amp;x-expires=1758189600&amp;x-signature=yb28i3djxyM1vW7eR0FVZ%2F9nHB8%3D&amp;t=4d5b0474&amp;ps=13740610&amp;shp=81f88b70&amp;shcp=43f4a2f9&amp;idc=useast8</t>
  </si>
  <si>
    <t>https://p16-common-sign-no.tiktokcdn-us.com/tos-no1a-p-0037-no/ocwGPLgeCAMBAbAHQfIIFeCgAIXQjEFQ4AAr8A~tplv-tiktokx-origin.image?dr=9636&amp;x-expires=1758189600&amp;x-signature=klzrRcvv2YzvTgkkd7HWY726dj0%3D&amp;t=4d5b0474&amp;ps=13740610&amp;shp=81f88b70&amp;shcp=43f4a2f9&amp;idc=useast8</t>
  </si>
  <si>
    <t>https://p19-pu-sign-useast8.tiktokcdn-us.com/tos-useast5-p-0068-tx/d8cfdcbd1df94f3f9bebec062c87466c_1717554628~tplv-tiktokx-origin.image?dr=9636&amp;x-expires=1758189600&amp;x-signature=awp7WDHU8JdKjEOQ64ut7VrVKXA%3D&amp;t=4d5b0474&amp;ps=13740610&amp;shp=81f88b70&amp;shcp=43f4a2f9&amp;idc=useast8</t>
  </si>
  <si>
    <t>https://p19-pu-sign-useast8.tiktokcdn-us.com/tos-useast8-p-0068-tx2/3a68350570324e189d29d631400949e2_1726457464~tplv-tiktokx-origin.image?dr=9636&amp;x-expires=1758189600&amp;x-signature=D3QYERTtiucLj2qGZ0VgJtwV3Ek%3D&amp;t=4d5b0474&amp;ps=13740610&amp;shp=81f88b70&amp;shcp=43f4a2f9&amp;idc=useast8</t>
  </si>
  <si>
    <t>https://p19-pu-sign-useast8.tiktokcdn-us.com/tos-useast5-p-0068-tx/961e59c8a72345aea8168097dd189f48_1645399488~tplv-tiktokx-dmt-logom:tos-useast5-p-0000-tx/e12bd07965224952a2fef9764af8ccf8.image?dr=9634&amp;x-expires=1758189600&amp;x-signature=8QotASVsOKp2rhrrF9HjW%2Bn93LY%3D&amp;t=4d5b0474&amp;ps=13740610&amp;shp=81f88b70&amp;shcp=43f4a2f9&amp;idc=useast8</t>
  </si>
  <si>
    <t>https://p19-pu-sign-useast8.tiktokcdn-us.com/tos-useast8-p-0068-tx2/okfo5oRCEeDQhDTEDqFNQQssEaPvQAB7d9DVtA~tplv-tiktokx-origin.image?dr=9636&amp;x-expires=1758189600&amp;x-signature=sQQvURUBGCoIDxyS7F0cbz1jByk%3D&amp;t=4d5b0474&amp;ps=13740610&amp;shp=81f88b70&amp;shcp=43f4a2f9&amp;idc=useast8</t>
  </si>
  <si>
    <t>https://p19-pu-sign-useast8.tiktokcdn-us.com/tos-useast5-p-0068-tx/65c65f7a3b5b47f39963ba006e456bde_1730448764~tplv-tiktokx-origin.image?dr=9636&amp;x-expires=1758189600&amp;x-signature=XQV%2Bl8XqV2mkq328jLIhuwmwxBM%3D&amp;t=4d5b0474&amp;ps=13740610&amp;shp=81f88b70&amp;shcp=43f4a2f9&amp;idc=useast8</t>
  </si>
  <si>
    <t>https://p16-pu-sign-useast8.tiktokcdn-us.com/tos-useast8-p-0068-tx2/oAz5ERlAEEQOiBFBatgPCI4GVAvgaXQGa3iVZ~tplv-tiktokx-origin.image?dr=9636&amp;x-expires=1758189600&amp;x-signature=Tcr90aa9fnG24jazr0qG67k%2FUPA%3D&amp;t=4d5b0474&amp;ps=13740610&amp;shp=81f88b70&amp;shcp=43f4a2f9&amp;idc=useast8</t>
  </si>
  <si>
    <t>https://p16-sign.tiktokcdn-us.com/tos-useast5-p-0068-tx/oUUQRH05oISAE4D05BaFR7OEQ2DFUSA3ugfxf0~tplv-tiktokx-origin.image?dr=9636&amp;x-expires=1758189600&amp;x-signature=a%2BZ0DbHqWMDXzBK2aRlDnIv3eWk%3D&amp;t=4d5b0474&amp;ps=13740610&amp;shp=81f88b70&amp;shcp=43f4a2f9&amp;idc=useast8</t>
  </si>
  <si>
    <t>https://p16-pu-sign-useast8.tiktokcdn-us.com/tos-useast8-p-0068-tx2/ooNuRfRHDEtoFWyEVcEulfQprBVQYQFA6uRO0A~tplv-tiktokx-origin.image?dr=9636&amp;x-expires=1758189600&amp;x-signature=xWmHS5G8TdBAjMU2FpbGxZKL53Y%3D&amp;t=4d5b0474&amp;ps=13740610&amp;shp=81f88b70&amp;shcp=43f4a2f9&amp;idc=useast8</t>
  </si>
  <si>
    <t>https://p16-sign.tiktokcdn-us.com/tos-useast5-p-0068-tx/og7FQEBfIMRS1ujqDf6lyIsFo7hywDvXcDEgAD~tplv-tiktokx-origin.image?dr=9636&amp;x-expires=1758189600&amp;x-signature=prrPaJwDgsm%2BmQAGDczl84%2FifFc%3D&amp;t=4d5b0474&amp;ps=13740610&amp;shp=81f88b70&amp;shcp=43f4a2f9&amp;idc=useast8</t>
  </si>
  <si>
    <t>https://p19-sign.tiktokcdn-us.com/tos-useast5-p-0068-tx/ogImIBIAkzAWOQgBPDjfn78ee3MxHCXQ2B4N83~tplv-tiktokx-origin.image?dr=9636&amp;x-expires=1758189600&amp;x-signature=LOv4y96P5963%2FaBWPJa%2BDnKDZ7Q%3D&amp;t=4d5b0474&amp;ps=13740610&amp;shp=81f88b70&amp;shcp=43f4a2f9&amp;idc=useast8</t>
  </si>
  <si>
    <t>https://p19-pu-sign-useast8.tiktokcdn-us.com/tos-useast8-p-0068-tx2/octbI8BoEA5Q60Rm6Ec3fBpANhCDhF03vVWfSE~tplv-tiktokx-origin.image?dr=9636&amp;x-expires=1758189600&amp;x-signature=OrczXSjHKI9Nn1jh2URU3coiuM8%3D&amp;t=4d5b0474&amp;ps=13740610&amp;shp=81f88b70&amp;shcp=43f4a2f9&amp;idc=useast8</t>
  </si>
  <si>
    <t>https://p19-pu-sign-useast8.tiktokcdn-us.com/tos-useast5-p-0068-tx/0c9c26af1abb4e729098a18550b67092_1728932227~tplv-tiktokx-origin.image?dr=9636&amp;x-expires=1758189600&amp;x-signature=%2BeLURcF8t9GWHHmzwdjMzrXF5WA%3D&amp;t=4d5b0474&amp;ps=13740610&amp;shp=81f88b70&amp;shcp=43f4a2f9&amp;idc=useast8</t>
  </si>
  <si>
    <t>https://p16-common-sign-va.tiktokcdn-us.com/tos-maliva-p-0068/oQe5aqfAKKJI19AWWLG3IDgPtQEfheNfdL8iXD~tplv-tiktokx-origin.image?dr=9636&amp;x-expires=1758189600&amp;x-signature=Msnp6d5beSXYaaFc4SmRUjrDBxs%3D&amp;t=4d5b0474&amp;ps=13740610&amp;shp=81f88b70&amp;shcp=43f4a2f9&amp;idc=useast8</t>
  </si>
  <si>
    <t>https://p19-pu-sign-useast8.tiktokcdn-us.com/tos-useast5-p-0068-tx/o4AHCWwxXwmzMeoEj8uCvBIeAkQIHLoQfQEvQs~tplv-tiktokx-origin.image?dr=9636&amp;x-expires=1758189600&amp;x-signature=M8M2nDL8s7gp4ZaCA7eB%2BmsOuVk%3D&amp;t=4d5b0474&amp;ps=13740610&amp;shp=81f88b70&amp;shcp=43f4a2f9&amp;idc=useast8</t>
  </si>
  <si>
    <t>https://p16-sign.tiktokcdn-us.com/tos-useast5-p-0068-tx/o0A6avNEIiFBg4hILA4aVQQUBzdEVaj6RBIWi~tplv-tiktokx-origin.image?dr=9636&amp;x-expires=1758189600&amp;x-signature=3lsOgxcUiksrPJ19FcDMSVEHRsI%3D&amp;t=4d5b0474&amp;ps=13740610&amp;shp=81f88b70&amp;shcp=43f4a2f9&amp;idc=useast8</t>
  </si>
  <si>
    <t>https://p16-pu-sign-useast8.tiktokcdn-us.com/tos-useast5-p-0068-tx/o8IChi0MMAlpBCBHIfPdIpIwi7l5wM6T0BuAI2~tplv-tiktokx-origin.image?dr=9636&amp;x-expires=1758189600&amp;x-signature=OI28U231Bp5HTMfRxprKe3XpgTU%3D&amp;t=4d5b0474&amp;ps=13740610&amp;shp=81f88b70&amp;shcp=43f4a2f9&amp;idc=useast8</t>
  </si>
  <si>
    <t>https://p16-pu-sign-useast8.tiktokcdn-us.com/tos-useast8-p-0068-tx2/oQidI7qRADELnAVB662FfFewWQUx4Q3pGfe8jC~tplv-tiktokx-origin.image?dr=9636&amp;x-expires=1758189600&amp;x-signature=zSq1OZfKHJBqx80IytPvKkW7t4g%3D&amp;t=4d5b0474&amp;ps=13740610&amp;shp=81f88b70&amp;shcp=43f4a2f9&amp;idc=useast8</t>
  </si>
  <si>
    <t>https://p19-pu-sign-useast8.tiktokcdn-us.com/tos-useast8-p-0068-tx2/ogGVLQxkAPmQ1DbiGvULIWeeQFoeRSe6uAG9Rd~tplv-tiktokx-origin.image?dr=9636&amp;x-expires=1758189600&amp;x-signature=UrODVCLMpbSkoXNYxYv4mWSIeiM%3D&amp;t=4d5b0474&amp;ps=13740610&amp;shp=81f88b70&amp;shcp=43f4a2f9&amp;idc=useast8</t>
  </si>
  <si>
    <t>https://p19-pu-sign-useast8.tiktokcdn-us.com/tos-useast5-p-0068-tx/ogfhM8dvJQRIgfpBuEaAWFUCQmWUAZnENOmff1~tplv-tiktokx-origin.image?dr=9636&amp;x-expires=1758189600&amp;x-signature=Lgsg9ReoTgPJ5WtWNyWJXub6j2Y%3D&amp;t=4d5b0474&amp;ps=13740610&amp;shp=81f88b70&amp;shcp=43f4a2f9&amp;idc=useast8</t>
  </si>
  <si>
    <t>https://p19-pu-sign-useast8.tiktokcdn-us.com/tos-useast5-p-0068-tx/owAiLjCIEc8CJMBBCJWBfBFIZCAiAAMwABa0Iu~tplv-tiktokx-origin.image?dr=9636&amp;x-expires=1758189600&amp;x-signature=%2BfuOpr%2BfRTBnrm%2BtViTMgRtZBDQ%3D&amp;t=4d5b0474&amp;ps=13740610&amp;shp=81f88b70&amp;shcp=43f4a2f9&amp;idc=useast8</t>
  </si>
  <si>
    <t>https://p16-pu-sign-useast8.tiktokcdn-us.com/tos-useast8-p-0068-tx2/oEkBAFlfBkx0iiA8EIEQIhnBAiDCKtAKRFMEIA~tplv-tiktokx-origin.image?dr=9636&amp;x-expires=1758189600&amp;x-signature=%2FgE%2FmzhI3kUxhHU27j2lI1u8Uc4%3D&amp;t=4d5b0474&amp;ps=13740610&amp;shp=81f88b70&amp;shcp=43f4a2f9&amp;idc=useast8</t>
  </si>
  <si>
    <t>https://p19-pu-sign-useast8.tiktokcdn-us.com/tos-useast5-p-0068-tx/1185fcca988742a1a540435fe58971a3_1717515129~tplv-tiktokx-origin.image?dr=9636&amp;x-expires=1758189600&amp;x-signature=j3dVZPBuuS40yemxHDbPhpoeyn0%3D&amp;t=4d5b0474&amp;ps=13740610&amp;shp=81f88b70&amp;shcp=43f4a2f9&amp;idc=useast8</t>
  </si>
  <si>
    <t>https://p16-sign-va.tiktokcdn.com/tos-maliva-p-0068/8d96b74d3dee48839cdfa86a5348595d~tplv-tiktokx-dmt-logom:tos-useast2a-v-0068/37b8c146e9b241ec904866df27eaac50.image?dr=10393&amp;x-expires=1758189600&amp;x-signature=l3RUg7PkSfT7bC46sSEwslWw3ow%3D&amp;t=4d5b0474&amp;ps=13740610&amp;shp=81f88b70&amp;shcp=43f4a2f9&amp;idc=no1a</t>
  </si>
  <si>
    <t>https://p16-sign.tiktokcdn-us.com/tos-useast5-p-0068-tx/9d776891860e4b02acb779d6abf61a54~tplv-tiktokx-origin.image?dr=10395&amp;x-expires=1758189600&amp;x-signature=TtFMdRFs7h7A%2B1USQbssqV2faWg%3D&amp;t=4d5b0474&amp;ps=13740610&amp;shp=81f88b70&amp;shcp=43f4a2f9&amp;idc=no1a</t>
  </si>
  <si>
    <t>https://p16-pu-sign-no.tiktokcdn-eu.com/tos-no1a-p-0037-no/oQAZHYyADQGF4Do4ACFAkWVuXCf7oAFIEfgWCw~tplv-tiktokx-origin.image?dr=10395&amp;x-expires=1758189600&amp;x-signature=cATj8fPKrsnfShSRj7gfoN1%2FuRU%3D&amp;t=4d5b0474&amp;ps=13740610&amp;shp=81f88b70&amp;shcp=43f4a2f9&amp;idc=no1a</t>
  </si>
  <si>
    <t>https://p16-sign.tiktokcdn-us.com/tos-useast5-p-0068-tx/ooHdaLAMoIAPfAoQAtACI7EOetIBoEHkfGQjnL~tplv-tiktokx-dmt-logom:tos-useast5-i-0068-tx/oYSDdAzAEBKAIaFgoP6AJ7ufL2tRCjETOEDsfy.image?dr=10393&amp;x-expires=1758189600&amp;x-signature=AqVO%2BTmuDs%2FMC1h03NBMvGYLe%2FU%3D&amp;t=4d5b0474&amp;ps=13740610&amp;shp=81f88b70&amp;shcp=43f4a2f9&amp;idc=no1a</t>
  </si>
  <si>
    <t>https://p16-sign.tiktokcdn-us.com/tos-useast5-p-0068-tx/7a85efcd68044e44a1a0f8017ed9c386~tplv-tiktokx-origin.image?dr=10395&amp;x-expires=1758189600&amp;x-signature=%2B2AoDHlhFx5s7ce4S4s5Qujm2jA%3D&amp;t=4d5b0474&amp;ps=13740610&amp;shp=81f88b70&amp;shcp=43f4a2f9&amp;idc=no1a</t>
  </si>
  <si>
    <t>https://p16-pu-sign-no.tiktokcdn-eu.com/tos-no1a-p-0037-no/o46mgIIGAaeLdYdKyRseIhAgdhLH4jAXnjDehA~tplv-tiktokx-origin.image?dr=10395&amp;x-expires=1758189600&amp;x-signature=k1PBlN8Yg2T82enS%2FAfiijkFQJc%3D&amp;t=4d5b0474&amp;ps=13740610&amp;shp=81f88b70&amp;shcp=43f4a2f9&amp;idc=no1a</t>
  </si>
  <si>
    <t>https://p16-sign-va.tiktokcdn.com/tos-maliva-p-0068/94cdad48990a43c1a325d62358a5639f_1694254453~tplv-tiktokx-origin.image?dr=10395&amp;x-expires=1758189600&amp;x-signature=PIuU15mextfT0v0IvDyP0iS5oa0%3D&amp;t=4d5b0474&amp;ps=13740610&amp;shp=81f88b70&amp;shcp=43f4a2f9&amp;idc=no1a</t>
  </si>
  <si>
    <t>https://p19-sign.tiktokcdn-us.com/tos-useast5-p-0068-tx/36bd8db4a79a48df92ec0c6f1b2cdb1c_1697931209~tplv-tiktokx-origin.image?dr=10395&amp;x-expires=1758189600&amp;x-signature=sy2ZQEQeDtXH8WEHQDyNEVb1ZoY%3D&amp;t=4d5b0474&amp;ps=13740610&amp;shp=81f88b70&amp;shcp=43f4a2f9&amp;idc=no1a</t>
  </si>
  <si>
    <t>https://p16-sign-va.tiktokcdn.com/tos-maliva-i-e1os8tt47a-us/a9f24c8928f248ce901bb36d59376966~tplv-tiktokx-origin.image?dr=10395&amp;x-expires=1758189600&amp;x-signature=jKVw66iUrOAlRb3hKgeFgs5ycR8%3D&amp;t=4d5b0474&amp;ps=13740610&amp;shp=81f88b70&amp;shcp=43f4a2f9&amp;idc=no1a</t>
  </si>
  <si>
    <t>https://p16-sign.tiktokcdn-us.com/tos-useast5-p-0068-tx/ooypogDzeAFeDaGPRkAeATgALLGMqfk9dIIQOI~tplv-tiktokx-origin.image?dr=10395&amp;x-expires=1758189600&amp;x-signature=O%2FvwIGJwl52NPbm8EtL%2FI6HnIT0%3D&amp;t=4d5b0474&amp;ps=13740610&amp;shp=81f88b70&amp;shcp=43f4a2f9&amp;idc=no1a</t>
  </si>
  <si>
    <t>https://p16-sign-sg.tiktokcdn.com/tos-alisg-p-0037/ogGEyIqMegf1pLcipgJe76HeSc9oKNATrFgfAM~tplv-tiktokx-origin.image?dr=10395&amp;x-expires=1758189600&amp;x-signature=3LwzX114QV325wmyMLOE%2F7BxmPA%3D&amp;t=4d5b0474&amp;ps=13740610&amp;shp=81f88b70&amp;shcp=43f4a2f9&amp;idc=no1a</t>
  </si>
  <si>
    <t>https://p19-common-sign-useastred.tiktokcdn-eu.com/tos-useast2a-p-0037-euttp/4fae23b6ee6f490e8a3df64796e96947_1728903166~tplv-tiktokx-origin.image?dr=10395&amp;x-expires=1758189600&amp;x-signature=fk35tiz5gD6PpjAEjjz7trfjERM%3D&amp;t=4d5b0474&amp;ps=13740610&amp;shp=81f88b70&amp;shcp=43f4a2f9&amp;idc=no1a</t>
  </si>
  <si>
    <t>https://p16-sign-va.tiktokcdn.com/tos-maliva-i-e1os8tt47a-us/6c8a02f4ae0e4076906f8e57f7969ac8~tplv-tiktokx-dmt-logom:tos-no1a-i-0068-no/oMEAQkAf2SgIBeERU2UoCAFy6AqDdCgFAq4gmC.image?dr=10393&amp;x-expires=1758189600&amp;x-signature=feIBwdzx%2FBgLh8WQbbQty5jZUNM%3D&amp;t=4d5b0474&amp;ps=13740610&amp;shp=81f88b70&amp;shcp=43f4a2f9&amp;idc=no1a</t>
  </si>
  <si>
    <t>https://p16-pu-sign-no.tiktokcdn-eu.com/tos-no1a-p-0037-no/ookXy6GRhIWmEORFEoDg4sDpFIfBABxIfQ0Ivi~tplv-tiktokx-origin.image?dr=10395&amp;x-expires=1758189600&amp;x-signature=xZvNKRPaJLb9Msa54loAHaFo3a4%3D&amp;t=4d5b0474&amp;ps=13740610&amp;shp=81f88b70&amp;shcp=43f4a2f9&amp;idc=no1a</t>
  </si>
  <si>
    <t>https://p19-common-sign-useastred.tiktokcdn-eu.com/tos-useast2a-p-0037-aiso/b04483faeef74598aa8aaca61b618f52_1672999042~tplv-tiktokx-origin.image?dr=10395&amp;x-expires=1758189600&amp;x-signature=5rq%2FPwZ9emKTnneLD%2FwtSf9yd28%3D&amp;t=4d5b0474&amp;ps=13740610&amp;shp=81f88b70&amp;shcp=43f4a2f9&amp;idc=no1a</t>
  </si>
  <si>
    <t>https://p16-pu-sign-no.tiktokcdn-eu.com/tos-no1a-p-0037-no/okAqmEfaRLFE9Y9qADDrebMZFHYQIQfjlICqzG~tplv-tiktokx-origin.image?dr=10395&amp;x-expires=1758189600&amp;x-signature=G6jWEClSTPeFPDatWvc76Cgsn0M%3D&amp;t=4d5b0474&amp;ps=13740610&amp;shp=81f88b70&amp;shcp=43f4a2f9&amp;idc=no1a</t>
  </si>
  <si>
    <t>https://p16-pu-sign-useast8.tiktokcdn-us.com/tos-useast8-p-0068-tx2/ogwEQuFyJIDe2mDABoRAfXEzoRQMRlGEVUYKQB~tplv-tiktokx-origin.image?dr=10395&amp;x-expires=1758189600&amp;x-signature=vYeFPEJ%2Fk3dX9nrcr2fVJ0gBwwo%3D&amp;t=4d5b0474&amp;ps=13740610&amp;shp=81f88b70&amp;shcp=43f4a2f9&amp;idc=no1a</t>
  </si>
  <si>
    <t>https://p16-pu-sign-no.tiktokcdn-eu.com/tos-no1a-p-0037-no/o4fb5mUAFABE8ngAo4DfkoI6uI5OdARnQF9Emo~tplv-tiktokx-origin.image?dr=10395&amp;x-expires=1758189600&amp;x-signature=bZItbMdjSehkLVEi6yie3aR6ue8%3D&amp;t=4d5b0474&amp;ps=13740610&amp;shp=81f88b70&amp;shcp=43f4a2f9&amp;idc=no1a</t>
  </si>
  <si>
    <t>https://p16-pu-sign-no.tiktokcdn-eu.com/tos-no1a-p-0037-no/oMj7oLFaAmnIvBMRefIFETFgIDafvprB8AD9IW~tplv-tiktokx-origin.image?dr=10395&amp;x-expires=1758189600&amp;x-signature=lcuTOcENa4LCA0bPvvDgssxRi0M%3D&amp;t=4d5b0474&amp;ps=13740610&amp;shp=81f88b70&amp;shcp=43f4a2f9&amp;idc=no1a</t>
  </si>
  <si>
    <t>https://p19-common-sign-useastred.tiktokcdn-eu.com/tos-useast2a-p-0037-euttp/07b38aff7b964fa6b944e5ebc9b8481b_1723459627~tplv-tiktokx-origin.image?dr=10395&amp;x-expires=1758189600&amp;x-signature=e5ogvO8vIcTW37Rx5Z2Cirq7LIk%3D&amp;t=4d5b0474&amp;ps=13740610&amp;shp=81f88b70&amp;shcp=43f4a2f9&amp;idc=no1a</t>
  </si>
  <si>
    <t>https://p16-sign.tiktokcdn-us.com/tos-useast5-p-0068-tx/oMGAfI3EAQkGBLsIBk1ecVQCuzleCjAENMIyAH~tplv-tiktokx-origin.image?dr=10395&amp;x-expires=1758189600&amp;x-signature=1TzCt0aboAstcwVMaCujz8svB4U%3D&amp;t=4d5b0474&amp;ps=13740610&amp;shp=81f88b70&amp;shcp=43f4a2f9&amp;idc=no1a</t>
  </si>
  <si>
    <t>https://p16-common-sign-sg.tiktokcdn-us.com/tos-alisg-p-0037/oYmAZAiSUMBPImwQIpOYimyAf4qB0zICRMEnTV~tplv-tiktokx-origin.image?dr=9636&amp;x-expires=1758189600&amp;x-signature=5uEN4WXUhHqLr4gt0taj54kqEQ4%3D&amp;t=4d5b0474&amp;ps=13740610&amp;shp=81f88b70&amp;shcp=43f4a2f9&amp;idc=useast8</t>
  </si>
  <si>
    <t>https://p19-pu-sign-useast8.tiktokcdn-us.com/tos-useast5-p-0068-tx/1b8136965be240cfbbbe2041932c463e~tplv-tiktokx-dmt-logom:tos-useast5-p-0068c799-tx/0048d2eb57214ebaa9b122b84d53f235.image?dr=9634&amp;x-expires=1758189600&amp;x-signature=dqmGhRBO8O%2BMA6TpisbYbuFXwBc%3D&amp;t=4d5b0474&amp;ps=13740610&amp;shp=81f88b70&amp;shcp=43f4a2f9&amp;idc=useast8</t>
  </si>
  <si>
    <t>https://p16-common-sign-no.tiktokcdn-us.com/tos-no1a-p-0037-no/oIICGi0r1AOVCbBtIfXLTyCwidqnZY966TVAIz~tplv-tiktokx-origin.image?dr=9636&amp;x-expires=1758189600&amp;x-signature=oqsi%2Bq%2FbP%2FcHmpimbB5WUTIVeHc%3D&amp;t=4d5b0474&amp;ps=13740610&amp;shp=81f88b70&amp;shcp=43f4a2f9&amp;idc=useast8</t>
  </si>
  <si>
    <t>https://p19-pu-sign-useast8.tiktokcdn-us.com/tos-useast5-p-0068-tx/oQDGWE9BAIEuJFPEKSRfG7PLH2UKBRge6oIhAD~tplv-tiktokx-origin.image?dr=9636&amp;x-expires=1758189600&amp;x-signature=r%2FA8yWotGRn19%2F6iEuFuuwoOdis%3D&amp;t=4d5b0474&amp;ps=13740610&amp;shp=81f88b70&amp;shcp=43f4a2f9&amp;idc=useast8</t>
  </si>
  <si>
    <t>https://p19-pu-sign-useast8.tiktokcdn-us.com/tos-useast5-p-0068-tx/oYa9vAAALE4HdBk4p7iV0iBAIEd5BuNg1u9tA~tplv-tiktokx-origin.image?dr=9636&amp;x-expires=1758189600&amp;x-signature=kpRzsbfCmcEcWnSb9h6NTJ6njnw%3D&amp;t=4d5b0474&amp;ps=13740610&amp;shp=81f88b70&amp;shcp=43f4a2f9&amp;idc=useast8</t>
  </si>
  <si>
    <t>https://p16-common-sign-sg.tiktokcdn-us.com/tos-alisg-p-0037/o85OMAkAEEJOiBHBADz0AIvHlYvAaxNTDriDc~tplv-tiktokx-origin.image?dr=9636&amp;x-expires=1758189600&amp;x-signature=gWRmhzgILZine%2FuY7cJb9%2FOvbRA%3D&amp;t=4d5b0474&amp;ps=13740610&amp;shp=81f88b70&amp;shcp=43f4a2f9&amp;idc=useast8</t>
  </si>
  <si>
    <t>https://p19-pu-sign-useast8.tiktokcdn-us.com/tos-useast5-p-0068-tx/o4neBLEQAcejpG6IQyCHj2mHfUIIkRIkAECIQT~tplv-tiktokx-origin.image?dr=9636&amp;x-expires=1758189600&amp;x-signature=BJ45DBM1vBb%2FplLW9ktYiDpGEzc%3D&amp;t=4d5b0474&amp;ps=13740610&amp;shp=81f88b70&amp;shcp=43f4a2f9&amp;idc=useast8</t>
  </si>
  <si>
    <t>https://p16-common-sign-va.tiktokcdn-us.com/tos-maliva-i-e1os8tt47a-us/f1414ee58a344517a513579ebf4854f9~tplv-tiktokx-origin.image?dr=9636&amp;x-expires=1758189600&amp;x-signature=eTmahxs9ofGrijz7I1QpiKzFGaA%3D&amp;t=4d5b0474&amp;ps=13740610&amp;shp=81f88b70&amp;shcp=43f4a2f9&amp;idc=useast8</t>
  </si>
  <si>
    <t>https://p19-pu-sign-useast8.tiktokcdn-us.com/tos-useast8-p-0068-tx2/oYCIAbVnUFEA0E2AIoEDyEfyQAKoAxpREVfCgR~tplv-tiktokx-origin.image?dr=9636&amp;x-expires=1758189600&amp;x-signature=eZOMcFTd7fsHPofc1yFX02H4t7c%3D&amp;t=4d5b0474&amp;ps=13740610&amp;shp=81f88b70&amp;shcp=43f4a2f9&amp;idc=useast8</t>
  </si>
  <si>
    <t>https://p19-sign.tiktokcdn-us.com/tos-useast5-p-0068-tx/ocxEjAhxAgnURzWaxffZ4XBeCbs0o2AeY35feg~tplv-tiktokx-origin.image?dr=9636&amp;x-expires=1758189600&amp;x-signature=4cRDNB61m2pPnJlS45ejN0P4lkI%3D&amp;t=4d5b0474&amp;ps=13740610&amp;shp=81f88b70&amp;shcp=43f4a2f9&amp;idc=useast8</t>
  </si>
  <si>
    <t>https://p19-pu-sign-useast8.tiktokcdn-us.com/tos-useast5-p-0068-tx/o8JEbUABZFbxACSA7ooMRKgAFEE8fDfDIQkUwc~tplv-tiktokx-origin.image?dr=9636&amp;x-expires=1758189600&amp;x-signature=ObXlB87wUjLmt4pwlR%2FyonhORIU%3D&amp;t=4d5b0474&amp;ps=13740610&amp;shp=81f88b70&amp;shcp=43f4a2f9&amp;idc=useast8</t>
  </si>
  <si>
    <t>https://p19-pu-sign-useast8.tiktokcdn-us.com/tos-useast5-p-0068-tx/af50815821ea40118c045a839dc24d4c_1726364734~tplv-tiktokx-origin.image?dr=9636&amp;x-expires=1758189600&amp;x-signature=sBhGr2AeR7B8NMNMVvwKQgekexQ%3D&amp;t=4d5b0474&amp;ps=13740610&amp;shp=81f88b70&amp;shcp=43f4a2f9&amp;idc=useast8</t>
  </si>
  <si>
    <t>https://p19-pu-sign-useast8.tiktokcdn-us.com/tos-useast8-p-0068-tx2/owAjDEAVIxQAX3IdQEfAYqFAdPsl4IfeqhAEHR~tplv-tiktokx-origin.image?dr=9636&amp;x-expires=1758189600&amp;x-signature=%2F%2FrIKbBBUunzOYI%2BGPkGFGsQL1s%3D&amp;t=4d5b0474&amp;ps=13740610&amp;shp=81f88b70&amp;shcp=43f4a2f9&amp;idc=useast8</t>
  </si>
  <si>
    <t>https://p16-common-sign-va.tiktokcdn-us.com/tos-maliva-p-0068/owPwdQ40IykAALeTcDSQfgCC7bQ8C0GaIgAej1~tplv-tiktokx-origin.image?dr=9636&amp;x-expires=1758189600&amp;x-signature=5o8zZHMwXip0jTqyyIq6gyZ8%2FXU%3D&amp;t=4d5b0474&amp;ps=13740610&amp;shp=81f88b70&amp;shcp=43f4a2f9&amp;idc=useast8</t>
  </si>
  <si>
    <t>https://p16-common-sign-sg.tiktokcdn-us.com/tos-alisg-p-0037/owAAAFX84w1jDjOARffCIyEggUE5BDAI0oMGE9~tplv-tiktokx-origin.image?dr=9636&amp;x-expires=1758189600&amp;x-signature=vtom5B4cgAoBAFP%2FKTQTuieIhVY%3D&amp;t=4d5b0474&amp;ps=13740610&amp;shp=81f88b70&amp;shcp=43f4a2f9&amp;idc=useast8</t>
  </si>
  <si>
    <t>https://p16-pu-sign-useast8.tiktokcdn-us.com/tos-useast5-p-0068-tx/oshDxJoI7IeDSBVMgUSqzfEKFEARODu9xYybjI~tplv-tiktokx-origin.image?dr=9636&amp;x-expires=1758189600&amp;x-signature=U7SSBxbdPRKpBQqL9vjIXtM9X6w%3D&amp;t=4d5b0474&amp;ps=13740610&amp;shp=81f88b70&amp;shcp=43f4a2f9&amp;idc=useast8</t>
  </si>
  <si>
    <t>https://p16-common-sign-sg.tiktokcdn-us.com/tos-alisg-p-0037/o81jGIA9IeRCTsIsQChqdoLyhYOfdDeXoVA1aN~tplv-tiktokx-origin.image?dr=9636&amp;x-expires=1758189600&amp;x-signature=IEb%2FeVMHOm0iSmvmSFGSi%2BWL9Ro%3D&amp;t=4d5b0474&amp;ps=13740610&amp;shp=81f88b70&amp;shcp=43f4a2f9&amp;idc=useast8</t>
  </si>
  <si>
    <t>https://p16-sign.tiktokcdn-us.com/tos-useast5-p-0068-tx/oceohLCjkGQwP0IthAtFAgpjQefb1aHI29QoQE~tplv-tiktokx-origin.image?dr=9636&amp;x-expires=1758189600&amp;x-signature=on4C1aXKvsHSDOwlx0FHYMZdr84%3D&amp;t=4d5b0474&amp;ps=13740610&amp;shp=81f88b70&amp;shcp=43f4a2f9&amp;idc=useast8</t>
  </si>
  <si>
    <t>https://p16-pu-sign-useast8.tiktokcdn-us.com/tos-useast5-p-0068-tx/o4QgAgVJNtggFAN4fp4f7mfvfawYiKsvQTxcXf~tplv-tiktokx-origin.image?dr=9636&amp;x-expires=1758189600&amp;x-signature=ONWOi2RK%2BCyg0Mjz5NHHAanfzCU%3D&amp;t=4d5b0474&amp;ps=13740610&amp;shp=81f88b70&amp;shcp=43f4a2f9&amp;idc=useast8</t>
  </si>
  <si>
    <t>https://p19-pu-sign-useast8.tiktokcdn-us.com/tos-useast5-p-0068-tx/ocNgHJfDkQ2SjGQIGu4wLfFreCpAZEpGFF5sQA~tplv-tiktokx-origin.image?dr=9636&amp;x-expires=1758189600&amp;x-signature=fkEtz5RFQL8b64%2BlrjJcNiZN9Bk%3D&amp;t=4d5b0474&amp;ps=13740610&amp;shp=81f88b70&amp;shcp=43f4a2f9&amp;idc=useast8</t>
  </si>
  <si>
    <t>https://p19-pu-sign-useast8.tiktokcdn-us.com/tos-useast5-p-0068-tx/oYCIAlTeaFHZHIJBEPED4ofuISb9AYeCHk4Ooj~tplv-tiktokx-origin.image?dr=9636&amp;x-expires=1758189600&amp;x-signature=ly8Dz5Rzt9fY%2BZbneNDmxEbN2HI%3D&amp;t=4d5b0474&amp;ps=13740610&amp;shp=81f88b70&amp;shcp=43f4a2f9&amp;idc=useast8</t>
  </si>
  <si>
    <t>https://p19-pu-sign-useast8.tiktokcdn-us.com/tos-useast5-p-0068-tx/ooAUAfeiDHDPFAjIfyEwY8El5EkI4QcAk9jBSA~tplv-tiktokx-origin.image?dr=9636&amp;x-expires=1758189600&amp;x-signature=3wNVaTeyC%2B68Bod82yq472odKmc%3D&amp;t=4d5b0474&amp;ps=13740610&amp;shp=81f88b70&amp;shcp=43f4a2f9&amp;idc=useast8</t>
  </si>
  <si>
    <t>https://p16-common-sign-sg.tiktokcdn-us.com/tos-alisg-p-0037/oIjAnDe8AgAIfAZQVhoFEMMXEEGfcA4v6ADCIK~tplv-tiktokx-origin.image?dr=9636&amp;x-expires=1758189600&amp;x-signature=4EVTp9DRPfnIDBTRE%2BZ3zdsurEM%3D&amp;t=4d5b0474&amp;ps=13740610&amp;shp=81f88b70&amp;shcp=43f4a2f9&amp;idc=useast8</t>
  </si>
  <si>
    <t>https://p16-common-sign-sg.tiktokcdn-us.com/tos-alisg-p-0037/oQAYDXAigpM7lE0BBXIEaEiABSADlqnliQPAA~tplv-tiktokx-origin.image?dr=9636&amp;x-expires=1758189600&amp;x-signature=KK27Gj2n7XSbvzjjzBoyPH2G8wU%3D&amp;t=4d5b0474&amp;ps=13740610&amp;shp=81f88b70&amp;shcp=43f4a2f9&amp;idc=useast8</t>
  </si>
  <si>
    <t>https://p16-common-sign-va.tiktokcdn-us.com/tos-maliva-p-0068/oAsgKKlzAa4Iw0SQj5SCCe4puIQiQILjfI2ReG~tplv-tiktokx-origin.image?dr=9636&amp;x-expires=1758189600&amp;x-signature=qnogRcBbZk8iSlrQ4GdQModb%2F4I%3D&amp;t=4d5b0474&amp;ps=13740610&amp;shp=81f88b70&amp;shcp=43f4a2f9&amp;idc=useast8</t>
  </si>
  <si>
    <t>https://p19-pu-sign-useast8.tiktokcdn-us.com/tos-useast8-p-0068-tx2/ogelVIIQDCIyDBR2AEfHAzCLaF8cmnEEA40RsU~tplv-tiktokx-origin.image?dr=9636&amp;x-expires=1758189600&amp;x-signature=z8LWJ6cBrYLfnTiHcsg7v%2BszwkI%3D&amp;t=4d5b0474&amp;ps=13740610&amp;shp=81f88b70&amp;shcp=43f4a2f9&amp;idc=useast8</t>
  </si>
  <si>
    <t>https://p19-pu-sign-useast8.tiktokcdn-us.com/tos-useast8-p-0068-tx2/okiIeOXv6QMhRhFAtQfA8zQHNegajBrIqwmCFC~tplv-tiktokx-origin.image?dr=9636&amp;x-expires=1758189600&amp;x-signature=nu8x%2BKqrAZ42Ue%2BTWGNQJVBKHhw%3D&amp;t=4d5b0474&amp;ps=13740610&amp;shp=81f88b70&amp;shcp=43f4a2f9&amp;idc=useast8</t>
  </si>
  <si>
    <t>https://p19-pu-sign-useast8.tiktokcdn-us.com/tos-useast5-p-0068-tx/oUgIfBFfjEDUb3AACDAAfIE0Q9IujQhHkAJZkE~tplv-tiktokx-dmt-logom:tos-useast5-i-0068-tx/ocJBAh0I9lBBJB0kwNJJsfiUiCAIBAP9tE46AE.image?dr=9634&amp;x-expires=1758189600&amp;x-signature=4KTZo2n3%2BQQ2qAOPRWR27mAQuh4%3D&amp;t=4d5b0474&amp;ps=13740610&amp;shp=81f88b70&amp;shcp=43f4a2f9&amp;idc=useast8</t>
  </si>
  <si>
    <t>https://p16-pu-sign-useast8.tiktokcdn-us.com/tos-useast8-p-0068-tx2/aede28093bb34b3aace76fce4da0ca16_1726427252~tplv-tiktokx-origin.image?dr=9636&amp;x-expires=1758189600&amp;x-signature=3CM4d9UCqYHwR6UdUNAFFcQCYTE%3D&amp;t=4d5b0474&amp;ps=13740610&amp;shp=81f88b70&amp;shcp=43f4a2f9&amp;idc=useast8</t>
  </si>
  <si>
    <t>https://p19-pu-sign-useast8.tiktokcdn-us.com/tos-useast5-p-0068-tx/oMUAiBAi4EA5DIAwJKCfxUIFuvVcBvtBJHCzRx~tplv-tiktokx-origin.image?dr=9636&amp;x-expires=1758189600&amp;x-signature=d%2FyMRTJtMTO5uZkzAk88XJJUXY4%3D&amp;t=4d5b0474&amp;ps=13740610&amp;shp=81f88b70&amp;shcp=43f4a2f9&amp;idc=useast8</t>
  </si>
  <si>
    <t>https://p16-pu-sign-useast8.tiktokcdn-us.com/tos-useast5-p-0068-tx/eb8c58244120494ebb984f1ba1c27102_1727199170~tplv-tiktokx-dmt-logom:tos-useast5-i-0068-tx/o8EAybJRaJeAHAGgxnIADiiOe9ButyA91fUf7I.image?dr=9634&amp;x-expires=1758189600&amp;x-signature=cV4QhXiwpBFxuMuSjU6LmbtI2w0%3D&amp;t=4d5b0474&amp;ps=13740610&amp;shp=81f88b70&amp;shcp=43f4a2f9&amp;idc=useast8</t>
  </si>
  <si>
    <t>https://p19-pu-sign-useast8.tiktokcdn-us.com/tos-useast8-p-0068-tx2/o0BpRTDVTF1fX5uKPTbnVjPED14FIEnMEIAA0f~tplv-tiktokx-origin.image?dr=9636&amp;x-expires=1758189600&amp;x-signature=6%2F6HG%2B06R73Ts49j0XX90LKwPKE%3D&amp;t=4d5b0474&amp;ps=13740610&amp;shp=81f88b70&amp;shcp=43f4a2f9&amp;idc=useast8</t>
  </si>
  <si>
    <t>https://p16-sign-sg.tiktokcdn.com/tos-alisg-p-0037/ocEoBIvJEoGFMfSACgdQy8aLRaFXDBI1EfJQiU~tplv-tiktokx-origin.image?dr=10395&amp;x-expires=1758189600&amp;x-signature=dRojcA%2FH5W0QQ5AnDBYkf6CLVvM%3D&amp;t=4d5b0474&amp;ps=13740610&amp;shp=81f88b70&amp;shcp=43f4a2f9&amp;idc=no1a</t>
  </si>
  <si>
    <t>https://p19-sign.tiktokcdn-us.com/tos-useast5-p-0068-tx/okXIJEFOdIDI7wAAfaAAfaEUP6QsjpGHkAfu7E~tplv-tiktokx-origin.image?dr=10395&amp;x-expires=1758189600&amp;x-signature=DC0rm1cyO0r5SfZjryGr%2FxkPsdI%3D&amp;t=4d5b0474&amp;ps=13740610&amp;shp=81f88b70&amp;shcp=43f4a2f9&amp;idc=no1a</t>
  </si>
  <si>
    <t>https://p16-pu-sign-no.tiktokcdn-eu.com/tos-no1a-p-0037-no/oopwgBAM0vNEJJIakAgVqBBniiQk4YAAIEDIG~tplv-tiktokx-origin.image?dr=10395&amp;x-expires=1758189600&amp;x-signature=gqU4c%2BlCNAcFRObYMQAzZPdkvmo%3D&amp;t=4d5b0474&amp;ps=13740610&amp;shp=81f88b70&amp;shcp=43f4a2f9&amp;idc=no1a</t>
  </si>
  <si>
    <t>https://p19-common-sign-useastred.tiktokcdn-eu.com/tos-useast2a-p-0037-euttp/oweZfnTANAIIAjASuoGJ8dQsfIA2zrGZ1LuRDe~tplv-tiktokx-origin.image?dr=10395&amp;x-expires=1758189600&amp;x-signature=qvoVT3ybqKyGZx25CQC%2BXLN0opg%3D&amp;t=4d5b0474&amp;ps=13740610&amp;shp=81f88b70&amp;shcp=43f4a2f9&amp;idc=no1a</t>
  </si>
  <si>
    <t>https://p16-pu-sign-no.tiktokcdn-eu.com/tos-no1a-p-0037-no/oQUJkR7iAJI9AIlEuBizA3DBwcSrACCcfO5CL4~tplv-tiktokx-origin.image?dr=10395&amp;x-expires=1758189600&amp;x-signature=Fs8U3ZUFkNICMG%2FlFlUcgFqY6M8%3D&amp;t=4d5b0474&amp;ps=13740610&amp;shp=81f88b70&amp;shcp=43f4a2f9&amp;idc=no1a</t>
  </si>
  <si>
    <t>https://p16-sign-va.tiktokcdn.com/tos-maliva-p-0068/oUmEoELDQkACmkqFfAnRBAAeE3qBTKIbp90AFJ~tplv-tiktokx-dmt-logom:tos-useast2a-v-0068/oogemnAAfACvASD9ETFqkQIQLFR0pKFAHJEEB4.image?dr=10393&amp;x-expires=1758189600&amp;x-signature=CdK2KAWRYXSyFNOoG1lPEEHpqck%3D&amp;t=4d5b0474&amp;ps=13740610&amp;shp=81f88b70&amp;shcp=43f4a2f9&amp;idc=no1a</t>
  </si>
  <si>
    <t>https://p16-pu-sign-no.tiktokcdn-eu.com/tos-no1a-p-0037-no/oIlXBfx4CiASIvcFUA0wiBM9ElIrAARCCCEA4q~tplv-tiktokx-origin.image?dr=10395&amp;x-expires=1758189600&amp;x-signature=91JLVGmd4CoIn0BG0iwfSMvPepw%3D&amp;t=4d5b0474&amp;ps=13740610&amp;shp=81f88b70&amp;shcp=43f4a2f9&amp;idc=no1a</t>
  </si>
  <si>
    <t>https://p16-pu-sign-no.tiktokcdn-eu.com/tos-no1a-p-0037-no/oMr5ixW9w14IAEQSzFIT0LiYC9CpyKfXA8BpBR~tplv-tiktokx-origin.image?dr=10395&amp;x-expires=1758189600&amp;x-signature=01THmjCHsIu5bGBP3a%2FnhjFvPkk%3D&amp;t=4d5b0474&amp;ps=13740610&amp;shp=81f88b70&amp;shcp=43f4a2f9&amp;idc=no1a</t>
  </si>
  <si>
    <t>https://p19-common-sign-useastred.tiktokcdn-eu.com/tos-useast2a-p-0037-euttp/511dea93cd5b43d58885c36b423502a9_1698834204~tplv-tiktokx-origin.image?dr=10395&amp;x-expires=1758189600&amp;x-signature=xljtIVXH4Jz1DpGWt1GfFl25m8c%3D&amp;t=4d5b0474&amp;ps=13740610&amp;shp=81f88b70&amp;shcp=43f4a2f9&amp;idc=no1a</t>
  </si>
  <si>
    <t>https://p16-pu-sign-useast8.tiktokcdn-us.com/tos-useast8-p-0068-tx2/aba508eb114f4b3e9c8657b90e96f6bd_1713597844~tplv-tiktokx-origin.image?dr=10395&amp;x-expires=1758189600&amp;x-signature=echHBrPysTKlo4If4dEuUu84pwM%3D&amp;t=4d5b0474&amp;ps=13740610&amp;shp=81f88b70&amp;shcp=43f4a2f9&amp;idc=no1a</t>
  </si>
  <si>
    <t>https://p19-sign.tiktokcdn-us.com/tos-useast5-p-0068-tx/6c00a3d8674b48b6bff11ac971b68c72_1730237383~tplv-tiktokx-origin.image?dr=10395&amp;x-expires=1758189600&amp;x-signature=FfPPzRzkb%2F1hfct9B38cLHgK2ts%3D&amp;t=4d5b0474&amp;ps=13740610&amp;shp=81f88b70&amp;shcp=43f4a2f9&amp;idc=no1a</t>
  </si>
  <si>
    <t>https://p16-sign.tiktokcdn-us.com/tos-useast5-p-0068-tx/ogABOiTueZPyBPqyIPjAxyC6wpicBPQIGzbJE0~tplv-tiktokx-origin.image?dr=10395&amp;x-expires=1758189600&amp;x-signature=eCLeNINu%2BfmJF5Txyjscx00sPXk%3D&amp;t=4d5b0474&amp;ps=13740610&amp;shp=81f88b70&amp;shcp=43f4a2f9&amp;idc=no1a</t>
  </si>
  <si>
    <t>https://p16-pu-sign-no.tiktokcdn-eu.com/tos-no1a-p-0037-no/og0RqqEt7roafRkaEjouNQgQDfAhFFFVPB9oJQ~tplv-tiktokx-origin.image?dr=10395&amp;x-expires=1758189600&amp;x-signature=SMmtL34%2F%2Fv%2FLg494Vs3F8aovZOo%3D&amp;t=4d5b0474&amp;ps=13740610&amp;shp=81f88b70&amp;shcp=43f4a2f9&amp;idc=no1a</t>
  </si>
  <si>
    <t>https://p16-pu-sign-useast8.tiktokcdn-us.com/tos-useast8-p-0068-tx2/f212bdddcd9b42d6bbe1ed0e02358884_1731691321~tplv-tiktokx-origin.image?dr=10395&amp;x-expires=1758189600&amp;x-signature=pwrvqB6shsrMcr99ZQPKnkDPWjE%3D&amp;t=4d5b0474&amp;ps=13740610&amp;shp=81f88b70&amp;shcp=43f4a2f9&amp;idc=no1a</t>
  </si>
  <si>
    <t>https://p16-sign.tiktokcdn-us.com/tos-useast5-p-0068-tx/ea362230edae409fbcc1ec101c9dceb4_1710277319~tplv-tiktokx-origin.image?dr=10395&amp;x-expires=1758189600&amp;x-signature=kM6e89Tnc4DE5DCCjHmP2LHtIBk%3D&amp;t=4d5b0474&amp;ps=13740610&amp;shp=81f88b70&amp;shcp=43f4a2f9&amp;idc=no1a</t>
  </si>
  <si>
    <t>https://p19-sign.tiktokcdn-us.com/tos-useast5-p-0068-tx/db61a835a80d4791a7959bfb5f9a15ad_1668450075~tplv-tiktokx-origin.image?dr=10395&amp;x-expires=1758189600&amp;x-signature=iAg%2BX08oKFaZO2ttZevP2gKbX40%3D&amp;t=4d5b0474&amp;ps=13740610&amp;shp=81f88b70&amp;shcp=43f4a2f9&amp;idc=no1a</t>
  </si>
  <si>
    <t>https://p16-pu-sign-no.tiktokcdn-eu.com/tos-no1a-p-0037-no/osLgO8LpAqZEZwknRNICFCjfNEQoIAFLAGAxfD~tplv-tiktokx-origin.image?dr=10395&amp;x-expires=1758189600&amp;x-signature=8GckW6h0iO%2BquVFHcB5ZYOYnynE%3D&amp;t=4d5b0474&amp;ps=13740610&amp;shp=81f88b70&amp;shcp=43f4a2f9&amp;idc=no1a</t>
  </si>
  <si>
    <t>https://p16-pu-sign-no.tiktokcdn-eu.com/tos-no1a-p-0037-no/oEE0nAREEFAfcIA0AoAg65OhkCFngqNDKsENHe~tplv-tiktokx-origin.image?dr=10395&amp;x-expires=1758189600&amp;x-signature=WwDc7P6kBaVh0xahExzlLMO9xtU%3D&amp;t=4d5b0474&amp;ps=13740610&amp;shp=81f88b70&amp;shcp=43f4a2f9&amp;idc=no1a</t>
  </si>
  <si>
    <t>https://p16-sign-va.tiktokcdn.com/tos-maliva-i-e1os8tt47a-us/3150d13c53e643c7b9671f178fdf00f3~tplv-tiktokx-origin.image?dr=10395&amp;x-expires=1758189600&amp;x-signature=oTBU9LHzCBinwt2GULfgZCvoWg0%3D&amp;t=4d5b0474&amp;ps=13740610&amp;shp=81f88b70&amp;shcp=43f4a2f9&amp;idc=no1a</t>
  </si>
  <si>
    <t>https://p16-sign.tiktokcdn-us.com/tos-useast5-p-0068-tx/oMA4BpADVT037E9RBvIEZMiABzApG4hki1Pg4~tplv-tiktokx-origin.image?dr=10395&amp;x-expires=1758189600&amp;x-signature=5y2wdyXpT6diBhHEID8tRj4q1b8%3D&amp;t=4d5b0474&amp;ps=13740610&amp;shp=81f88b70&amp;shcp=43f4a2f9&amp;idc=no1a</t>
  </si>
  <si>
    <t>https://p16-pu-sign-useast8.tiktokcdn-us.com/tos-useast8-p-0068-tx2/o0IAEVV78DAZQDuvBEFxERmBCEmAvBTrIffosE~tplv-tiktokx-origin.image?dr=10395&amp;x-expires=1758189600&amp;x-signature=6Cm7dsWIPc5jGRSBHVUY6fEprHI%3D&amp;t=4d5b0474&amp;ps=13740610&amp;shp=81f88b70&amp;shcp=43f4a2f9&amp;idc=no1a</t>
  </si>
  <si>
    <t>https://p16-pu-sign-useast8.tiktokcdn-us.com/tos-useast8-p-0068-tx2/oUAE8BiuFg7N7FjZYyIVyAiiWPREEvV47iBpB~tplv-tiktokx-dmt-logom:tos-useast8-i-0068-tx2/ocEoEUQMIBnRpAA2JSAFvSEAiBgiZIiSlAWAM.image?dr=10393&amp;x-expires=1758189600&amp;x-signature=EdNVEo48RBsCtiPWrMuWu9MMI7I%3D&amp;t=4d5b0474&amp;ps=13740610&amp;shp=81f88b70&amp;shcp=43f4a2f9&amp;idc=no1a</t>
  </si>
  <si>
    <t>https://p16-pu-sign-useast8.tiktokcdn-us.com/tos-useast8-p-0068-tx2/oUxeCLJGUGgAYYRJqAA7APThIetf89QIxfQA1A~tplv-tiktokx-origin.image?dr=10395&amp;x-expires=1758189600&amp;x-signature=6QopVr5Ku1jquzD3kswO9HyoU5U%3D&amp;t=4d5b0474&amp;ps=13740610&amp;shp=81f88b70&amp;shcp=43f4a2f9&amp;idc=no1a</t>
  </si>
  <si>
    <t>https://p16-sign.tiktokcdn-us.com/tos-useast5-p-0068-tx/oMEarGtAiPTiuQBIA9hIgEBB042MAB4u0AOAk~tplv-tiktokx-origin.image?dr=10395&amp;x-expires=1758189600&amp;x-signature=tLOvUmc8NBm03aBrOxak%2FnqdO9A%3D&amp;t=4d5b0474&amp;ps=13740610&amp;shp=81f88b70&amp;shcp=43f4a2f9&amp;idc=no1a</t>
  </si>
  <si>
    <t>https://p19-sign.tiktokcdn-us.com/tos-useast5-p-0068-tx/oggDSFDSREDfMQuRG0EQEEBACJBgRg3DWnfsCa~tplv-tiktokx-origin.image?dr=10395&amp;x-expires=1758189600&amp;x-signature=EsQ%2BZ7umSlAWAR56ISS2SbHYLVY%3D&amp;t=4d5b0474&amp;ps=13740610&amp;shp=81f88b70&amp;shcp=43f4a2f9&amp;idc=no1a</t>
  </si>
  <si>
    <t>https://p16-pu-sign-no.tiktokcdn-eu.com/tos-no1a-p-0037-no/oMBwI0ASWCjiCYtJCAIACwAfI8FwFiEBAPSBVD~tplv-tiktokx-origin.image?dr=10395&amp;x-expires=1758189600&amp;x-signature=ahl%2B7NNHwDSNpT6Aic0sUkl%2F35E%3D&amp;t=4d5b0474&amp;ps=13740610&amp;shp=81f88b70&amp;shcp=43f4a2f9&amp;idc=no1a</t>
  </si>
  <si>
    <t>https://p16-pu-sign-useast8.tiktokcdn-us.com/tos-useast8-p-0068-tx2/o89Erf6rHAaRB6kIByziAfBVpEKiEO0EoMYiUE~tplv-tiktokx-origin.image?dr=10395&amp;x-expires=1758189600&amp;x-signature=RhxEH%2Fq8IbyWG6DcmScdQrWwng0%3D&amp;t=4d5b0474&amp;ps=13740610&amp;shp=81f88b70&amp;shcp=43f4a2f9&amp;idc=no1a</t>
  </si>
  <si>
    <t>https://p16-sign.tiktokcdn-us.com/tos-useast5-p-0068-tx/oMfREELfFpp5AASAk6CmIM7EgAFuDoABAaDSAE~tplv-tiktokx-origin.image?dr=10395&amp;x-expires=1758189600&amp;x-signature=iL0A9bYoZtPNMamW6moj6UfJhE4%3D&amp;t=4d5b0474&amp;ps=13740610&amp;shp=81f88b70&amp;shcp=43f4a2f9&amp;idc=no1a</t>
  </si>
  <si>
    <t>https://p16-pu-sign-useast8.tiktokcdn-us.com/tos-useast8-p-0068-tx2/7c6f09a50cc745b1b630427f26430505_1731609494~tplv-tiktokx-dmt-logom:tos-useast5-i-0068-tx/kffsavarzgwdDmnqCnvrclDlCstlkaAn_1754905735413.image?dr=10393&amp;x-expires=1758189600&amp;x-signature=FP07AKsfL3lz%2BFG%2FvfkrmVBFa1s%3D&amp;t=4d5b0474&amp;ps=13740610&amp;shp=81f88b70&amp;shcp=43f4a2f9&amp;idc=no1a</t>
  </si>
  <si>
    <t>https://p16-sign.tiktokcdn-us.com/tos-useast5-p-0068-tx/o8wUoieG0BV2kzy4ABAGUHjBiCREpIvIcCZNPA~tplv-tiktokx-dmt-logom:tos-useast5-i-0068-tx/oY8JJiB2ICB2gIAm4PiEIjBAkAnwc6AYB0fdoA.image?dr=10393&amp;x-expires=1758189600&amp;x-signature=Ja5Gzb9IGnehqL654w%2FASBTCBGA%3D&amp;t=4d5b0474&amp;ps=13740610&amp;shp=81f88b70&amp;shcp=43f4a2f9&amp;idc=no1a</t>
  </si>
  <si>
    <t>https://p16-pu-sign-useast8.tiktokcdn-us.com/tos-useast8-p-0068-tx2/o8oyXzjqIqKNBZAEERZIEEAYBRFrpVffcAYDpE~tplv-tiktokx-origin.image?dr=10395&amp;x-expires=1758189600&amp;x-signature=3toK93W7NUWMCvkKUMkYyDoByE0%3D&amp;t=4d5b0474&amp;ps=13740610&amp;shp=81f88b70&amp;shcp=43f4a2f9&amp;idc=no1a</t>
  </si>
  <si>
    <t>https://p16-sign.tiktokcdn-us.com/tos-useast5-p-0068-tx/afb1655bb8b64f08aabc30b8a2985f36~tplv-tiktokx-origin.image?dr=10395&amp;x-expires=1758189600&amp;x-signature=84e%2FRE4JskU05%2BjdrqIhEcCXJ1o%3D&amp;t=4d5b0474&amp;ps=13740610&amp;shp=81f88b70&amp;shcp=43f4a2f9&amp;idc=no1a</t>
  </si>
  <si>
    <t>https://p16-pu-sign-useast8.tiktokcdn-us.com/tos-useast8-p-0068-tx2/f3955fe832fc438ea7fd16783292015f_1730005831~tplv-tiktokx-dmt-logom:tos-useast8-i-0068-tx2/osBNEAi0R4d7UAA3uBjyPAAliLZvmQALLixIE.image?dr=10393&amp;x-expires=1758189600&amp;x-signature=i0ynl3fBFBaTDq9NsTQ3ikYH32w%3D&amp;t=4d5b0474&amp;ps=13740610&amp;shp=81f88b70&amp;shcp=43f4a2f9&amp;idc=no1a</t>
  </si>
  <si>
    <t>https://p19-common-sign-useastred.tiktokcdn-eu.com/tos-useast2a-p-0037-euttp/o8UPijIBiAA2YwUA0EABx2ZhQBIDPEBxYE2j1~tplv-tiktokx-origin.image?dr=10395&amp;x-expires=1758189600&amp;x-signature=RRKPjhFtuYBqT0ONq66HzdNKIWA%3D&amp;t=4d5b0474&amp;ps=13740610&amp;shp=81f88b70&amp;shcp=43f4a2f9&amp;idc=no1a</t>
  </si>
  <si>
    <t>https://p16-sign.tiktokcdn-us.com/tos-useast5-p-0068-tx/owJzf9aI3EShCRmBizBwMEB6iVvAABFADIrwAm~tplv-tiktokx-origin.image?dr=10395&amp;x-expires=1758189600&amp;x-signature=8mapgqSYuExzypSejHuSACA9%2Bn8%3D&amp;t=4d5b0474&amp;ps=13740610&amp;shp=81f88b70&amp;shcp=43f4a2f9&amp;idc=no1a</t>
  </si>
  <si>
    <t>https://p16-sign.tiktokcdn-us.com/tos-useast5-p-0068-tx/oIAMBwB5DQEtCflbAXFASJRQoCfEnADIEugWEn~tplv-tiktokx-dmt-logom:tos-useast5-i-0068-tx/og8fQqbEAEREAQAIqCFnABEDgUS2ADPtfwnEky.image?dr=10393&amp;x-expires=1758189600&amp;x-signature=iwJbYCom%2F%2BbXZQf%2F8m7yYScbnA8%3D&amp;t=4d5b0474&amp;ps=13740610&amp;shp=81f88b70&amp;shcp=43f4a2f9&amp;idc=no1a</t>
  </si>
  <si>
    <t>https://p16-pu-sign-useast8.tiktokcdn-us.com/tos-useast8-p-0068-tx2/6f90de3b3d8341818683d288c0f09fa3_1723232774~tplv-tiktokx-origin.image?dr=10395&amp;x-expires=1758189600&amp;x-signature=0lYJOPnXrxifC328VPpEnDBtvlU%3D&amp;t=4d5b0474&amp;ps=13740610&amp;shp=81f88b70&amp;shcp=43f4a2f9&amp;idc=no1a</t>
  </si>
  <si>
    <t>https://p16-sign.tiktokcdn-us.com/tos-useast5-p-0068-tx/64aa4539191e42af9de5ca8bb092ed82_1729553009~tplv-tiktokx-origin.image?dr=10395&amp;x-expires=1758189600&amp;x-signature=XGupFZx02rT7AIUTn1Euvz8aY5U%3D&amp;t=4d5b0474&amp;ps=13740610&amp;shp=81f88b70&amp;shcp=43f4a2f9&amp;idc=no1a</t>
  </si>
  <si>
    <t>https://p16-pu-sign-no.tiktokcdn-eu.com/tos-no1a-p-0037-no/ocN1aGkDoBbinsOFE92G7AIcEF3wfsngfRIgmP~tplv-tiktokx-origin.image?dr=10395&amp;x-expires=1758189600&amp;x-signature=almQ6Iy28qX3AwdAljlmjDxv%2Blo%3D&amp;t=4d5b0474&amp;ps=13740610&amp;shp=81f88b70&amp;shcp=43f4a2f9&amp;idc=no1a</t>
  </si>
  <si>
    <t>https://p16-sign.tiktokcdn-us.com/tos-useast5-p-0068-tx/o0O58SkCIIqAFpxfxJEC8NB0vpniiBXzAwVPaJ~tplv-tiktokx-dmt-logom:tos-useast5-i-0068-tx/oUBAl517IEEOOPi6i4aiBOBkFwiYgAEuXAaAo.image?dr=10393&amp;x-expires=1758189600&amp;x-signature=thh6%2F52kuc4CiNwLZ%2BychAUefsg%3D&amp;t=4d5b0474&amp;ps=13740610&amp;shp=81f88b70&amp;shcp=43f4a2f9&amp;idc=no1a</t>
  </si>
  <si>
    <t>https://p16-pu-sign-useast8.tiktokcdn-us.com/tos-useast8-p-0068-tx2/ba4da3c504fd49648d85c9e99148044b_1727647342~tplv-tiktokx-origin.image?dr=10395&amp;x-expires=1758189600&amp;x-signature=5UL%2BJ6hCl87QoBJx6KQ6C1De7fk%3D&amp;t=4d5b0474&amp;ps=13740610&amp;shp=81f88b70&amp;shcp=43f4a2f9&amp;idc=no1a</t>
  </si>
  <si>
    <t>https://p19-sign.tiktokcdn-us.com/tos-useast5-p-0068-tx/8e164eb03742483a93950a9bf1f1926f_1698513184~tplv-tiktokx-dmt-logom:tos-useast5-i-0068-tx/okEA9yrC5BqABwI21VIAAiiBCQBJ0nA2Df1ORJ.image?dr=10393&amp;x-expires=1758189600&amp;x-signature=bEzE9M3X76AJDC7yzpS9jiuqyOw%3D&amp;t=4d5b0474&amp;ps=13740610&amp;shp=81f88b70&amp;shcp=43f4a2f9&amp;idc=no1a</t>
  </si>
  <si>
    <t>https://p16-sign-va.tiktokcdn.com/tos-maliva-p-0068/d18358697b9642c19d39f7d5fb08f997_1663347978~tplv-tiktokx-origin.image?dr=10395&amp;x-expires=1758189600&amp;x-signature=oYM2Bng%2BDMXhFh4%2F49Ehg8eIW%2Fo%3D&amp;t=4d5b0474&amp;ps=13740610&amp;shp=81f88b70&amp;shcp=43f4a2f9&amp;idc=no1a</t>
  </si>
  <si>
    <t>https://p19-sign.tiktokcdn-us.com/tos-useast5-p-0068-tx/o4BvJE0IBxhwOB2CwifGAnAAJiTHAzBCM8aIV5~tplv-tiktokx-origin.image?dr=10395&amp;x-expires=1758189600&amp;x-signature=%2B9Em20eLJp5GClDq1rWYyYLjZok%3D&amp;t=4d5b0474&amp;ps=13740610&amp;shp=81f88b70&amp;shcp=43f4a2f9&amp;idc=no1a</t>
  </si>
  <si>
    <t>https://p16-sign.tiktokcdn-us.com/tos-useast5-p-0068-tx/oYbQepeLHMeLNkDYtQWRAdgQjA3aDdP8ILCQPH~tplv-tiktokx-origin.image?dr=10395&amp;x-expires=1758189600&amp;x-signature=hyKCIUYsYdBHqSLn9LkMv2weaXc%3D&amp;t=4d5b0474&amp;ps=13740610&amp;shp=81f88b70&amp;shcp=43f4a2f9&amp;idc=no1a</t>
  </si>
  <si>
    <t>https://p16-sign.tiktokcdn-us.com/tos-useast5-p-0068-tx/oECsDfsaEEfSQn4b4DngFBviISRXAm6A1DhjFx~tplv-tiktokx-origin.image?dr=10395&amp;x-expires=1758189600&amp;x-signature=sPHQ6GNw3CnMsVjU8Oh%2BzkGWe9M%3D&amp;t=4d5b0474&amp;ps=13740610&amp;shp=81f88b70&amp;shcp=43f4a2f9&amp;idc=no1a</t>
  </si>
  <si>
    <t>https://p16-pu-sign-useast8.tiktokcdn-us.com/tos-useast8-p-0068-tx2/c128dc0ea79f4f449d0b279e8d513537_1732143231~tplv-tiktokx-origin.image?dr=10395&amp;x-expires=1758189600&amp;x-signature=pqU3dOxpFySArRJl0s4ExOLh%2BLI%3D&amp;t=4d5b0474&amp;ps=13740610&amp;shp=81f88b70&amp;shcp=43f4a2f9&amp;idc=no1a</t>
  </si>
  <si>
    <t>https://p16-pu-sign-useast8.tiktokcdn-us.com/tos-useast8-p-0068-tx2/okJqADliaPjEABFCA2wNiAIwI0MAERi9BsiIZ~tplv-tiktokx-dmt-logom:tos-useast8-i-0068-tx2/oUlN2BAM0PTEgsIawAiJuBRFiiqCBAAANEDIv.image?dr=10393&amp;x-expires=1758189600&amp;x-signature=UcStmJbdQ6wd0LnaHkIylubyGsI%3D&amp;t=4d5b0474&amp;ps=13740610&amp;shp=81f88b70&amp;shcp=43f4a2f9&amp;idc=no1a</t>
  </si>
  <si>
    <t>https://p16-pu-sign-no.tiktokcdn-eu.com/tos-no1a-p-0037-no/oQAQgFCRkDoCQ8EslgAjA3lhIf6qRSFEf7QAEA~tplv-tiktokx-origin.image?dr=10395&amp;x-expires=1758189600&amp;x-signature=6ZI1747nqZS1wvDzmF1RWh77VLY%3D&amp;t=4d5b0474&amp;ps=13740610&amp;shp=81f88b70&amp;shcp=43f4a2f9&amp;idc=no1a</t>
  </si>
  <si>
    <t>https://p16-sign.tiktokcdn-us.com/tos-useast5-p-0068-tx/os4rZMkMLCNipexWQHf5fAhZIHWP8Z5AIjA5rr~tplv-tiktokx-origin.image?dr=10395&amp;x-expires=1758189600&amp;x-signature=AAsn%2Fnoc4s7jIDXKyyHKDDQbtrE%3D&amp;t=4d5b0474&amp;ps=13740610&amp;shp=81f88b70&amp;shcp=43f4a2f9&amp;idc=no1a</t>
  </si>
  <si>
    <t>https://p16-pu-sign-useast8.tiktokcdn-us.com/tos-useast8-p-0068-tx2/osWtA6DCWQmrF39IAVfBRcQWC2seRyEjAEEUXI~tplv-tiktokx-origin.image?dr=9636&amp;x-expires=1758189600&amp;x-signature=4OnMGfQysRDMyL8P58r3cgqHxpc%3D&amp;t=4d5b0474&amp;ps=13740610&amp;shp=81f88b70&amp;shcp=43f4a2f9&amp;idc=useast8</t>
  </si>
  <si>
    <t>https://p16-pu-sign-useast8.tiktokcdn-us.com/tos-useast5-p-0068-tx/a980e4095ee04da0ab65508479a87833_1687224980~tplv-tiktokx-origin.image?dr=9636&amp;x-expires=1758189600&amp;x-signature=P37FwU0QvPLigNkSdVUYtArFtu8%3D&amp;t=4d5b0474&amp;ps=13740610&amp;shp=81f88b70&amp;shcp=43f4a2f9&amp;idc=useast8</t>
  </si>
  <si>
    <t>https://p16-pu-sign-useast8.tiktokcdn-us.com/tos-useast8-p-0068-tx2/ocPAqS6SpEiEuAFjkIdIfqlAAeIlA8fD567DEu~tplv-tiktokx-origin.image?dr=9636&amp;x-expires=1758189600&amp;x-signature=knmN5T27S1j%2BZb5AJlSpFzfUjGY%3D&amp;t=4d5b0474&amp;ps=13740610&amp;shp=81f88b70&amp;shcp=43f4a2f9&amp;idc=useast8</t>
  </si>
  <si>
    <t>https://p16-pu-sign-useast8.tiktokcdn-us.com/tos-useast8-p-0068-tx2/oslSQIqjWICvcGG6I7ALJrKlIeeoLHICiBCeuA~tplv-tiktokx-origin.image?dr=9636&amp;x-expires=1758189600&amp;x-signature=y692y3KvfFo2NmLf1Nb%2FtqP%2FRlE%3D&amp;t=4d5b0474&amp;ps=13740610&amp;shp=81f88b70&amp;shcp=43f4a2f9&amp;idc=useast8</t>
  </si>
  <si>
    <t>https://p16-common-sign-no.tiktokcdn-us.com/tos-no1a-p-0037-no/oE6RW8bQfAAPEzRR7Tfew8Wm5AQmkGM7iBgGfW~tplv-tiktokx-origin.image?dr=9636&amp;x-expires=1758189600&amp;x-signature=Q0zEMR0dhdBPYcddBsNyNC5O%2Bzc%3D&amp;t=4d5b0474&amp;ps=13740610&amp;shp=81f88b70&amp;shcp=43f4a2f9&amp;idc=useast8</t>
  </si>
  <si>
    <t>https://p16-pu-sign-useast8.tiktokcdn-us.com/tos-useast5-p-0068-tx/ogpEAiLvivi4zNUIUvgN8UmTBmZBAP8jhE6DC~tplv-tiktokx-dmt-logom:tos-useast5-i-0068-tx/oYIjXsQXfCf0A3GGEAe4LNAkAZItnAExH9lK1I.image?dr=9634&amp;x-expires=1758189600&amp;x-signature=kDb8u3bBFyZsPfgNMCPT6uJtzfw%3D&amp;t=4d5b0474&amp;ps=13740610&amp;shp=81f88b70&amp;shcp=43f4a2f9&amp;idc=useast8</t>
  </si>
  <si>
    <t>https://p16-pu-sign-useast8.tiktokcdn-us.com/tos-useast8-p-0068-tx2/6e3792aedc9f48658a433ccabc96403f_1730944813~tplv-tiktokx-dmt-logom:tos-useast8-i-0068-tx2/okiAIK3PgyDEsoCIKHlz9AifWA8BZAAiAy5hsB.image?dr=9634&amp;x-expires=1758189600&amp;x-signature=OnHxWlZ9IUH9ustyWmZFyERevXA%3D&amp;t=4d5b0474&amp;ps=13740610&amp;shp=81f88b70&amp;shcp=43f4a2f9&amp;idc=useast8</t>
  </si>
  <si>
    <t>https://p16-pu-sign-useast8.tiktokcdn-us.com/tos-useast5-p-0068-tx/c37cb6aafe9b41ac9557512f9d42e42e_1718222627~tplv-tiktokx-dmt-logom:tos-useast5-i-0068-tx/oAL4xA2ZpABqOM7AIexfDGfJI3TeQ0IARWmAIG.image?dr=9634&amp;x-expires=1758189600&amp;x-signature=Fa20wQYVNDf%2Fe0SI4952obJON%2F0%3D&amp;t=4d5b0474&amp;ps=13740610&amp;shp=81f88b70&amp;shcp=43f4a2f9&amp;idc=useast8</t>
  </si>
  <si>
    <t>https://p19-pu-sign-useast8.tiktokcdn-us.com/tos-useast8-p-0068-tx2/o8kA2IVBPMlRKTyKAaoKtEwVMKtTiiGNIXBEH~tplv-tiktokx-origin.image?dr=9636&amp;x-expires=1758189600&amp;x-signature=QZTRjQVDb2yfTWw7nqYl7gtGjm8%3D&amp;t=4d5b0474&amp;ps=13740610&amp;shp=81f88b70&amp;shcp=43f4a2f9&amp;idc=useast8</t>
  </si>
  <si>
    <t>https://p19-pu-sign-useast8.tiktokcdn-us.com/tos-useast5-p-0068-tx/ee6147b8ac6c40fa95052d684cb52f02_1697223118~tplv-tiktokx-dmt-logom:tos-useast5-i-0068-tx/o4flzZHwAAAeARTKgE8yKkSnMbUd6cZDDECApI.image?dr=9634&amp;x-expires=1758189600&amp;x-signature=dItv99UiM6uuhxT5S6WT7CQvsBA%3D&amp;t=4d5b0474&amp;ps=13740610&amp;shp=81f88b70&amp;shcp=43f4a2f9&amp;idc=useast8</t>
  </si>
  <si>
    <t>https://p16-sign.tiktokcdn-us.com/tos-useast5-p-0068-tx/osPQACvI7fAZHVQANLsrI1IAfG8PeWA7jAEnCk~tplv-tiktokx-dmt-logom:tos-useast5-i-0068-tx/okSQgpXIM3AZD2ow0F20EQEAfDzPfQA7RACTCS.image?dr=9634&amp;x-expires=1758189600&amp;x-signature=5v%2FpWkNXo2GJqT%2Fg8QAkrGiWzmo%3D&amp;t=4d5b0474&amp;ps=13740610&amp;shp=81f88b70&amp;shcp=43f4a2f9&amp;idc=useast8</t>
  </si>
  <si>
    <t>https://p19-pu-sign-useast8.tiktokcdn-us.com/tos-useast8-p-0068-tx2/oEJf5ANKRUGd3IQiNeLeQFAclFqnceQYGCGcRx~tplv-tiktokx-origin.image?dr=9636&amp;x-expires=1758189600&amp;x-signature=1j01ZkscWHniF%2FYVBiQkcxwAHF0%3D&amp;t=4d5b0474&amp;ps=13740610&amp;shp=81f88b70&amp;shcp=43f4a2f9&amp;idc=useast8</t>
  </si>
  <si>
    <t>https://p19-pu-sign-useast8.tiktokcdn-us.com/tos-useast5-p-0068-tx/oQU5SYBSEiAhIAAYqBipusCZB8lNfIIE0ldzwg~tplv-tiktokx-dmt-logom:tos-useast5-i-0068-tx/owsMscEQi4PMBkxAPlDxiAjUkEdSAI1EgaBAz.image?dr=9634&amp;x-expires=1758189600&amp;x-signature=8HdAkt1wgm%2BtV1%2BwmszLtfIVlbU%3D&amp;t=4d5b0474&amp;ps=13740610&amp;shp=81f88b70&amp;shcp=43f4a2f9&amp;idc=useast8</t>
  </si>
  <si>
    <t>https://p16-common-sign-va.tiktokcdn-us.com/tos-maliva-p-0068/d4aa8ebdbfb04d5f8537d913bc906e09_1683315206~tplv-tiktokx-origin.image?dr=9636&amp;x-expires=1758189600&amp;x-signature=0l2Pl2L81bLj6zekeJw02M%2FY%2FFo%3D&amp;t=4d5b0474&amp;ps=13740610&amp;shp=81f88b70&amp;shcp=43f4a2f9&amp;idc=useast8</t>
  </si>
  <si>
    <t>https://p16-pu-sign-useast8.tiktokcdn-us.com/tos-useast8-p-0068-tx2/oYyFfABVOBCiyiIc0E2VOAKCAEstBJsIAAzois~tplv-tiktokx-origin.image?dr=9636&amp;x-expires=1758189600&amp;x-signature=J1xvdN8iCCSjJ8K4ZQ%2FzLEzendQ%3D&amp;t=4d5b0474&amp;ps=13740610&amp;shp=81f88b70&amp;shcp=43f4a2f9&amp;idc=useast8</t>
  </si>
  <si>
    <t>https://p19-pu-sign-useast8.tiktokcdn-us.com/tos-useast5-p-0068-tx/27140a87dd5144ea995239606fd87972~tplv-tiktokx-origin.image?dr=9636&amp;x-expires=1758189600&amp;x-signature=fu%2FEWmWg4Y62NmJGTzssLLJ89ag%3D&amp;t=4d5b0474&amp;ps=13740610&amp;shp=81f88b70&amp;shcp=43f4a2f9&amp;idc=useast8</t>
  </si>
  <si>
    <t>https://p16-pu-sign-useast8.tiktokcdn-us.com/tos-useast8-p-0068-tx2/d8e94d81f01044dabf161046b0c596b3_1692223675~tplv-tiktokx-dmt-logom:tos-useast8-i-0068-tx2/oEIA6kNERCUAhARnMWQAGeDEikn5u3AeHbm3WV.image?dr=9634&amp;x-expires=1758189600&amp;x-signature=WJfW740zrtgW2HI6%2BfxaVQHSbD0%3D&amp;t=4d5b0474&amp;ps=13740610&amp;shp=81f88b70&amp;shcp=43f4a2f9&amp;idc=useast8</t>
  </si>
  <si>
    <t>https://p16-pu-sign-useast8.tiktokcdn-us.com/tos-useast5-p-0068-tx/ocnkQIcU7GAeHjbuXwLgOGbFvRTAtFTegZef2I~tplv-tiktokx-origin.image?dr=9636&amp;x-expires=1758189600&amp;x-signature=AkzTKgxrwJ65jDd0zsBEjtQyK30%3D&amp;t=4d5b0474&amp;ps=13740610&amp;shp=81f88b70&amp;shcp=43f4a2f9&amp;idc=useast8</t>
  </si>
  <si>
    <t>https://p19-pu-sign-useast8.tiktokcdn-us.com/tos-useast5-p-0068-tx/o0sNmj25wUPEVI5i08u66X4DBAIagizNaBcAE~tplv-tiktokx-origin.image?dr=9636&amp;x-expires=1758189600&amp;x-signature=fLz2NyyMr73ZHBYzBsbMybeVIw8%3D&amp;t=4d5b0474&amp;ps=13740610&amp;shp=81f88b70&amp;shcp=43f4a2f9&amp;idc=useast8</t>
  </si>
  <si>
    <t>https://p16-common-sign-va.tiktokcdn-us.com/tos-maliva-p-0068/522ee517e1c84b7698e3ea72235d241e_1692362904~tplv-tiktokx-origin.image?dr=9636&amp;x-expires=1758189600&amp;x-signature=IaTYr%2B6t9uF64A0ZfhcoeVdZ0yM%3D&amp;t=4d5b0474&amp;ps=13740610&amp;shp=81f88b70&amp;shcp=43f4a2f9&amp;idc=useast8</t>
  </si>
  <si>
    <t>https://p19-sign.tiktokcdn-us.com/tos-useast5-p-0068-tx/ok75IOXv0Ip2CIBy1APiiBpiIoBCMkAjLwfpWo~tplv-tiktokx-dmt-logom:tos-useast5-i-0068-tx/oI3UHvVRIQSAi5BAAEgAaBWEkVAI4YIBi1Wln.image?dr=9634&amp;x-expires=1758189600&amp;x-signature=tdJGEf8OZA0D16BocH05GhhdEC4%3D&amp;t=4d5b0474&amp;ps=13740610&amp;shp=81f88b70&amp;shcp=43f4a2f9&amp;idc=useast8</t>
  </si>
  <si>
    <t>https://p19-pu-sign-useast8.tiktokcdn-us.com/tos-useast8-p-0068-tx2/oQtCMFipRIBEy6CAerwAv4i0zJIaI6GiquyO3A~tplv-tiktokx-origin.image?dr=9636&amp;x-expires=1758189600&amp;x-signature=wX6TxurHe0FAFzhaOAnQAruUQvM%3D&amp;t=4d5b0474&amp;ps=13740610&amp;shp=81f88b70&amp;shcp=43f4a2f9&amp;idc=useast8</t>
  </si>
  <si>
    <t>https://p19-pu-sign-useast8.tiktokcdn-us.com/tos-useast5-p-0068-tx/owzfoYfIjQ0Auk4ewwICwHGQc0WLIH96CAoqqM~tplv-tiktokx-origin.image?dr=9636&amp;x-expires=1758189600&amp;x-signature=Kk8mZU3qHTz4iIu%2FLhUetkdUeP8%3D&amp;t=4d5b0474&amp;ps=13740610&amp;shp=81f88b70&amp;shcp=43f4a2f9&amp;idc=useast8</t>
  </si>
  <si>
    <t>https://p19-pu-sign-useast8.tiktokcdn-us.com/tos-useast5-p-0068-tx/52b6ce5e67714c8ebe252d076737b104_1686686976~tplv-tiktokx-dmt-logom:tos-useast5-i-0068-tx/74376e15a7344293a7160793f6d3113b.image?dr=9634&amp;x-expires=1758189600&amp;x-signature=0rp9%2Foa536SbSfGe2pgKhYSfYEU%3D&amp;t=4d5b0474&amp;ps=13740610&amp;shp=81f88b70&amp;shcp=43f4a2f9&amp;idc=useast8</t>
  </si>
  <si>
    <t>https://p16-sign.tiktokcdn-us.com/tos-useast5-p-0068-tx/602ca5d1d69747c28317b51c1f598684_1693591087~tplv-tiktokx-origin.image?dr=9636&amp;x-expires=1758189600&amp;x-signature=9W5BYySpfiT8mMunL2EucRctMVc%3D&amp;t=4d5b0474&amp;ps=13740610&amp;shp=81f88b70&amp;shcp=43f4a2f9&amp;idc=useast8</t>
  </si>
  <si>
    <t>https://p16-pu-sign-useast8.tiktokcdn-us.com/tos-useast5-p-0068-tx/osZ0BDbAiw2i8BIAXwjEIqxAIGKJBBA4CfEIUJ~tplv-tiktokx-origin.image?dr=9636&amp;x-expires=1758189600&amp;x-signature=UZQDnWaEOxlcGPF4dbZNYtrMUrU%3D&amp;t=4d5b0474&amp;ps=13740610&amp;shp=81f88b70&amp;shcp=43f4a2f9&amp;idc=useast8</t>
  </si>
  <si>
    <t>https://p16-sign.tiktokcdn-us.com/tos-useast5-p-0068-tx/oQCaAOeONFuN4InBEREDtPfZINUYADCuHkdfEj~tplv-tiktokx-origin.image?dr=9636&amp;x-expires=1758189600&amp;x-signature=c1G63nI7eZunKvuUTSbRjHlnb%2Fg%3D&amp;t=4d5b0474&amp;ps=13740610&amp;shp=81f88b70&amp;shcp=43f4a2f9&amp;idc=useast8</t>
  </si>
  <si>
    <t>https://p16-pu-sign-useast8.tiktokcdn-us.com/tos-useast8-p-0068-tx2/oMua4CpiYA0VZBts0qBq848LERQavIEaABviG~tplv-tiktokx-origin.image?dr=9636&amp;x-expires=1758189600&amp;x-signature=xUGg3jHIdtCSiVRQdu7i5A11XRA%3D&amp;t=4d5b0474&amp;ps=13740610&amp;shp=81f88b70&amp;shcp=43f4a2f9&amp;idc=useast8</t>
  </si>
  <si>
    <t>https://p16-common-sign-no.tiktokcdn-us.com/tos-no1a-p-0037-no/okQfDf6hIE5IQE1gIHPAFD1fQgj9ACGOvLxRWj~tplv-tiktokx-origin.image?dr=9636&amp;x-expires=1758189600&amp;x-signature=V2jIQimzi%2FpgzW23GOcZlVzAYG8%3D&amp;t=4d5b0474&amp;ps=13740610&amp;shp=81f88b70&amp;shcp=43f4a2f9&amp;idc=useast8</t>
  </si>
  <si>
    <t>https://p16-sign.tiktokcdn-us.com/tos-useast5-p-0068-tx/085286cfe55b40829ba6498a491e7045_1709253625~tplv-tiktokx-origin.image?dr=9636&amp;x-expires=1758189600&amp;x-signature=7Q%2B2YkOMqjeSVfUVPaOS7PDA9zg%3D&amp;t=4d5b0474&amp;ps=13740610&amp;shp=81f88b70&amp;shcp=43f4a2f9&amp;idc=useast8</t>
  </si>
  <si>
    <t>https://p16-pu-sign-useast8.tiktokcdn-us.com/tos-useast5-p-0068-tx/oof7eAGTAbFHbLjePPlz2AkIAILPERNQAAq2I5~tplv-tiktokx-origin.image?dr=9636&amp;x-expires=1758189600&amp;x-signature=IKMD09HXDHihx4X%2Bt8e2ddGc3WM%3D&amp;t=4d5b0474&amp;ps=13740610&amp;shp=81f88b70&amp;shcp=43f4a2f9&amp;idc=useast8</t>
  </si>
  <si>
    <t>https://p16-sign.tiktokcdn-us.com/tos-useast5-p-0068-tx/c227827cc4744b12914592b1527b6235_1712588973~tplv-tiktokx-dmt-logom:tos-useast5-i-0068-tx/oUgvqIBbGUBIE4kXZAAqQiN3lAKhCiEZAQpAx.image?dr=10393&amp;x-expires=1758189600&amp;x-signature=ZVEe%2Fsn6vJkrcnAvbGFcSmNT5Gg%3D&amp;t=4d5b0474&amp;ps=13740610&amp;shp=81f88b70&amp;shcp=43f4a2f9&amp;idc=no1a</t>
  </si>
  <si>
    <t>https://p16-sign-va.tiktokcdn.com/tos-maliva-p-0068/4146df5191244d86a3e5d0132b771068~tplv-tiktokx-origin.image?dr=10395&amp;x-expires=1758189600&amp;x-signature=7yeCdQIR0DT80eVHv%2B5dyHmkvLY%3D&amp;t=4d5b0474&amp;ps=13740610&amp;shp=81f88b70&amp;shcp=43f4a2f9&amp;idc=no1a</t>
  </si>
  <si>
    <t>https://p16-sign-va.tiktokcdn.com/tos-maliva-p-0068/o8DORtawoIJTEeBp2BTFZ1pEQsDCPgAvFQfD1G~tplv-tiktokx-origin.image?dr=10395&amp;x-expires=1758189600&amp;x-signature=W0sIpLDPu3qdnmIn%2BXoQZ7USsvI%3D&amp;t=4d5b0474&amp;ps=13740610&amp;shp=81f88b70&amp;shcp=43f4a2f9&amp;idc=no1a</t>
  </si>
  <si>
    <t>https://p19-common-sign-useastred.tiktokcdn-eu.com/tos-useast2a-p-0037-euttp/2ab3f936278544768f85d3a07b7b3919_1689088293~tplv-tiktokx-dmt-logom:tos-useast2a-i-0068-euttp/oYCEHIc2oAiShoDCIftBryzB9AVLLhCiRA5PAt.image?dr=10393&amp;x-expires=1758189600&amp;x-signature=61WQbX%2FzgNS4MSG9OdA41uMLbJA%3D&amp;t=4d5b0474&amp;ps=13740610&amp;shp=81f88b70&amp;shcp=43f4a2f9&amp;idc=no1a</t>
  </si>
  <si>
    <t>https://p16-pu-sign-no.tiktokcdn-eu.com/tos-no1a-p-0037-no/oMJRDEgHIKoCgSErIBkDekFOQZmlDFfAraAm53~tplv-tiktokx-origin.image?dr=10395&amp;x-expires=1758189600&amp;x-signature=3pJ94ZlgToViIX81Ms3OeuYPW7w%3D&amp;t=4d5b0474&amp;ps=13740610&amp;shp=81f88b70&amp;shcp=43f4a2f9&amp;idc=no1a</t>
  </si>
  <si>
    <t>https://p16-pu-sign-useast8.tiktokcdn-us.com/tos-useast8-p-0068-tx2/oAElqQPgGWeHBEIvAIe5AzAA8LXSAQII2w8jfo~tplv-tiktokx-origin.image?dr=10395&amp;x-expires=1758189600&amp;x-signature=lIktWzTcoAO4KQv9uuNg8fMDUY8%3D&amp;t=4d5b0474&amp;ps=13740610&amp;shp=81f88b70&amp;shcp=43f4a2f9&amp;idc=no1a</t>
  </si>
  <si>
    <t>https://p16-sign.tiktokcdn-us.com/tos-useast5-p-0068-tx/3d0aaad09fd0475f8f9de39f6448a880_1712768649~tplv-tiktokx-dmt-logom:tos-useast5-i-0068-tx/oI4kvqwIgoviAGb4ExnhhAZGiA4NWEAZBE6AB.image?dr=10393&amp;x-expires=1758189600&amp;x-signature=IKs2VDBgmAamcSKT8fEkvt%2BO2Q8%3D&amp;t=4d5b0474&amp;ps=13740610&amp;shp=81f88b70&amp;shcp=43f4a2f9&amp;idc=no1a</t>
  </si>
  <si>
    <t>https://p16-sign-va.tiktokcdn.com/tos-maliva-p-0068/ogInJhMR8EkoeAGHzzQAqLIFfKG06EFYNee3Ak~tplv-tiktokx-origin.image?dr=10395&amp;x-expires=1758189600&amp;x-signature=nw7Gzrx%2Bk65rjqWkXUuono75E4M%3D&amp;t=4d5b0474&amp;ps=13740610&amp;shp=81f88b70&amp;shcp=43f4a2f9&amp;idc=no1a</t>
  </si>
  <si>
    <t>https://p16-sign-sg.tiktokcdn.com/tos-alisg-p-0037/o4xJQoyeh3gbrfI8MDfAgi8Ds0oAjKoSfjcfYr~tplv-tiktokx-origin.image?dr=10395&amp;x-expires=1758189600&amp;x-signature=CyIUmSL2wClQhyTlPL4bWQ3R3GY%3D&amp;t=4d5b0474&amp;ps=13740610&amp;shp=81f88b70&amp;shcp=43f4a2f9&amp;idc=no1a</t>
  </si>
  <si>
    <t>https://p16-sign.tiktokcdn-us.com/tos-useast5-p-0068-tx/520317c0d0da4b0b9741c25ce038c404_1690746871~tplv-tiktokx-dmt-logom:tos-useast5-i-0068-tx/649ec8dd1ae74b9a97990af176ec1faf.image?dr=10393&amp;x-expires=1758189600&amp;x-signature=cnOQe3X53dFvsqL3iGFHtVXX3Zg%3D&amp;t=4d5b0474&amp;ps=13740610&amp;shp=81f88b70&amp;shcp=43f4a2f9&amp;idc=no1a</t>
  </si>
  <si>
    <t>https://p16-sign-va.tiktokcdn.com/tos-maliva-p-0068/4064bbfccff64cb096c3d8b1adfd43f7_1709930165~tplv-tiktokx-origin.image?dr=10395&amp;x-expires=1758189600&amp;x-signature=63ihYQH%2BG9PjTUH8jKpNHmAmOOU%3D&amp;t=4d5b0474&amp;ps=13740610&amp;shp=81f88b70&amp;shcp=43f4a2f9&amp;idc=no1a</t>
  </si>
  <si>
    <t>https://p16-pu-sign-no.tiktokcdn-eu.com/tos-no1a-p-0037-no/o01tQLQkQDGfA3ARQjSIDC7qoILJjqjIfswleH~tplv-tiktokx-origin.image?dr=10395&amp;x-expires=1758189600&amp;x-signature=EiECDiKa40VvGB6mNv0Op5lEohE%3D&amp;t=4d5b0474&amp;ps=13740610&amp;shp=81f88b70&amp;shcp=43f4a2f9&amp;idc=no1a</t>
  </si>
  <si>
    <t>https://p16-sign-va.tiktokcdn.com/tos-maliva-i-e1os8tt47a-us/e65e96b0968c4c9fa67111ea97c31f15~tplv-tiktokx-origin.image?dr=10395&amp;x-expires=1758189600&amp;x-signature=C0PPOMbQcdERYrjYDwkZ6xs6W0o%3D&amp;t=4d5b0474&amp;ps=13740610&amp;shp=81f88b70&amp;shcp=43f4a2f9&amp;idc=no1a</t>
  </si>
  <si>
    <t>https://p16-pu-sign-no.tiktokcdn-eu.com/tos-no1a-p-0037-no/okkCNC6AAD4DdE7zAAARqvfKEKFF0MEogEUIf8~tplv-tiktokx-origin.image?dr=10395&amp;x-expires=1758189600&amp;x-signature=jGP5zPg5atffWeArQ5gINvDfjX8%3D&amp;t=4d5b0474&amp;ps=13740610&amp;shp=81f88b70&amp;shcp=43f4a2f9&amp;idc=no1a</t>
  </si>
  <si>
    <t>https://p19-common-sign-useastred.tiktokcdn-eu.com/tos-useast2a-p-0037-euttp/o8QpgGNfGH7pAvGaELeseWJ4QfcRnI0A8lGJE0~tplv-tiktokx-origin.image?dr=10395&amp;x-expires=1758189600&amp;x-signature=Vkd4LrpmdguQYljePPsKpyjB70c%3D&amp;t=4d5b0474&amp;ps=13740610&amp;shp=81f88b70&amp;shcp=43f4a2f9&amp;idc=no1a</t>
  </si>
  <si>
    <t>https://p16-pu-sign-useast8.tiktokcdn-us.com/tos-useast8-p-0068-tx2/oY0SyvrHjbtAiqcFIERBZBEEVP3IAxlBirO4q~tplv-tiktokx-origin.image?dr=10395&amp;x-expires=1758189600&amp;x-signature=6KasIgZyg2xxGX3hy%2FrZypX9rwk%3D&amp;t=4d5b0474&amp;ps=13740610&amp;shp=81f88b70&amp;shcp=43f4a2f9&amp;idc=no1a</t>
  </si>
  <si>
    <t>https://p16-pu-sign-no.tiktokcdn-eu.com/tos-no1a-p-0037-no/ogwCbMiDxIBLIxCAf3swvZia0dIHIp5Cy98snA~tplv-tiktokx-origin.image?dr=10395&amp;x-expires=1758189600&amp;x-signature=NdJ84vetKTfMNfwiYGmqUg2WfWw%3D&amp;t=4d5b0474&amp;ps=13740610&amp;shp=81f88b70&amp;shcp=43f4a2f9&amp;idc=no1a</t>
  </si>
  <si>
    <t>https://p19-sign.tiktokcdn-us.com/tos-useast5-p-0068-tx/35c74e0ebf594ca2b86859eaa39aa27f_1689714758~tplv-tiktokx-origin.image?dr=10395&amp;x-expires=1758189600&amp;x-signature=SWiYChnsAznl9BwXOaAlFdFiTQA%3D&amp;t=4d5b0474&amp;ps=13740610&amp;shp=81f88b70&amp;shcp=43f4a2f9&amp;idc=no1a</t>
  </si>
  <si>
    <t>https://p16-pu-sign-no.tiktokcdn-eu.com/tos-no1a-p-0037-no/o4aqhLGGQGgwaeRN8AX1AmbHIevPfzWInaI2eE~tplv-tiktokx-origin.image?dr=10395&amp;x-expires=1758189600&amp;x-signature=XVWNsRNWJ82NX5Q9fG0Wzqpz8Qc%3D&amp;t=4d5b0474&amp;ps=13740610&amp;shp=81f88b70&amp;shcp=43f4a2f9&amp;idc=no1a</t>
  </si>
  <si>
    <t>https://p16-common-sign-sg.tiktokcdn-us.com/tos-alisg-p-0037/oEA1IiFJYMYNBSBALX8aI4EC1lqhnhV3RIiP8~tplv-tiktokx-origin.image?dr=9636&amp;x-expires=1758189600&amp;x-signature=239Xz9iYZ5WoWVa5P4zV59%2BqwRU%3D&amp;t=4d5b0474&amp;ps=13740610&amp;shp=81f88b70&amp;shcp=43f4a2f9&amp;idc=useast8</t>
  </si>
  <si>
    <t>https://p19-common-sign-no.tiktokcdn-us.com/tos-no1a-p-0037-no/owejNNIefjicgAIufqgL3RBGGRZ4GgGNY6QAPW~tplv-tiktokx-origin.image?dr=9636&amp;x-expires=1758189600&amp;x-signature=G6SHV3XvdUC2M7BMwN%2FDglX8d%2BY%3D&amp;t=4d5b0474&amp;ps=13740610&amp;shp=81f88b70&amp;shcp=43f4a2f9&amp;idc=useast8</t>
  </si>
  <si>
    <t>https://p16-sign.tiktokcdn-us.com/tos-useast5-p-0068-tx/oo0ILELEWIGMHeAAZKAAeGItRSQdjeFHkAkrtE~tplv-tiktokx-dmt-logom:tos-useast5-i-0068-tx/oUAHAkfSRnRQeEDADEGrlIFfkEtjIZLAA3hIMg.image?dr=9634&amp;x-expires=1758189600&amp;x-signature=n7a0h%2B7J17GiEZ3FcMXfueJvoIU%3D&amp;t=4d5b0474&amp;ps=13740610&amp;shp=81f88b70&amp;shcp=43f4a2f9&amp;idc=useast8</t>
  </si>
  <si>
    <t>https://p16-sign.tiktokcdn-us.com/tos-useast5-p-0068-tx/oIeHOJLAHFCIRuAqeiGrkRQNjQB8AejRuL4I2s~tplv-tiktokx-origin.image?dr=9636&amp;x-expires=1758189600&amp;x-signature=JeWsu%2F%2BLN5e6voUe%2BO9DyUZ3Tqk%3D&amp;t=4d5b0474&amp;ps=13740610&amp;shp=81f88b70&amp;shcp=43f4a2f9&amp;idc=useast8</t>
  </si>
  <si>
    <t>https://p16-sign.tiktokcdn-us.com/tos-useast5-p-0068-tx/oou0BABNEBBiAA0WfCAwItAitoN9bZuhPpkIJE~tplv-tiktokx-origin.image?dr=9636&amp;x-expires=1758189600&amp;x-signature=dzYmHg2Yj5YG9H03%2B%2Bg7EbhBwMg%3D&amp;t=4d5b0474&amp;ps=13740610&amp;shp=81f88b70&amp;shcp=43f4a2f9&amp;idc=useast8</t>
  </si>
  <si>
    <t>https://p19-common-sign-no.tiktokcdn-us.com/tos-no1a-p-0037-no/ogvEpxADeF75ACkARo3QRagAdEECfFuDIG91Cu~tplv-tiktokx-origin.image?dr=9636&amp;x-expires=1758189600&amp;x-signature=UvaHdQ3Z827CuinV%2FjAGR6qzzTQ%3D&amp;t=4d5b0474&amp;ps=13740610&amp;shp=81f88b70&amp;shcp=43f4a2f9&amp;idc=useast8</t>
  </si>
  <si>
    <t>https://p16-common-sign-va.tiktokcdn-us.com/tos-maliva-p-0068/oUgSRTczoQJQEgBhcByFMmdEQBDD7PATPQfej6~tplv-tiktokx-origin.image?dr=9636&amp;x-expires=1758189600&amp;x-signature=5RKrSMuZNAEhqS0CLORMbkttSCs%3D&amp;t=4d5b0474&amp;ps=13740610&amp;shp=81f88b70&amp;shcp=43f4a2f9&amp;idc=useast8</t>
  </si>
  <si>
    <t>https://p16-common-sign-no.tiktokcdn-us.com/tos-no1a-p-0037-no/oYeFvHCEANR9AI8EhCFoAcDDgCk4AFFKfXxEjx~tplv-tiktokx-origin.image?dr=9636&amp;x-expires=1758189600&amp;x-signature=ZWtCAfYdXV9nJxzfIfjSJmtOrGk%3D&amp;t=4d5b0474&amp;ps=13740610&amp;shp=81f88b70&amp;shcp=43f4a2f9&amp;idc=useast8</t>
  </si>
  <si>
    <t>https://p19-common-sign-no.tiktokcdn-us.com/tos-no1a-p-0037-no/oQfvCOrACAAinmwVwgBuyzILoEqgXEIkQiWC9y~tplv-tiktokx-origin.image?dr=9636&amp;x-expires=1758189600&amp;x-signature=xMvuxaE4s%2B%2BiEhtrMtVsrjLN6EA%3D&amp;t=4d5b0474&amp;ps=13740610&amp;shp=81f88b70&amp;shcp=43f4a2f9&amp;idc=useast8</t>
  </si>
  <si>
    <t>https://p19-pu-sign-useast8.tiktokcdn-us.com/tos-useast5-p-0068-tx/oYIy7oLEJBym2gR28mIASFEDgKD5euCXRfr2ES~tplv-tiktokx-origin.image?dr=9636&amp;x-expires=1758189600&amp;x-signature=XLUmWxRcvaLvGTP%2FPr%2BT133BFb4%3D&amp;t=4d5b0474&amp;ps=13740610&amp;shp=81f88b70&amp;shcp=43f4a2f9&amp;idc=useast8</t>
  </si>
  <si>
    <t>https://p16-common-sign-no.tiktokcdn-us.com/tos-no1a-p-0037-no/ooB8ABGtKFVptE4GQoEDmQfkQqfbgJg9FkvxiR~tplv-tiktokx-origin.image?dr=9636&amp;x-expires=1758189600&amp;x-signature=Og3UwfRw5MuicbsaYiTJ86cFswc%3D&amp;t=4d5b0474&amp;ps=13740610&amp;shp=81f88b70&amp;shcp=43f4a2f9&amp;idc=useast8</t>
  </si>
  <si>
    <t>https://p19-pu-sign-useast8.tiktokcdn-us.com/tos-useast5-p-0068-tx/ooADAE8Q8soQfC7ApGDH5IPUSyfRExFgAi0Eab~tplv-tiktokx-origin.image?dr=9636&amp;x-expires=1758189600&amp;x-signature=jAKkaMBy7ZuPhCuYKL6t6K5gXJI%3D&amp;t=4d5b0474&amp;ps=13740610&amp;shp=81f88b70&amp;shcp=43f4a2f9&amp;idc=useast8</t>
  </si>
  <si>
    <t>https://p16-pu-sign-useast8.tiktokcdn-us.com/tos-useast5-p-0068-tx/oogkDsfDSEeIRgnEboSvCpb6nC4AIEOAFAAIIg~tplv-tiktokx-dmt-logom:tos-useast5-i-0068-tx/o0H6w6gQ9EAfHAonAMAUQRIPfOEFgCDSDD1RpF.image?dr=9634&amp;x-expires=1758189600&amp;x-signature=6Jw3KNBQMqjrNheAS4IE4BqCHlI%3D&amp;t=4d5b0474&amp;ps=13740610&amp;shp=81f88b70&amp;shcp=43f4a2f9&amp;idc=useast8</t>
  </si>
  <si>
    <t>https://p19-common-sign-no.tiktokcdn-us.com/tos-no1a-p-0037-no/oYwjxkQekQ37UQIoITjzfuAgM8AYWLIweDRRPg~tplv-tiktokx-origin.image?dr=9636&amp;x-expires=1758189600&amp;x-signature=7KC%2F8z2xy7oGei8LGKe%2FtaIISfM%3D&amp;t=4d5b0474&amp;ps=13740610&amp;shp=81f88b70&amp;shcp=43f4a2f9&amp;idc=useast8</t>
  </si>
  <si>
    <t>https://p16-common-sign.tiktokcdn-us.com/tos-no1a-p-0037-no/o4ClRAByxDcfmABkFlujk8fiAx4iEEo7FIgAbB~tplv-tiktokx-origin.image?dr=9636&amp;x-expires=1758189600&amp;x-signature=dqhJ93YnutT73RiQOZuvVBPZy4A%3D&amp;t=4d5b0474&amp;ps=13740610&amp;shp=81f88b70&amp;shcp=43f4a2f9&amp;idc=useast8</t>
  </si>
  <si>
    <t>https://p16-common-sign-no.tiktokcdn-us.com/tos-no1a-p-0037-no/o8C9jsELOIIAIALkiFfFjDQEQ7DAVeAPXAflCX~tplv-tiktokx-origin.image?dr=9636&amp;x-expires=1758189600&amp;x-signature=2ZDGxc2IxZDDwwb77aAbUW6Czcc%3D&amp;t=4d5b0474&amp;ps=13740610&amp;shp=81f88b70&amp;shcp=43f4a2f9&amp;idc=useast8</t>
  </si>
  <si>
    <t>https://p16-pu-sign-useast8.tiktokcdn-us.com/tos-useast8-p-0068-tx2/owYuBBYwIAqR05CC5i1i8BpFCITIAgiM0FAp8f~tplv-tiktokx-origin.image?dr=9636&amp;x-expires=1758189600&amp;x-signature=0cTwy745I1jklD33NsKDmkPIJy0%3D&amp;t=4d5b0474&amp;ps=13740610&amp;shp=81f88b70&amp;shcp=43f4a2f9&amp;idc=useast8</t>
  </si>
  <si>
    <t>https://p16-common-sign-va.tiktokcdn-us.com/tos-maliva-p-0068/ooFa9WoosAB5BJhEE8TGWRZBJgwfIlbsEfDQID~tplv-tiktokx-origin.image?dr=9636&amp;x-expires=1758189600&amp;x-signature=sqBuOguivYK3vUEbzwQjBtwavVQ%3D&amp;t=4d5b0474&amp;ps=13740610&amp;shp=81f88b70&amp;shcp=43f4a2f9&amp;idc=useast8</t>
  </si>
  <si>
    <t>https://p19-pu-sign-useast8.tiktokcdn-us.com/tos-useast8-p-0068-tx2/ooD4IVgCXDACXCAeAqFmERoAEEQAACGgQbf5FE~tplv-tiktokx-origin.image?dr=9636&amp;x-expires=1758189600&amp;x-signature=3nzjYgfIsN9%2FuJ4ui8g%2BpqxOeEA%3D&amp;t=4d5b0474&amp;ps=13740610&amp;shp=81f88b70&amp;shcp=43f4a2f9&amp;idc=useast8</t>
  </si>
  <si>
    <t>https://p16-common-sign-va.tiktokcdn-us.com/tos-maliva-p-0068/oAfoDORGEmDyhQeEpNFu1IA2BsAQQQCrBIAJhA~tplv-tiktokx-origin.image?dr=9636&amp;x-expires=1758189600&amp;x-signature=v9HCAFGYgVAsSmu6s1KBD09H1hE%3D&amp;t=4d5b0474&amp;ps=13740610&amp;shp=81f88b70&amp;shcp=43f4a2f9&amp;idc=useast8</t>
  </si>
  <si>
    <t>https://p16-common-sign-useast2a.tiktokcdn-us.com/tos-useast2a-p-0037-euttp/oUvuhAdFOPAfgEQnEkFfDCQ7M0sAl0IIRAD1E3~tplv-tiktokx-origin.image?dr=9636&amp;x-expires=1758189600&amp;x-signature=5dt6JFTUNaegydKjXLiW2VazSCw%3D&amp;t=4d5b0474&amp;ps=13740610&amp;shp=81f88b70&amp;shcp=43f4a2f9&amp;idc=useast8</t>
  </si>
  <si>
    <t>https://p16-common-sign-useast2a.tiktokcdn-us.com/tos-useast2a-p-0037-euttp/be777074546a484e93c28b062a239532_1695225278~tplv-tiktokx-origin.image?dr=9636&amp;x-expires=1758189600&amp;x-signature=0XvuKFhK9WCUrokqQOsY%2B%2FZEg%2Bs%3D&amp;t=4d5b0474&amp;ps=13740610&amp;shp=81f88b70&amp;shcp=43f4a2f9&amp;idc=useast8</t>
  </si>
  <si>
    <t>https://p16-common-sign-no.tiktokcdn-us.com/tos-no1a-p-0037-no/okPTGeepIIVIQf8oZCRALDIOIDjvAsqm9L2aMb~tplv-tiktokx-origin.image?dr=9636&amp;x-expires=1758189600&amp;x-signature=gv8VVTgEYaKGrC%2FU%2FdM%2FtXPlmvk%3D&amp;t=4d5b0474&amp;ps=13740610&amp;shp=81f88b70&amp;shcp=43f4a2f9&amp;idc=useast8</t>
  </si>
  <si>
    <t>https://p16-common-sign-no.tiktokcdn-us.com/tos-no1a-p-0037-no/oQOB4BABEBiGKI7sEtBqXR0JZJEPpYUZkFiZA~tplv-tiktokx-origin.image?dr=9636&amp;x-expires=1758189600&amp;x-signature=RudNrJbqKyTTRnkoLjFV2Fb%2Fddc%3D&amp;t=4d5b0474&amp;ps=13740610&amp;shp=81f88b70&amp;shcp=43f4a2f9&amp;idc=useast8</t>
  </si>
  <si>
    <t>https://p16-common-sign-no.tiktokcdn-us.com/tos-no1a-p-0037-no/o8PWAhVDgzOjEwijEC5iECKBBpA3fII4R2SAAC~tplv-tiktokx-origin.image?dr=9636&amp;x-expires=1758189600&amp;x-signature=hGy3tJHX7Kbual4h5QjcZgL4Qbc%3D&amp;t=4d5b0474&amp;ps=13740610&amp;shp=81f88b70&amp;shcp=43f4a2f9&amp;idc=useast8</t>
  </si>
  <si>
    <t>https://p16-common-sign-useast2a.tiktokcdn-us.com/tos-useast2a-p-0037-euttp/d85d2b62d4d74c15b2ef09db5172c7b0_1704998642~tplv-tiktokx-origin.image?dr=9636&amp;x-expires=1758189600&amp;x-signature=%2BHMcMfS4bNKwqMvBnrrVdCAgCxk%3D&amp;t=4d5b0474&amp;ps=13740610&amp;shp=81f88b70&amp;shcp=43f4a2f9&amp;idc=useast8</t>
  </si>
  <si>
    <t>https://p16-common-sign-no.tiktokcdn-us.com/tos-no1a-p-0037-no/okfRQECSwg9uF8zOPkBoQeTggCFYFoA0piDktE~tplv-tiktokx-origin.image?dr=9636&amp;x-expires=1758189600&amp;x-signature=Ak0NtzgLlLIoeCP%2FdD84%2BS0yTEw%3D&amp;t=4d5b0474&amp;ps=13740610&amp;shp=81f88b70&amp;shcp=43f4a2f9&amp;idc=useast8</t>
  </si>
  <si>
    <t>https://p16-common-sign.tiktokcdn-us.com/tos-no1a-p-0037-no/oIOQvfAEEEBODtAFyKoETD9CkIijkjAfgAxFCR~tplv-tiktokx-origin.image?dr=9636&amp;x-expires=1758189600&amp;x-signature=CltoW7UHLAHaXQAwgHr4dcF8jc8%3D&amp;t=4d5b0474&amp;ps=13740610&amp;shp=81f88b70&amp;shcp=43f4a2f9&amp;idc=useast8</t>
  </si>
  <si>
    <t>https://p16-common-sign-useast2a.tiktokcdn-us.com/tos-useast2a-p-0037-euttp/6fd26fbdb15448e78baeb6d1f84958f3_1697014393~tplv-tiktokx-origin.image?dr=9636&amp;x-expires=1758189600&amp;x-signature=dbWqRpcPDES6B8xd1DkDNFkS3%2B8%3D&amp;t=4d5b0474&amp;ps=13740610&amp;shp=81f88b70&amp;shcp=43f4a2f9&amp;idc=useast8</t>
  </si>
  <si>
    <t>https://p16-common-sign-no.tiktokcdn-us.com/tos-no1a-p-0037-no/oskGW3yVkEbbCI3FEoSg1JDeF8fAACnABI8ZAl~tplv-tiktokx-origin.image?dr=9636&amp;x-expires=1758189600&amp;x-signature=7MXAVjN5A2hBbHqbGxmi%2BL4unQ0%3D&amp;t=4d5b0474&amp;ps=13740610&amp;shp=81f88b70&amp;shcp=43f4a2f9&amp;idc=useast8</t>
  </si>
  <si>
    <t>https://p19-pu-sign-useast8.tiktokcdn-us.com/tos-useast8-p-0068-tx2/owI68RoC8mWIIZLjdxgFweAq4FAeENiNTMhQeG~tplv-tiktokx-origin.image?dr=9636&amp;x-expires=1758189600&amp;x-signature=SajLVliB8gG%2BSm19lERSuurFdxM%3D&amp;t=4d5b0474&amp;ps=13740610&amp;shp=81f88b70&amp;shcp=43f4a2f9&amp;idc=useast8</t>
  </si>
  <si>
    <t>https://p19-pu-sign-useast8.tiktokcdn-us.com/tos-useast8-p-0068-tx2/ooffuaIgQIAR5MjePZLqHOrRsbisHIAoGCsjGK~tplv-tiktokx-origin.image?dr=9636&amp;x-expires=1758189600&amp;x-signature=%2BKiHd7uJ01cW3CelggXWakz0aBo%3D&amp;t=4d5b0474&amp;ps=13740610&amp;shp=81f88b70&amp;shcp=43f4a2f9&amp;idc=useast8</t>
  </si>
  <si>
    <t>https://p19-pu-sign-useast8.tiktokcdn-us.com/tos-useast8-p-0068-tx2/oUmAiEDBPAtRu12QAaaASEJlgAI3iiMgIiB0A~tplv-tiktokx-origin.image?dr=9636&amp;x-expires=1758189600&amp;x-signature=yjO1WMTixF9A1iyTkzGyNJ9uqD8%3D&amp;t=4d5b0474&amp;ps=13740610&amp;shp=81f88b70&amp;shcp=43f4a2f9&amp;idc=useast8</t>
  </si>
  <si>
    <t>https://p19-pu-sign-useast8.tiktokcdn-us.com/tos-useast8-p-0068-tx2/oM0qrTEQQEAoa0xfNDFVMfucQnX0iEAYDBgRFv~tplv-tiktokx-dmt-logom:tos-useast8-i-0068-tx2/oQm2IWFzAEV2fzVMEADAQcx3RBoADCGEAgENf6.image?dr=9634&amp;x-expires=1758189600&amp;x-signature=QOPVSJUI9ZusMSzwfizeIDyCkFQ%3D&amp;t=4d5b0474&amp;ps=13740610&amp;shp=81f88b70&amp;shcp=43f4a2f9&amp;idc=useast8</t>
  </si>
  <si>
    <t>https://p19-sign.tiktokcdn-us.com/tos-useast5-p-0068-tx/owASHUMfRoEzCSDsCUD3p1F5AV5tgAfEGRnAIE~tplv-tiktokx-origin.image?dr=9636&amp;x-expires=1758189600&amp;x-signature=IVSdIIvbXFYtTNiXvoB8gVe6OHw%3D&amp;t=4d5b0474&amp;ps=13740610&amp;shp=81f88b70&amp;shcp=43f4a2f9&amp;idc=useast8</t>
  </si>
  <si>
    <t>https://p16-pu-sign-useast8.tiktokcdn-us.com/tos-useast8-p-0068-tx2/oUJAAEMiPHBNEm9DiaAARYhPRzAGiIlZ4PAvB~tplv-tiktokx-origin.image?dr=9636&amp;x-expires=1758189600&amp;x-signature=SjD7zRxpol79%2FgfmsYJR4PpWsPo%3D&amp;t=4d5b0474&amp;ps=13740610&amp;shp=81f88b70&amp;shcp=43f4a2f9&amp;idc=useast8</t>
  </si>
  <si>
    <t>https://p19-pu-sign-useast8.tiktokcdn-us.com/tos-useast8-p-0068-tx2/oAAACrT8iNKz4EpbBiIEariBBvYqFRdVicvRP~tplv-tiktokx-origin.image?dr=9636&amp;x-expires=1758189600&amp;x-signature=b3hq%2BL1KMl1xpAB2S8luT36A7Pg%3D&amp;t=4d5b0474&amp;ps=13740610&amp;shp=81f88b70&amp;shcp=43f4a2f9&amp;idc=useast8</t>
  </si>
  <si>
    <t>https://p19-pu-sign-useast8.tiktokcdn-us.com/tos-useast8-p-0068-tx2/oIQjWfgdybea2SMVCA8oWfAqFhQJ6WozIpbRNI~tplv-tiktokx-origin.image?dr=9636&amp;x-expires=1758189600&amp;x-signature=I9rAb1KrlVWKNpAWKpVbe9pdYf8%3D&amp;t=4d5b0474&amp;ps=13740610&amp;shp=81f88b70&amp;shcp=43f4a2f9&amp;idc=useast8</t>
  </si>
  <si>
    <t>https://p16-pu-sign-useast8.tiktokcdn-us.com/tos-useast8-p-0068-tx2/oAQERFooJB1oEbDMQfDxGVFAEeKVQylkyuLARN~tplv-tiktokx-origin.image?dr=9636&amp;x-expires=1758189600&amp;x-signature=6Y9mzkjkm23z4NXNj8lhQL1ouEs%3D&amp;t=4d5b0474&amp;ps=13740610&amp;shp=81f88b70&amp;shcp=43f4a2f9&amp;idc=useast8</t>
  </si>
  <si>
    <t>https://p16-pu-sign-useast8.tiktokcdn-us.com/tos-useast8-p-0068-tx2/ooyGIVEDCqfEfpPBQo07EkYIakFKQRAuuaB6aA~tplv-tiktokx-origin.image?dr=9636&amp;x-expires=1758189600&amp;x-signature=1hMq8Tm38iTeD3a%2BR%2B47ZPtvfI0%3D&amp;t=4d5b0474&amp;ps=13740610&amp;shp=81f88b70&amp;shcp=43f4a2f9&amp;idc=useast8</t>
  </si>
  <si>
    <t>https://p19-pu-sign-useast8.tiktokcdn-us.com/tos-useast5-p-0068-tx/oIgBgKOSGHEAA1GjTLsXe0bXkfjRhI1AIlReFe~tplv-tiktokx-origin.image?dr=9636&amp;x-expires=1758189600&amp;x-signature=qJh8%2FrRYurOWh0Own7KUbWP230c%3D&amp;t=4d5b0474&amp;ps=13740610&amp;shp=81f88b70&amp;shcp=43f4a2f9&amp;idc=useast8</t>
  </si>
  <si>
    <t>https://p16-pu-sign-useast8.tiktokcdn-us.com/tos-useast8-p-0068-tx2/oQIRBNqPIAEi7MBEapcmMBgHCViIH3VACnDi8~tplv-tiktokx-origin.image?dr=9636&amp;x-expires=1758189600&amp;x-signature=O4KM6JrzIzYGPgCpygwD9uykiEM%3D&amp;t=4d5b0474&amp;ps=13740610&amp;shp=81f88b70&amp;shcp=43f4a2f9&amp;idc=useast8</t>
  </si>
  <si>
    <t>https://p19-pu-sign-useast8.tiktokcdn-us.com/tos-useast8-p-0068-tx2/ocIIIJHqpgAPRAf8Us7ZJeAfsAIKpEGJRQxjAL~tplv-tiktokx-dmt-logom:tos-useast8-i-0068-tx2/oEfiA4yEnoBwIAEJeL7FzEkDChAykQRks2VAAE.image?dr=9634&amp;x-expires=1758189600&amp;x-signature=HGOvnJ7Pop881WJl%2Fg9iSz3slUQ%3D&amp;t=4d5b0474&amp;ps=13740610&amp;shp=81f88b70&amp;shcp=43f4a2f9&amp;idc=useast8</t>
  </si>
  <si>
    <t>https://p19-pu-sign-useast8.tiktokcdn-us.com/tos-useast5-p-0068-tx/oc9KBAzS7kRjgIQRfgLeHCAoN4m7FeQpjJG5IR~tplv-tiktokx-origin.image?dr=9636&amp;x-expires=1758189600&amp;x-signature=Ar3CHFozkwGUZHGY56ZEewJ9cRg%3D&amp;t=4d5b0474&amp;ps=13740610&amp;shp=81f88b70&amp;shcp=43f4a2f9&amp;idc=useast8</t>
  </si>
  <si>
    <t>https://p16-pu-sign-useast8.tiktokcdn-us.com/tos-useast8-p-0068-tx2/osAdGeMBIIYqgBAkGRRALCytgfjoAaxcrIeczY~tplv-tiktokx-origin.image?dr=9636&amp;x-expires=1758189600&amp;x-signature=ROg7cmOPAmwXXHoa%2B6mclCn9tDE%3D&amp;t=4d5b0474&amp;ps=13740610&amp;shp=81f88b70&amp;shcp=43f4a2f9&amp;idc=useast8</t>
  </si>
  <si>
    <t>https://p16-sign.tiktokcdn-us.com/tos-useast5-p-0068-tx/oEj9fAfzSxIDmORrEkghIxFEp2182oHuDQDzBE~tplv-tiktokx-origin.image?dr=9636&amp;x-expires=1758189600&amp;x-signature=ZUfY4n8FvVKk0w2WtwQu5ePIKGU%3D&amp;t=4d5b0474&amp;ps=13740610&amp;shp=81f88b70&amp;shcp=43f4a2f9&amp;idc=useast8</t>
  </si>
  <si>
    <t>https://p16-sign.tiktokcdn-us.com/tos-useast5-p-0068-tx/oETtoKWjDIv71EfOAUFCS2RNKBftoGDIEKgaEx~tplv-tiktokx-origin.image?dr=9636&amp;x-expires=1758189600&amp;x-signature=laC5oRJeuq5rxZzRQIgmpFyJvJo%3D&amp;t=4d5b0474&amp;ps=13740610&amp;shp=81f88b70&amp;shcp=43f4a2f9&amp;idc=useast8</t>
  </si>
  <si>
    <t>https://p19-pu-sign-useast8.tiktokcdn-us.com/tos-useast8-p-0068-tx2/ogB7RkFwv0iOIIbtiEEVDDi1I4YvJauuAIBAN~tplv-tiktokx-origin.image?dr=9636&amp;x-expires=1758189600&amp;x-signature=TTRg57dUzVGTPEUaS5yFrmIFxWw%3D&amp;t=4d5b0474&amp;ps=13740610&amp;shp=81f88b70&amp;shcp=43f4a2f9&amp;idc=useast8</t>
  </si>
  <si>
    <t>https://p16-pu-sign-useast8.tiktokcdn-us.com/tos-useast8-p-0068-tx2/oECejYGtX6reRH6jemVDqdTITYLLgIRLIgAAYW~tplv-tiktokx-origin.image?dr=9636&amp;x-expires=1758189600&amp;x-signature=g4Pe5qTM5pes5IUBudD3vXUYmP8%3D&amp;t=4d5b0474&amp;ps=13740610&amp;shp=81f88b70&amp;shcp=43f4a2f9&amp;idc=useast8</t>
  </si>
  <si>
    <t>https://p19-pu-sign-useast8.tiktokcdn-us.com/tos-useast8-p-0068-tx2/ogPAJilIBRAEisxHYHEcDaAJp1AMEQAlrBZQp~tplv-tiktokx-dmt-logom:tos-useast8-i-0068-tx2/oIT5E4fDVEkQRmoEFJldDxfCECcAOEXAFAAEIA.image?dr=9634&amp;x-expires=1758189600&amp;x-signature=Tqd00WOlHtWxKLr%2Bnym9y2KunZk%3D&amp;t=4d5b0474&amp;ps=13740610&amp;shp=81f88b70&amp;shcp=43f4a2f9&amp;idc=useast8</t>
  </si>
  <si>
    <t>https://p19-common-sign-no.tiktokcdn-us.com/tos-no1a-p-0037-no/ogBYBgAbAMinEO8AqE2p2Hi2IyKPAaAtABBYD~tplv-tiktokx-origin.image?dr=9636&amp;x-expires=1758189600&amp;x-signature=P3FDi1374gC3Y1xxJCRDWoEhkOE%3D&amp;t=4d5b0474&amp;ps=13740610&amp;shp=81f88b70&amp;shcp=43f4a2f9&amp;idc=useast8</t>
  </si>
  <si>
    <t>https://p19-pu-sign-useast8.tiktokcdn-us.com/tos-useast5-p-0068-tx/oQYGLCreVIZzfPwGIBwkIerXkrj2RIA86HyjA9~tplv-tiktokx-origin.image?dr=9636&amp;x-expires=1758189600&amp;x-signature=ybvdgVBPtpEkFNvhhJH58UP62X0%3D&amp;t=4d5b0474&amp;ps=13740610&amp;shp=81f88b70&amp;shcp=43f4a2f9&amp;idc=useast8</t>
  </si>
  <si>
    <t>https://p16-common-sign-va.tiktokcdn-us.com/tos-maliva-p-0068/oI8gIUfQILAvfkKggj7GSV4GQHEkhhRixCJeCY~tplv-tiktokx-origin.image?dr=9636&amp;x-expires=1758189600&amp;x-signature=tpz26t%2FY0FkkggirBNWFiNOKNZQ%3D&amp;t=4d5b0474&amp;ps=13740610&amp;shp=81f88b70&amp;shcp=43f4a2f9&amp;idc=useast8</t>
  </si>
  <si>
    <t>https://p16-sign.tiktokcdn-us.com/tos-useast5-p-0068-tx/ow0ku4gsfAQeEKF4EDRoiFBUSEDSFEML6i7QLo~tplv-tiktokx-origin.image?dr=9636&amp;x-expires=1758189600&amp;x-signature=tUcxT7nRb%2FfHzjjgp03LGufKjL0%3D&amp;t=4d5b0474&amp;ps=13740610&amp;shp=81f88b70&amp;shcp=43f4a2f9&amp;idc=useast8</t>
  </si>
  <si>
    <t>https://p16-pu-sign-useast8.tiktokcdn-us.com/tos-useast5-p-0068-tx/oc1oCfLAEWlF0EVAvgKInA0ARZrBDDAvEfYQ3S~tplv-tiktokx-origin.image?dr=9636&amp;x-expires=1758189600&amp;x-signature=UYXd2K%2BYcr%2Fb%2Bn7r2iORSl0BNfw%3D&amp;t=4d5b0474&amp;ps=13740610&amp;shp=81f88b70&amp;shcp=43f4a2f9&amp;idc=useast8</t>
  </si>
  <si>
    <t>https://p16-pu-sign-useast8.tiktokcdn-us.com/tos-useast5-p-0068-tx/o0a7BffxDDqoFvcEuWEIi8EalBSII1dgiaRiFA~tplv-tiktokx-origin.image?dr=9636&amp;x-expires=1758189600&amp;x-signature=eqe8fKNWUwmGvbsxyKZ2tOeKsto%3D&amp;t=4d5b0474&amp;ps=13740610&amp;shp=81f88b70&amp;shcp=43f4a2f9&amp;idc=useast8</t>
  </si>
  <si>
    <t>https://p16-common-sign.tiktokcdn-us.com/tos-no1a-p-0037-no/okLnm31QaAkTLNXDINeTYjnDIO0eIzSYIUfAIG~tplv-tiktokx-origin.image?dr=9636&amp;x-expires=1758189600&amp;x-signature=QnY3gswNccIgno2DztAmHMJK2cw%3D&amp;t=4d5b0474&amp;ps=13740610&amp;shp=81f88b70&amp;shcp=43f4a2f9&amp;idc=useast8</t>
  </si>
  <si>
    <t>https://p19-common-sign-useastred.tiktokcdn-eu.com/tos-useast2a-p-0037-euttp/owBxRwD2DEtfpz9eO8n2PpSEAcwFEEnyDIQAma~tplv-tiktokx-origin.image?dr=10395&amp;x-expires=1758189600&amp;x-signature=fnU2P2XJruIS3x3lalyH9hRebPQ%3D&amp;t=4d5b0474&amp;ps=13740610&amp;shp=81f88b70&amp;shcp=43f4a2f9&amp;idc=no1a</t>
  </si>
  <si>
    <t>https://p16-sign.tiktokcdn-us.com/tos-useast5-p-0068-tx/8b898df588dd4d9cbc85fb14d7f98eed_1720560593~tplv-tiktokx-dmt-logom:tos-useast5-i-0068-tx/ooNAyxADigrC2yzoB4bXZsqiEATB8QtNvkIAE.image?dr=10393&amp;x-expires=1758189600&amp;x-signature=XRGvFtRWyl8vLC4mdf6gSh36Y%2Bk%3D&amp;t=4d5b0474&amp;ps=13740610&amp;shp=81f88b70&amp;shcp=43f4a2f9&amp;idc=no1a</t>
  </si>
  <si>
    <t>https://p16-pu-sign-no.tiktokcdn-eu.com/tos-no1a-p-0037-no/owarIAkBnCt6BOZiiAAlmAEaEFv0fe3g3RIZDO~tplv-tiktokx-origin.image?dr=10395&amp;x-expires=1758189600&amp;x-signature=%2Fx1bM8pCd3xXykZWtlR2n6XuNAU%3D&amp;t=4d5b0474&amp;ps=13740610&amp;shp=81f88b70&amp;shcp=43f4a2f9&amp;idc=no1a</t>
  </si>
  <si>
    <t>https://p19-common-sign-useastred.tiktokcdn-eu.com/tos-useast2a-p-0037-euttp/oIeOeejAIRGCZK1IHhLRBIAEG2AAQgIDoGAeiA~tplv-tiktokx-origin.image?dr=10395&amp;x-expires=1758189600&amp;x-signature=ASZf9%2By7POKgz786KzbbyZD6ZDU%3D&amp;t=4d5b0474&amp;ps=13740610&amp;shp=81f88b70&amp;shcp=43f4a2f9&amp;idc=no1a</t>
  </si>
  <si>
    <t>https://p16-pu-sign-no.tiktokcdn-eu.com/tos-no1a-p-0037-no/oMI4dPCiPKoRhHBAspAEE3BSBaA3YAVJMAiAa~tplv-tiktokx-origin.image?dr=10395&amp;x-expires=1758189600&amp;x-signature=VqfvlEOX0rC6GiAt6QwZZVpg0g4%3D&amp;t=4d5b0474&amp;ps=13740610&amp;shp=81f88b70&amp;shcp=43f4a2f9&amp;idc=no1a</t>
  </si>
  <si>
    <t>https://p19-common-sign-useastred.tiktokcdn-eu.com/tos-useast2a-p-0037-euttp/ocAAGISOeIbAAj7IJzKeILAlBG534AE8eCfFRg~tplv-tiktokx-origin.image?dr=10395&amp;x-expires=1758189600&amp;x-signature=94o0wvAsgAWdaXgU%2FkBcid5q6qA%3D&amp;t=4d5b0474&amp;ps=13740610&amp;shp=81f88b70&amp;shcp=43f4a2f9&amp;idc=no1a</t>
  </si>
  <si>
    <t>https://p16-pu-sign-no.tiktokcdn-eu.com/tos-no1a-p-0037-no/39611eace26a41c38fb0a4259fc210a6_1730559862~tplv-tiktokx-origin.image?dr=10395&amp;x-expires=1758189600&amp;x-signature=lbLALgDsNjOTmxGJhUv5BHvHh%2B8%3D&amp;t=4d5b0474&amp;ps=13740610&amp;shp=81f88b70&amp;shcp=43f4a2f9&amp;idc=no1a</t>
  </si>
  <si>
    <t>https://p19-common-sign-useastred.tiktokcdn-eu.com/tos-useast2a-p-0037-euttp/oAbQ0TVTDDeKNPTWcmFhQpQERAmzFOIfErBnw3~tplv-tiktokx-origin.image?dr=10395&amp;x-expires=1758189600&amp;x-signature=FBdKGAq7zp6%2FdVA5X8SCih9w0EA%3D&amp;t=4d5b0474&amp;ps=13740610&amp;shp=81f88b70&amp;shcp=43f4a2f9&amp;idc=no1a</t>
  </si>
  <si>
    <t>https://p19-common-sign-useastred.tiktokcdn-eu.com/tos-useast2a-p-0037-euttp/00af316723764ae58d33eecd781c3b22_1706377400~tplv-tiktokx-origin.image?dr=10395&amp;x-expires=1758189600&amp;x-signature=5HwQKXi5e8%2Bf1Ees7vgQEaicWis%3D&amp;t=4d5b0474&amp;ps=13740610&amp;shp=81f88b70&amp;shcp=43f4a2f9&amp;idc=no1a</t>
  </si>
  <si>
    <t>https://p16-pu-sign-no.tiktokcdn-eu.com/tos-no1a-p-0037-no/oQtkEsFRLAAI7CjfAI4ieAjAnd6GTL7xkIfJmI~tplv-tiktokx-origin.image?dr=10395&amp;x-expires=1758189600&amp;x-signature=iixuDwKhfd8l3npK0bxHpSpOXeY%3D&amp;t=4d5b0474&amp;ps=13740610&amp;shp=81f88b70&amp;shcp=43f4a2f9&amp;idc=no1a</t>
  </si>
  <si>
    <t>https://p16-sign-va.tiktokcdn.com/tos-maliva-p-0068/3c8d57b0f20e4ebba72def0c41b5886e_1679684889~tplv-tiktokx-origin.image?dr=10395&amp;x-expires=1758189600&amp;x-signature=G9%2FJ8O5gQXwm3mDW2ijRrCXKUgQ%3D&amp;t=4d5b0474&amp;ps=13740610&amp;shp=81f88b70&amp;shcp=43f4a2f9&amp;idc=no1a</t>
  </si>
  <si>
    <t>https://p16-pu-sign-no.tiktokcdn-eu.com/tos-no1a-p-0037-no/oEASTpkfIziWCSCCBEBWpCi0AVrywA6EaOgAIC~tplv-tiktokx-origin.image?dr=10395&amp;x-expires=1758189600&amp;x-signature=txYyhjp2A2VG5GCQEHH2O8M%2F3VA%3D&amp;t=4d5b0474&amp;ps=13740610&amp;shp=81f88b70&amp;shcp=43f4a2f9&amp;idc=no1a</t>
  </si>
  <si>
    <t>https://p19-common-sign-useastred.tiktokcdn-eu.com/tos-useast2a-p-0037-euttp/owf40AXfT8EurggX2av4NEAj2nGKw0QfGeYkR7~tplv-tiktokx-origin.image?dr=10395&amp;x-expires=1758189600&amp;x-signature=jGFbwB5CCbGGDFxt4TSsCL79xJQ%3D&amp;t=4d5b0474&amp;ps=13740610&amp;shp=81f88b70&amp;shcp=43f4a2f9&amp;idc=no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</si>
</sst>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
    <numFmt numFmtId="166" formatCode="0.0%"/>
  </numFmts>
  <fonts count="9">
    <font>
      <sz val="10"/>
      <color rgb="FF000000"/>
      <name val="Calibri"/>
      <family val="2"/>
      <scheme val="minor"/>
    </font>
    <font>
      <sz val="12"/>
      <color rgb="FF1F2123"/>
      <name val="-apple-system"/>
    </font>
    <font>
      <sz val="12"/>
      <color rgb="FF1F2123"/>
      <name val="Arial"/>
      <family val="2"/>
    </font>
    <font>
      <sz val="12"/>
      <color rgb="FFFFFFFF"/>
      <name val="Calibri"/>
      <family val="2"/>
      <scheme val="minor"/>
    </font>
    <font>
      <b/>
      <sz val="12"/>
      <color rgb="FFFFFFFF"/>
      <name val="Calibri"/>
      <family val="2"/>
      <scheme val="minor"/>
    </font>
    <font>
      <sz val="10"/>
      <color theme="1"/>
      <name val="Calibri"/>
      <family val="2"/>
      <scheme val="minor"/>
    </font>
    <font>
      <u/>
      <sz val="10"/>
      <color rgb="FF0000FF"/>
      <name val="Arial"/>
      <family val="2"/>
    </font>
    <font>
      <sz val="10"/>
      <color rgb="FF000000"/>
      <name val="Arial"/>
      <family val="2"/>
    </font>
    <font>
      <sz val="13"/>
      <color rgb="FF0C0D0E"/>
      <name val="Menlo"/>
      <family val="2"/>
    </font>
  </fonts>
  <fills count="7">
    <fill>
      <patternFill patternType="none"/>
    </fill>
    <fill>
      <patternFill patternType="gray125"/>
    </fill>
    <fill>
      <patternFill patternType="solid">
        <fgColor rgb="FFFFFFFF"/>
        <bgColor rgb="FFFFFFFF"/>
      </patternFill>
    </fill>
    <fill>
      <patternFill patternType="solid">
        <fgColor rgb="FFEDEEEF"/>
        <bgColor rgb="FFEDEEEF"/>
      </patternFill>
    </fill>
    <fill>
      <patternFill patternType="solid">
        <fgColor rgb="FF000000"/>
        <bgColor rgb="FF000000"/>
      </patternFill>
    </fill>
    <fill>
      <patternFill patternType="solid">
        <fgColor rgb="FF434343"/>
        <bgColor rgb="FF434343"/>
      </patternFill>
    </fill>
    <fill>
      <patternFill patternType="solid">
        <fgColor theme="1"/>
        <bgColor rgb="FF000000"/>
      </patternFill>
    </fill>
  </fills>
  <borders count="2">
    <border>
      <left/>
      <right/>
      <top/>
      <bottom/>
      <diagonal/>
    </border>
    <border>
      <left style="thin">
        <color rgb="FFE4E5E6"/>
      </left>
      <right style="thin">
        <color rgb="FFE4E5E6"/>
      </right>
      <top style="thin">
        <color rgb="FFE4E5E6"/>
      </top>
      <bottom style="thin">
        <color rgb="FFE4E5E6"/>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right"/>
    </xf>
    <xf numFmtId="165" fontId="1" fillId="2" borderId="1" xfId="0" applyNumberFormat="1" applyFont="1" applyFill="1" applyBorder="1"/>
    <xf numFmtId="9" fontId="1" fillId="2" borderId="1" xfId="0" applyNumberFormat="1" applyFont="1" applyFill="1" applyBorder="1"/>
    <xf numFmtId="1" fontId="1" fillId="2" borderId="1" xfId="0" applyNumberFormat="1" applyFont="1" applyFill="1" applyBorder="1"/>
    <xf numFmtId="10" fontId="1" fillId="2" borderId="1" xfId="0" applyNumberFormat="1" applyFont="1" applyFill="1" applyBorder="1"/>
    <xf numFmtId="166" fontId="1" fillId="2" borderId="1" xfId="0" applyNumberFormat="1" applyFont="1" applyFill="1" applyBorder="1"/>
    <xf numFmtId="0" fontId="1" fillId="3" borderId="1" xfId="0" applyFont="1" applyFill="1" applyBorder="1" applyAlignment="1">
      <alignment horizontal="right"/>
    </xf>
    <xf numFmtId="0" fontId="2" fillId="2" borderId="1" xfId="0" applyFont="1" applyFill="1" applyBorder="1"/>
    <xf numFmtId="0" fontId="3" fillId="4" borderId="0" xfId="0" applyFont="1" applyFill="1"/>
    <xf numFmtId="165" fontId="3" fillId="5" borderId="0" xfId="0" applyNumberFormat="1" applyFont="1" applyFill="1"/>
    <xf numFmtId="9" fontId="4" fillId="5" borderId="0" xfId="0" applyNumberFormat="1" applyFont="1" applyFill="1"/>
    <xf numFmtId="1" fontId="3" fillId="5" borderId="0" xfId="0" applyNumberFormat="1" applyFont="1" applyFill="1"/>
    <xf numFmtId="0" fontId="3" fillId="5" borderId="0" xfId="0" applyFont="1" applyFill="1"/>
    <xf numFmtId="166" fontId="3" fillId="5" borderId="0" xfId="0" applyNumberFormat="1" applyFont="1" applyFill="1"/>
    <xf numFmtId="165" fontId="4" fillId="5" borderId="0" xfId="0" applyNumberFormat="1" applyFont="1" applyFill="1"/>
    <xf numFmtId="0" fontId="4" fillId="5" borderId="0" xfId="0" applyFont="1" applyFill="1"/>
    <xf numFmtId="1" fontId="4" fillId="5" borderId="0" xfId="0" applyNumberFormat="1" applyFont="1" applyFill="1"/>
    <xf numFmtId="166" fontId="3" fillId="4" borderId="0" xfId="0" applyNumberFormat="1" applyFont="1" applyFill="1"/>
    <xf numFmtId="0" fontId="5" fillId="0" borderId="0" xfId="0" applyFont="1"/>
    <xf numFmtId="0" fontId="6" fillId="0" borderId="0" xfId="0" applyFont="1"/>
    <xf numFmtId="0" fontId="5" fillId="0" borderId="0" xfId="0" quotePrefix="1" applyFont="1"/>
    <xf numFmtId="0" fontId="3" fillId="6" borderId="0" xfId="0" applyFont="1" applyFill="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tiktok.com/@christyslifee" TargetMode="External"/><Relationship Id="rId170" Type="http://schemas.openxmlformats.org/officeDocument/2006/relationships/hyperlink" Target="https://www.tiktok.com/@veocomforts" TargetMode="External"/><Relationship Id="rId268" Type="http://schemas.openxmlformats.org/officeDocument/2006/relationships/hyperlink" Target="https://www.tiktok.com/@kslnewsradio" TargetMode="External"/><Relationship Id="rId475" Type="http://schemas.openxmlformats.org/officeDocument/2006/relationships/hyperlink" Target="https://www.tiktok.com/@marieluise.kross" TargetMode="External"/><Relationship Id="rId682" Type="http://schemas.openxmlformats.org/officeDocument/2006/relationships/hyperlink" Target="https://www.tiktok.com/@classywomancheck/video/7434407473676569889" TargetMode="External"/><Relationship Id="rId128" Type="http://schemas.openxmlformats.org/officeDocument/2006/relationships/hyperlink" Target="https://www.tiktok.com/@mattcarrilloooo" TargetMode="External"/><Relationship Id="rId335" Type="http://schemas.openxmlformats.org/officeDocument/2006/relationships/hyperlink" Target="https://www.tiktok.com/@simmykinns" TargetMode="External"/><Relationship Id="rId542" Type="http://schemas.openxmlformats.org/officeDocument/2006/relationships/hyperlink" Target="https://www.tiktok.com/@gymshark/video/7548903778393623830" TargetMode="External"/><Relationship Id="rId987" Type="http://schemas.openxmlformats.org/officeDocument/2006/relationships/hyperlink" Target="https://p19-pu-sign-useast8.tiktokcdn-us.com/tos-useast8-p-0068-tx2/ocFE9HooxA9bEoWGEzSxfRHBVlHfQLlNEpCAQD~tplv-tiktokx-origin.image?dr=9636&amp;x-expires=1758189600&amp;x-signature=Z61j4etyWyGpqv5iuVbYel%2B7u%2Fc%3D&amp;t=4d5b0474&amp;ps=13740610&amp;shp=81f88b70&amp;shcp=43f4a2f9&amp;idc=useast8" TargetMode="External"/><Relationship Id="rId1172" Type="http://schemas.openxmlformats.org/officeDocument/2006/relationships/hyperlink" Target="https://p16-pu-sign-no.tiktokcdn-eu.com/tos-no1a-p-0037-no/oAEs7RBoYwABQFLqnjjDBgCEkfFfAA0GjI8GEA~tplv-tiktokx-origin.image?dr=10395&amp;x-expires=1758189600&amp;x-signature=4bNnefNl8MEeHEnlKjJu0sIIupY%3D&amp;t=4d5b0474&amp;ps=13740610&amp;shp=81f88b70&amp;shcp=43f4a2f9&amp;idc=no1a" TargetMode="External"/><Relationship Id="rId402" Type="http://schemas.openxmlformats.org/officeDocument/2006/relationships/hyperlink" Target="https://www.tiktok.com/@jadykbtq" TargetMode="External"/><Relationship Id="rId847" Type="http://schemas.openxmlformats.org/officeDocument/2006/relationships/hyperlink" Target="https://www.tiktok.com/@pinkdreamsxoxo/video/7198348003789360427" TargetMode="External"/><Relationship Id="rId1032" Type="http://schemas.openxmlformats.org/officeDocument/2006/relationships/hyperlink" Target="https://p16-pu-sign-useast8.tiktokcdn-us.com/tos-useast5-p-0068-tx/ocZIIIGGAehCp8jLePPjHDAGI8lr7yQHsrGfHk~tplv-tiktokx-origin.image?dr=9636&amp;x-expires=1758189600&amp;x-signature=K%2FBd7WlM575gxpOYCVtyR9Vv%2Bac%3D&amp;t=4d5b0474&amp;ps=13740610&amp;shp=81f88b70&amp;shcp=43f4a2f9&amp;idc=useast8" TargetMode="External"/><Relationship Id="rId707" Type="http://schemas.openxmlformats.org/officeDocument/2006/relationships/hyperlink" Target="https://www.tiktok.com/@ciara.ashley_/video/7502711061297089799" TargetMode="External"/><Relationship Id="rId914" Type="http://schemas.openxmlformats.org/officeDocument/2006/relationships/hyperlink" Target="https://www.tiktok.com/@andy_valeng/video/7257269580987518251" TargetMode="External"/><Relationship Id="rId1337" Type="http://schemas.openxmlformats.org/officeDocument/2006/relationships/hyperlink" Target="https://p16-pu-sign-useast8.tiktokcdn-us.com/tos-useast8-p-0068-tx2/o8oyXzjqIqKNBZAEERZIEEAYBRFrpVffcAYDpE~tplv-tiktokx-origin.image?dr=10395&amp;x-expires=1758189600&amp;x-signature=3toK93W7NUWMCvkKUMkYyDoByE0%3D&amp;t=4d5b0474&amp;ps=13740610&amp;shp=81f88b70&amp;shcp=43f4a2f9&amp;idc=no1a" TargetMode="External"/><Relationship Id="rId43" Type="http://schemas.openxmlformats.org/officeDocument/2006/relationships/hyperlink" Target="https://www.tiktok.com/@darcyeallen" TargetMode="External"/><Relationship Id="rId1404" Type="http://schemas.openxmlformats.org/officeDocument/2006/relationships/hyperlink" Target="https://p16-pu-sign-no.tiktokcdn-eu.com/tos-no1a-p-0037-no/ogwCbMiDxIBLIxCAf3swvZia0dIHIp5Cy98snA~tplv-tiktokx-origin.image?dr=10395&amp;x-expires=1758189600&amp;x-signature=NdJ84vetKTfMNfwiYGmqUg2WfWw%3D&amp;t=4d5b0474&amp;ps=13740610&amp;shp=81f88b70&amp;shcp=43f4a2f9&amp;idc=no1a" TargetMode="External"/><Relationship Id="rId192" Type="http://schemas.openxmlformats.org/officeDocument/2006/relationships/hyperlink" Target="https://www.tiktok.com/@virginiaceline" TargetMode="External"/><Relationship Id="rId497" Type="http://schemas.openxmlformats.org/officeDocument/2006/relationships/hyperlink" Target="https://www.tiktok.com/@taliab.x/video/7550378493708750102" TargetMode="External"/><Relationship Id="rId357" Type="http://schemas.openxmlformats.org/officeDocument/2006/relationships/hyperlink" Target="https://www.tiktok.com/@elliebreaux" TargetMode="External"/><Relationship Id="rId1194" Type="http://schemas.openxmlformats.org/officeDocument/2006/relationships/hyperlink" Target="https://p19-common-sign-useastred.tiktokcdn-eu.com/tos-useast2a-p-0037-euttp/okKA5MsIjQmAYMOfibQIoVDQzy0FEGfvDg2mfy~tplv-tiktokx-origin.image?dr=10395&amp;x-expires=1758189600&amp;x-signature=oLQKLicdeX8u%2BdjTBYXNFleEi8k%3D&amp;t=4d5b0474&amp;ps=13740610&amp;shp=81f88b70&amp;shcp=43f4a2f9&amp;idc=no1a" TargetMode="External"/><Relationship Id="rId217" Type="http://schemas.openxmlformats.org/officeDocument/2006/relationships/hyperlink" Target="https://www.tiktok.com/@ciupsmug" TargetMode="External"/><Relationship Id="rId564" Type="http://schemas.openxmlformats.org/officeDocument/2006/relationships/hyperlink" Target="https://www.tiktok.com/@katjadrv/video/7520568472791780630" TargetMode="External"/><Relationship Id="rId771" Type="http://schemas.openxmlformats.org/officeDocument/2006/relationships/hyperlink" Target="https://www.tiktok.com/@army.cadet.girl5/video/7435637992519109921" TargetMode="External"/><Relationship Id="rId869" Type="http://schemas.openxmlformats.org/officeDocument/2006/relationships/hyperlink" Target="https://www.tiktok.com/@itsjenwarnes/video/7338466681481710878" TargetMode="External"/><Relationship Id="rId424" Type="http://schemas.openxmlformats.org/officeDocument/2006/relationships/hyperlink" Target="https://www.tiktok.com/@dielleshop" TargetMode="External"/><Relationship Id="rId631" Type="http://schemas.openxmlformats.org/officeDocument/2006/relationships/hyperlink" Target="https://www.tiktok.com/@a_j_a_u_n/video/7366733476801875243" TargetMode="External"/><Relationship Id="rId729" Type="http://schemas.openxmlformats.org/officeDocument/2006/relationships/hyperlink" Target="https://www.tiktok.com/@grace.marquez9/video/7534935163134840095" TargetMode="External"/><Relationship Id="rId1054" Type="http://schemas.openxmlformats.org/officeDocument/2006/relationships/hyperlink" Target="https://p16-sign.tiktokcdn-us.com/tos-useast5-p-0068-tx/b75d1cd988dd4573ac5749e16403c530_1730390605~tplv-tiktokx-dmt-logom:tos-useast5-i-0068-tx/okfdjtlABABiAAwP1kBPJzIkkEAUHqIodigCAz.image?dr=10393&amp;x-expires=1758189600&amp;x-signature=2TBkIqYCnT8lL7rqu09cGyFmyA8%3D&amp;t=4d5b0474&amp;ps=13740610&amp;shp=81f88b70&amp;shcp=43f4a2f9&amp;idc=no1a" TargetMode="External"/><Relationship Id="rId1261" Type="http://schemas.openxmlformats.org/officeDocument/2006/relationships/hyperlink" Target="https://p19-sign.tiktokcdn-us.com/tos-useast5-p-0068-tx/36bd8db4a79a48df92ec0c6f1b2cdb1c_1697931209~tplv-tiktokx-origin.image?dr=10395&amp;x-expires=1758189600&amp;x-signature=sy2ZQEQeDtXH8WEHQDyNEVb1ZoY%3D&amp;t=4d5b0474&amp;ps=13740610&amp;shp=81f88b70&amp;shcp=43f4a2f9&amp;idc=no1a" TargetMode="External"/><Relationship Id="rId1359" Type="http://schemas.openxmlformats.org/officeDocument/2006/relationships/hyperlink" Target="https://p16-pu-sign-useast8.tiktokcdn-us.com/tos-useast8-p-0068-tx2/ocPAqS6SpEiEuAFjkIdIfqlAAeIlA8fD567DEu~tplv-tiktokx-origin.image?dr=9636&amp;x-expires=1758189600&amp;x-signature=knmN5T27S1j%2BZb5AJlSpFzfUjGY%3D&amp;t=4d5b0474&amp;ps=13740610&amp;shp=81f88b70&amp;shcp=43f4a2f9&amp;idc=useast8" TargetMode="External"/><Relationship Id="rId936" Type="http://schemas.openxmlformats.org/officeDocument/2006/relationships/hyperlink" Target="https://www.tiktok.com/@taylorsgarrod/video/7462721242987023648" TargetMode="External"/><Relationship Id="rId1121" Type="http://schemas.openxmlformats.org/officeDocument/2006/relationships/hyperlink" Target="https://p16-sign.tiktokcdn-us.com/tos-useast5-p-0068-tx/c7b727c808ad4cb491159c49d7d62605~tplv-tiktokx-origin.image?dr=9636&amp;x-expires=1758189600&amp;x-signature=SWfE2u80IOm%2FCjaQEzgOiiZhSm8%3D&amp;t=4d5b0474&amp;ps=13740610&amp;shp=81f88b70&amp;shcp=43f4a2f9&amp;idc=useast8" TargetMode="External"/><Relationship Id="rId1219" Type="http://schemas.openxmlformats.org/officeDocument/2006/relationships/hyperlink" Target="https://p16-sign.tiktokcdn-us.com/tos-useast5-p-0068-tx/ogNQa4iUhg005dBAiUyIKHaREBCBOIGPzIEJT~tplv-tiktokx-origin.image?dr=9636&amp;x-expires=1758189600&amp;x-signature=ju03XJNSlLmh4ULWjD%2BQBw24QGc%3D&amp;t=4d5b0474&amp;ps=13740610&amp;shp=81f88b70&amp;shcp=43f4a2f9&amp;idc=useast8" TargetMode="External"/><Relationship Id="rId65" Type="http://schemas.openxmlformats.org/officeDocument/2006/relationships/hyperlink" Target="https://www.tiktok.com/@sarrrrrr68" TargetMode="External"/><Relationship Id="rId1426" Type="http://schemas.openxmlformats.org/officeDocument/2006/relationships/hyperlink" Target="https://p16-common-sign-va.tiktokcdn-us.com/tos-maliva-p-0068/oAfoDORGEmDyhQeEpNFu1IA2BsAQQQCrBIAJhA~tplv-tiktokx-origin.image?dr=9636&amp;x-expires=1758189600&amp;x-signature=v9HCAFGYgVAsSmu6s1KBD09H1hE%3D&amp;t=4d5b0474&amp;ps=13740610&amp;shp=81f88b70&amp;shcp=43f4a2f9&amp;idc=useast8" TargetMode="External"/><Relationship Id="rId281" Type="http://schemas.openxmlformats.org/officeDocument/2006/relationships/hyperlink" Target="https://www.tiktok.com/@newconstellationsmusic" TargetMode="External"/><Relationship Id="rId141" Type="http://schemas.openxmlformats.org/officeDocument/2006/relationships/hyperlink" Target="https://www.tiktok.com/@mir.i.am.jam" TargetMode="External"/><Relationship Id="rId379" Type="http://schemas.openxmlformats.org/officeDocument/2006/relationships/hyperlink" Target="https://www.tiktok.com/@maia_andrews" TargetMode="External"/><Relationship Id="rId586" Type="http://schemas.openxmlformats.org/officeDocument/2006/relationships/hyperlink" Target="https://www.tiktok.com/@hudabubbaaa/video/7435054269352381738" TargetMode="External"/><Relationship Id="rId793" Type="http://schemas.openxmlformats.org/officeDocument/2006/relationships/hyperlink" Target="https://www.tiktok.com/@pullbackkmaj_/video/7492636871726484778" TargetMode="External"/><Relationship Id="rId7" Type="http://schemas.openxmlformats.org/officeDocument/2006/relationships/hyperlink" Target="https://www.tiktok.com/@lindley" TargetMode="External"/><Relationship Id="rId239" Type="http://schemas.openxmlformats.org/officeDocument/2006/relationships/hyperlink" Target="https://www.tiktok.com/@dirtycup78" TargetMode="External"/><Relationship Id="rId446" Type="http://schemas.openxmlformats.org/officeDocument/2006/relationships/hyperlink" Target="https://www.tiktok.com/@iuman_official" TargetMode="External"/><Relationship Id="rId653" Type="http://schemas.openxmlformats.org/officeDocument/2006/relationships/hyperlink" Target="https://www.tiktok.com/@sharon_sapretty/video/7185259720570342698" TargetMode="External"/><Relationship Id="rId1076" Type="http://schemas.openxmlformats.org/officeDocument/2006/relationships/hyperlink" Target="https://p16-pu-sign-no.tiktokcdn-eu.com/tos-no1a-p-0037-no/oQndAGgE3QIOIABoAiAQReTFXfBO6BEkFDaCg8~tplv-tiktokx-origin.image?dr=10395&amp;x-expires=1758189600&amp;x-signature=SKsKMTfMUKBvGOgCttGnraaz0uE%3D&amp;t=4d5b0474&amp;ps=13740610&amp;shp=81f88b70&amp;shcp=43f4a2f9&amp;idc=no1a" TargetMode="External"/><Relationship Id="rId1283" Type="http://schemas.openxmlformats.org/officeDocument/2006/relationships/hyperlink" Target="https://p19-pu-sign-useast8.tiktokcdn-us.com/tos-useast8-p-0068-tx2/oYCIAbVnUFEA0E2AIoEDyEfyQAKoAxpREVfCgR~tplv-tiktokx-origin.image?dr=9636&amp;x-expires=1758189600&amp;x-signature=eZOMcFTd7fsHPofc1yFX02H4t7c%3D&amp;t=4d5b0474&amp;ps=13740610&amp;shp=81f88b70&amp;shcp=43f4a2f9&amp;idc=useast8" TargetMode="External"/><Relationship Id="rId306" Type="http://schemas.openxmlformats.org/officeDocument/2006/relationships/hyperlink" Target="https://www.tiktok.com/@abscondita_a" TargetMode="External"/><Relationship Id="rId860" Type="http://schemas.openxmlformats.org/officeDocument/2006/relationships/hyperlink" Target="https://www.tiktok.com/@_ivyyy13/video/7500250104230694186" TargetMode="External"/><Relationship Id="rId958" Type="http://schemas.openxmlformats.org/officeDocument/2006/relationships/hyperlink" Target="https://www.tiktok.com/@lanealicianormand/video/7535220440881548574" TargetMode="External"/><Relationship Id="rId1143" Type="http://schemas.openxmlformats.org/officeDocument/2006/relationships/hyperlink" Target="https://p16-common-sign-sg.tiktokcdn-us.com/tos-alisg-p-0037/89b2f83fcfb14d26a162bc97a9423a59_1683600830~tplv-tiktokx-origin.image?dr=9636&amp;x-expires=1758189600&amp;x-signature=6flyH1Z4S1GRuWLIbenGlBRQ6L4%3D&amp;t=4d5b0474&amp;ps=13740610&amp;shp=81f88b70&amp;shcp=43f4a2f9&amp;idc=useast8" TargetMode="External"/><Relationship Id="rId87" Type="http://schemas.openxmlformats.org/officeDocument/2006/relationships/hyperlink" Target="https://www.tiktok.com/@gymshark" TargetMode="External"/><Relationship Id="rId513" Type="http://schemas.openxmlformats.org/officeDocument/2006/relationships/hyperlink" Target="https://www.tiktok.com/@jalisaevaughn/video/7467316805472767278" TargetMode="External"/><Relationship Id="rId720" Type="http://schemas.openxmlformats.org/officeDocument/2006/relationships/hyperlink" Target="https://www.tiktok.com/@shopcuup/video/7229018399769152811" TargetMode="External"/><Relationship Id="rId818" Type="http://schemas.openxmlformats.org/officeDocument/2006/relationships/hyperlink" Target="https://www.tiktok.com/@tbeitveit/video/7550324896916671766" TargetMode="External"/><Relationship Id="rId1350" Type="http://schemas.openxmlformats.org/officeDocument/2006/relationships/hyperlink" Target="https://p19-sign.tiktokcdn-us.com/tos-useast5-p-0068-tx/o4BvJE0IBxhwOB2CwifGAnAAJiTHAzBCM8aIV5~tplv-tiktokx-origin.image?dr=10395&amp;x-expires=1758189600&amp;x-signature=%2B9Em20eLJp5GClDq1rWYyYLjZok%3D&amp;t=4d5b0474&amp;ps=13740610&amp;shp=81f88b70&amp;shcp=43f4a2f9&amp;idc=no1a" TargetMode="External"/><Relationship Id="rId1448" Type="http://schemas.openxmlformats.org/officeDocument/2006/relationships/hyperlink" Target="https://p16-pu-sign-useast8.tiktokcdn-us.com/tos-useast8-p-0068-tx2/oQIRBNqPIAEi7MBEapcmMBgHCViIH3VACnDi8~tplv-tiktokx-origin.image?dr=9636&amp;x-expires=1758189600&amp;x-signature=O4KM6JrzIzYGPgCpygwD9uykiEM%3D&amp;t=4d5b0474&amp;ps=13740610&amp;shp=81f88b70&amp;shcp=43f4a2f9&amp;idc=useast8" TargetMode="External"/><Relationship Id="rId1003" Type="http://schemas.openxmlformats.org/officeDocument/2006/relationships/hyperlink" Target="https://p16-sign.tiktokcdn-us.com/tos-useast5-p-0068-tx/4e08deb0c9ce461192dcae96a7c94e56_1730845953~tplv-tiktokx-origin.image?dr=9636&amp;x-expires=1758189600&amp;x-signature=iFp1N3wcvoNPdzGucEDg2bTCpTQ%3D&amp;t=4d5b0474&amp;ps=13740610&amp;shp=81f88b70&amp;shcp=43f4a2f9&amp;idc=useast8" TargetMode="External"/><Relationship Id="rId1210" Type="http://schemas.openxmlformats.org/officeDocument/2006/relationships/hyperlink" Target="https://p16-sign.tiktokcdn-us.com/tos-useast5-p-0068-tx/4496e059b3a74bad9d79177c58e8968a_1717165595~tplv-tiktokx-origin.image?dr=9636&amp;x-expires=1758189600&amp;x-signature=kH88WTgjOql5mabAgTHGIKsfUzg%3D&amp;t=4d5b0474&amp;ps=13740610&amp;shp=81f88b70&amp;shcp=43f4a2f9&amp;idc=useast8" TargetMode="External"/><Relationship Id="rId1308" Type="http://schemas.openxmlformats.org/officeDocument/2006/relationships/hyperlink" Target="https://p19-sign.tiktokcdn-us.com/tos-useast5-p-0068-tx/okXIJEFOdIDI7wAAfaAAfaEUP6QsjpGHkAfu7E~tplv-tiktokx-origin.image?dr=10395&amp;x-expires=1758189600&amp;x-signature=DC0rm1cyO0r5SfZjryGr%2FxkPsdI%3D&amp;t=4d5b0474&amp;ps=13740610&amp;shp=81f88b70&amp;shcp=43f4a2f9&amp;idc=no1a" TargetMode="External"/><Relationship Id="rId14" Type="http://schemas.openxmlformats.org/officeDocument/2006/relationships/hyperlink" Target="https://www.tiktok.com/@aracely..aleman" TargetMode="External"/><Relationship Id="rId163" Type="http://schemas.openxmlformats.org/officeDocument/2006/relationships/hyperlink" Target="https://www.tiktok.com/@loganmandeville" TargetMode="External"/><Relationship Id="rId370" Type="http://schemas.openxmlformats.org/officeDocument/2006/relationships/hyperlink" Target="https://www.tiktok.com/@libertysshopping" TargetMode="External"/><Relationship Id="rId230" Type="http://schemas.openxmlformats.org/officeDocument/2006/relationships/hyperlink" Target="https://www.tiktok.com/@shopcuup" TargetMode="External"/><Relationship Id="rId468" Type="http://schemas.openxmlformats.org/officeDocument/2006/relationships/hyperlink" Target="https://www.tiktok.com/@keeping.up.with.tania" TargetMode="External"/><Relationship Id="rId675" Type="http://schemas.openxmlformats.org/officeDocument/2006/relationships/hyperlink" Target="https://www.tiktok.com/@apricottongirls/video/7254716757871463685" TargetMode="External"/><Relationship Id="rId882" Type="http://schemas.openxmlformats.org/officeDocument/2006/relationships/hyperlink" Target="https://www.tiktok.com/@alexanderjaneboutique/video/7268045255788776735" TargetMode="External"/><Relationship Id="rId1098" Type="http://schemas.openxmlformats.org/officeDocument/2006/relationships/hyperlink" Target="https://p16-pu-sign-useast8.tiktokcdn-us.com/tos-useast5-p-0068-tx/723790346c8447fda62c45d5aa57ac79_1683997355~tplv-tiktokx-dmt-logom:tos-useast5-i-0068-tx/47cc5901b74344c9a025d937f8e4c999.image?dr=9634&amp;x-expires=1758189600&amp;x-signature=RCFzXjY2i6Px6tVcvmvaug1ABPQ%3D&amp;t=4d5b0474&amp;ps=13740610&amp;shp=81f88b70&amp;shcp=43f4a2f9&amp;idc=useast8" TargetMode="External"/><Relationship Id="rId328" Type="http://schemas.openxmlformats.org/officeDocument/2006/relationships/hyperlink" Target="https://www.tiktok.com/@ellshepherdxo" TargetMode="External"/><Relationship Id="rId535" Type="http://schemas.openxmlformats.org/officeDocument/2006/relationships/hyperlink" Target="https://www.tiktok.com/@xunniexoo/video/7548232796708424974" TargetMode="External"/><Relationship Id="rId742" Type="http://schemas.openxmlformats.org/officeDocument/2006/relationships/hyperlink" Target="https://www.tiktok.com/@tazzallen/video/7415078279075351838" TargetMode="External"/><Relationship Id="rId1165" Type="http://schemas.openxmlformats.org/officeDocument/2006/relationships/hyperlink" Target="https://p16-sign-va.tiktokcdn.com/tos-maliva-p-0068/8a10f54f8596455f985f030bcfa99c84_1660504913~tplv-tiktokx-origin.image?dr=10395&amp;x-expires=1758189600&amp;x-signature=%2Bho2e%2BdK4f%2Bg2tFjS9rbff2BFzM%3D&amp;t=4d5b0474&amp;ps=13740610&amp;shp=81f88b70&amp;shcp=43f4a2f9&amp;idc=no1a" TargetMode="External"/><Relationship Id="rId1372" Type="http://schemas.openxmlformats.org/officeDocument/2006/relationships/hyperlink" Target="https://p19-pu-sign-useast8.tiktokcdn-us.com/tos-useast5-p-0068-tx/27140a87dd5144ea995239606fd87972~tplv-tiktokx-origin.image?dr=9636&amp;x-expires=1758189600&amp;x-signature=fu%2FEWmWg4Y62NmJGTzssLLJ89ag%3D&amp;t=4d5b0474&amp;ps=13740610&amp;shp=81f88b70&amp;shcp=43f4a2f9&amp;idc=useast8" TargetMode="External"/><Relationship Id="rId602" Type="http://schemas.openxmlformats.org/officeDocument/2006/relationships/hyperlink" Target="https://www.tiktok.com/@georgiajenx/video/7496876101608819990" TargetMode="External"/><Relationship Id="rId1025" Type="http://schemas.openxmlformats.org/officeDocument/2006/relationships/hyperlink" Target="https://p16-pu-sign-useast8.tiktokcdn-us.com/tos-useast8-p-0068-tx2/oYIIqq0AHaK14gMABiIxRQi6RxEAAAf6i9CoiY~tplv-tiktokx-origin.image?dr=9636&amp;x-expires=1758189600&amp;x-signature=rxEhqZ0js29LFmnHIESFN%2Ben3MQ%3D&amp;t=4d5b0474&amp;ps=13740610&amp;shp=81f88b70&amp;shcp=43f4a2f9&amp;idc=useast8" TargetMode="External"/><Relationship Id="rId1232" Type="http://schemas.openxmlformats.org/officeDocument/2006/relationships/hyperlink" Target="https://p19-pu-sign-useast8.tiktokcdn-us.com/tos-useast5-p-0068-tx/d8cfdcbd1df94f3f9bebec062c87466c_1717554628~tplv-tiktokx-origin.image?dr=9636&amp;x-expires=1758189600&amp;x-signature=awp7WDHU8JdKjEOQ64ut7VrVKXA%3D&amp;t=4d5b0474&amp;ps=13740610&amp;shp=81f88b70&amp;shcp=43f4a2f9&amp;idc=useast8" TargetMode="External"/><Relationship Id="rId907" Type="http://schemas.openxmlformats.org/officeDocument/2006/relationships/hyperlink" Target="https://www.tiktok.com/@monikkamancini/video/7344094030365592838" TargetMode="External"/><Relationship Id="rId36" Type="http://schemas.openxmlformats.org/officeDocument/2006/relationships/hyperlink" Target="https://www.tiktok.com/@musclemuffinn" TargetMode="External"/><Relationship Id="rId185" Type="http://schemas.openxmlformats.org/officeDocument/2006/relationships/hyperlink" Target="https://www.tiktok.com/@ugcxlauraa" TargetMode="External"/><Relationship Id="rId392" Type="http://schemas.openxmlformats.org/officeDocument/2006/relationships/hyperlink" Target="https://www.tiktok.com/@logan.faye" TargetMode="External"/><Relationship Id="rId697" Type="http://schemas.openxmlformats.org/officeDocument/2006/relationships/hyperlink" Target="https://www.tiktok.com/@iradeclsn/video/7547791360699485458" TargetMode="External"/><Relationship Id="rId252" Type="http://schemas.openxmlformats.org/officeDocument/2006/relationships/hyperlink" Target="https://www.tiktok.com/@theheartofheather" TargetMode="External"/><Relationship Id="rId1187" Type="http://schemas.openxmlformats.org/officeDocument/2006/relationships/hyperlink" Target="https://p16-pu-sign-no.tiktokcdn-eu.com/tos-no1a-p-0037-no/oAAv9DcfjPiRDILOFOB7LeieAwo9AAyEVd7AII~tplv-tiktokx-dmt-logom:tos-no1a-i-0068-no/oU0IdHF92IDZH5AA8SAAf6E6P3QfjcWLIAge3F.image?dr=10393&amp;x-expires=1758189600&amp;x-signature=r0SAA0VH9PlON3ze4yrPcZLJquQ%3D&amp;t=4d5b0474&amp;ps=13740610&amp;shp=81f88b70&amp;shcp=43f4a2f9&amp;idc=no1a" TargetMode="External"/><Relationship Id="rId112" Type="http://schemas.openxmlformats.org/officeDocument/2006/relationships/hyperlink" Target="https://www.tiktok.com/@fyimaylin" TargetMode="External"/><Relationship Id="rId557" Type="http://schemas.openxmlformats.org/officeDocument/2006/relationships/hyperlink" Target="https://www.tiktok.com/@caseycleaver/video/7535559404612259074" TargetMode="External"/><Relationship Id="rId764" Type="http://schemas.openxmlformats.org/officeDocument/2006/relationships/hyperlink" Target="https://www.tiktok.com/@mana131721/video/7140649437084323115" TargetMode="External"/><Relationship Id="rId971" Type="http://schemas.openxmlformats.org/officeDocument/2006/relationships/hyperlink" Target="https://www.tiktok.com/@natalyarchives00/video/7536247968391761165" TargetMode="External"/><Relationship Id="rId1394" Type="http://schemas.openxmlformats.org/officeDocument/2006/relationships/hyperlink" Target="https://p16-sign.tiktokcdn-us.com/tos-useast5-p-0068-tx/3d0aaad09fd0475f8f9de39f6448a880_1712768649~tplv-tiktokx-dmt-logom:tos-useast5-i-0068-tx/oI4kvqwIgoviAGb4ExnhhAZGiA4NWEAZBE6AB.image?dr=10393&amp;x-expires=1758189600&amp;x-signature=IKs2VDBgmAamcSKT8fEkvt%2BO2Q8%3D&amp;t=4d5b0474&amp;ps=13740610&amp;shp=81f88b70&amp;shcp=43f4a2f9&amp;idc=no1a" TargetMode="External"/><Relationship Id="rId417" Type="http://schemas.openxmlformats.org/officeDocument/2006/relationships/hyperlink" Target="https://www.tiktok.com/@gotyu.underwear" TargetMode="External"/><Relationship Id="rId624" Type="http://schemas.openxmlformats.org/officeDocument/2006/relationships/hyperlink" Target="https://www.tiktok.com/@biancadaliana/video/7313257823289281838" TargetMode="External"/><Relationship Id="rId831" Type="http://schemas.openxmlformats.org/officeDocument/2006/relationships/hyperlink" Target="https://www.tiktok.com/@lolermiller/video/7165938400111922478" TargetMode="External"/><Relationship Id="rId1047" Type="http://schemas.openxmlformats.org/officeDocument/2006/relationships/hyperlink" Target="https://p19-pu-sign-useast8.tiktokcdn-us.com/tos-useast5-p-0068-tx/owe6cN8MQh7LMyeitazIX4ArFKfAeQQ9WJpfAA~tplv-tiktokx-origin.image?dr=9636&amp;x-expires=1758189600&amp;x-signature=mW%2FKp%2Bejfl9ZWnHXN6JQ8y1m8iA%3D&amp;t=4d5b0474&amp;ps=13740610&amp;shp=81f88b70&amp;shcp=43f4a2f9&amp;idc=useast8" TargetMode="External"/><Relationship Id="rId1254" Type="http://schemas.openxmlformats.org/officeDocument/2006/relationships/hyperlink" Target="https://p16-sign-va.tiktokcdn.com/tos-maliva-p-0068/8d96b74d3dee48839cdfa86a5348595d~tplv-tiktokx-dmt-logom:tos-useast2a-v-0068/37b8c146e9b241ec904866df27eaac50.image?dr=10393&amp;x-expires=1758189600&amp;x-signature=l3RUg7PkSfT7bC46sSEwslWw3ow%3D&amp;t=4d5b0474&amp;ps=13740610&amp;shp=81f88b70&amp;shcp=43f4a2f9&amp;idc=no1a" TargetMode="External"/><Relationship Id="rId1461" Type="http://schemas.openxmlformats.org/officeDocument/2006/relationships/hyperlink" Target="https://p16-pu-sign-useast8.tiktokcdn-us.com/tos-useast5-p-0068-tx/oc1oCfLAEWlF0EVAvgKInA0ARZrBDDAvEfYQ3S~tplv-tiktokx-origin.image?dr=9636&amp;x-expires=1758189600&amp;x-signature=UYXd2K%2BYcr%2Fb%2Bn7r2iORSl0BNfw%3D&amp;t=4d5b0474&amp;ps=13740610&amp;shp=81f88b70&amp;shcp=43f4a2f9&amp;idc=useast8" TargetMode="External"/><Relationship Id="rId929" Type="http://schemas.openxmlformats.org/officeDocument/2006/relationships/hyperlink" Target="https://www.tiktok.com/@mishell.__.jonasova/video/7550423849591164163" TargetMode="External"/><Relationship Id="rId1114" Type="http://schemas.openxmlformats.org/officeDocument/2006/relationships/hyperlink" Target="https://p16-sign.tiktokcdn-us.com/tos-useast5-p-0068-tx/o0U27VkMRCfdx6fXQ8N35AgDIH7m8cfAzjgbbn~tplv-tiktokx-origin.image?dr=9636&amp;x-expires=1758189600&amp;x-signature=H7%2FtLIClNz%2BuEEDppuEsoG7x3gw%3D&amp;t=4d5b0474&amp;ps=13740610&amp;shp=81f88b70&amp;shcp=43f4a2f9&amp;idc=useast8" TargetMode="External"/><Relationship Id="rId1321" Type="http://schemas.openxmlformats.org/officeDocument/2006/relationships/hyperlink" Target="https://p16-sign.tiktokcdn-us.com/tos-useast5-p-0068-tx/ea362230edae409fbcc1ec101c9dceb4_1710277319~tplv-tiktokx-origin.image?dr=10395&amp;x-expires=1758189600&amp;x-signature=kM6e89Tnc4DE5DCCjHmP2LHtIBk%3D&amp;t=4d5b0474&amp;ps=13740610&amp;shp=81f88b70&amp;shcp=43f4a2f9&amp;idc=no1a" TargetMode="External"/><Relationship Id="rId58" Type="http://schemas.openxmlformats.org/officeDocument/2006/relationships/hyperlink" Target="https://www.tiktok.com/@gymshark" TargetMode="External"/><Relationship Id="rId1419" Type="http://schemas.openxmlformats.org/officeDocument/2006/relationships/hyperlink" Target="https://p16-pu-sign-useast8.tiktokcdn-us.com/tos-useast5-p-0068-tx/oogkDsfDSEeIRgnEboSvCpb6nC4AIEOAFAAIIg~tplv-tiktokx-dmt-logom:tos-useast5-i-0068-tx/o0H6w6gQ9EAfHAonAMAUQRIPfOEFgCDSDD1RpF.image?dr=9634&amp;x-expires=1758189600&amp;x-signature=6Jw3KNBQMqjrNheAS4IE4BqCHlI%3D&amp;t=4d5b0474&amp;ps=13740610&amp;shp=81f88b70&amp;shcp=43f4a2f9&amp;idc=useast8" TargetMode="External"/><Relationship Id="rId274" Type="http://schemas.openxmlformats.org/officeDocument/2006/relationships/hyperlink" Target="https://www.tiktok.com/@perlaspeaches" TargetMode="External"/><Relationship Id="rId481" Type="http://schemas.openxmlformats.org/officeDocument/2006/relationships/hyperlink" Target="https://www.tiktok.com/@ssayoud" TargetMode="External"/><Relationship Id="rId134" Type="http://schemas.openxmlformats.org/officeDocument/2006/relationships/hyperlink" Target="https://www.tiktok.com/@savagexfenty" TargetMode="External"/><Relationship Id="rId579" Type="http://schemas.openxmlformats.org/officeDocument/2006/relationships/hyperlink" Target="https://www.tiktok.com/@kesh.fit/video/7550338992315649283" TargetMode="External"/><Relationship Id="rId786" Type="http://schemas.openxmlformats.org/officeDocument/2006/relationships/hyperlink" Target="https://www.tiktok.com/@iselinhui/video/7549910072600726807" TargetMode="External"/><Relationship Id="rId993" Type="http://schemas.openxmlformats.org/officeDocument/2006/relationships/hyperlink" Target="https://p16-pu-sign-useast8.tiktokcdn-us.com/tos-useast8-p-0068-tx2/oEIFCRBoLu4TzFXJuEODcACEV2EfACg30Qe8EE~tplv-tiktokx-origin.image?dr=9636&amp;x-expires=1758189600&amp;x-signature=oC86xJBWV6wPXUNdNn8LV8tgMEY%3D&amp;t=4d5b0474&amp;ps=13740610&amp;shp=81f88b70&amp;shcp=43f4a2f9&amp;idc=useast8" TargetMode="External"/><Relationship Id="rId341" Type="http://schemas.openxmlformats.org/officeDocument/2006/relationships/hyperlink" Target="https://www.tiktok.com/@victoria.ronning" TargetMode="External"/><Relationship Id="rId439" Type="http://schemas.openxmlformats.org/officeDocument/2006/relationships/hyperlink" Target="https://www.tiktok.com/@intimissimi" TargetMode="External"/><Relationship Id="rId646" Type="http://schemas.openxmlformats.org/officeDocument/2006/relationships/hyperlink" Target="https://www.tiktok.com/@aubreylambalot/video/7352963904944868651" TargetMode="External"/><Relationship Id="rId1069" Type="http://schemas.openxmlformats.org/officeDocument/2006/relationships/hyperlink" Target="https://p16-pu-sign-no.tiktokcdn-eu.com/tos-no1a-p-0037-no/owsA5LeIiATbR9IIfIFNjeA4AAE7LbIAGICCEm~tplv-tiktokx-origin.image?dr=10395&amp;x-expires=1758189600&amp;x-signature=TGI%2F7LR0MYQYq1YaVnaBdJrwD3I%3D&amp;t=4d5b0474&amp;ps=13740610&amp;shp=81f88b70&amp;shcp=43f4a2f9&amp;idc=no1a" TargetMode="External"/><Relationship Id="rId1276" Type="http://schemas.openxmlformats.org/officeDocument/2006/relationships/hyperlink" Target="https://p19-pu-sign-useast8.tiktokcdn-us.com/tos-useast5-p-0068-tx/1b8136965be240cfbbbe2041932c463e~tplv-tiktokx-dmt-logom:tos-useast5-p-0068c799-tx/0048d2eb57214ebaa9b122b84d53f235.image?dr=9634&amp;x-expires=1758189600&amp;x-signature=dqmGhRBO8O%2BMA6TpisbYbuFXwBc%3D&amp;t=4d5b0474&amp;ps=13740610&amp;shp=81f88b70&amp;shcp=43f4a2f9&amp;idc=useast8" TargetMode="External"/><Relationship Id="rId201" Type="http://schemas.openxmlformats.org/officeDocument/2006/relationships/hyperlink" Target="https://www.tiktok.com/@coupthuvi" TargetMode="External"/><Relationship Id="rId506" Type="http://schemas.openxmlformats.org/officeDocument/2006/relationships/hyperlink" Target="https://www.tiktok.com/@vpettorelli/video/7499557438459284742" TargetMode="External"/><Relationship Id="rId853" Type="http://schemas.openxmlformats.org/officeDocument/2006/relationships/hyperlink" Target="https://www.tiktok.com/@kingkaliyahh/video/7428373579441409323" TargetMode="External"/><Relationship Id="rId1136" Type="http://schemas.openxmlformats.org/officeDocument/2006/relationships/hyperlink" Target="https://p19-pu-sign-useast8.tiktokcdn-us.com/tos-useast5-p-0068-tx/e62b7c96b9b14d0f8dd01a64f9b820b7_1704949452~tplv-tiktokx-origin.image?dr=9636&amp;x-expires=1758189600&amp;x-signature=zip43dt7GuvRo6Ed9ZAo3Uj%2Brm4%3D&amp;t=4d5b0474&amp;ps=13740610&amp;shp=81f88b70&amp;shcp=43f4a2f9&amp;idc=useast8" TargetMode="External"/><Relationship Id="rId713" Type="http://schemas.openxmlformats.org/officeDocument/2006/relationships/hyperlink" Target="https://www.tiktok.com/@kimmieats_gla/video/7488997822440770838" TargetMode="External"/><Relationship Id="rId920" Type="http://schemas.openxmlformats.org/officeDocument/2006/relationships/hyperlink" Target="https://www.tiktok.com/@lanazimet/video/7497667477480967470" TargetMode="External"/><Relationship Id="rId1343" Type="http://schemas.openxmlformats.org/officeDocument/2006/relationships/hyperlink" Target="https://p16-pu-sign-useast8.tiktokcdn-us.com/tos-useast8-p-0068-tx2/6f90de3b3d8341818683d288c0f09fa3_1723232774~tplv-tiktokx-origin.image?dr=10395&amp;x-expires=1758189600&amp;x-signature=0lYJOPnXrxifC328VPpEnDBtvlU%3D&amp;t=4d5b0474&amp;ps=13740610&amp;shp=81f88b70&amp;shcp=43f4a2f9&amp;idc=no1a" TargetMode="External"/><Relationship Id="rId1203" Type="http://schemas.openxmlformats.org/officeDocument/2006/relationships/hyperlink" Target="https://p16-pu-sign-useast8.tiktokcdn-us.com/tos-useast8-p-0068-tx2/ocgbgOItjcb7A5GQGLHQeSf84mlItI7Aq8bfCi~tplv-tiktokx-origin.image?dr=10395&amp;x-expires=1758189600&amp;x-signature=Ek0WcqyYoz62We6Plo3%2Bw9s4hOU%3D&amp;t=4d5b0474&amp;ps=13740610&amp;shp=81f88b70&amp;shcp=43f4a2f9&amp;idc=no1a" TargetMode="External"/><Relationship Id="rId1410" Type="http://schemas.openxmlformats.org/officeDocument/2006/relationships/hyperlink" Target="https://p16-sign.tiktokcdn-us.com/tos-useast5-p-0068-tx/oIeHOJLAHFCIRuAqeiGrkRQNjQB8AejRuL4I2s~tplv-tiktokx-origin.image?dr=9636&amp;x-expires=1758189600&amp;x-signature=JeWsu%2F%2BLN5e6voUe%2BO9DyUZ3Tqk%3D&amp;t=4d5b0474&amp;ps=13740610&amp;shp=81f88b70&amp;shcp=43f4a2f9&amp;idc=useast8" TargetMode="External"/><Relationship Id="rId296" Type="http://schemas.openxmlformats.org/officeDocument/2006/relationships/hyperlink" Target="https://www.tiktok.com/@mattievalk2" TargetMode="External"/><Relationship Id="rId156" Type="http://schemas.openxmlformats.org/officeDocument/2006/relationships/hyperlink" Target="https://www.tiktok.com/@_thelaurenjane" TargetMode="External"/><Relationship Id="rId363" Type="http://schemas.openxmlformats.org/officeDocument/2006/relationships/hyperlink" Target="https://www.tiktok.com/@cherubdolll" TargetMode="External"/><Relationship Id="rId570" Type="http://schemas.openxmlformats.org/officeDocument/2006/relationships/hyperlink" Target="https://www.tiktok.com/@lakeynnn23/video/7428732482436205870" TargetMode="External"/><Relationship Id="rId223" Type="http://schemas.openxmlformats.org/officeDocument/2006/relationships/hyperlink" Target="https://www.tiktok.com/@shopcuup" TargetMode="External"/><Relationship Id="rId430" Type="http://schemas.openxmlformats.org/officeDocument/2006/relationships/hyperlink" Target="https://www.tiktok.com/@intimissimi" TargetMode="External"/><Relationship Id="rId668" Type="http://schemas.openxmlformats.org/officeDocument/2006/relationships/hyperlink" Target="https://www.tiktok.com/@mads_vibez/video/7407031950336199969" TargetMode="External"/><Relationship Id="rId875" Type="http://schemas.openxmlformats.org/officeDocument/2006/relationships/hyperlink" Target="https://www.tiktok.com/@filisfakia/video/7289517735208324394" TargetMode="External"/><Relationship Id="rId1060" Type="http://schemas.openxmlformats.org/officeDocument/2006/relationships/hyperlink" Target="https://p19-sign.tiktokcdn-us.com/tos-useast5-p-0068-tx/188842318dee447dac7f39e8a51a475e_1731786623~tplv-tiktokx-dmt-logom:tos-useast5-i-0068-tx/oEid3AdnOALNDueAi4JPAR9CS24fI3GAEBEgEB.image?dr=10393&amp;x-expires=1758189600&amp;x-signature=4d%2F3OSIwq7dqmqvGJa5fxTZlIqQ%3D&amp;t=4d5b0474&amp;ps=13740610&amp;shp=81f88b70&amp;shcp=43f4a2f9&amp;idc=no1a" TargetMode="External"/><Relationship Id="rId1298" Type="http://schemas.openxmlformats.org/officeDocument/2006/relationships/hyperlink" Target="https://p16-common-sign-sg.tiktokcdn-us.com/tos-alisg-p-0037/oQAYDXAigpM7lE0BBXIEaEiABSADlqnliQPAA~tplv-tiktokx-origin.image?dr=9636&amp;x-expires=1758189600&amp;x-signature=KK27Gj2n7XSbvzjjzBoyPH2G8wU%3D&amp;t=4d5b0474&amp;ps=13740610&amp;shp=81f88b70&amp;shcp=43f4a2f9&amp;idc=useast8" TargetMode="External"/><Relationship Id="rId528" Type="http://schemas.openxmlformats.org/officeDocument/2006/relationships/hyperlink" Target="https://www.tiktok.com/@bjarnson_fitness/video/7547740628537380151" TargetMode="External"/><Relationship Id="rId735" Type="http://schemas.openxmlformats.org/officeDocument/2006/relationships/hyperlink" Target="https://www.tiktok.com/@fellowfashionista/video/7258663025601973550" TargetMode="External"/><Relationship Id="rId942" Type="http://schemas.openxmlformats.org/officeDocument/2006/relationships/hyperlink" Target="https://www.tiktok.com/@muriel.films/video/7541067294588341526" TargetMode="External"/><Relationship Id="rId1158" Type="http://schemas.openxmlformats.org/officeDocument/2006/relationships/hyperlink" Target="https://p16-pu-sign-no.tiktokcdn-eu.com/tos-no1a-p-0037-no/o8aSPAARtEYJbBp2ihikOiCAIETLB2aBJu7rA~tplv-tiktokx-origin.image?dr=10395&amp;x-expires=1758189600&amp;x-signature=YCzGoNubrtaNvnrA1KidaQaeLwY%3D&amp;t=4d5b0474&amp;ps=13740610&amp;shp=81f88b70&amp;shcp=43f4a2f9&amp;idc=no1a" TargetMode="External"/><Relationship Id="rId1365" Type="http://schemas.openxmlformats.org/officeDocument/2006/relationships/hyperlink" Target="https://p19-pu-sign-useast8.tiktokcdn-us.com/tos-useast8-p-0068-tx2/o8kA2IVBPMlRKTyKAaoKtEwVMKtTiiGNIXBEH~tplv-tiktokx-origin.image?dr=9636&amp;x-expires=1758189600&amp;x-signature=QZTRjQVDb2yfTWw7nqYl7gtGjm8%3D&amp;t=4d5b0474&amp;ps=13740610&amp;shp=81f88b70&amp;shcp=43f4a2f9&amp;idc=useast8" TargetMode="External"/><Relationship Id="rId1018" Type="http://schemas.openxmlformats.org/officeDocument/2006/relationships/hyperlink" Target="https://p19-pu-sign-useast8.tiktokcdn-us.com/tos-useast5-p-0068-tx/okEvDAeKzSALOEIoDwFfDCgSNMrALkErRADhEy~tplv-tiktokx-origin.image?dr=9636&amp;x-expires=1758189600&amp;x-signature=3BGc2pmBsmJW89u3C6DcRXB8X3M%3D&amp;t=4d5b0474&amp;ps=13740610&amp;shp=81f88b70&amp;shcp=43f4a2f9&amp;idc=useast8" TargetMode="External"/><Relationship Id="rId1225" Type="http://schemas.openxmlformats.org/officeDocument/2006/relationships/hyperlink" Target="https://p19-pu-sign-useast8.tiktokcdn-us.com/tos-useast5-p-0068-tx/oMEuADhEmAFqDSzfEgvaoSoHqAReGAECEIOCAM~tplv-tiktokx-dmt-logom:tos-useast5-i-0068-tx/oAvapoaFjcg0E4kAgqAOVGqBKiAABBHiIEHAV.image?dr=9634&amp;x-expires=1758189600&amp;x-signature=80sWq8XCboIWGjKbgTPuiIPTmhY%3D&amp;t=4d5b0474&amp;ps=13740610&amp;shp=81f88b70&amp;shcp=43f4a2f9&amp;idc=useast8" TargetMode="External"/><Relationship Id="rId1432" Type="http://schemas.openxmlformats.org/officeDocument/2006/relationships/hyperlink" Target="https://p16-common-sign-useast2a.tiktokcdn-us.com/tos-useast2a-p-0037-euttp/d85d2b62d4d74c15b2ef09db5172c7b0_1704998642~tplv-tiktokx-origin.image?dr=9636&amp;x-expires=1758189600&amp;x-signature=%2BHMcMfS4bNKwqMvBnrrVdCAgCxk%3D&amp;t=4d5b0474&amp;ps=13740610&amp;shp=81f88b70&amp;shcp=43f4a2f9&amp;idc=useast8" TargetMode="External"/><Relationship Id="rId71" Type="http://schemas.openxmlformats.org/officeDocument/2006/relationships/hyperlink" Target="https://www.tiktok.com/@caylanoellehealth" TargetMode="External"/><Relationship Id="rId802" Type="http://schemas.openxmlformats.org/officeDocument/2006/relationships/hyperlink" Target="https://www.tiktok.com/@shirleycamacho/video/7547922795079027981" TargetMode="External"/><Relationship Id="rId29" Type="http://schemas.openxmlformats.org/officeDocument/2006/relationships/hyperlink" Target="https://www.tiktok.com/@deliakesto" TargetMode="External"/><Relationship Id="rId178" Type="http://schemas.openxmlformats.org/officeDocument/2006/relationships/hyperlink" Target="https://www.tiktok.com/@nicolecoombes_" TargetMode="External"/><Relationship Id="rId385" Type="http://schemas.openxmlformats.org/officeDocument/2006/relationships/hyperlink" Target="https://www.tiktok.com/@lilackittyy_" TargetMode="External"/><Relationship Id="rId592" Type="http://schemas.openxmlformats.org/officeDocument/2006/relationships/hyperlink" Target="https://www.tiktok.com/@sjpolofit/video/7549221438528556311" TargetMode="External"/><Relationship Id="rId245" Type="http://schemas.openxmlformats.org/officeDocument/2006/relationships/hyperlink" Target="https://www.tiktok.com/@somewhatsustainable" TargetMode="External"/><Relationship Id="rId452" Type="http://schemas.openxmlformats.org/officeDocument/2006/relationships/hyperlink" Target="https://www.tiktok.com/@celine_kopriva" TargetMode="External"/><Relationship Id="rId897" Type="http://schemas.openxmlformats.org/officeDocument/2006/relationships/hyperlink" Target="https://www.tiktok.com/@trish.parekh/video/7355513441026575659" TargetMode="External"/><Relationship Id="rId1082" Type="http://schemas.openxmlformats.org/officeDocument/2006/relationships/hyperlink" Target="https://p16-pu-sign-no.tiktokcdn-eu.com/tos-no1a-p-0037-no/okerY2BbDQG8EnuOAJFEk8R2jBfaoJFQE0gGEp~tplv-tiktokx-origin.image?dr=10395&amp;x-expires=1758189600&amp;x-signature=WlfxCB%2Bv%2BSuFUn7hvwqVQnSMPFM%3D&amp;t=4d5b0474&amp;ps=13740610&amp;shp=81f88b70&amp;shcp=43f4a2f9&amp;idc=no1a" TargetMode="External"/><Relationship Id="rId105" Type="http://schemas.openxmlformats.org/officeDocument/2006/relationships/hyperlink" Target="https://www.tiktok.com/@noordinarynoire" TargetMode="External"/><Relationship Id="rId312" Type="http://schemas.openxmlformats.org/officeDocument/2006/relationships/hyperlink" Target="https://www.tiktok.com/@user6377372796" TargetMode="External"/><Relationship Id="rId757" Type="http://schemas.openxmlformats.org/officeDocument/2006/relationships/hyperlink" Target="https://www.tiktok.com/@user6609563150520/video/7547458825893317918" TargetMode="External"/><Relationship Id="rId964" Type="http://schemas.openxmlformats.org/officeDocument/2006/relationships/hyperlink" Target="https://www.tiktok.com/@keeping.up.with.tania/video/7543347637739605278" TargetMode="External"/><Relationship Id="rId1387" Type="http://schemas.openxmlformats.org/officeDocument/2006/relationships/hyperlink" Target="https://p16-pu-sign-useast8.tiktokcdn-us.com/tos-useast5-p-0068-tx/oof7eAGTAbFHbLjePPlz2AkIAILPERNQAAq2I5~tplv-tiktokx-origin.image?dr=9636&amp;x-expires=1758189600&amp;x-signature=IKMD09HXDHihx4X%2Bt8e2ddGc3WM%3D&amp;t=4d5b0474&amp;ps=13740610&amp;shp=81f88b70&amp;shcp=43f4a2f9&amp;idc=useast8" TargetMode="External"/><Relationship Id="rId93" Type="http://schemas.openxmlformats.org/officeDocument/2006/relationships/hyperlink" Target="https://www.tiktok.com/@analiscruzx" TargetMode="External"/><Relationship Id="rId617" Type="http://schemas.openxmlformats.org/officeDocument/2006/relationships/hyperlink" Target="https://www.tiktok.com/@denalisoto/video/7472236144919465246" TargetMode="External"/><Relationship Id="rId824" Type="http://schemas.openxmlformats.org/officeDocument/2006/relationships/hyperlink" Target="https://www.tiktok.com/@christinapresthus/video/7296436266998992160" TargetMode="External"/><Relationship Id="rId1247" Type="http://schemas.openxmlformats.org/officeDocument/2006/relationships/hyperlink" Target="https://p16-pu-sign-useast8.tiktokcdn-us.com/tos-useast5-p-0068-tx/o8IChi0MMAlpBCBHIfPdIpIwi7l5wM6T0BuAI2~tplv-tiktokx-origin.image?dr=9636&amp;x-expires=1758189600&amp;x-signature=OI28U231Bp5HTMfRxprKe3XpgTU%3D&amp;t=4d5b0474&amp;ps=13740610&amp;shp=81f88b70&amp;shcp=43f4a2f9&amp;idc=useast8" TargetMode="External"/><Relationship Id="rId1454" Type="http://schemas.openxmlformats.org/officeDocument/2006/relationships/hyperlink" Target="https://p19-pu-sign-useast8.tiktokcdn-us.com/tos-useast8-p-0068-tx2/ogB7RkFwv0iOIIbtiEEVDDi1I4YvJauuAIBAN~tplv-tiktokx-origin.image?dr=9636&amp;x-expires=1758189600&amp;x-signature=TTRg57dUzVGTPEUaS5yFrmIFxWw%3D&amp;t=4d5b0474&amp;ps=13740610&amp;shp=81f88b70&amp;shcp=43f4a2f9&amp;idc=useast8" TargetMode="External"/><Relationship Id="rId1107" Type="http://schemas.openxmlformats.org/officeDocument/2006/relationships/hyperlink" Target="https://p16-pu-sign-useast8.tiktokcdn-us.com/tos-useast5-p-0068-tx/oYoAS3knKCGIkAFRkDBQ7pSAAkEngYfEe9nDEw~tplv-tiktokx-origin.image?dr=9636&amp;x-expires=1758189600&amp;x-signature=CFKM7QjOnhZQfrv31Q%2BojMg3xLk%3D&amp;t=4d5b0474&amp;ps=13740610&amp;shp=81f88b70&amp;shcp=43f4a2f9&amp;idc=useast8" TargetMode="External"/><Relationship Id="rId1314" Type="http://schemas.openxmlformats.org/officeDocument/2006/relationships/hyperlink" Target="https://p16-pu-sign-no.tiktokcdn-eu.com/tos-no1a-p-0037-no/oMr5ixW9w14IAEQSzFIT0LiYC9CpyKfXA8BpBR~tplv-tiktokx-origin.image?dr=10395&amp;x-expires=1758189600&amp;x-signature=01THmjCHsIu5bGBP3a%2FnhjFvPkk%3D&amp;t=4d5b0474&amp;ps=13740610&amp;shp=81f88b70&amp;shcp=43f4a2f9&amp;idc=no1a" TargetMode="External"/><Relationship Id="rId20" Type="http://schemas.openxmlformats.org/officeDocument/2006/relationships/hyperlink" Target="https://www.tiktok.com/@mahnoormtl" TargetMode="External"/><Relationship Id="rId267" Type="http://schemas.openxmlformats.org/officeDocument/2006/relationships/hyperlink" Target="https://www.tiktok.com/@disneyfoodiern" TargetMode="External"/><Relationship Id="rId474" Type="http://schemas.openxmlformats.org/officeDocument/2006/relationships/hyperlink" Target="https://www.tiktok.com/@aa_roseee" TargetMode="External"/><Relationship Id="rId127" Type="http://schemas.openxmlformats.org/officeDocument/2006/relationships/hyperlink" Target="https://www.tiktok.com/@badbrownskinnn" TargetMode="External"/><Relationship Id="rId681" Type="http://schemas.openxmlformats.org/officeDocument/2006/relationships/hyperlink" Target="https://www.tiktok.com/@tezenisofficial/video/7548037466691767574" TargetMode="External"/><Relationship Id="rId779" Type="http://schemas.openxmlformats.org/officeDocument/2006/relationships/hyperlink" Target="https://www.tiktok.com/@brittanie_remmich/video/7550461483830742302" TargetMode="External"/><Relationship Id="rId986" Type="http://schemas.openxmlformats.org/officeDocument/2006/relationships/hyperlink" Target="https://p19-sign.tiktokcdn-us.com/tos-useast5-p-0068-tx/ocYTnG43eLJvgvfRZZCFAXICgzAOgCBAGA5ef4~tplv-tiktokx-origin.image?dr=9636&amp;x-expires=1758189600&amp;x-signature=7gAj21J0UP%2FHyPRNyKU32O4072Q%3D&amp;t=4d5b0474&amp;ps=13740610&amp;shp=81f88b70&amp;shcp=43f4a2f9&amp;idc=useast8" TargetMode="External"/><Relationship Id="rId334" Type="http://schemas.openxmlformats.org/officeDocument/2006/relationships/hyperlink" Target="https://www.tiktok.com/@snipestwins" TargetMode="External"/><Relationship Id="rId541" Type="http://schemas.openxmlformats.org/officeDocument/2006/relationships/hyperlink" Target="https://www.tiktok.com/@sarrrrrr68/video/7486503908790177070" TargetMode="External"/><Relationship Id="rId639" Type="http://schemas.openxmlformats.org/officeDocument/2006/relationships/hyperlink" Target="https://www.tiktok.com/@charlotte.weera/video/7373933631569464581" TargetMode="External"/><Relationship Id="rId1171" Type="http://schemas.openxmlformats.org/officeDocument/2006/relationships/hyperlink" Target="https://p16-pu-sign-no.tiktokcdn-eu.com/tos-no1a-p-0037-no/osoAk6tGJCHIpAFRlFJQcJJAAlE9gNfEfhMDEk~tplv-tiktokx-origin.image?dr=10395&amp;x-expires=1758189600&amp;x-signature=NBzVgGzAvz15dmfQFn7KfTV8QKQ%3D&amp;t=4d5b0474&amp;ps=13740610&amp;shp=81f88b70&amp;shcp=43f4a2f9&amp;idc=no1a" TargetMode="External"/><Relationship Id="rId1269" Type="http://schemas.openxmlformats.org/officeDocument/2006/relationships/hyperlink" Target="https://p16-pu-sign-no.tiktokcdn-eu.com/tos-no1a-p-0037-no/okAqmEfaRLFE9Y9qADDrebMZFHYQIQfjlICqzG~tplv-tiktokx-origin.image?dr=10395&amp;x-expires=1758189600&amp;x-signature=G6jWEClSTPeFPDatWvc76Cgsn0M%3D&amp;t=4d5b0474&amp;ps=13740610&amp;shp=81f88b70&amp;shcp=43f4a2f9&amp;idc=no1a" TargetMode="External"/><Relationship Id="rId1476" Type="http://schemas.openxmlformats.org/officeDocument/2006/relationships/hyperlink" Target="https://p19-common-sign-useastred.tiktokcdn-eu.com/tos-useast2a-p-0037-euttp/owf40AXfT8EurggX2av4NEAj2nGKw0QfGeYkR7~tplv-tiktokx-origin.image?dr=10395&amp;x-expires=1758189600&amp;x-signature=jGFbwB5CCbGGDFxt4TSsCL79xJQ%3D&amp;t=4d5b0474&amp;ps=13740610&amp;shp=81f88b70&amp;shcp=43f4a2f9&amp;idc=no1a" TargetMode="External"/><Relationship Id="rId401" Type="http://schemas.openxmlformats.org/officeDocument/2006/relationships/hyperlink" Target="https://www.tiktok.com/@bananasqt555" TargetMode="External"/><Relationship Id="rId846" Type="http://schemas.openxmlformats.org/officeDocument/2006/relationships/hyperlink" Target="https://www.tiktok.com/@hannahlizzy_/video/7550472435850595615" TargetMode="External"/><Relationship Id="rId1031" Type="http://schemas.openxmlformats.org/officeDocument/2006/relationships/hyperlink" Target="https://p16-pu-sign-useast8.tiktokcdn-us.com/tos-useast5-p-0068-tx/oEAHP6ccMORgeC0e7GGBqg9ukOCjIZLAeBUIc5~tplv-tiktokx-origin.image?dr=9636&amp;x-expires=1758189600&amp;x-signature=%2B4Bp7QzSXQFOqCAK1WKziE4M3dE%3D&amp;t=4d5b0474&amp;ps=13740610&amp;shp=81f88b70&amp;shcp=43f4a2f9&amp;idc=useast8" TargetMode="External"/><Relationship Id="rId1129" Type="http://schemas.openxmlformats.org/officeDocument/2006/relationships/hyperlink" Target="https://p16-pu-sign-useast8.tiktokcdn-us.com/tos-useast5-p-0068-tx/o0DJBVfQCVWZlFCEMjkBAcS6EQIDlE3gRfNrj0~tplv-tiktokx-origin.image?dr=9636&amp;x-expires=1758189600&amp;x-signature=YLPhjxmHPYaivYOfzhu5F7i0uMI%3D&amp;t=4d5b0474&amp;ps=13740610&amp;shp=81f88b70&amp;shcp=43f4a2f9&amp;idc=useast8" TargetMode="External"/><Relationship Id="rId706" Type="http://schemas.openxmlformats.org/officeDocument/2006/relationships/hyperlink" Target="https://www.tiktok.com/@whatyeedoing/video/7544117107047304470" TargetMode="External"/><Relationship Id="rId913" Type="http://schemas.openxmlformats.org/officeDocument/2006/relationships/hyperlink" Target="https://www.tiktok.com/@ejmodashop/video/7502328150097939734" TargetMode="External"/><Relationship Id="rId1336" Type="http://schemas.openxmlformats.org/officeDocument/2006/relationships/hyperlink" Target="https://p16-sign.tiktokcdn-us.com/tos-useast5-p-0068-tx/o8wUoieG0BV2kzy4ABAGUHjBiCREpIvIcCZNPA~tplv-tiktokx-dmt-logom:tos-useast5-i-0068-tx/oY8JJiB2ICB2gIAm4PiEIjBAkAnwc6AYB0fdoA.image?dr=10393&amp;x-expires=1758189600&amp;x-signature=Ja5Gzb9IGnehqL654w%2FASBTCBGA%3D&amp;t=4d5b0474&amp;ps=13740610&amp;shp=81f88b70&amp;shcp=43f4a2f9&amp;idc=no1a" TargetMode="External"/><Relationship Id="rId42" Type="http://schemas.openxmlformats.org/officeDocument/2006/relationships/hyperlink" Target="https://www.tiktok.com/@ropafit_cr" TargetMode="External"/><Relationship Id="rId1403" Type="http://schemas.openxmlformats.org/officeDocument/2006/relationships/hyperlink" Target="https://p16-pu-sign-useast8.tiktokcdn-us.com/tos-useast8-p-0068-tx2/oY0SyvrHjbtAiqcFIERBZBEEVP3IAxlBirO4q~tplv-tiktokx-origin.image?dr=10395&amp;x-expires=1758189600&amp;x-signature=6KasIgZyg2xxGX3hy%2FrZypX9rwk%3D&amp;t=4d5b0474&amp;ps=13740610&amp;shp=81f88b70&amp;shcp=43f4a2f9&amp;idc=no1a" TargetMode="External"/><Relationship Id="rId191" Type="http://schemas.openxmlformats.org/officeDocument/2006/relationships/hyperlink" Target="https://www.tiktok.com/@classywomancheck" TargetMode="External"/><Relationship Id="rId289" Type="http://schemas.openxmlformats.org/officeDocument/2006/relationships/hyperlink" Target="https://www.tiktok.com/@osagyefo100" TargetMode="External"/><Relationship Id="rId496" Type="http://schemas.openxmlformats.org/officeDocument/2006/relationships/hyperlink" Target="https://www.tiktok.com/@lora_law/video/7550038231849422110" TargetMode="External"/><Relationship Id="rId149" Type="http://schemas.openxmlformats.org/officeDocument/2006/relationships/hyperlink" Target="https://www.tiktok.com/@.akeelahhh_" TargetMode="External"/><Relationship Id="rId356" Type="http://schemas.openxmlformats.org/officeDocument/2006/relationships/hyperlink" Target="https://www.tiktok.com/@pinkdreamsxoxo" TargetMode="External"/><Relationship Id="rId563" Type="http://schemas.openxmlformats.org/officeDocument/2006/relationships/hyperlink" Target="https://www.tiktok.com/@daisimok/video/7431971033868930346" TargetMode="External"/><Relationship Id="rId770" Type="http://schemas.openxmlformats.org/officeDocument/2006/relationships/hyperlink" Target="https://www.tiktok.com/@kai.imanii/video/7292558943149378862" TargetMode="External"/><Relationship Id="rId1193" Type="http://schemas.openxmlformats.org/officeDocument/2006/relationships/hyperlink" Target="https://p16-sign-va.tiktokcdn.com/tos-maliva-p-0068/ooKvSI1QGxrDACAGgIeaACC0qLq2iQCI5DejAe~tplv-tiktokx-origin.image?dr=10395&amp;x-expires=1758189600&amp;x-signature=qzQblAE13nlXdujijAmbiBeyr%2Fc%3D&amp;t=4d5b0474&amp;ps=13740610&amp;shp=81f88b70&amp;shcp=43f4a2f9&amp;idc=no1a" TargetMode="External"/><Relationship Id="rId216" Type="http://schemas.openxmlformats.org/officeDocument/2006/relationships/hyperlink" Target="https://www.tiktok.com/@ciara.ashley_" TargetMode="External"/><Relationship Id="rId423" Type="http://schemas.openxmlformats.org/officeDocument/2006/relationships/hyperlink" Target="https://www.tiktok.com/@andy_valeng" TargetMode="External"/><Relationship Id="rId868" Type="http://schemas.openxmlformats.org/officeDocument/2006/relationships/hyperlink" Target="https://www.tiktok.com/@amandavdawson/video/7492563245841091870" TargetMode="External"/><Relationship Id="rId1053" Type="http://schemas.openxmlformats.org/officeDocument/2006/relationships/hyperlink" Target="https://p16-pu-sign-useast8.tiktokcdn-us.com/tos-useast8-p-0068-tx2/o0EyzBBjEiAirS7yfCAAIkAiDgcmu4pMouEIqB~tplv-tiktokx-origin.image?dr=10395&amp;x-expires=1758189600&amp;x-signature=4wRbytCrooxF7xtO1M59pGyq6Xs%3D&amp;t=4d5b0474&amp;ps=13740610&amp;shp=81f88b70&amp;shcp=43f4a2f9&amp;idc=no1a" TargetMode="External"/><Relationship Id="rId1260" Type="http://schemas.openxmlformats.org/officeDocument/2006/relationships/hyperlink" Target="https://p16-sign-va.tiktokcdn.com/tos-maliva-p-0068/94cdad48990a43c1a325d62358a5639f_1694254453~tplv-tiktokx-origin.image?dr=10395&amp;x-expires=1758189600&amp;x-signature=PIuU15mextfT0v0IvDyP0iS5oa0%3D&amp;t=4d5b0474&amp;ps=13740610&amp;shp=81f88b70&amp;shcp=43f4a2f9&amp;idc=no1a" TargetMode="External"/><Relationship Id="rId630" Type="http://schemas.openxmlformats.org/officeDocument/2006/relationships/hyperlink" Target="https://www.tiktok.com/@sleepynyds/video/7072226918573116718" TargetMode="External"/><Relationship Id="rId728" Type="http://schemas.openxmlformats.org/officeDocument/2006/relationships/hyperlink" Target="https://www.tiktok.com/@mermaidshea/video/7533709827986525454" TargetMode="External"/><Relationship Id="rId935" Type="http://schemas.openxmlformats.org/officeDocument/2006/relationships/hyperlink" Target="https://www.tiktok.com/@leslysbt/video/7550315217067003192" TargetMode="External"/><Relationship Id="rId1358" Type="http://schemas.openxmlformats.org/officeDocument/2006/relationships/hyperlink" Target="https://p16-pu-sign-useast8.tiktokcdn-us.com/tos-useast5-p-0068-tx/a980e4095ee04da0ab65508479a87833_1687224980~tplv-tiktokx-origin.image?dr=9636&amp;x-expires=1758189600&amp;x-signature=P37FwU0QvPLigNkSdVUYtArFtu8%3D&amp;t=4d5b0474&amp;ps=13740610&amp;shp=81f88b70&amp;shcp=43f4a2f9&amp;idc=useast8" TargetMode="External"/><Relationship Id="rId64" Type="http://schemas.openxmlformats.org/officeDocument/2006/relationships/hyperlink" Target="https://www.tiktok.com/@drizzyadrii" TargetMode="External"/><Relationship Id="rId1120" Type="http://schemas.openxmlformats.org/officeDocument/2006/relationships/hyperlink" Target="https://p16-pu-sign-useast8.tiktokcdn-us.com/tos-useast5-p-0068-tx/8bc56ae06fe44d1385b19bd7ad1cf2d8_1698432320~tplv-tiktokx-origin.image?dr=9636&amp;x-expires=1758189600&amp;x-signature=MrYeHfdBrPokNQExwVwv5C3bzM8%3D&amp;t=4d5b0474&amp;ps=13740610&amp;shp=81f88b70&amp;shcp=43f4a2f9&amp;idc=useast8" TargetMode="External"/><Relationship Id="rId1218" Type="http://schemas.openxmlformats.org/officeDocument/2006/relationships/hyperlink" Target="https://p19-pu-sign-useast8.tiktokcdn-us.com/tos-useast5-p-0068-tx/e219adc3b5314f0e91a3e89f1bff2150_1650945062~tplv-tiktokx-origin.image?dr=9636&amp;x-expires=1758189600&amp;x-signature=QCGmTHMTf8kz5jVhHzVeHcopXNk%3D&amp;t=4d5b0474&amp;ps=13740610&amp;shp=81f88b70&amp;shcp=43f4a2f9&amp;idc=useast8" TargetMode="External"/><Relationship Id="rId1425" Type="http://schemas.openxmlformats.org/officeDocument/2006/relationships/hyperlink" Target="https://p19-pu-sign-useast8.tiktokcdn-us.com/tos-useast8-p-0068-tx2/ooD4IVgCXDACXCAeAqFmERoAEEQAACGgQbf5FE~tplv-tiktokx-origin.image?dr=9636&amp;x-expires=1758189600&amp;x-signature=3nzjYgfIsN9%2FuJ4ui8g%2BpqxOeEA%3D&amp;t=4d5b0474&amp;ps=13740610&amp;shp=81f88b70&amp;shcp=43f4a2f9&amp;idc=useast8" TargetMode="External"/><Relationship Id="rId280" Type="http://schemas.openxmlformats.org/officeDocument/2006/relationships/hyperlink" Target="https://www.tiktok.com/@army.cadet.girl5" TargetMode="External"/><Relationship Id="rId140" Type="http://schemas.openxmlformats.org/officeDocument/2006/relationships/hyperlink" Target="https://www.tiktok.com/@a_j_a_u_n" TargetMode="External"/><Relationship Id="rId378" Type="http://schemas.openxmlformats.org/officeDocument/2006/relationships/hyperlink" Target="https://www.tiktok.com/@itsjenwarnes" TargetMode="External"/><Relationship Id="rId585" Type="http://schemas.openxmlformats.org/officeDocument/2006/relationships/hyperlink" Target="https://www.tiktok.com/@its.izzyx/video/7503973401560878358" TargetMode="External"/><Relationship Id="rId792" Type="http://schemas.openxmlformats.org/officeDocument/2006/relationships/hyperlink" Target="https://www.tiktok.com/@allieblifts/video/7538863296582012190" TargetMode="External"/><Relationship Id="rId6" Type="http://schemas.openxmlformats.org/officeDocument/2006/relationships/hyperlink" Target="https://www.tiktok.com/@taliab.x" TargetMode="External"/><Relationship Id="rId238" Type="http://schemas.openxmlformats.org/officeDocument/2006/relationships/hyperlink" Target="https://www.tiktok.com/@grace.marquez9" TargetMode="External"/><Relationship Id="rId445" Type="http://schemas.openxmlformats.org/officeDocument/2006/relationships/hyperlink" Target="https://www.tiktok.com/@taylorsgarrod" TargetMode="External"/><Relationship Id="rId652" Type="http://schemas.openxmlformats.org/officeDocument/2006/relationships/hyperlink" Target="https://www.tiktok.com/@midiesco/video/7231010454255062274" TargetMode="External"/><Relationship Id="rId1075" Type="http://schemas.openxmlformats.org/officeDocument/2006/relationships/hyperlink" Target="https://p19-sign.tiktokcdn-us.com/tos-useast5-p-0068-tx/oYDQDTf6AvBdnFAE0erCAYSME4QDvIqgR7HACg~tplv-tiktokx-origin.image?dr=10395&amp;x-expires=1758189600&amp;x-signature=2GB6CbrgcOVz791h8fW4YkVeTfA%3D&amp;t=4d5b0474&amp;ps=13740610&amp;shp=81f88b70&amp;shcp=43f4a2f9&amp;idc=no1a" TargetMode="External"/><Relationship Id="rId1282" Type="http://schemas.openxmlformats.org/officeDocument/2006/relationships/hyperlink" Target="https://p16-common-sign-va.tiktokcdn-us.com/tos-maliva-i-e1os8tt47a-us/f1414ee58a344517a513579ebf4854f9~tplv-tiktokx-origin.image?dr=9636&amp;x-expires=1758189600&amp;x-signature=eTmahxs9ofGrijz7I1QpiKzFGaA%3D&amp;t=4d5b0474&amp;ps=13740610&amp;shp=81f88b70&amp;shcp=43f4a2f9&amp;idc=useast8" TargetMode="External"/><Relationship Id="rId305" Type="http://schemas.openxmlformats.org/officeDocument/2006/relationships/hyperlink" Target="https://www.tiktok.com/@annaleisetaylor" TargetMode="External"/><Relationship Id="rId512" Type="http://schemas.openxmlformats.org/officeDocument/2006/relationships/hyperlink" Target="https://www.tiktok.com/@christyslifee/video/7433926729166572843" TargetMode="External"/><Relationship Id="rId957" Type="http://schemas.openxmlformats.org/officeDocument/2006/relationships/hyperlink" Target="https://www.tiktok.com/@boujeefindsofficial/video/7550015838011526430" TargetMode="External"/><Relationship Id="rId1142" Type="http://schemas.openxmlformats.org/officeDocument/2006/relationships/hyperlink" Target="https://p16-pu-sign-useast8.tiktokcdn-us.com/tos-useast8-p-0068-tx2/oIevnEQllADSAVA3IdDEC81dWVFXRbKEoA0UfA~tplv-tiktokx-origin.image?dr=9636&amp;x-expires=1758189600&amp;x-signature=UC371MsGGrEbQl4EPDuxX3sICv0%3D&amp;t=4d5b0474&amp;ps=13740610&amp;shp=81f88b70&amp;shcp=43f4a2f9&amp;idc=useast8" TargetMode="External"/><Relationship Id="rId86" Type="http://schemas.openxmlformats.org/officeDocument/2006/relationships/hyperlink" Target="https://www.tiktok.com/@gymsharkwomen" TargetMode="External"/><Relationship Id="rId817" Type="http://schemas.openxmlformats.org/officeDocument/2006/relationships/hyperlink" Target="https://www.tiktok.com/@ashleighjewels/video/7466255531167206702" TargetMode="External"/><Relationship Id="rId1002" Type="http://schemas.openxmlformats.org/officeDocument/2006/relationships/hyperlink" Target="https://p16-common-sign.tiktokcdn-us.com/tos-maliva-p-0068/oUjBeC5MAFAQxA3QedSLINVSIEDeuAiJdgG0IZ~tplv-tiktokx-origin.image?dr=9636&amp;x-expires=1758189600&amp;x-signature=i7syiDB83HJ4cStdC2OjdvhxbT0%3D&amp;t=4d5b0474&amp;ps=13740610&amp;shp=81f88b70&amp;shcp=43f4a2f9&amp;idc=useast8" TargetMode="External"/><Relationship Id="rId1447" Type="http://schemas.openxmlformats.org/officeDocument/2006/relationships/hyperlink" Target="https://p19-pu-sign-useast8.tiktokcdn-us.com/tos-useast5-p-0068-tx/oIgBgKOSGHEAA1GjTLsXe0bXkfjRhI1AIlReFe~tplv-tiktokx-origin.image?dr=9636&amp;x-expires=1758189600&amp;x-signature=qJh8%2FrRYurOWh0Own7KUbWP230c%3D&amp;t=4d5b0474&amp;ps=13740610&amp;shp=81f88b70&amp;shcp=43f4a2f9&amp;idc=useast8" TargetMode="External"/><Relationship Id="rId1307" Type="http://schemas.openxmlformats.org/officeDocument/2006/relationships/hyperlink" Target="https://p16-sign-sg.tiktokcdn.com/tos-alisg-p-0037/ocEoBIvJEoGFMfSACgdQy8aLRaFXDBI1EfJQiU~tplv-tiktokx-origin.image?dr=10395&amp;x-expires=1758189600&amp;x-signature=dRojcA%2FH5W0QQ5AnDBYkf6CLVvM%3D&amp;t=4d5b0474&amp;ps=13740610&amp;shp=81f88b70&amp;shcp=43f4a2f9&amp;idc=no1a" TargetMode="External"/><Relationship Id="rId13" Type="http://schemas.openxmlformats.org/officeDocument/2006/relationships/hyperlink" Target="https://www.tiktok.com/@jmvxoo" TargetMode="External"/><Relationship Id="rId162" Type="http://schemas.openxmlformats.org/officeDocument/2006/relationships/hyperlink" Target="https://www.tiktok.com/@sharon_sapretty" TargetMode="External"/><Relationship Id="rId467" Type="http://schemas.openxmlformats.org/officeDocument/2006/relationships/hyperlink" Target="https://www.tiktok.com/@lanealicianormand" TargetMode="External"/><Relationship Id="rId1097" Type="http://schemas.openxmlformats.org/officeDocument/2006/relationships/hyperlink" Target="https://p19-pu-sign-useast8.tiktokcdn-us.com/tos-useast8-p-0068-tx2/oI4NAnDAAQnAFEFP8VfCRBm6e6dZhEExAEEiqI~tplv-tiktokx-origin.image?dr=9636&amp;x-expires=1758189600&amp;x-signature=5dz%2FTwuzhtsPsKLbz5515KQ49%2Bs%3D&amp;t=4d5b0474&amp;ps=13740610&amp;shp=81f88b70&amp;shcp=43f4a2f9&amp;idc=useast8" TargetMode="External"/><Relationship Id="rId674" Type="http://schemas.openxmlformats.org/officeDocument/2006/relationships/hyperlink" Target="https://www.tiktok.com/@a..nnikah/video/7131814273243680006" TargetMode="External"/><Relationship Id="rId881" Type="http://schemas.openxmlformats.org/officeDocument/2006/relationships/hyperlink" Target="https://www.tiktok.com/@rosana.tee/video/7213772201110326574" TargetMode="External"/><Relationship Id="rId979" Type="http://schemas.openxmlformats.org/officeDocument/2006/relationships/hyperlink" Target="https://www.tiktok.com/@tessa_muc/video/7432697953917160726" TargetMode="External"/><Relationship Id="rId327" Type="http://schemas.openxmlformats.org/officeDocument/2006/relationships/hyperlink" Target="https://www.tiktok.com/@tbeitveit" TargetMode="External"/><Relationship Id="rId534" Type="http://schemas.openxmlformats.org/officeDocument/2006/relationships/hyperlink" Target="https://www.tiktok.com/@darcyeallen/video/7530288502919941406" TargetMode="External"/><Relationship Id="rId741" Type="http://schemas.openxmlformats.org/officeDocument/2006/relationships/hyperlink" Target="https://www.tiktok.com/@orientaltradingcompany/video/7376840939274243371" TargetMode="External"/><Relationship Id="rId839" Type="http://schemas.openxmlformats.org/officeDocument/2006/relationships/hyperlink" Target="https://www.tiktok.com/@beautybodypearl/video/7524305154892516663" TargetMode="External"/><Relationship Id="rId1164" Type="http://schemas.openxmlformats.org/officeDocument/2006/relationships/hyperlink" Target="https://p16-sign-va.tiktokcdn.com/tos-maliva-p-0068/9aec5ac5219b417a9fa3abc1d1ce677f_1660505009~tplv-tiktokx-origin.image?dr=10395&amp;x-expires=1758189600&amp;x-signature=aG7haMAYT6Tgqlkvx8qIX7fn54o%3D&amp;t=4d5b0474&amp;ps=13740610&amp;shp=81f88b70&amp;shcp=43f4a2f9&amp;idc=no1a" TargetMode="External"/><Relationship Id="rId1371" Type="http://schemas.openxmlformats.org/officeDocument/2006/relationships/hyperlink" Target="https://p16-pu-sign-useast8.tiktokcdn-us.com/tos-useast8-p-0068-tx2/oYyFfABVOBCiyiIc0E2VOAKCAEstBJsIAAzois~tplv-tiktokx-origin.image?dr=9636&amp;x-expires=1758189600&amp;x-signature=J1xvdN8iCCSjJ8K4ZQ%2FzLEzendQ%3D&amp;t=4d5b0474&amp;ps=13740610&amp;shp=81f88b70&amp;shcp=43f4a2f9&amp;idc=useast8" TargetMode="External"/><Relationship Id="rId1469" Type="http://schemas.openxmlformats.org/officeDocument/2006/relationships/hyperlink" Target="https://p19-common-sign-useastred.tiktokcdn-eu.com/tos-useast2a-p-0037-euttp/ocAAGISOeIbAAj7IJzKeILAlBG534AE8eCfFRg~tplv-tiktokx-origin.image?dr=10395&amp;x-expires=1758189600&amp;x-signature=94o0wvAsgAWdaXgU%2FkBcid5q6qA%3D&amp;t=4d5b0474&amp;ps=13740610&amp;shp=81f88b70&amp;shcp=43f4a2f9&amp;idc=no1a" TargetMode="External"/><Relationship Id="rId601" Type="http://schemas.openxmlformats.org/officeDocument/2006/relationships/hyperlink" Target="https://www.tiktok.com/@hannahschlenker/video/7075037489110551851" TargetMode="External"/><Relationship Id="rId1024" Type="http://schemas.openxmlformats.org/officeDocument/2006/relationships/hyperlink" Target="https://p16-common-sign-va.tiktokcdn-us.com/tos-maliva-p-0068/oAgfGF2pA2JRzDtRQu2BJySWdeEEqouJQIBQQT~tplv-tiktokx-origin.image?dr=9636&amp;x-expires=1758189600&amp;x-signature=zH4o%2F2NjPNgyjdAVo9v5372ezxw%3D&amp;t=4d5b0474&amp;ps=13740610&amp;shp=81f88b70&amp;shcp=43f4a2f9&amp;idc=useast8" TargetMode="External"/><Relationship Id="rId1231" Type="http://schemas.openxmlformats.org/officeDocument/2006/relationships/hyperlink" Target="https://p16-common-sign-no.tiktokcdn-us.com/tos-no1a-p-0037-no/ocwGPLgeCAMBAbAHQfIIFeCgAIXQjEFQ4AAr8A~tplv-tiktokx-origin.image?dr=9636&amp;x-expires=1758189600&amp;x-signature=klzrRcvv2YzvTgkkd7HWY726dj0%3D&amp;t=4d5b0474&amp;ps=13740610&amp;shp=81f88b70&amp;shcp=43f4a2f9&amp;idc=useast8" TargetMode="External"/><Relationship Id="rId906" Type="http://schemas.openxmlformats.org/officeDocument/2006/relationships/hyperlink" Target="https://www.tiktok.com/@maciejadesatt/video/7261702452544638251" TargetMode="External"/><Relationship Id="rId1329" Type="http://schemas.openxmlformats.org/officeDocument/2006/relationships/hyperlink" Target="https://p16-pu-sign-useast8.tiktokcdn-us.com/tos-useast8-p-0068-tx2/oUxeCLJGUGgAYYRJqAA7APThIetf89QIxfQA1A~tplv-tiktokx-origin.image?dr=10395&amp;x-expires=1758189600&amp;x-signature=6QopVr5Ku1jquzD3kswO9HyoU5U%3D&amp;t=4d5b0474&amp;ps=13740610&amp;shp=81f88b70&amp;shcp=43f4a2f9&amp;idc=no1a" TargetMode="External"/><Relationship Id="rId35" Type="http://schemas.openxmlformats.org/officeDocument/2006/relationships/hyperlink" Target="https://www.tiktok.com/@dianaalvarez_1611" TargetMode="External"/><Relationship Id="rId184" Type="http://schemas.openxmlformats.org/officeDocument/2006/relationships/hyperlink" Target="https://www.tiktok.com/@apricottongirls" TargetMode="External"/><Relationship Id="rId391" Type="http://schemas.openxmlformats.org/officeDocument/2006/relationships/hyperlink" Target="https://www.tiktok.com/@alexanderjaneboutique" TargetMode="External"/><Relationship Id="rId251" Type="http://schemas.openxmlformats.org/officeDocument/2006/relationships/hyperlink" Target="https://www.tiktok.com/@tazzallen" TargetMode="External"/><Relationship Id="rId489" Type="http://schemas.openxmlformats.org/officeDocument/2006/relationships/hyperlink" Target="https://www.tiktok.com/@katiedimitrova" TargetMode="External"/><Relationship Id="rId696" Type="http://schemas.openxmlformats.org/officeDocument/2006/relationships/hyperlink" Target="https://www.tiktok.com/@mari_thomas_welland/video/7492845210150522134" TargetMode="External"/><Relationship Id="rId349" Type="http://schemas.openxmlformats.org/officeDocument/2006/relationships/hyperlink" Target="https://www.tiktok.com/@vspink" TargetMode="External"/><Relationship Id="rId556" Type="http://schemas.openxmlformats.org/officeDocument/2006/relationships/hyperlink" Target="https://www.tiktok.com/@sarrrrrr68/video/7473914167339027754" TargetMode="External"/><Relationship Id="rId763" Type="http://schemas.openxmlformats.org/officeDocument/2006/relationships/hyperlink" Target="https://www.tiktok.com/@hit_guy/video/7036097885817146630" TargetMode="External"/><Relationship Id="rId1186" Type="http://schemas.openxmlformats.org/officeDocument/2006/relationships/hyperlink" Target="https://p16-pu-sign-no.tiktokcdn-eu.com/tos-no1a-p-0037-no/ocuxE6B0CwAIsAIqAibTfA6AndGBEi0a4SxD0C~tplv-tiktokx-origin.image?dr=10395&amp;x-expires=1758189600&amp;x-signature=b17Z3Cg%2BQVr%2BTw%2F1zuPe3zzuerM%3D&amp;t=4d5b0474&amp;ps=13740610&amp;shp=81f88b70&amp;shcp=43f4a2f9&amp;idc=no1a" TargetMode="External"/><Relationship Id="rId1393" Type="http://schemas.openxmlformats.org/officeDocument/2006/relationships/hyperlink" Target="https://p16-pu-sign-useast8.tiktokcdn-us.com/tos-useast8-p-0068-tx2/oAElqQPgGWeHBEIvAIe5AzAA8LXSAQII2w8jfo~tplv-tiktokx-origin.image?dr=10395&amp;x-expires=1758189600&amp;x-signature=lIktWzTcoAO4KQv9uuNg8fMDUY8%3D&amp;t=4d5b0474&amp;ps=13740610&amp;shp=81f88b70&amp;shcp=43f4a2f9&amp;idc=no1a" TargetMode="External"/><Relationship Id="rId111" Type="http://schemas.openxmlformats.org/officeDocument/2006/relationships/hyperlink" Target="https://www.tiktok.com/@georgiajenx" TargetMode="External"/><Relationship Id="rId209" Type="http://schemas.openxmlformats.org/officeDocument/2006/relationships/hyperlink" Target="https://www.tiktok.com/@shopcuup" TargetMode="External"/><Relationship Id="rId416" Type="http://schemas.openxmlformats.org/officeDocument/2006/relationships/hyperlink" Target="https://www.tiktok.com/@monikkamancini" TargetMode="External"/><Relationship Id="rId970" Type="http://schemas.openxmlformats.org/officeDocument/2006/relationships/hyperlink" Target="https://www.tiktok.com/@barbarahwilliam/video/7538839165102820663" TargetMode="External"/><Relationship Id="rId1046" Type="http://schemas.openxmlformats.org/officeDocument/2006/relationships/hyperlink" Target="https://p16-common-sign.tiktokcdn-us.com/tos-no1a-p-0037-no/o4AAWRjhQIfAAG9g4cGeKLrxHGee9qQbVF1huA~tplv-tiktokx-origin.image?dr=9636&amp;x-expires=1758189600&amp;x-signature=Mp9acmZi5WPCxoAgONG5nAqCocA%3D&amp;t=4d5b0474&amp;ps=13740610&amp;shp=81f88b70&amp;shcp=43f4a2f9&amp;idc=useast8" TargetMode="External"/><Relationship Id="rId1253" Type="http://schemas.openxmlformats.org/officeDocument/2006/relationships/hyperlink" Target="https://p19-pu-sign-useast8.tiktokcdn-us.com/tos-useast5-p-0068-tx/1185fcca988742a1a540435fe58971a3_1717515129~tplv-tiktokx-origin.image?dr=9636&amp;x-expires=1758189600&amp;x-signature=j3dVZPBuuS40yemxHDbPhpoeyn0%3D&amp;t=4d5b0474&amp;ps=13740610&amp;shp=81f88b70&amp;shcp=43f4a2f9&amp;idc=useast8" TargetMode="External"/><Relationship Id="rId623" Type="http://schemas.openxmlformats.org/officeDocument/2006/relationships/hyperlink" Target="https://www.tiktok.com/@baybeetv2.0/video/7546272433834151181" TargetMode="External"/><Relationship Id="rId830" Type="http://schemas.openxmlformats.org/officeDocument/2006/relationships/hyperlink" Target="https://www.tiktok.com/@simmykinns/video/7303990911652990251" TargetMode="External"/><Relationship Id="rId928" Type="http://schemas.openxmlformats.org/officeDocument/2006/relationships/hyperlink" Target="https://www.tiktok.com/@brittcurls/video/7469118108175797546" TargetMode="External"/><Relationship Id="rId1460" Type="http://schemas.openxmlformats.org/officeDocument/2006/relationships/hyperlink" Target="https://p16-sign.tiktokcdn-us.com/tos-useast5-p-0068-tx/ow0ku4gsfAQeEKF4EDRoiFBUSEDSFEML6i7QLo~tplv-tiktokx-origin.image?dr=9636&amp;x-expires=1758189600&amp;x-signature=tUcxT7nRb%2FfHzjjgp03LGufKjL0%3D&amp;t=4d5b0474&amp;ps=13740610&amp;shp=81f88b70&amp;shcp=43f4a2f9&amp;idc=useast8" TargetMode="External"/><Relationship Id="rId57" Type="http://schemas.openxmlformats.org/officeDocument/2006/relationships/hyperlink" Target="https://www.tiktok.com/@gymshark" TargetMode="External"/><Relationship Id="rId1113" Type="http://schemas.openxmlformats.org/officeDocument/2006/relationships/hyperlink" Target="https://p19-pu-sign-useast8.tiktokcdn-us.com/tos-useast8-p-0068-tx2/oElBAAaHAXAozx8HRAiBuM0jEpADIchIEPinP~tplv-tiktokx-origin.image?dr=9636&amp;x-expires=1758189600&amp;x-signature=O1ykh1lGtbk3FdoMvLs95MOLPaE%3D&amp;t=4d5b0474&amp;ps=13740610&amp;shp=81f88b70&amp;shcp=43f4a2f9&amp;idc=useast8" TargetMode="External"/><Relationship Id="rId1320" Type="http://schemas.openxmlformats.org/officeDocument/2006/relationships/hyperlink" Target="https://p16-pu-sign-useast8.tiktokcdn-us.com/tos-useast8-p-0068-tx2/f212bdddcd9b42d6bbe1ed0e02358884_1731691321~tplv-tiktokx-origin.image?dr=10395&amp;x-expires=1758189600&amp;x-signature=pwrvqB6shsrMcr99ZQPKnkDPWjE%3D&amp;t=4d5b0474&amp;ps=13740610&amp;shp=81f88b70&amp;shcp=43f4a2f9&amp;idc=no1a" TargetMode="External"/><Relationship Id="rId1418" Type="http://schemas.openxmlformats.org/officeDocument/2006/relationships/hyperlink" Target="https://p19-pu-sign-useast8.tiktokcdn-us.com/tos-useast5-p-0068-tx/ooADAE8Q8soQfC7ApGDH5IPUSyfRExFgAi0Eab~tplv-tiktokx-origin.image?dr=9636&amp;x-expires=1758189600&amp;x-signature=jAKkaMBy7ZuPhCuYKL6t6K5gXJI%3D&amp;t=4d5b0474&amp;ps=13740610&amp;shp=81f88b70&amp;shcp=43f4a2f9&amp;idc=useast8" TargetMode="External"/><Relationship Id="rId273" Type="http://schemas.openxmlformats.org/officeDocument/2006/relationships/hyperlink" Target="https://www.tiktok.com/@mana131721" TargetMode="External"/><Relationship Id="rId480" Type="http://schemas.openxmlformats.org/officeDocument/2006/relationships/hyperlink" Target="https://www.tiktok.com/@natalyarchives00" TargetMode="External"/><Relationship Id="rId133" Type="http://schemas.openxmlformats.org/officeDocument/2006/relationships/hyperlink" Target="https://www.tiktok.com/@biancadaliana" TargetMode="External"/><Relationship Id="rId340" Type="http://schemas.openxmlformats.org/officeDocument/2006/relationships/hyperlink" Target="https://www.tiktok.com/@lolermiller" TargetMode="External"/><Relationship Id="rId578" Type="http://schemas.openxmlformats.org/officeDocument/2006/relationships/hyperlink" Target="https://www.tiktok.com/@gymshark/video/7540734123233529110" TargetMode="External"/><Relationship Id="rId785" Type="http://schemas.openxmlformats.org/officeDocument/2006/relationships/hyperlink" Target="https://www.tiktok.com/@madisonanneh/video/6857560875222486277" TargetMode="External"/><Relationship Id="rId992" Type="http://schemas.openxmlformats.org/officeDocument/2006/relationships/hyperlink" Target="https://p19-pu-sign-useast8.tiktokcdn-us.com/tos-useast5-p-0068-tx/o84UvYPIgRRiusizEvzOK9aSicAMoBAMBImCB~tplv-tiktokx-dmt-logom:tos-useast5-i-0068-tx/oQCETviQEzeESPqCLoyDfDZR0MAFAALgAqroIu.image?dr=9634&amp;x-expires=1758189600&amp;x-signature=ZLw5n8SROoiQY6Q0gGexGyPJVHM%3D&amp;t=4d5b0474&amp;ps=13740610&amp;shp=81f88b70&amp;shcp=43f4a2f9&amp;idc=useast8" TargetMode="External"/><Relationship Id="rId200" Type="http://schemas.openxmlformats.org/officeDocument/2006/relationships/hyperlink" Target="https://www.tiktok.com/@shopcuup" TargetMode="External"/><Relationship Id="rId438" Type="http://schemas.openxmlformats.org/officeDocument/2006/relationships/hyperlink" Target="https://www.tiktok.com/@mishell.__.jonasova" TargetMode="External"/><Relationship Id="rId645" Type="http://schemas.openxmlformats.org/officeDocument/2006/relationships/hyperlink" Target="https://www.tiktok.com/@mycuteassfinds/video/7322701942902426926" TargetMode="External"/><Relationship Id="rId852" Type="http://schemas.openxmlformats.org/officeDocument/2006/relationships/hyperlink" Target="https://www.tiktok.com/@stephhcastle/video/7401228349156216095" TargetMode="External"/><Relationship Id="rId1068" Type="http://schemas.openxmlformats.org/officeDocument/2006/relationships/hyperlink" Target="https://p16-sign.tiktokcdn-us.com/tos-useast5-p-0068-tx/ociaIg9gGOgbfFelAIe6AATf3LodEhORzx8G61~tplv-tiktokx-origin.image?dr=10395&amp;x-expires=1758189600&amp;x-signature=EbMIn%2Bng1xVnUuUtetF76dulY14%3D&amp;t=4d5b0474&amp;ps=13740610&amp;shp=81f88b70&amp;shcp=43f4a2f9&amp;idc=no1a" TargetMode="External"/><Relationship Id="rId1275" Type="http://schemas.openxmlformats.org/officeDocument/2006/relationships/hyperlink" Target="https://p16-common-sign-sg.tiktokcdn-us.com/tos-alisg-p-0037/oYmAZAiSUMBPImwQIpOYimyAf4qB0zICRMEnTV~tplv-tiktokx-origin.image?dr=9636&amp;x-expires=1758189600&amp;x-signature=5uEN4WXUhHqLr4gt0taj54kqEQ4%3D&amp;t=4d5b0474&amp;ps=13740610&amp;shp=81f88b70&amp;shcp=43f4a2f9&amp;idc=useast8" TargetMode="External"/><Relationship Id="rId505" Type="http://schemas.openxmlformats.org/officeDocument/2006/relationships/hyperlink" Target="https://www.tiktok.com/@aracely..aleman/video/7549969013774863646" TargetMode="External"/><Relationship Id="rId712" Type="http://schemas.openxmlformats.org/officeDocument/2006/relationships/hyperlink" Target="https://www.tiktok.com/@shopcuup/video/7527446715943685407" TargetMode="External"/><Relationship Id="rId1135" Type="http://schemas.openxmlformats.org/officeDocument/2006/relationships/hyperlink" Target="https://p16-pu-sign-useast8.tiktokcdn-us.com/tos-useast8-p-0068-tx2/oY4IIP0IILA3JBEAQjtGq7mFPeeSKqQE7IleCd~tplv-tiktokx-origin.image?dr=9636&amp;x-expires=1758189600&amp;x-signature=2iOwTbMLsS%2FkBqGeY0cN2MGlvAs%3D&amp;t=4d5b0474&amp;ps=13740610&amp;shp=81f88b70&amp;shcp=43f4a2f9&amp;idc=useast8" TargetMode="External"/><Relationship Id="rId1342" Type="http://schemas.openxmlformats.org/officeDocument/2006/relationships/hyperlink" Target="https://p16-sign.tiktokcdn-us.com/tos-useast5-p-0068-tx/oIAMBwB5DQEtCflbAXFASJRQoCfEnADIEugWEn~tplv-tiktokx-dmt-logom:tos-useast5-i-0068-tx/og8fQqbEAEREAQAIqCFnABEDgUS2ADPtfwnEky.image?dr=10393&amp;x-expires=1758189600&amp;x-signature=iwJbYCom%2F%2BbXZQf%2F8m7yYScbnA8%3D&amp;t=4d5b0474&amp;ps=13740610&amp;shp=81f88b70&amp;shcp=43f4a2f9&amp;idc=no1a" TargetMode="External"/><Relationship Id="rId79" Type="http://schemas.openxmlformats.org/officeDocument/2006/relationships/hyperlink" Target="https://www.tiktok.com/@lakeynnn23" TargetMode="External"/><Relationship Id="rId1202" Type="http://schemas.openxmlformats.org/officeDocument/2006/relationships/hyperlink" Target="https://p16-sign.tiktokcdn-us.com/tos-useast5-p-0068-tx/586812388cc8494890b2b15ef73fde95~tplv-tiktokx-origin.image?dr=10395&amp;x-expires=1758189600&amp;x-signature=oliDeW%2BTlGfUc1spYV33EOZ4hjA%3D&amp;t=4d5b0474&amp;ps=13740610&amp;shp=81f88b70&amp;shcp=43f4a2f9&amp;idc=no1a" TargetMode="External"/><Relationship Id="rId295" Type="http://schemas.openxmlformats.org/officeDocument/2006/relationships/hyperlink" Target="https://www.tiktok.com/@iselinhui" TargetMode="External"/><Relationship Id="rId155" Type="http://schemas.openxmlformats.org/officeDocument/2006/relationships/hyperlink" Target="https://www.tiktok.com/@aubreylambalot" TargetMode="External"/><Relationship Id="rId362" Type="http://schemas.openxmlformats.org/officeDocument/2006/relationships/hyperlink" Target="https://www.tiktok.com/@kingkaliyahh" TargetMode="External"/><Relationship Id="rId1297" Type="http://schemas.openxmlformats.org/officeDocument/2006/relationships/hyperlink" Target="https://p16-common-sign-sg.tiktokcdn-us.com/tos-alisg-p-0037/oIjAnDe8AgAIfAZQVhoFEMMXEEGfcA4v6ADCIK~tplv-tiktokx-origin.image?dr=9636&amp;x-expires=1758189600&amp;x-signature=4EVTp9DRPfnIDBTRE%2BZ3zdsurEM%3D&amp;t=4d5b0474&amp;ps=13740610&amp;shp=81f88b70&amp;shcp=43f4a2f9&amp;idc=useast8" TargetMode="External"/><Relationship Id="rId222" Type="http://schemas.openxmlformats.org/officeDocument/2006/relationships/hyperlink" Target="https://www.tiktok.com/@kimmieats_gla" TargetMode="External"/><Relationship Id="rId667" Type="http://schemas.openxmlformats.org/officeDocument/2006/relationships/hyperlink" Target="https://www.tiktok.com/@ebonyerskine/video/7535171802994085142" TargetMode="External"/><Relationship Id="rId874" Type="http://schemas.openxmlformats.org/officeDocument/2006/relationships/hyperlink" Target="https://www.tiktok.com/@alexanderjaneboutique/video/7524833472502861087" TargetMode="External"/><Relationship Id="rId527" Type="http://schemas.openxmlformats.org/officeDocument/2006/relationships/hyperlink" Target="https://www.tiktok.com/@musclemuffinn/video/7548933353555234062" TargetMode="External"/><Relationship Id="rId734" Type="http://schemas.openxmlformats.org/officeDocument/2006/relationships/hyperlink" Target="https://www.tiktok.com/@ileanagodthschild/video/7501493291850992939" TargetMode="External"/><Relationship Id="rId941" Type="http://schemas.openxmlformats.org/officeDocument/2006/relationships/hyperlink" Target="https://www.tiktok.com/@elishevalilla/video/7322913359425195297" TargetMode="External"/><Relationship Id="rId1157" Type="http://schemas.openxmlformats.org/officeDocument/2006/relationships/hyperlink" Target="https://p16-pu-sign-no.tiktokcdn-eu.com/tos-no1a-p-0037-no/oU9DKPcQlaRAivC61IBCaBKEZOJIYmEBiHBR8~tplv-tiktokx-origin.image?dr=10395&amp;x-expires=1758189600&amp;x-signature=p3aBMmxqucE%2FhVLzDZCY6E8TbtY%3D&amp;t=4d5b0474&amp;ps=13740610&amp;shp=81f88b70&amp;shcp=43f4a2f9&amp;idc=no1a" TargetMode="External"/><Relationship Id="rId1364" Type="http://schemas.openxmlformats.org/officeDocument/2006/relationships/hyperlink" Target="https://p16-pu-sign-useast8.tiktokcdn-us.com/tos-useast5-p-0068-tx/c37cb6aafe9b41ac9557512f9d42e42e_1718222627~tplv-tiktokx-dmt-logom:tos-useast5-i-0068-tx/oAL4xA2ZpABqOM7AIexfDGfJI3TeQ0IARWmAIG.image?dr=9634&amp;x-expires=1758189600&amp;x-signature=Fa20wQYVNDf%2Fe0SI4952obJON%2F0%3D&amp;t=4d5b0474&amp;ps=13740610&amp;shp=81f88b70&amp;shcp=43f4a2f9&amp;idc=useast8" TargetMode="External"/><Relationship Id="rId70" Type="http://schemas.openxmlformats.org/officeDocument/2006/relationships/hyperlink" Target="https://www.tiktok.com/@jacklyn.fit" TargetMode="External"/><Relationship Id="rId801" Type="http://schemas.openxmlformats.org/officeDocument/2006/relationships/hyperlink" Target="https://www.tiktok.com/@miffyyyyy__/video/7502581852754939179" TargetMode="External"/><Relationship Id="rId1017" Type="http://schemas.openxmlformats.org/officeDocument/2006/relationships/hyperlink" Target="https://p16-common-sign-sg.tiktokcdn-us.com/tos-alisg-p-0037/oYLCgefIAKeGAIFUjAQGzVtWReGRQi4EJJAsYA~tplv-tiktokx-origin.image?dr=9636&amp;x-expires=1758189600&amp;x-signature=tnEa3hTWaiJFkgSV2dQg%2BmBzYAs%3D&amp;t=4d5b0474&amp;ps=13740610&amp;shp=81f88b70&amp;shcp=43f4a2f9&amp;idc=useast8" TargetMode="External"/><Relationship Id="rId1224" Type="http://schemas.openxmlformats.org/officeDocument/2006/relationships/hyperlink" Target="https://p16-common-sign-no.tiktokcdn-us.com/tos-no1a-p-0037-no/oE9pQkEDCafFS1OFuo7nEbiQpeFqGRAZKEBmEg~tplv-tiktokx-origin.image?dr=9636&amp;x-expires=1758189600&amp;x-signature=qVTupO%2FieJxDkQecdRsGLnYYERk%3D&amp;t=4d5b0474&amp;ps=13740610&amp;shp=81f88b70&amp;shcp=43f4a2f9&amp;idc=useast8" TargetMode="External"/><Relationship Id="rId1431" Type="http://schemas.openxmlformats.org/officeDocument/2006/relationships/hyperlink" Target="https://p16-common-sign-no.tiktokcdn-us.com/tos-no1a-p-0037-no/o8PWAhVDgzOjEwijEC5iECKBBpA3fII4R2SAAC~tplv-tiktokx-origin.image?dr=9636&amp;x-expires=1758189600&amp;x-signature=hGy3tJHX7Kbual4h5QjcZgL4Qbc%3D&amp;t=4d5b0474&amp;ps=13740610&amp;shp=81f88b70&amp;shcp=43f4a2f9&amp;idc=useast8" TargetMode="External"/><Relationship Id="rId28" Type="http://schemas.openxmlformats.org/officeDocument/2006/relationships/hyperlink" Target="https://www.tiktok.com/@yas.francis" TargetMode="External"/><Relationship Id="rId177" Type="http://schemas.openxmlformats.org/officeDocument/2006/relationships/hyperlink" Target="https://www.tiktok.com/@mads_vibez" TargetMode="External"/><Relationship Id="rId384" Type="http://schemas.openxmlformats.org/officeDocument/2006/relationships/hyperlink" Target="https://www.tiktok.com/@filisfakia" TargetMode="External"/><Relationship Id="rId591" Type="http://schemas.openxmlformats.org/officeDocument/2006/relationships/hyperlink" Target="https://www.tiktok.com/@gymshark/video/7541105752342039830" TargetMode="External"/><Relationship Id="rId244" Type="http://schemas.openxmlformats.org/officeDocument/2006/relationships/hyperlink" Target="https://www.tiktok.com/@fellowfashionista" TargetMode="External"/><Relationship Id="rId689" Type="http://schemas.openxmlformats.org/officeDocument/2006/relationships/hyperlink" Target="https://www.tiktok.com/@madisonanneh/video/6859913880911498502" TargetMode="External"/><Relationship Id="rId896" Type="http://schemas.openxmlformats.org/officeDocument/2006/relationships/hyperlink" Target="https://www.tiktok.com/@zjuiice/video/7469139380603505962" TargetMode="External"/><Relationship Id="rId1081" Type="http://schemas.openxmlformats.org/officeDocument/2006/relationships/hyperlink" Target="https://p16-pu-sign-useast8.tiktokcdn-us.com/tos-useast8-p-0068-tx2/oAqDmxAKEil5cxAigE0CcBwBDIJVKuAfAAhiAI~tplv-tiktokx-origin.image?dr=10395&amp;x-expires=1758189600&amp;x-signature=nPblXn14CJ2LekBxL5AdGPY%2F2mI%3D&amp;t=4d5b0474&amp;ps=13740610&amp;shp=81f88b70&amp;shcp=43f4a2f9&amp;idc=no1a" TargetMode="External"/><Relationship Id="rId451" Type="http://schemas.openxmlformats.org/officeDocument/2006/relationships/hyperlink" Target="https://www.tiktok.com/@muriel.films" TargetMode="External"/><Relationship Id="rId549" Type="http://schemas.openxmlformats.org/officeDocument/2006/relationships/hyperlink" Target="https://www.tiktok.com/@gymshark/video/7542226715947437334" TargetMode="External"/><Relationship Id="rId756" Type="http://schemas.openxmlformats.org/officeDocument/2006/relationships/hyperlink" Target="https://www.tiktok.com/@howardweiss/video/7521459128745594167" TargetMode="External"/><Relationship Id="rId1179" Type="http://schemas.openxmlformats.org/officeDocument/2006/relationships/hyperlink" Target="https://p16-sign-sg.tiktokcdn.com/tos-alisg-p-0037/osHfIoDfoDARq9YJVUFnDjRCTIiAFCmjIwfQGE~tplv-tiktokx-origin.image?dr=10395&amp;x-expires=1758189600&amp;x-signature=xUiV0U85hdyzr6wntv6D4zwGEu0%3D&amp;t=4d5b0474&amp;ps=13740610&amp;shp=81f88b70&amp;shcp=43f4a2f9&amp;idc=no1a" TargetMode="External"/><Relationship Id="rId1386" Type="http://schemas.openxmlformats.org/officeDocument/2006/relationships/hyperlink" Target="https://p16-sign.tiktokcdn-us.com/tos-useast5-p-0068-tx/085286cfe55b40829ba6498a491e7045_1709253625~tplv-tiktokx-origin.image?dr=9636&amp;x-expires=1758189600&amp;x-signature=7Q%2B2YkOMqjeSVfUVPaOS7PDA9zg%3D&amp;t=4d5b0474&amp;ps=13740610&amp;shp=81f88b70&amp;shcp=43f4a2f9&amp;idc=useast8" TargetMode="External"/><Relationship Id="rId104" Type="http://schemas.openxmlformats.org/officeDocument/2006/relationships/hyperlink" Target="https://www.tiktok.com/@kelseaballerini" TargetMode="External"/><Relationship Id="rId188" Type="http://schemas.openxmlformats.org/officeDocument/2006/relationships/hyperlink" Target="https://www.tiktok.com/@hungariancnfans" TargetMode="External"/><Relationship Id="rId311" Type="http://schemas.openxmlformats.org/officeDocument/2006/relationships/hyperlink" Target="https://www.tiktok.com/@shirleycamacho" TargetMode="External"/><Relationship Id="rId395" Type="http://schemas.openxmlformats.org/officeDocument/2006/relationships/hyperlink" Target="https://www.tiktok.com/@lifestylewithsol" TargetMode="External"/><Relationship Id="rId409" Type="http://schemas.openxmlformats.org/officeDocument/2006/relationships/hyperlink" Target="https://www.tiktok.com/@tivakristina" TargetMode="External"/><Relationship Id="rId963" Type="http://schemas.openxmlformats.org/officeDocument/2006/relationships/hyperlink" Target="https://www.tiktok.com/@thereallljojo/video/7536932351260101919" TargetMode="External"/><Relationship Id="rId1039" Type="http://schemas.openxmlformats.org/officeDocument/2006/relationships/hyperlink" Target="https://p16-common-sign-no.tiktokcdn-us.com/tos-no1a-p-0037-no/okRmIgpkHDfQTALjvL5QBxnElaIBAfeFcMMGI6~tplv-tiktokx-origin.image?dr=9636&amp;x-expires=1758189600&amp;x-signature=q2%2BrjciHkSULVBhvsHQvXDT9nPQ%3D&amp;t=4d5b0474&amp;ps=13740610&amp;shp=81f88b70&amp;shcp=43f4a2f9&amp;idc=useast8" TargetMode="External"/><Relationship Id="rId1246" Type="http://schemas.openxmlformats.org/officeDocument/2006/relationships/hyperlink" Target="https://p16-sign.tiktokcdn-us.com/tos-useast5-p-0068-tx/o0A6avNEIiFBg4hILA4aVQQUBzdEVaj6RBIWi~tplv-tiktokx-origin.image?dr=9636&amp;x-expires=1758189600&amp;x-signature=3lsOgxcUiksrPJ19FcDMSVEHRsI%3D&amp;t=4d5b0474&amp;ps=13740610&amp;shp=81f88b70&amp;shcp=43f4a2f9&amp;idc=useast8" TargetMode="External"/><Relationship Id="rId92" Type="http://schemas.openxmlformats.org/officeDocument/2006/relationships/hyperlink" Target="https://www.tiktok.com/@korisampson" TargetMode="External"/><Relationship Id="rId616" Type="http://schemas.openxmlformats.org/officeDocument/2006/relationships/hyperlink" Target="https://www.tiktok.com/@itsasiaduh/video/7535172142036454669" TargetMode="External"/><Relationship Id="rId823" Type="http://schemas.openxmlformats.org/officeDocument/2006/relationships/hyperlink" Target="https://www.tiktok.com/@filip.nklc/video/7487618234896731414" TargetMode="External"/><Relationship Id="rId1453" Type="http://schemas.openxmlformats.org/officeDocument/2006/relationships/hyperlink" Target="https://p16-sign.tiktokcdn-us.com/tos-useast5-p-0068-tx/oETtoKWjDIv71EfOAUFCS2RNKBftoGDIEKgaEx~tplv-tiktokx-origin.image?dr=9636&amp;x-expires=1758189600&amp;x-signature=laC5oRJeuq5rxZzRQIgmpFyJvJo%3D&amp;t=4d5b0474&amp;ps=13740610&amp;shp=81f88b70&amp;shcp=43f4a2f9&amp;idc=useast8" TargetMode="External"/><Relationship Id="rId255" Type="http://schemas.openxmlformats.org/officeDocument/2006/relationships/hyperlink" Target="https://www.tiktok.com/@ignitefitness" TargetMode="External"/><Relationship Id="rId462" Type="http://schemas.openxmlformats.org/officeDocument/2006/relationships/hyperlink" Target="https://www.tiktok.com/@itsimplylatiaxo" TargetMode="External"/><Relationship Id="rId1092" Type="http://schemas.openxmlformats.org/officeDocument/2006/relationships/hyperlink" Target="https://p16-sign.tiktokcdn-us.com/tos-useast5-p-0068-tx/98b0b335353e4bf297837f0daa3ab18c~tplv-tiktokx-origin.image?dr=9636&amp;x-expires=1758189600&amp;x-signature=CdlCcJGNKILBhtGHDAXnCR0LpAs%3D&amp;t=4d5b0474&amp;ps=13740610&amp;shp=81f88b70&amp;shcp=43f4a2f9&amp;idc=useast8" TargetMode="External"/><Relationship Id="rId1106" Type="http://schemas.openxmlformats.org/officeDocument/2006/relationships/hyperlink" Target="https://p16-common-sign-no.tiktokcdn-us.com/tos-no1a-p-0037-no/oQ1BkILyPChAAAiWiDPEG82xYEBaBpYnIWQvA~tplv-tiktokx-origin.image?dr=9636&amp;x-expires=1758189600&amp;x-signature=2fKSimR6RVzL2h7A3Hk2qZIcVYs%3D&amp;t=4d5b0474&amp;ps=13740610&amp;shp=81f88b70&amp;shcp=43f4a2f9&amp;idc=useast8" TargetMode="External"/><Relationship Id="rId1313" Type="http://schemas.openxmlformats.org/officeDocument/2006/relationships/hyperlink" Target="https://p16-pu-sign-no.tiktokcdn-eu.com/tos-no1a-p-0037-no/oIlXBfx4CiASIvcFUA0wiBM9ElIrAARCCCEA4q~tplv-tiktokx-origin.image?dr=10395&amp;x-expires=1758189600&amp;x-signature=91JLVGmd4CoIn0BG0iwfSMvPepw%3D&amp;t=4d5b0474&amp;ps=13740610&amp;shp=81f88b70&amp;shcp=43f4a2f9&amp;idc=no1a" TargetMode="External"/><Relationship Id="rId1397" Type="http://schemas.openxmlformats.org/officeDocument/2006/relationships/hyperlink" Target="https://p16-sign.tiktokcdn-us.com/tos-useast5-p-0068-tx/520317c0d0da4b0b9741c25ce038c404_1690746871~tplv-tiktokx-dmt-logom:tos-useast5-i-0068-tx/649ec8dd1ae74b9a97990af176ec1faf.image?dr=10393&amp;x-expires=1758189600&amp;x-signature=cnOQe3X53dFvsqL3iGFHtVXX3Zg%3D&amp;t=4d5b0474&amp;ps=13740610&amp;shp=81f88b70&amp;shcp=43f4a2f9&amp;idc=no1a" TargetMode="External"/><Relationship Id="rId115" Type="http://schemas.openxmlformats.org/officeDocument/2006/relationships/hyperlink" Target="https://www.tiktok.com/@faithmary" TargetMode="External"/><Relationship Id="rId322" Type="http://schemas.openxmlformats.org/officeDocument/2006/relationships/hyperlink" Target="https://www.tiktok.com/@businesswithnoah" TargetMode="External"/><Relationship Id="rId767" Type="http://schemas.openxmlformats.org/officeDocument/2006/relationships/hyperlink" Target="https://www.tiktok.com/@next.of.cin/video/7191151329883082026" TargetMode="External"/><Relationship Id="rId974" Type="http://schemas.openxmlformats.org/officeDocument/2006/relationships/hyperlink" Target="https://www.tiktok.com/@thepsychdoctormd/video/7389751408041528619" TargetMode="External"/><Relationship Id="rId199" Type="http://schemas.openxmlformats.org/officeDocument/2006/relationships/hyperlink" Target="https://www.tiktok.com/@livwantstoeat" TargetMode="External"/><Relationship Id="rId627" Type="http://schemas.openxmlformats.org/officeDocument/2006/relationships/hyperlink" Target="https://www.tiktok.com/@mari_luv_kuhia/video/7536876362594798861" TargetMode="External"/><Relationship Id="rId834" Type="http://schemas.openxmlformats.org/officeDocument/2006/relationships/hyperlink" Target="https://www.tiktok.com/@iiammemelieee/video/7464579237022846254" TargetMode="External"/><Relationship Id="rId1257" Type="http://schemas.openxmlformats.org/officeDocument/2006/relationships/hyperlink" Target="https://p16-sign.tiktokcdn-us.com/tos-useast5-p-0068-tx/ooHdaLAMoIAPfAoQAtACI7EOetIBoEHkfGQjnL~tplv-tiktokx-dmt-logom:tos-useast5-i-0068-tx/oYSDdAzAEBKAIaFgoP6AJ7ufL2tRCjETOEDsfy.image?dr=10393&amp;x-expires=1758189600&amp;x-signature=AqVO%2BTmuDs%2FMC1h03NBMvGYLe%2FU%3D&amp;t=4d5b0474&amp;ps=13740610&amp;shp=81f88b70&amp;shcp=43f4a2f9&amp;idc=no1a" TargetMode="External"/><Relationship Id="rId1464" Type="http://schemas.openxmlformats.org/officeDocument/2006/relationships/hyperlink" Target="https://p19-common-sign-useastred.tiktokcdn-eu.com/tos-useast2a-p-0037-euttp/owBxRwD2DEtfpz9eO8n2PpSEAcwFEEnyDIQAma~tplv-tiktokx-origin.image?dr=10395&amp;x-expires=1758189600&amp;x-signature=fnU2P2XJruIS3x3lalyH9hRebPQ%3D&amp;t=4d5b0474&amp;ps=13740610&amp;shp=81f88b70&amp;shcp=43f4a2f9&amp;idc=no1a" TargetMode="External"/><Relationship Id="rId266" Type="http://schemas.openxmlformats.org/officeDocument/2006/relationships/hyperlink" Target="https://www.tiktok.com/@user6609563150520" TargetMode="External"/><Relationship Id="rId473" Type="http://schemas.openxmlformats.org/officeDocument/2006/relationships/hyperlink" Target="https://www.tiktok.com/@keeping.up.with.tania" TargetMode="External"/><Relationship Id="rId680" Type="http://schemas.openxmlformats.org/officeDocument/2006/relationships/hyperlink" Target="https://www.tiktok.com/@aff.ect.3d/video/7536378422189214998" TargetMode="External"/><Relationship Id="rId901" Type="http://schemas.openxmlformats.org/officeDocument/2006/relationships/hyperlink" Target="https://www.tiktok.com/@nicideha/video/7522153343955815702" TargetMode="External"/><Relationship Id="rId1117" Type="http://schemas.openxmlformats.org/officeDocument/2006/relationships/hyperlink" Target="https://p19-pu-sign-useast8.tiktokcdn-us.com/tos-useast5-p-0068-tx/075ae3d12faf45ff947f04c8cb7c5f75~tplv-tiktokx-origin.image?dr=9636&amp;x-expires=1758189600&amp;x-signature=CtZVw7X%2Bnmd0MVCdqXQwHpNejfY%3D&amp;t=4d5b0474&amp;ps=13740610&amp;shp=81f88b70&amp;shcp=43f4a2f9&amp;idc=useast8" TargetMode="External"/><Relationship Id="rId1324" Type="http://schemas.openxmlformats.org/officeDocument/2006/relationships/hyperlink" Target="https://p16-pu-sign-no.tiktokcdn-eu.com/tos-no1a-p-0037-no/oEE0nAREEFAfcIA0AoAg65OhkCFngqNDKsENHe~tplv-tiktokx-origin.image?dr=10395&amp;x-expires=1758189600&amp;x-signature=WwDc7P6kBaVh0xahExzlLMO9xtU%3D&amp;t=4d5b0474&amp;ps=13740610&amp;shp=81f88b70&amp;shcp=43f4a2f9&amp;idc=no1a" TargetMode="External"/><Relationship Id="rId30" Type="http://schemas.openxmlformats.org/officeDocument/2006/relationships/hyperlink" Target="https://www.tiktok.com/@hebakamal_" TargetMode="External"/><Relationship Id="rId126" Type="http://schemas.openxmlformats.org/officeDocument/2006/relationships/hyperlink" Target="https://www.tiktok.com/@denalisoto" TargetMode="External"/><Relationship Id="rId333" Type="http://schemas.openxmlformats.org/officeDocument/2006/relationships/hyperlink" Target="https://www.tiktok.com/@christinapresthus" TargetMode="External"/><Relationship Id="rId540" Type="http://schemas.openxmlformats.org/officeDocument/2006/relationships/hyperlink" Target="https://www.tiktok.com/@nellagrabowski/video/7537912603310345527" TargetMode="External"/><Relationship Id="rId778" Type="http://schemas.openxmlformats.org/officeDocument/2006/relationships/hyperlink" Target="https://www.tiktok.com/@melrobson1/video/7544644578503118102" TargetMode="External"/><Relationship Id="rId985" Type="http://schemas.openxmlformats.org/officeDocument/2006/relationships/hyperlink" Target="https://www.tiktok.com/@vivimrra/video/7339266221071797536" TargetMode="External"/><Relationship Id="rId1170" Type="http://schemas.openxmlformats.org/officeDocument/2006/relationships/hyperlink" Target="https://p16-pu-sign-no.tiktokcdn-eu.com/tos-no1a-p-0037-no/oITFJxDaFbEQxAETQRoPABfE5ydIIkJfgoAVzE~tplv-tiktokx-origin.image?dr=10395&amp;x-expires=1758189600&amp;x-signature=lZ3CaiS%2F3BQVNDhwqi%2BohLyXhqM%3D&amp;t=4d5b0474&amp;ps=13740610&amp;shp=81f88b70&amp;shcp=43f4a2f9&amp;idc=no1a" TargetMode="External"/><Relationship Id="rId638" Type="http://schemas.openxmlformats.org/officeDocument/2006/relationships/hyperlink" Target="https://www.tiktok.com/@ashtinseatonfit/video/7296277046836170030" TargetMode="External"/><Relationship Id="rId845" Type="http://schemas.openxmlformats.org/officeDocument/2006/relationships/hyperlink" Target="https://www.tiktok.com/@yolocamrose/video/7498371991481847086" TargetMode="External"/><Relationship Id="rId1030" Type="http://schemas.openxmlformats.org/officeDocument/2006/relationships/hyperlink" Target="https://p16-common-sign.tiktokcdn-us.com/tos-no1a-p-0037-no/ooOOM8oPIQ6IQ4YfEARAWFe4IBjGAAH0ELfAiC~tplv-tiktokx-dmt-logom:tos-no1a-i-0068-no/oMAwggcpEBxMCiyBAY1EFAHiAbaJFlIxYcvAB.image?dr=9634&amp;x-expires=1758189600&amp;x-signature=jVzA8inmA6DPsuS32oeJdlvrG3Y%3D&amp;t=4d5b0474&amp;ps=13740610&amp;shp=81f88b70&amp;shcp=43f4a2f9&amp;idc=useast8" TargetMode="External"/><Relationship Id="rId1268" Type="http://schemas.openxmlformats.org/officeDocument/2006/relationships/hyperlink" Target="https://p19-common-sign-useastred.tiktokcdn-eu.com/tos-useast2a-p-0037-aiso/b04483faeef74598aa8aaca61b618f52_1672999042~tplv-tiktokx-origin.image?dr=10395&amp;x-expires=1758189600&amp;x-signature=5rq%2FPwZ9emKTnneLD%2FwtSf9yd28%3D&amp;t=4d5b0474&amp;ps=13740610&amp;shp=81f88b70&amp;shcp=43f4a2f9&amp;idc=no1a" TargetMode="External"/><Relationship Id="rId1475" Type="http://schemas.openxmlformats.org/officeDocument/2006/relationships/hyperlink" Target="https://p16-pu-sign-no.tiktokcdn-eu.com/tos-no1a-p-0037-no/oEASTpkfIziWCSCCBEBWpCi0AVrywA6EaOgAIC~tplv-tiktokx-origin.image?dr=10395&amp;x-expires=1758189600&amp;x-signature=txYyhjp2A2VG5GCQEHH2O8M%2F3VA%3D&amp;t=4d5b0474&amp;ps=13740610&amp;shp=81f88b70&amp;shcp=43f4a2f9&amp;idc=no1a" TargetMode="External"/><Relationship Id="rId277" Type="http://schemas.openxmlformats.org/officeDocument/2006/relationships/hyperlink" Target="https://www.tiktok.com/@paulinedlp_" TargetMode="External"/><Relationship Id="rId400" Type="http://schemas.openxmlformats.org/officeDocument/2006/relationships/hyperlink" Target="https://www.tiktok.com/@juliaquang" TargetMode="External"/><Relationship Id="rId484" Type="http://schemas.openxmlformats.org/officeDocument/2006/relationships/hyperlink" Target="https://www.tiktok.com/@paujo.live" TargetMode="External"/><Relationship Id="rId705" Type="http://schemas.openxmlformats.org/officeDocument/2006/relationships/hyperlink" Target="https://www.tiktok.com/@forward.college/video/7155946733699157254" TargetMode="External"/><Relationship Id="rId1128" Type="http://schemas.openxmlformats.org/officeDocument/2006/relationships/hyperlink" Target="https://p19-sign.tiktokcdn-us.com/tos-useast5-p-0068-tx/oUhyq6rA46EBOBgkCAGCOIi9kZiqu46AEh4Av~tplv-tiktokx-origin.image?dr=9636&amp;x-expires=1758189600&amp;x-signature=l4%2Bdq6E44dk4akDhTs189o8nNlc%3D&amp;t=4d5b0474&amp;ps=13740610&amp;shp=81f88b70&amp;shcp=43f4a2f9&amp;idc=useast8" TargetMode="External"/><Relationship Id="rId1335" Type="http://schemas.openxmlformats.org/officeDocument/2006/relationships/hyperlink" Target="https://p16-pu-sign-useast8.tiktokcdn-us.com/tos-useast8-p-0068-tx2/7c6f09a50cc745b1b630427f26430505_1731609494~tplv-tiktokx-dmt-logom:tos-useast5-i-0068-tx/kffsavarzgwdDmnqCnvrclDlCstlkaAn_1754905735413.image?dr=10393&amp;x-expires=1758189600&amp;x-signature=FP07AKsfL3lz%2BFG%2FvfkrmVBFa1s%3D&amp;t=4d5b0474&amp;ps=13740610&amp;shp=81f88b70&amp;shcp=43f4a2f9&amp;idc=no1a" TargetMode="External"/><Relationship Id="rId137" Type="http://schemas.openxmlformats.org/officeDocument/2006/relationships/hyperlink" Target="https://www.tiktok.com/@nlhfit" TargetMode="External"/><Relationship Id="rId344" Type="http://schemas.openxmlformats.org/officeDocument/2006/relationships/hyperlink" Target="https://www.tiktok.com/@ashleighjewels" TargetMode="External"/><Relationship Id="rId691" Type="http://schemas.openxmlformats.org/officeDocument/2006/relationships/hyperlink" Target="https://www.tiktok.com/@shopcuup/video/7529663966763633934" TargetMode="External"/><Relationship Id="rId789" Type="http://schemas.openxmlformats.org/officeDocument/2006/relationships/hyperlink" Target="https://www.tiktok.com/@ericananglefit/video/7550017824656231688" TargetMode="External"/><Relationship Id="rId912" Type="http://schemas.openxmlformats.org/officeDocument/2006/relationships/hyperlink" Target="https://www.tiktok.com/@la_coochie/video/7433943506424515871" TargetMode="External"/><Relationship Id="rId996" Type="http://schemas.openxmlformats.org/officeDocument/2006/relationships/hyperlink" Target="https://p16-pu-sign-useast8.tiktokcdn-us.com/tos-useast8-p-0068-tx2/oEGOmIRFBgwjBLLIGquee4wceC5kCjAJNRQcAI~tplv-tiktokx-origin.image?dr=9636&amp;x-expires=1758189600&amp;x-signature=hQF9sxoSMl90GfSmfzljGQ%2BemFs%3D&amp;t=4d5b0474&amp;ps=13740610&amp;shp=81f88b70&amp;shcp=43f4a2f9&amp;idc=useast8" TargetMode="External"/><Relationship Id="rId41" Type="http://schemas.openxmlformats.org/officeDocument/2006/relationships/hyperlink" Target="https://www.tiktok.com/@hebakamal_" TargetMode="External"/><Relationship Id="rId551" Type="http://schemas.openxmlformats.org/officeDocument/2006/relationships/hyperlink" Target="https://www.tiktok.com/@nephieg/video/7545465204935511309" TargetMode="External"/><Relationship Id="rId649" Type="http://schemas.openxmlformats.org/officeDocument/2006/relationships/hyperlink" Target="https://www.tiktok.com/@meghouse24/video/7534911725460573454" TargetMode="External"/><Relationship Id="rId856" Type="http://schemas.openxmlformats.org/officeDocument/2006/relationships/hyperlink" Target="https://www.tiktok.com/@isabelclanc/video/7420188744654867743" TargetMode="External"/><Relationship Id="rId1181" Type="http://schemas.openxmlformats.org/officeDocument/2006/relationships/hyperlink" Target="https://p16-pu-sign-no.tiktokcdn-eu.com/tos-no1a-p-0037-no/oYs2AeuUM5NIiJLMzgQAGQAgAcAeepSfAFfIbG~tplv-tiktokx-origin.image?dr=10395&amp;x-expires=1758189600&amp;x-signature=ZNWg9SpAxXxWMo9IIiS3VP%2B4pNA%3D&amp;t=4d5b0474&amp;ps=13740610&amp;shp=81f88b70&amp;shcp=43f4a2f9&amp;idc=no1a" TargetMode="External"/><Relationship Id="rId1279" Type="http://schemas.openxmlformats.org/officeDocument/2006/relationships/hyperlink" Target="https://p19-pu-sign-useast8.tiktokcdn-us.com/tos-useast5-p-0068-tx/oYa9vAAALE4HdBk4p7iV0iBAIEd5BuNg1u9tA~tplv-tiktokx-origin.image?dr=9636&amp;x-expires=1758189600&amp;x-signature=kpRzsbfCmcEcWnSb9h6NTJ6njnw%3D&amp;t=4d5b0474&amp;ps=13740610&amp;shp=81f88b70&amp;shcp=43f4a2f9&amp;idc=useast8" TargetMode="External"/><Relationship Id="rId1402" Type="http://schemas.openxmlformats.org/officeDocument/2006/relationships/hyperlink" Target="https://p19-common-sign-useastred.tiktokcdn-eu.com/tos-useast2a-p-0037-euttp/o8QpgGNfGH7pAvGaELeseWJ4QfcRnI0A8lGJE0~tplv-tiktokx-origin.image?dr=10395&amp;x-expires=1758189600&amp;x-signature=Vkd4LrpmdguQYljePPsKpyjB70c%3D&amp;t=4d5b0474&amp;ps=13740610&amp;shp=81f88b70&amp;shcp=43f4a2f9&amp;idc=no1a" TargetMode="External"/><Relationship Id="rId190" Type="http://schemas.openxmlformats.org/officeDocument/2006/relationships/hyperlink" Target="https://www.tiktok.com/@tezenisofficial" TargetMode="External"/><Relationship Id="rId204" Type="http://schemas.openxmlformats.org/officeDocument/2006/relationships/hyperlink" Target="https://www.tiktok.com/@nailahgaffar" TargetMode="External"/><Relationship Id="rId288" Type="http://schemas.openxmlformats.org/officeDocument/2006/relationships/hyperlink" Target="https://www.tiktok.com/@brittanie_remmich" TargetMode="External"/><Relationship Id="rId411" Type="http://schemas.openxmlformats.org/officeDocument/2006/relationships/hyperlink" Target="https://www.tiktok.com/@alaunap" TargetMode="External"/><Relationship Id="rId509" Type="http://schemas.openxmlformats.org/officeDocument/2006/relationships/hyperlink" Target="https://www.tiktok.com/@itsssvictoriaaa/video/7489906082136067370" TargetMode="External"/><Relationship Id="rId1041" Type="http://schemas.openxmlformats.org/officeDocument/2006/relationships/hyperlink" Target="https://p16-common-sign-va.tiktokcdn-us.com/tos-maliva-p-0068/osfEMpggIxGAISOLleElJRtoLA4CjIAAQRGme4~tplv-tiktokx-origin.image?dr=9636&amp;x-expires=1758189600&amp;x-signature=Oz%2BcAVW%2B9UFFL0T4AhMQM%2Fe4ncM%3D&amp;t=4d5b0474&amp;ps=13740610&amp;shp=81f88b70&amp;shcp=43f4a2f9&amp;idc=useast8" TargetMode="External"/><Relationship Id="rId1139" Type="http://schemas.openxmlformats.org/officeDocument/2006/relationships/hyperlink" Target="https://p16-sign.tiktokcdn-us.com/tos-useast5-p-0068-tx/a17c7c418fbb4b67ab11aefb9a6fb54c~tplv-tiktokx-origin.image?dr=9636&amp;x-expires=1758189600&amp;x-signature=BJbVNeZWp9ALOykktXQiE7JPnPg%3D&amp;t=4d5b0474&amp;ps=13740610&amp;shp=81f88b70&amp;shcp=43f4a2f9&amp;idc=useast8" TargetMode="External"/><Relationship Id="rId1346" Type="http://schemas.openxmlformats.org/officeDocument/2006/relationships/hyperlink" Target="https://p16-sign.tiktokcdn-us.com/tos-useast5-p-0068-tx/o0O58SkCIIqAFpxfxJEC8NB0vpniiBXzAwVPaJ~tplv-tiktokx-dmt-logom:tos-useast5-i-0068-tx/oUBAl517IEEOOPi6i4aiBOBkFwiYgAEuXAaAo.image?dr=10393&amp;x-expires=1758189600&amp;x-signature=thh6%2F52kuc4CiNwLZ%2BychAUefsg%3D&amp;t=4d5b0474&amp;ps=13740610&amp;shp=81f88b70&amp;shcp=43f4a2f9&amp;idc=no1a" TargetMode="External"/><Relationship Id="rId495" Type="http://schemas.openxmlformats.org/officeDocument/2006/relationships/hyperlink" Target="https://www.tiktok.com/@hibafairy/video/7508556210656873774" TargetMode="External"/><Relationship Id="rId716" Type="http://schemas.openxmlformats.org/officeDocument/2006/relationships/hyperlink" Target="https://www.tiktok.com/@madisonanneh/video/6872550672596765958" TargetMode="External"/><Relationship Id="rId923" Type="http://schemas.openxmlformats.org/officeDocument/2006/relationships/hyperlink" Target="https://www.tiktok.com/@chezmimi99/video/7549564230341627158" TargetMode="External"/><Relationship Id="rId52" Type="http://schemas.openxmlformats.org/officeDocument/2006/relationships/hyperlink" Target="https://www.tiktok.com/@bethhgould" TargetMode="External"/><Relationship Id="rId148" Type="http://schemas.openxmlformats.org/officeDocument/2006/relationships/hyperlink" Target="https://www.tiktok.com/@charlotte.weera" TargetMode="External"/><Relationship Id="rId355" Type="http://schemas.openxmlformats.org/officeDocument/2006/relationships/hyperlink" Target="https://www.tiktok.com/@hannahlizzy_" TargetMode="External"/><Relationship Id="rId562" Type="http://schemas.openxmlformats.org/officeDocument/2006/relationships/hyperlink" Target="https://www.tiktok.com/@caylanoellehealth/video/7321733908041633055" TargetMode="External"/><Relationship Id="rId1192" Type="http://schemas.openxmlformats.org/officeDocument/2006/relationships/hyperlink" Target="https://p16-sign.tiktokcdn-us.com/tos-useast5-p-0068-tx/oIDh1ElAyIbbdFCEOSYfR3vKWfnLBRgysoEGAD~tplv-tiktokx-origin.image?dr=10395&amp;x-expires=1758189600&amp;x-signature=tYmJEJ4LgCor8PeWoN6xSz35yWA%3D&amp;t=4d5b0474&amp;ps=13740610&amp;shp=81f88b70&amp;shcp=43f4a2f9&amp;idc=no1a" TargetMode="External"/><Relationship Id="rId1206" Type="http://schemas.openxmlformats.org/officeDocument/2006/relationships/hyperlink" Target="https://p19-pu-sign-useast8.tiktokcdn-us.com/tos-useast5-p-0068-tx/819480a495054ab6b8dd74b051194f83~tplv-tiktokx-dmt-logom:tos-useast5-p-0068c799-tx/22d81c2239bb48f390abaf3736f953a4.image?dr=9634&amp;x-expires=1758189600&amp;x-signature=%2BT0tF%2B81VjPpatVtRmxzEhvh77w%3D&amp;t=4d5b0474&amp;ps=13740610&amp;shp=81f88b70&amp;shcp=43f4a2f9&amp;idc=useast8" TargetMode="External"/><Relationship Id="rId1413" Type="http://schemas.openxmlformats.org/officeDocument/2006/relationships/hyperlink" Target="https://p16-common-sign-va.tiktokcdn-us.com/tos-maliva-p-0068/oUgSRTczoQJQEgBhcByFMmdEQBDD7PATPQfej6~tplv-tiktokx-origin.image?dr=9636&amp;x-expires=1758189600&amp;x-signature=5RKrSMuZNAEhqS0CLORMbkttSCs%3D&amp;t=4d5b0474&amp;ps=13740610&amp;shp=81f88b70&amp;shcp=43f4a2f9&amp;idc=useast8" TargetMode="External"/><Relationship Id="rId215" Type="http://schemas.openxmlformats.org/officeDocument/2006/relationships/hyperlink" Target="https://www.tiktok.com/@whatyeedoing" TargetMode="External"/><Relationship Id="rId422" Type="http://schemas.openxmlformats.org/officeDocument/2006/relationships/hyperlink" Target="https://www.tiktok.com/@ejmodashop" TargetMode="External"/><Relationship Id="rId867" Type="http://schemas.openxmlformats.org/officeDocument/2006/relationships/hyperlink" Target="https://www.tiktok.com/@kelseylynnnnn/video/7246576050002644270" TargetMode="External"/><Relationship Id="rId1052" Type="http://schemas.openxmlformats.org/officeDocument/2006/relationships/hyperlink" Target="https://p16-pu-sign-useast8.tiktokcdn-us.com/tos-useast8-p-0068-tx2/oYDEfpZpESzEV51CPXqDfEORaaAFAA6AAjimI2~tplv-tiktokx-origin.image?dr=10395&amp;x-expires=1758189600&amp;x-signature=lIzpUzppDQo%2BPWLuBcEHsxBcWX0%3D&amp;t=4d5b0474&amp;ps=13740610&amp;shp=81f88b70&amp;shcp=43f4a2f9&amp;idc=no1a" TargetMode="External"/><Relationship Id="rId299" Type="http://schemas.openxmlformats.org/officeDocument/2006/relationships/hyperlink" Target="https://www.tiktok.com/@cfaithofficiall" TargetMode="External"/><Relationship Id="rId727" Type="http://schemas.openxmlformats.org/officeDocument/2006/relationships/hyperlink" Target="https://www.tiktok.com/@strictlythegoodstuff/video/7090755033100274990" TargetMode="External"/><Relationship Id="rId934" Type="http://schemas.openxmlformats.org/officeDocument/2006/relationships/hyperlink" Target="https://www.tiktok.com/@renae_antoinette/video/7530772867873606943" TargetMode="External"/><Relationship Id="rId1357" Type="http://schemas.openxmlformats.org/officeDocument/2006/relationships/hyperlink" Target="https://p16-pu-sign-useast8.tiktokcdn-us.com/tos-useast8-p-0068-tx2/osWtA6DCWQmrF39IAVfBRcQWC2seRyEjAEEUXI~tplv-tiktokx-origin.image?dr=9636&amp;x-expires=1758189600&amp;x-signature=4OnMGfQysRDMyL8P58r3cgqHxpc%3D&amp;t=4d5b0474&amp;ps=13740610&amp;shp=81f88b70&amp;shcp=43f4a2f9&amp;idc=useast8" TargetMode="External"/><Relationship Id="rId63" Type="http://schemas.openxmlformats.org/officeDocument/2006/relationships/hyperlink" Target="https://www.tiktok.com/@twinsb_fit_officiel" TargetMode="External"/><Relationship Id="rId159" Type="http://schemas.openxmlformats.org/officeDocument/2006/relationships/hyperlink" Target="https://www.tiktok.com/@torig452" TargetMode="External"/><Relationship Id="rId366" Type="http://schemas.openxmlformats.org/officeDocument/2006/relationships/hyperlink" Target="https://www.tiktok.com/@vianaturley" TargetMode="External"/><Relationship Id="rId573" Type="http://schemas.openxmlformats.org/officeDocument/2006/relationships/hyperlink" Target="https://www.tiktok.com/@sumeeya.abdalla/video/7413857004747263237" TargetMode="External"/><Relationship Id="rId780" Type="http://schemas.openxmlformats.org/officeDocument/2006/relationships/hyperlink" Target="https://www.tiktok.com/@osagyefo100/video/7546066565591076118" TargetMode="External"/><Relationship Id="rId1217" Type="http://schemas.openxmlformats.org/officeDocument/2006/relationships/hyperlink" Target="https://p19-sign.tiktokcdn-us.com/tos-useast5-p-0068-tx/oUDEASCWICRhoEErVfRHEZrD71MZBge1A0AAFo~tplv-tiktokx-origin.image?dr=9636&amp;x-expires=1758189600&amp;x-signature=FfxfS%2Bmd7KpATRbhMBkFe4BTz2M%3D&amp;t=4d5b0474&amp;ps=13740610&amp;shp=81f88b70&amp;shcp=43f4a2f9&amp;idc=useast8" TargetMode="External"/><Relationship Id="rId1424" Type="http://schemas.openxmlformats.org/officeDocument/2006/relationships/hyperlink" Target="https://p16-common-sign-va.tiktokcdn-us.com/tos-maliva-p-0068/ooFa9WoosAB5BJhEE8TGWRZBJgwfIlbsEfDQID~tplv-tiktokx-origin.image?dr=9636&amp;x-expires=1758189600&amp;x-signature=sqBuOguivYK3vUEbzwQjBtwavVQ%3D&amp;t=4d5b0474&amp;ps=13740610&amp;shp=81f88b70&amp;shcp=43f4a2f9&amp;idc=useast8" TargetMode="External"/><Relationship Id="rId226" Type="http://schemas.openxmlformats.org/officeDocument/2006/relationships/hyperlink" Target="https://www.tiktok.com/@shopcuup" TargetMode="External"/><Relationship Id="rId433" Type="http://schemas.openxmlformats.org/officeDocument/2006/relationships/hyperlink" Target="https://www.tiktok.com/@nelly.zom" TargetMode="External"/><Relationship Id="rId878" Type="http://schemas.openxmlformats.org/officeDocument/2006/relationships/hyperlink" Target="https://www.tiktok.com/@danyeilgoshen/video/7549354276741500215" TargetMode="External"/><Relationship Id="rId1063" Type="http://schemas.openxmlformats.org/officeDocument/2006/relationships/hyperlink" Target="https://p16-pu-sign-no.tiktokcdn-eu.com/tos-no1a-p-0037-no/owBXkEGIDU0IVCUEgEfgAYAAeFIlAoFEdzxRdd~tplv-tiktokx-dmt-logom:tos-no1a-i-0068-no/ooA2EiLddFYCBUBBSpbadsEAAE91BBXGAIivg.image?dr=10393&amp;x-expires=1758189600&amp;x-signature=dio16OD1ebnyAjXmzRP0YAlYKF0%3D&amp;t=4d5b0474&amp;ps=13740610&amp;shp=81f88b70&amp;shcp=43f4a2f9&amp;idc=no1a" TargetMode="External"/><Relationship Id="rId1270" Type="http://schemas.openxmlformats.org/officeDocument/2006/relationships/hyperlink" Target="https://p16-pu-sign-useast8.tiktokcdn-us.com/tos-useast8-p-0068-tx2/ogwEQuFyJIDe2mDABoRAfXEzoRQMRlGEVUYKQB~tplv-tiktokx-origin.image?dr=10395&amp;x-expires=1758189600&amp;x-signature=vYeFPEJ%2Fk3dX9nrcr2fVJ0gBwwo%3D&amp;t=4d5b0474&amp;ps=13740610&amp;shp=81f88b70&amp;shcp=43f4a2f9&amp;idc=no1a" TargetMode="External"/><Relationship Id="rId640" Type="http://schemas.openxmlformats.org/officeDocument/2006/relationships/hyperlink" Target="https://www.tiktok.com/@.akeelahhh_/video/7544135412193725710" TargetMode="External"/><Relationship Id="rId738" Type="http://schemas.openxmlformats.org/officeDocument/2006/relationships/hyperlink" Target="https://www.tiktok.com/@begoodkarma/video/7491445910438677802" TargetMode="External"/><Relationship Id="rId945" Type="http://schemas.openxmlformats.org/officeDocument/2006/relationships/hyperlink" Target="https://www.tiktok.com/@intimissimi/video/7519079917263359254" TargetMode="External"/><Relationship Id="rId1368" Type="http://schemas.openxmlformats.org/officeDocument/2006/relationships/hyperlink" Target="https://p19-pu-sign-useast8.tiktokcdn-us.com/tos-useast8-p-0068-tx2/oEJf5ANKRUGd3IQiNeLeQFAclFqnceQYGCGcRx~tplv-tiktokx-origin.image?dr=9636&amp;x-expires=1758189600&amp;x-signature=1j01ZkscWHniF%2FYVBiQkcxwAHF0%3D&amp;t=4d5b0474&amp;ps=13740610&amp;shp=81f88b70&amp;shcp=43f4a2f9&amp;idc=useast8" TargetMode="External"/><Relationship Id="rId74" Type="http://schemas.openxmlformats.org/officeDocument/2006/relationships/hyperlink" Target="https://www.tiktok.com/@quinn.strange" TargetMode="External"/><Relationship Id="rId377" Type="http://schemas.openxmlformats.org/officeDocument/2006/relationships/hyperlink" Target="https://www.tiktok.com/@amandavdawson" TargetMode="External"/><Relationship Id="rId500" Type="http://schemas.openxmlformats.org/officeDocument/2006/relationships/hyperlink" Target="https://www.tiktok.com/@wangjenniferr/video/7297379557491969286" TargetMode="External"/><Relationship Id="rId584" Type="http://schemas.openxmlformats.org/officeDocument/2006/relationships/hyperlink" Target="https://www.tiktok.com/@analiscruzx/video/7485508679291243822" TargetMode="External"/><Relationship Id="rId805" Type="http://schemas.openxmlformats.org/officeDocument/2006/relationships/hyperlink" Target="https://www.tiktok.com/@mrs.flawda/video/7490262719266884906" TargetMode="External"/><Relationship Id="rId1130" Type="http://schemas.openxmlformats.org/officeDocument/2006/relationships/hyperlink" Target="https://p16-common-sign.tiktokcdn-us.com/tos-maliva-p-0068/ogMCSfqfbCCIvAXj0CBQlytCAqIfgJ8KNG8MQ4~tplv-tiktokx-origin.image?dr=9636&amp;x-expires=1758189600&amp;x-signature=v8mHUMo16R2%2F5id7QIyUo1aCC3o%3D&amp;t=4d5b0474&amp;ps=13740610&amp;shp=81f88b70&amp;shcp=43f4a2f9&amp;idc=useast8" TargetMode="External"/><Relationship Id="rId1228" Type="http://schemas.openxmlformats.org/officeDocument/2006/relationships/hyperlink" Target="https://p19-sign.tiktokcdn-us.com/tos-useast5-p-0068-tx/d3742fc43e0343d6a874d006682ac3d0_1678743185~tplv-tiktokx-origin.image?dr=9636&amp;x-expires=1758189600&amp;x-signature=jfi9dhymu5oJuCyDsUfQaM5n%2BVc%3D&amp;t=4d5b0474&amp;ps=13740610&amp;shp=81f88b70&amp;shcp=43f4a2f9&amp;idc=useast8" TargetMode="External"/><Relationship Id="rId1435" Type="http://schemas.openxmlformats.org/officeDocument/2006/relationships/hyperlink" Target="https://p16-common-sign-useast2a.tiktokcdn-us.com/tos-useast2a-p-0037-euttp/6fd26fbdb15448e78baeb6d1f84958f3_1697014393~tplv-tiktokx-origin.image?dr=9636&amp;x-expires=1758189600&amp;x-signature=dbWqRpcPDES6B8xd1DkDNFkS3%2B8%3D&amp;t=4d5b0474&amp;ps=13740610&amp;shp=81f88b70&amp;shcp=43f4a2f9&amp;idc=useast8" TargetMode="External"/><Relationship Id="rId5" Type="http://schemas.openxmlformats.org/officeDocument/2006/relationships/hyperlink" Target="https://www.tiktok.com/@lora_law" TargetMode="External"/><Relationship Id="rId237" Type="http://schemas.openxmlformats.org/officeDocument/2006/relationships/hyperlink" Target="https://www.tiktok.com/@mermaidshea" TargetMode="External"/><Relationship Id="rId791" Type="http://schemas.openxmlformats.org/officeDocument/2006/relationships/hyperlink" Target="https://www.tiktok.com/@aimeejaihall/video/7507923724683726088" TargetMode="External"/><Relationship Id="rId889" Type="http://schemas.openxmlformats.org/officeDocument/2006/relationships/hyperlink" Target="https://www.tiktok.com/@filisfakia/video/7244265325007621418" TargetMode="External"/><Relationship Id="rId1074" Type="http://schemas.openxmlformats.org/officeDocument/2006/relationships/hyperlink" Target="https://p19-common-sign-useastred.tiktokcdn-eu.com/tos-useast2a-p-0037-euttp/cd3730252dc6473c8e6243be68f6c86f_1694430863~tplv-tiktokx-origin.image?dr=10395&amp;x-expires=1758189600&amp;x-signature=hDBKgdOSbWKJMzbaGho1kp9%2B3L8%3D&amp;t=4d5b0474&amp;ps=13740610&amp;shp=81f88b70&amp;shcp=43f4a2f9&amp;idc=no1a" TargetMode="External"/><Relationship Id="rId444" Type="http://schemas.openxmlformats.org/officeDocument/2006/relationships/hyperlink" Target="https://www.tiktok.com/@leslysbt" TargetMode="External"/><Relationship Id="rId651" Type="http://schemas.openxmlformats.org/officeDocument/2006/relationships/hyperlink" Target="https://www.tiktok.com/@megaaniicole/video/7453168667304529183" TargetMode="External"/><Relationship Id="rId749" Type="http://schemas.openxmlformats.org/officeDocument/2006/relationships/hyperlink" Target="https://www.tiktok.com/@quirkkyyyy/video/7526301806461209869" TargetMode="External"/><Relationship Id="rId1281" Type="http://schemas.openxmlformats.org/officeDocument/2006/relationships/hyperlink" Target="https://p19-pu-sign-useast8.tiktokcdn-us.com/tos-useast5-p-0068-tx/o4neBLEQAcejpG6IQyCHj2mHfUIIkRIkAECIQT~tplv-tiktokx-origin.image?dr=9636&amp;x-expires=1758189600&amp;x-signature=BJ45DBM1vBb%2FplLW9ktYiDpGEzc%3D&amp;t=4d5b0474&amp;ps=13740610&amp;shp=81f88b70&amp;shcp=43f4a2f9&amp;idc=useast8" TargetMode="External"/><Relationship Id="rId1379" Type="http://schemas.openxmlformats.org/officeDocument/2006/relationships/hyperlink" Target="https://p19-pu-sign-useast8.tiktokcdn-us.com/tos-useast5-p-0068-tx/owzfoYfIjQ0Auk4ewwICwHGQc0WLIH96CAoqqM~tplv-tiktokx-origin.image?dr=9636&amp;x-expires=1758189600&amp;x-signature=Kk8mZU3qHTz4iIu%2FLhUetkdUeP8%3D&amp;t=4d5b0474&amp;ps=13740610&amp;shp=81f88b70&amp;shcp=43f4a2f9&amp;idc=useast8" TargetMode="External"/><Relationship Id="rId290" Type="http://schemas.openxmlformats.org/officeDocument/2006/relationships/hyperlink" Target="https://www.tiktok.com/@jesswilde6" TargetMode="External"/><Relationship Id="rId304" Type="http://schemas.openxmlformats.org/officeDocument/2006/relationships/hyperlink" Target="https://www.tiktok.com/@bbyg._sharon" TargetMode="External"/><Relationship Id="rId388" Type="http://schemas.openxmlformats.org/officeDocument/2006/relationships/hyperlink" Target="https://www.tiktok.com/@twoniver" TargetMode="External"/><Relationship Id="rId511" Type="http://schemas.openxmlformats.org/officeDocument/2006/relationships/hyperlink" Target="https://www.tiktok.com/@mahnoormtl/video/7504379857288039735" TargetMode="External"/><Relationship Id="rId609" Type="http://schemas.openxmlformats.org/officeDocument/2006/relationships/hyperlink" Target="https://www.tiktok.com/@heavensirena/video/7549927272556383518" TargetMode="External"/><Relationship Id="rId956" Type="http://schemas.openxmlformats.org/officeDocument/2006/relationships/hyperlink" Target="https://www.tiktok.com/@iminlovewithmugi/video/7548111777381371149" TargetMode="External"/><Relationship Id="rId1141" Type="http://schemas.openxmlformats.org/officeDocument/2006/relationships/hyperlink" Target="https://p19-sign.tiktokcdn-us.com/tos-useast5-p-0068-tx/o4eEByBLwfYNABSPokEkRKgcQhEntDUzILydlu~tplv-tiktokx-dmt-logom:tos-useast5-i-0068-tx/cf439d68c79541908db7898c8850c6ad.image?dr=9634&amp;x-expires=1758189600&amp;x-signature=XY5De1n8pXtaFSHarTpvPotreOs%3D&amp;t=4d5b0474&amp;ps=13740610&amp;shp=81f88b70&amp;shcp=43f4a2f9&amp;idc=useast8" TargetMode="External"/><Relationship Id="rId1239" Type="http://schemas.openxmlformats.org/officeDocument/2006/relationships/hyperlink" Target="https://p16-pu-sign-useast8.tiktokcdn-us.com/tos-useast8-p-0068-tx2/ooNuRfRHDEtoFWyEVcEulfQprBVQYQFA6uRO0A~tplv-tiktokx-origin.image?dr=9636&amp;x-expires=1758189600&amp;x-signature=xWmHS5G8TdBAjMU2FpbGxZKL53Y%3D&amp;t=4d5b0474&amp;ps=13740610&amp;shp=81f88b70&amp;shcp=43f4a2f9&amp;idc=useast8" TargetMode="External"/><Relationship Id="rId85" Type="http://schemas.openxmlformats.org/officeDocument/2006/relationships/hyperlink" Target="https://www.tiktok.com/@brezza795" TargetMode="External"/><Relationship Id="rId150" Type="http://schemas.openxmlformats.org/officeDocument/2006/relationships/hyperlink" Target="https://www.tiktok.com/@alexisryannn" TargetMode="External"/><Relationship Id="rId595" Type="http://schemas.openxmlformats.org/officeDocument/2006/relationships/hyperlink" Target="https://www.tiktok.com/@kelseaballerini/video/7074974117849468203" TargetMode="External"/><Relationship Id="rId816" Type="http://schemas.openxmlformats.org/officeDocument/2006/relationships/hyperlink" Target="https://www.tiktok.com/@sandydedeian/video/7550364243695095047" TargetMode="External"/><Relationship Id="rId1001" Type="http://schemas.openxmlformats.org/officeDocument/2006/relationships/hyperlink" Target="https://p19-sign.tiktokcdn-us.com/tos-useast5-p-0068-tx/oI9FfADwOkzDJFRQo9e1BASEgEHABWTItU4JEx~tplv-tiktokx-origin.image?dr=9636&amp;x-expires=1758189600&amp;x-signature=JrS0hHegRcA57SSyFHXCiD4y89U%3D&amp;t=4d5b0474&amp;ps=13740610&amp;shp=81f88b70&amp;shcp=43f4a2f9&amp;idc=useast8" TargetMode="External"/><Relationship Id="rId1446" Type="http://schemas.openxmlformats.org/officeDocument/2006/relationships/hyperlink" Target="https://p16-pu-sign-useast8.tiktokcdn-us.com/tos-useast8-p-0068-tx2/ooyGIVEDCqfEfpPBQo07EkYIakFKQRAuuaB6aA~tplv-tiktokx-origin.image?dr=9636&amp;x-expires=1758189600&amp;x-signature=1hMq8Tm38iTeD3a%2BR%2B47ZPtvfI0%3D&amp;t=4d5b0474&amp;ps=13740610&amp;shp=81f88b70&amp;shcp=43f4a2f9&amp;idc=useast8" TargetMode="External"/><Relationship Id="rId248" Type="http://schemas.openxmlformats.org/officeDocument/2006/relationships/hyperlink" Target="https://www.tiktok.com/@peytonjada" TargetMode="External"/><Relationship Id="rId455" Type="http://schemas.openxmlformats.org/officeDocument/2006/relationships/hyperlink" Target="https://www.tiktok.com/@thereallljojo" TargetMode="External"/><Relationship Id="rId662" Type="http://schemas.openxmlformats.org/officeDocument/2006/relationships/hyperlink" Target="https://www.tiktok.com/@larissagill_/video/7473274418853137710" TargetMode="External"/><Relationship Id="rId1085" Type="http://schemas.openxmlformats.org/officeDocument/2006/relationships/hyperlink" Target="https://p16-pu-sign-no.tiktokcdn-eu.com/tos-no1a-p-0037-no/oUfo63RCEvDsFztErRFSqEAKFgAXIgCe0zAkZA~tplv-tiktokx-origin.image?dr=10395&amp;x-expires=1758189600&amp;x-signature=vypG08KB0zkcbAVGw0NMHH0Kcd4%3D&amp;t=4d5b0474&amp;ps=13740610&amp;shp=81f88b70&amp;shcp=43f4a2f9&amp;idc=no1a" TargetMode="External"/><Relationship Id="rId1292" Type="http://schemas.openxmlformats.org/officeDocument/2006/relationships/hyperlink" Target="https://p16-sign.tiktokcdn-us.com/tos-useast5-p-0068-tx/oceohLCjkGQwP0IthAtFAgpjQefb1aHI29QoQE~tplv-tiktokx-origin.image?dr=9636&amp;x-expires=1758189600&amp;x-signature=on4C1aXKvsHSDOwlx0FHYMZdr84%3D&amp;t=4d5b0474&amp;ps=13740610&amp;shp=81f88b70&amp;shcp=43f4a2f9&amp;idc=useast8" TargetMode="External"/><Relationship Id="rId1306" Type="http://schemas.openxmlformats.org/officeDocument/2006/relationships/hyperlink" Target="https://p19-pu-sign-useast8.tiktokcdn-us.com/tos-useast8-p-0068-tx2/o0BpRTDVTF1fX5uKPTbnVjPED14FIEnMEIAA0f~tplv-tiktokx-origin.image?dr=9636&amp;x-expires=1758189600&amp;x-signature=6%2F6HG%2B06R73Ts49j0XX90LKwPKE%3D&amp;t=4d5b0474&amp;ps=13740610&amp;shp=81f88b70&amp;shcp=43f4a2f9&amp;idc=useast8" TargetMode="External"/><Relationship Id="rId12" Type="http://schemas.openxmlformats.org/officeDocument/2006/relationships/hyperlink" Target="https://www.tiktok.com/@ivashaa" TargetMode="External"/><Relationship Id="rId108" Type="http://schemas.openxmlformats.org/officeDocument/2006/relationships/hyperlink" Target="https://www.tiktok.com/@hermela_solomon" TargetMode="External"/><Relationship Id="rId315" Type="http://schemas.openxmlformats.org/officeDocument/2006/relationships/hyperlink" Target="https://www.tiktok.com/@scarlettrayxo" TargetMode="External"/><Relationship Id="rId522" Type="http://schemas.openxmlformats.org/officeDocument/2006/relationships/hyperlink" Target="https://www.tiktok.com/@sadejew93/video/7503028393567391006" TargetMode="External"/><Relationship Id="rId967" Type="http://schemas.openxmlformats.org/officeDocument/2006/relationships/hyperlink" Target="https://www.tiktok.com/@shanelleelena/video/7549912882931191053" TargetMode="External"/><Relationship Id="rId1152" Type="http://schemas.openxmlformats.org/officeDocument/2006/relationships/hyperlink" Target="https://p16-pu-sign-useast8.tiktokcdn-us.com/tos-useast8-p-0068-tx2/ooAAPEktPIAvJMLnADEMCU9OFAfEqIfj8IIedp~tplv-tiktokx-dmt-logom:tos-useast8-i-0068-tx2/o4AAdFCKfOx8DJkAjfREkpIwAqEIICAIfPCDEi.image?dr=9634&amp;x-expires=1758189600&amp;x-signature=SHO6ka1X4umxWXkS90ZsS9we8pk%3D&amp;t=4d5b0474&amp;ps=13740610&amp;shp=81f88b70&amp;shcp=43f4a2f9&amp;idc=useast8" TargetMode="External"/><Relationship Id="rId96" Type="http://schemas.openxmlformats.org/officeDocument/2006/relationships/hyperlink" Target="https://www.tiktok.com/@loiselise07" TargetMode="External"/><Relationship Id="rId161" Type="http://schemas.openxmlformats.org/officeDocument/2006/relationships/hyperlink" Target="https://www.tiktok.com/@midiesco" TargetMode="External"/><Relationship Id="rId399" Type="http://schemas.openxmlformats.org/officeDocument/2006/relationships/hyperlink" Target="https://www.tiktok.com/@oreillys_boutique" TargetMode="External"/><Relationship Id="rId827" Type="http://schemas.openxmlformats.org/officeDocument/2006/relationships/hyperlink" Target="https://www.tiktok.com/@bonniewyrick/video/7407927870590356779" TargetMode="External"/><Relationship Id="rId1012" Type="http://schemas.openxmlformats.org/officeDocument/2006/relationships/hyperlink" Target="https://p16-common-sign-va.tiktokcdn-us.com/tos-maliva-p-0068/oAAAfgAJf7eA08Re8jIqRLPiMK2GdAbIbQeIas~tplv-tiktokx-dmt-logom:tos-useast2a-v-0068/okfoMWRMIMeIPeibeAAVAm2qQ8IHVPKQEIgAfA.image?dr=9634&amp;x-expires=1758189600&amp;x-signature=EFKGafbQFuROkt6AthsuNWq5Qhg%3D&amp;t=4d5b0474&amp;ps=13740610&amp;shp=81f88b70&amp;shcp=43f4a2f9&amp;idc=useast8" TargetMode="External"/><Relationship Id="rId1457" Type="http://schemas.openxmlformats.org/officeDocument/2006/relationships/hyperlink" Target="https://p19-common-sign-no.tiktokcdn-us.com/tos-no1a-p-0037-no/ogBYBgAbAMinEO8AqE2p2Hi2IyKPAaAtABBYD~tplv-tiktokx-origin.image?dr=9636&amp;x-expires=1758189600&amp;x-signature=P3FDi1374gC3Y1xxJCRDWoEhkOE%3D&amp;t=4d5b0474&amp;ps=13740610&amp;shp=81f88b70&amp;shcp=43f4a2f9&amp;idc=useast8" TargetMode="External"/><Relationship Id="rId259" Type="http://schemas.openxmlformats.org/officeDocument/2006/relationships/hyperlink" Target="https://www.tiktok.com/@zugie7613" TargetMode="External"/><Relationship Id="rId466" Type="http://schemas.openxmlformats.org/officeDocument/2006/relationships/hyperlink" Target="https://www.tiktok.com/@boujeefindsofficial" TargetMode="External"/><Relationship Id="rId673" Type="http://schemas.openxmlformats.org/officeDocument/2006/relationships/hyperlink" Target="https://www.tiktok.com/@a..nnikah/video/7131814686336486662" TargetMode="External"/><Relationship Id="rId880" Type="http://schemas.openxmlformats.org/officeDocument/2006/relationships/hyperlink" Target="https://www.tiktok.com/@dj.foof/video/7542692765608545567" TargetMode="External"/><Relationship Id="rId1096" Type="http://schemas.openxmlformats.org/officeDocument/2006/relationships/hyperlink" Target="https://p16-pu-sign-useast8.tiktokcdn-us.com/tos-useast5-p-0068-tx/oQaSvAA2HE4BpBkRapi8MiAAIEz0BdygLw0pA~tplv-tiktokx-origin.image?dr=9636&amp;x-expires=1758189600&amp;x-signature=ta%2FYYbJ8ohGtbshHHEDTedSZkZ8%3D&amp;t=4d5b0474&amp;ps=13740610&amp;shp=81f88b70&amp;shcp=43f4a2f9&amp;idc=useast8" TargetMode="External"/><Relationship Id="rId1317" Type="http://schemas.openxmlformats.org/officeDocument/2006/relationships/hyperlink" Target="https://p19-sign.tiktokcdn-us.com/tos-useast5-p-0068-tx/6c00a3d8674b48b6bff11ac971b68c72_1730237383~tplv-tiktokx-origin.image?dr=10395&amp;x-expires=1758189600&amp;x-signature=FfPPzRzkb%2F1hfct9B38cLHgK2ts%3D&amp;t=4d5b0474&amp;ps=13740610&amp;shp=81f88b70&amp;shcp=43f4a2f9&amp;idc=no1a" TargetMode="External"/><Relationship Id="rId23" Type="http://schemas.openxmlformats.org/officeDocument/2006/relationships/hyperlink" Target="https://www.tiktok.com/@elisemiller20" TargetMode="External"/><Relationship Id="rId119" Type="http://schemas.openxmlformats.org/officeDocument/2006/relationships/hyperlink" Target="https://www.tiktok.com/@rojannatayco" TargetMode="External"/><Relationship Id="rId326" Type="http://schemas.openxmlformats.org/officeDocument/2006/relationships/hyperlink" Target="https://www.tiktok.com/@ashleighjewels" TargetMode="External"/><Relationship Id="rId533" Type="http://schemas.openxmlformats.org/officeDocument/2006/relationships/hyperlink" Target="https://www.tiktok.com/@ropafit_cr/video/7541398171486817541" TargetMode="External"/><Relationship Id="rId978" Type="http://schemas.openxmlformats.org/officeDocument/2006/relationships/hyperlink" Target="https://www.tiktok.com/@cecilia.mary.rose/video/7442762592419859744" TargetMode="External"/><Relationship Id="rId1163" Type="http://schemas.openxmlformats.org/officeDocument/2006/relationships/hyperlink" Target="https://p16-pu-sign-no.tiktokcdn-eu.com/tos-no1a-p-0037-no/oYiBHoICICAfSIOhC0bwHcptyAiSa6UBPt9Nx6~tplv-tiktokx-dmt-logom:tos-no1a-i-0068-no/okNRAKBBA85EhAPimyAaiCoEHpPUYFQH6BIjp.image?dr=10393&amp;x-expires=1758189600&amp;x-signature=X4J00Vwyn5t39ANwOa8zNhjbtIk%3D&amp;t=4d5b0474&amp;ps=13740610&amp;shp=81f88b70&amp;shcp=43f4a2f9&amp;idc=no1a" TargetMode="External"/><Relationship Id="rId1370" Type="http://schemas.openxmlformats.org/officeDocument/2006/relationships/hyperlink" Target="https://p16-common-sign-va.tiktokcdn-us.com/tos-maliva-p-0068/d4aa8ebdbfb04d5f8537d913bc906e09_1683315206~tplv-tiktokx-origin.image?dr=9636&amp;x-expires=1758189600&amp;x-signature=0l2Pl2L81bLj6zekeJw02M%2FY%2FFo%3D&amp;t=4d5b0474&amp;ps=13740610&amp;shp=81f88b70&amp;shcp=43f4a2f9&amp;idc=useast8" TargetMode="External"/><Relationship Id="rId740" Type="http://schemas.openxmlformats.org/officeDocument/2006/relationships/hyperlink" Target="https://www.tiktok.com/@thinksmart.besmart/video/7460265835295296790" TargetMode="External"/><Relationship Id="rId838" Type="http://schemas.openxmlformats.org/officeDocument/2006/relationships/hyperlink" Target="https://www.tiktok.com/@thereallljojo/video/7500978804437896478" TargetMode="External"/><Relationship Id="rId1023" Type="http://schemas.openxmlformats.org/officeDocument/2006/relationships/hyperlink" Target="https://p19-common-sign-va.tiktokcdn-us.com/tos-maliva-p-0068/o8vNIiSIBQAwivhTagEuRaUEj3CHIuvSnB7AP~tplv-tiktokx-dmt-logom:tos-useast2a-v-0068/o0SLEJWznDAuEeAcABFyBRoABEEQMCKcIcfJwE.image?dr=9634&amp;x-expires=1758189600&amp;x-signature=oKYksbgV4Za%2BoJOPnb4hnzfyRo4%3D&amp;t=4d5b0474&amp;ps=13740610&amp;shp=81f88b70&amp;shcp=43f4a2f9&amp;idc=useast8" TargetMode="External"/><Relationship Id="rId1468" Type="http://schemas.openxmlformats.org/officeDocument/2006/relationships/hyperlink" Target="https://p16-pu-sign-no.tiktokcdn-eu.com/tos-no1a-p-0037-no/oMI4dPCiPKoRhHBAspAEE3BSBaA3YAVJMAiAa~tplv-tiktokx-origin.image?dr=10395&amp;x-expires=1758189600&amp;x-signature=VqfvlEOX0rC6GiAt6QwZZVpg0g4%3D&amp;t=4d5b0474&amp;ps=13740610&amp;shp=81f88b70&amp;shcp=43f4a2f9&amp;idc=no1a" TargetMode="External"/><Relationship Id="rId172" Type="http://schemas.openxmlformats.org/officeDocument/2006/relationships/hyperlink" Target="https://www.tiktok.com/@negativeunderwear" TargetMode="External"/><Relationship Id="rId477" Type="http://schemas.openxmlformats.org/officeDocument/2006/relationships/hyperlink" Target="https://www.tiktok.com/@gabikirsten" TargetMode="External"/><Relationship Id="rId600" Type="http://schemas.openxmlformats.org/officeDocument/2006/relationships/hyperlink" Target="https://www.tiktok.com/@therealsteffig/video/7075698549295713582" TargetMode="External"/><Relationship Id="rId684" Type="http://schemas.openxmlformats.org/officeDocument/2006/relationships/hyperlink" Target="https://www.tiktok.com/@brandisjaniese/video/7189735397881122090" TargetMode="External"/><Relationship Id="rId1230" Type="http://schemas.openxmlformats.org/officeDocument/2006/relationships/hyperlink" Target="https://p16-pu-sign-useast8.tiktokcdn-us.com/tos-useast5-p-0068-tx/oUQoBlzPEAxFnABAjgwIJsV5RcW9DDHfEftIjS~tplv-tiktokx-origin.image?dr=9636&amp;x-expires=1758189600&amp;x-signature=yb28i3djxyM1vW7eR0FVZ%2F9nHB8%3D&amp;t=4d5b0474&amp;ps=13740610&amp;shp=81f88b70&amp;shcp=43f4a2f9&amp;idc=useast8" TargetMode="External"/><Relationship Id="rId1328" Type="http://schemas.openxmlformats.org/officeDocument/2006/relationships/hyperlink" Target="https://p16-pu-sign-useast8.tiktokcdn-us.com/tos-useast8-p-0068-tx2/oUAE8BiuFg7N7FjZYyIVyAiiWPREEvV47iBpB~tplv-tiktokx-dmt-logom:tos-useast8-i-0068-tx2/ocEoEUQMIBnRpAA2JSAFvSEAiBgiZIiSlAWAM.image?dr=10393&amp;x-expires=1758189600&amp;x-signature=EdNVEo48RBsCtiPWrMuWu9MMI7I%3D&amp;t=4d5b0474&amp;ps=13740610&amp;shp=81f88b70&amp;shcp=43f4a2f9&amp;idc=no1a" TargetMode="External"/><Relationship Id="rId337" Type="http://schemas.openxmlformats.org/officeDocument/2006/relationships/hyperlink" Target="https://www.tiktok.com/@melisssajonesss" TargetMode="External"/><Relationship Id="rId891" Type="http://schemas.openxmlformats.org/officeDocument/2006/relationships/hyperlink" Target="https://www.tiktok.com/@juliaquang/video/7512887334682135854" TargetMode="External"/><Relationship Id="rId905" Type="http://schemas.openxmlformats.org/officeDocument/2006/relationships/hyperlink" Target="https://www.tiktok.com/@buubees.sg/video/7286339903233723650" TargetMode="External"/><Relationship Id="rId989" Type="http://schemas.openxmlformats.org/officeDocument/2006/relationships/hyperlink" Target="https://p19-sign.tiktokcdn-us.com/tos-useast5-p-0068-tx/ooBAI4d2OinrtAck0yaav2X1CJEABi0EiIgBA~tplv-tiktokx-origin.image?dr=9636&amp;x-expires=1758189600&amp;x-signature=usKdfJmdftbad%2FwMM8x6zXy7qzU%3D&amp;t=4d5b0474&amp;ps=13740610&amp;shp=81f88b70&amp;shcp=43f4a2f9&amp;idc=useast8" TargetMode="External"/><Relationship Id="rId34" Type="http://schemas.openxmlformats.org/officeDocument/2006/relationships/hyperlink" Target="https://www.tiktok.com/@manisha.fitness" TargetMode="External"/><Relationship Id="rId544" Type="http://schemas.openxmlformats.org/officeDocument/2006/relationships/hyperlink" Target="https://www.tiktok.com/@caitknightt/video/7520337519582498056" TargetMode="External"/><Relationship Id="rId751" Type="http://schemas.openxmlformats.org/officeDocument/2006/relationships/hyperlink" Target="https://www.tiktok.com/@zeej924/video/7531988260822732062" TargetMode="External"/><Relationship Id="rId849" Type="http://schemas.openxmlformats.org/officeDocument/2006/relationships/hyperlink" Target="https://www.tiktok.com/@sophiaroseduffy/video/7445614949390404897" TargetMode="External"/><Relationship Id="rId1174" Type="http://schemas.openxmlformats.org/officeDocument/2006/relationships/hyperlink" Target="https://p16-pu-sign-no.tiktokcdn-eu.com/tos-no1a-p-0037-no/oI0di6F8wy3IAElYzTIDV4iICEChyKfWAtBnBV~tplv-tiktokx-origin.image?dr=10395&amp;x-expires=1758189600&amp;x-signature=IP6T87RcPRYS%2FcX6RtbYhI9UUVs%3D&amp;t=4d5b0474&amp;ps=13740610&amp;shp=81f88b70&amp;shcp=43f4a2f9&amp;idc=no1a" TargetMode="External"/><Relationship Id="rId1381" Type="http://schemas.openxmlformats.org/officeDocument/2006/relationships/hyperlink" Target="https://p16-sign.tiktokcdn-us.com/tos-useast5-p-0068-tx/602ca5d1d69747c28317b51c1f598684_1693591087~tplv-tiktokx-origin.image?dr=9636&amp;x-expires=1758189600&amp;x-signature=9W5BYySpfiT8mMunL2EucRctMVc%3D&amp;t=4d5b0474&amp;ps=13740610&amp;shp=81f88b70&amp;shcp=43f4a2f9&amp;idc=useast8" TargetMode="External"/><Relationship Id="rId183" Type="http://schemas.openxmlformats.org/officeDocument/2006/relationships/hyperlink" Target="https://www.tiktok.com/@a..nnikah" TargetMode="External"/><Relationship Id="rId390" Type="http://schemas.openxmlformats.org/officeDocument/2006/relationships/hyperlink" Target="https://www.tiktok.com/@rosana.tee" TargetMode="External"/><Relationship Id="rId404" Type="http://schemas.openxmlformats.org/officeDocument/2006/relationships/hyperlink" Target="https://www.tiktok.com/@caitregan" TargetMode="External"/><Relationship Id="rId611" Type="http://schemas.openxmlformats.org/officeDocument/2006/relationships/hyperlink" Target="https://www.tiktok.com/@yarelicarlos/video/7532575061459389710" TargetMode="External"/><Relationship Id="rId1034" Type="http://schemas.openxmlformats.org/officeDocument/2006/relationships/hyperlink" Target="https://p19-common-sign-no.tiktokcdn-us.com/tos-no1a-p-0037-no/oIYrIzAn9DwiCqU2CAIA1xTfDKcwXiEBASSB0d~tplv-tiktokx-origin.image?dr=9636&amp;x-expires=1758189600&amp;x-signature=TW1g3i7BncOyKFE2g6%2F3k0LtZKU%3D&amp;t=4d5b0474&amp;ps=13740610&amp;shp=81f88b70&amp;shcp=43f4a2f9&amp;idc=useast8" TargetMode="External"/><Relationship Id="rId1241" Type="http://schemas.openxmlformats.org/officeDocument/2006/relationships/hyperlink" Target="https://p19-sign.tiktokcdn-us.com/tos-useast5-p-0068-tx/ogImIBIAkzAWOQgBPDjfn78ee3MxHCXQ2B4N83~tplv-tiktokx-origin.image?dr=9636&amp;x-expires=1758189600&amp;x-signature=LOv4y96P5963%2FaBWPJa%2BDnKDZ7Q%3D&amp;t=4d5b0474&amp;ps=13740610&amp;shp=81f88b70&amp;shcp=43f4a2f9&amp;idc=useast8" TargetMode="External"/><Relationship Id="rId1339" Type="http://schemas.openxmlformats.org/officeDocument/2006/relationships/hyperlink" Target="https://p16-pu-sign-useast8.tiktokcdn-us.com/tos-useast8-p-0068-tx2/f3955fe832fc438ea7fd16783292015f_1730005831~tplv-tiktokx-dmt-logom:tos-useast8-i-0068-tx2/osBNEAi0R4d7UAA3uBjyPAAliLZvmQALLixIE.image?dr=10393&amp;x-expires=1758189600&amp;x-signature=i0ynl3fBFBaTDq9NsTQ3ikYH32w%3D&amp;t=4d5b0474&amp;ps=13740610&amp;shp=81f88b70&amp;shcp=43f4a2f9&amp;idc=no1a" TargetMode="External"/><Relationship Id="rId250" Type="http://schemas.openxmlformats.org/officeDocument/2006/relationships/hyperlink" Target="https://www.tiktok.com/@orientaltradingcompany" TargetMode="External"/><Relationship Id="rId488" Type="http://schemas.openxmlformats.org/officeDocument/2006/relationships/hyperlink" Target="https://www.tiktok.com/@tessa_muc" TargetMode="External"/><Relationship Id="rId695" Type="http://schemas.openxmlformats.org/officeDocument/2006/relationships/hyperlink" Target="https://www.tiktok.com/@nailahgaffar/video/7504981832610450710" TargetMode="External"/><Relationship Id="rId709" Type="http://schemas.openxmlformats.org/officeDocument/2006/relationships/hyperlink" Target="https://www.tiktok.com/@ninamazza_/video/7362583342484704544" TargetMode="External"/><Relationship Id="rId916" Type="http://schemas.openxmlformats.org/officeDocument/2006/relationships/hyperlink" Target="https://www.tiktok.com/@selintirnavali59/video/7550368082418584839" TargetMode="External"/><Relationship Id="rId1101" Type="http://schemas.openxmlformats.org/officeDocument/2006/relationships/hyperlink" Target="https://p19-pu-sign-useast8.tiktokcdn-us.com/tos-useast5-p-0068-tx/27cb06d994404d7db8e4f45afaa79757_1709338101~tplv-tiktokx-dmt-logom:tos-useast5-i-0068-tx/okfwIwFIA8SygiAEDADAQ349RClg2CHEAmEIfL.image?dr=9634&amp;x-expires=1758189600&amp;x-signature=et%2F%2F471DwlOrW5l41Wo0Gad%2FYuE%3D&amp;t=4d5b0474&amp;ps=13740610&amp;shp=81f88b70&amp;shcp=43f4a2f9&amp;idc=useast8" TargetMode="External"/><Relationship Id="rId45" Type="http://schemas.openxmlformats.org/officeDocument/2006/relationships/hyperlink" Target="https://www.tiktok.com/@daisyellacc" TargetMode="External"/><Relationship Id="rId110" Type="http://schemas.openxmlformats.org/officeDocument/2006/relationships/hyperlink" Target="https://www.tiktok.com/@hannahschlenker" TargetMode="External"/><Relationship Id="rId348" Type="http://schemas.openxmlformats.org/officeDocument/2006/relationships/hyperlink" Target="https://www.tiktok.com/@beautybodypearl" TargetMode="External"/><Relationship Id="rId555" Type="http://schemas.openxmlformats.org/officeDocument/2006/relationships/hyperlink" Target="https://www.tiktok.com/@drizzyadrii/video/7525985018347408662" TargetMode="External"/><Relationship Id="rId762" Type="http://schemas.openxmlformats.org/officeDocument/2006/relationships/hyperlink" Target="https://www.tiktok.com/@eoc.lotf/video/7376665496025926958" TargetMode="External"/><Relationship Id="rId1185" Type="http://schemas.openxmlformats.org/officeDocument/2006/relationships/hyperlink" Target="https://p16-pu-sign-useast8.tiktokcdn-us.com/tos-useast8-p-0068-tx2/oQYaHAVDoCp1SBJFEAAaqAEiEEftfboAqRIoBK~tplv-tiktokx-origin.image?dr=10395&amp;x-expires=1758189600&amp;x-signature=YzuWbOAkHCLzpLQTzw2cciS%2BDtc%3D&amp;t=4d5b0474&amp;ps=13740610&amp;shp=81f88b70&amp;shcp=43f4a2f9&amp;idc=no1a" TargetMode="External"/><Relationship Id="rId1392" Type="http://schemas.openxmlformats.org/officeDocument/2006/relationships/hyperlink" Target="https://p16-pu-sign-no.tiktokcdn-eu.com/tos-no1a-p-0037-no/oMJRDEgHIKoCgSErIBkDekFOQZmlDFfAraAm53~tplv-tiktokx-origin.image?dr=10395&amp;x-expires=1758189600&amp;x-signature=3pJ94ZlgToViIX81Ms3OeuYPW7w%3D&amp;t=4d5b0474&amp;ps=13740610&amp;shp=81f88b70&amp;shcp=43f4a2f9&amp;idc=no1a" TargetMode="External"/><Relationship Id="rId1406" Type="http://schemas.openxmlformats.org/officeDocument/2006/relationships/hyperlink" Target="https://p16-pu-sign-no.tiktokcdn-eu.com/tos-no1a-p-0037-no/o4aqhLGGQGgwaeRN8AX1AmbHIevPfzWInaI2eE~tplv-tiktokx-origin.image?dr=10395&amp;x-expires=1758189600&amp;x-signature=XVWNsRNWJ82NX5Q9fG0Wzqpz8Qc%3D&amp;t=4d5b0474&amp;ps=13740610&amp;shp=81f88b70&amp;shcp=43f4a2f9&amp;idc=no1a" TargetMode="External"/><Relationship Id="rId194" Type="http://schemas.openxmlformats.org/officeDocument/2006/relationships/hyperlink" Target="https://www.tiktok.com/@ashleywithawhy" TargetMode="External"/><Relationship Id="rId208" Type="http://schemas.openxmlformats.org/officeDocument/2006/relationships/hyperlink" Target="https://www.tiktok.com/@itsjenwarnes" TargetMode="External"/><Relationship Id="rId415" Type="http://schemas.openxmlformats.org/officeDocument/2006/relationships/hyperlink" Target="https://www.tiktok.com/@maciejadesatt" TargetMode="External"/><Relationship Id="rId622" Type="http://schemas.openxmlformats.org/officeDocument/2006/relationships/hyperlink" Target="https://www.tiktok.com/@jannaalane/video/7550041972371688735" TargetMode="External"/><Relationship Id="rId1045" Type="http://schemas.openxmlformats.org/officeDocument/2006/relationships/hyperlink" Target="https://p16-common-sign-no.tiktokcdn-us.com/tos-no1a-p-0037-no/oENzfADQfhNFMFRCoEsLRDkEgIFAByoI26iIEF~tplv-tiktokx-origin.image?dr=9636&amp;x-expires=1758189600&amp;x-signature=GZOhZJCNR%2Ffi8uURnhXmOKu3hp8%3D&amp;t=4d5b0474&amp;ps=13740610&amp;shp=81f88b70&amp;shcp=43f4a2f9&amp;idc=useast8" TargetMode="External"/><Relationship Id="rId1252" Type="http://schemas.openxmlformats.org/officeDocument/2006/relationships/hyperlink" Target="https://p16-pu-sign-useast8.tiktokcdn-us.com/tos-useast8-p-0068-tx2/oEkBAFlfBkx0iiA8EIEQIhnBAiDCKtAKRFMEIA~tplv-tiktokx-origin.image?dr=9636&amp;x-expires=1758189600&amp;x-signature=%2FgE%2FmzhI3kUxhHU27j2lI1u8Uc4%3D&amp;t=4d5b0474&amp;ps=13740610&amp;shp=81f88b70&amp;shcp=43f4a2f9&amp;idc=useast8" TargetMode="External"/><Relationship Id="rId261" Type="http://schemas.openxmlformats.org/officeDocument/2006/relationships/hyperlink" Target="https://www.tiktok.com/@fromsarahsleeve" TargetMode="External"/><Relationship Id="rId499" Type="http://schemas.openxmlformats.org/officeDocument/2006/relationships/hyperlink" Target="https://www.tiktok.com/@shhmoneypt2/video/7505475575721594158" TargetMode="External"/><Relationship Id="rId927" Type="http://schemas.openxmlformats.org/officeDocument/2006/relationships/hyperlink" Target="https://www.tiktok.com/@connerbabcock/video/7550421296589425933" TargetMode="External"/><Relationship Id="rId1112" Type="http://schemas.openxmlformats.org/officeDocument/2006/relationships/hyperlink" Target="https://p19-sign.tiktokcdn-us.com/tos-useast5-p-0068-tx/e7505b178f764fd39a52557dc9bd476b_1718397604~tplv-tiktokx-origin.image?dr=9636&amp;x-expires=1758189600&amp;x-signature=qGP8QCqEHajv5I%2Fk0giZG%2B%2B1WRE%3D&amp;t=4d5b0474&amp;ps=13740610&amp;shp=81f88b70&amp;shcp=43f4a2f9&amp;idc=useast8" TargetMode="External"/><Relationship Id="rId56" Type="http://schemas.openxmlformats.org/officeDocument/2006/relationships/hyperlink" Target="https://www.tiktok.com/@gymshark" TargetMode="External"/><Relationship Id="rId359" Type="http://schemas.openxmlformats.org/officeDocument/2006/relationships/hyperlink" Target="https://www.tiktok.com/@vspink" TargetMode="External"/><Relationship Id="rId566" Type="http://schemas.openxmlformats.org/officeDocument/2006/relationships/hyperlink" Target="https://www.tiktok.com/@alexkhoury01/video/7309119843876261127" TargetMode="External"/><Relationship Id="rId773" Type="http://schemas.openxmlformats.org/officeDocument/2006/relationships/hyperlink" Target="https://www.tiktok.com/@world.whisper/video/7546625371232357648" TargetMode="External"/><Relationship Id="rId1196" Type="http://schemas.openxmlformats.org/officeDocument/2006/relationships/hyperlink" Target="https://p16-sign-va.tiktokcdn.com/tos-maliva-p-0068/2c5764406ddf4f14907ee8eea815e3a8_1666123688~tplv-tiktokx-dmt-logom:tos-useast2a-v-0068/e138729217c84542a63a673a74319665.image?dr=10393&amp;x-expires=1758189600&amp;x-signature=%2BiPFw8BcTonJjdbvi7oF7dgesCI%3D&amp;t=4d5b0474&amp;ps=13740610&amp;shp=81f88b70&amp;shcp=43f4a2f9&amp;idc=no1a" TargetMode="External"/><Relationship Id="rId1417" Type="http://schemas.openxmlformats.org/officeDocument/2006/relationships/hyperlink" Target="https://p16-common-sign-no.tiktokcdn-us.com/tos-no1a-p-0037-no/ooB8ABGtKFVptE4GQoEDmQfkQqfbgJg9FkvxiR~tplv-tiktokx-origin.image?dr=9636&amp;x-expires=1758189600&amp;x-signature=Og3UwfRw5MuicbsaYiTJ86cFswc%3D&amp;t=4d5b0474&amp;ps=13740610&amp;shp=81f88b70&amp;shcp=43f4a2f9&amp;idc=useast8" TargetMode="External"/><Relationship Id="rId121" Type="http://schemas.openxmlformats.org/officeDocument/2006/relationships/hyperlink" Target="https://www.tiktok.com/@youlovesonataaa" TargetMode="External"/><Relationship Id="rId219" Type="http://schemas.openxmlformats.org/officeDocument/2006/relationships/hyperlink" Target="https://www.tiktok.com/@_mystylediary" TargetMode="External"/><Relationship Id="rId426" Type="http://schemas.openxmlformats.org/officeDocument/2006/relationships/hyperlink" Target="https://www.tiktok.com/@ellimhp" TargetMode="External"/><Relationship Id="rId633" Type="http://schemas.openxmlformats.org/officeDocument/2006/relationships/hyperlink" Target="https://www.tiktok.com/@proteinsyd/video/7481854462307454250" TargetMode="External"/><Relationship Id="rId980" Type="http://schemas.openxmlformats.org/officeDocument/2006/relationships/hyperlink" Target="https://www.tiktok.com/@katiedimitrova/video/7434171104387779873" TargetMode="External"/><Relationship Id="rId1056" Type="http://schemas.openxmlformats.org/officeDocument/2006/relationships/hyperlink" Target="https://p16-pu-sign-useast8.tiktokcdn-us.com/tos-useast8-p-0068-tx2/o8AbqQBiEiAnIUBB4AiKApCAi8eYvIEP0N4AAE~tplv-tiktokx-origin.image?dr=10395&amp;x-expires=1758189600&amp;x-signature=B5iBKsJFpSdfwk9OWqwsnRj4pGI%3D&amp;t=4d5b0474&amp;ps=13740610&amp;shp=81f88b70&amp;shcp=43f4a2f9&amp;idc=no1a" TargetMode="External"/><Relationship Id="rId1263" Type="http://schemas.openxmlformats.org/officeDocument/2006/relationships/hyperlink" Target="https://p16-sign.tiktokcdn-us.com/tos-useast5-p-0068-tx/ooypogDzeAFeDaGPRkAeATgALLGMqfk9dIIQOI~tplv-tiktokx-origin.image?dr=10395&amp;x-expires=1758189600&amp;x-signature=O%2FvwIGJwl52NPbm8EtL%2FI6HnIT0%3D&amp;t=4d5b0474&amp;ps=13740610&amp;shp=81f88b70&amp;shcp=43f4a2f9&amp;idc=no1a" TargetMode="External"/><Relationship Id="rId840" Type="http://schemas.openxmlformats.org/officeDocument/2006/relationships/hyperlink" Target="https://www.tiktok.com/@vspink/video/7447269915788135722" TargetMode="External"/><Relationship Id="rId938" Type="http://schemas.openxmlformats.org/officeDocument/2006/relationships/hyperlink" Target="https://www.tiktok.com/@performativediva/video/7541130219097181462" TargetMode="External"/><Relationship Id="rId1470" Type="http://schemas.openxmlformats.org/officeDocument/2006/relationships/hyperlink" Target="https://p16-pu-sign-no.tiktokcdn-eu.com/tos-no1a-p-0037-no/39611eace26a41c38fb0a4259fc210a6_1730559862~tplv-tiktokx-origin.image?dr=10395&amp;x-expires=1758189600&amp;x-signature=lbLALgDsNjOTmxGJhUv5BHvHh%2B8%3D&amp;t=4d5b0474&amp;ps=13740610&amp;shp=81f88b70&amp;shcp=43f4a2f9&amp;idc=no1a" TargetMode="External"/><Relationship Id="rId67" Type="http://schemas.openxmlformats.org/officeDocument/2006/relationships/hyperlink" Target="https://www.tiktok.com/@owenaffeldt" TargetMode="External"/><Relationship Id="rId272" Type="http://schemas.openxmlformats.org/officeDocument/2006/relationships/hyperlink" Target="https://www.tiktok.com/@hit_guy" TargetMode="External"/><Relationship Id="rId577" Type="http://schemas.openxmlformats.org/officeDocument/2006/relationships/hyperlink" Target="https://www.tiktok.com/@gymsharkwomen/video/7519598972260961550" TargetMode="External"/><Relationship Id="rId700" Type="http://schemas.openxmlformats.org/officeDocument/2006/relationships/hyperlink" Target="https://www.tiktok.com/@shopcuup/video/7542693171306695966" TargetMode="External"/><Relationship Id="rId1123" Type="http://schemas.openxmlformats.org/officeDocument/2006/relationships/hyperlink" Target="https://p16-common-sign-no.tiktokcdn-us.com/tos-no1a-p-0037-no/oQfDsfWAgmgAoLB0IweJ4eSJAkISCCfAfQ4zfYP~tplv-tiktokx-origin.image?dr=9636&amp;x-expires=1758189600&amp;x-signature=%2Fn8augMI%2Bx78rdU1F1sjEnfC%2Fpg%3D&amp;t=4d5b0474&amp;ps=13740610&amp;shp=81f88b70&amp;shcp=43f4a2f9&amp;idc=useast8" TargetMode="External"/><Relationship Id="rId1330" Type="http://schemas.openxmlformats.org/officeDocument/2006/relationships/hyperlink" Target="https://p16-sign.tiktokcdn-us.com/tos-useast5-p-0068-tx/oMEarGtAiPTiuQBIA9hIgEBB042MAB4u0AOAk~tplv-tiktokx-origin.image?dr=10395&amp;x-expires=1758189600&amp;x-signature=tLOvUmc8NBm03aBrOxak%2FnqdO9A%3D&amp;t=4d5b0474&amp;ps=13740610&amp;shp=81f88b70&amp;shcp=43f4a2f9&amp;idc=no1a" TargetMode="External"/><Relationship Id="rId1428" Type="http://schemas.openxmlformats.org/officeDocument/2006/relationships/hyperlink" Target="https://p16-common-sign-useast2a.tiktokcdn-us.com/tos-useast2a-p-0037-euttp/be777074546a484e93c28b062a239532_1695225278~tplv-tiktokx-origin.image?dr=9636&amp;x-expires=1758189600&amp;x-signature=0XvuKFhK9WCUrokqQOsY%2B%2FZEg%2Bs%3D&amp;t=4d5b0474&amp;ps=13740610&amp;shp=81f88b70&amp;shcp=43f4a2f9&amp;idc=useast8" TargetMode="External"/><Relationship Id="rId132" Type="http://schemas.openxmlformats.org/officeDocument/2006/relationships/hyperlink" Target="https://www.tiktok.com/@baybeetv2.0" TargetMode="External"/><Relationship Id="rId784" Type="http://schemas.openxmlformats.org/officeDocument/2006/relationships/hyperlink" Target="https://www.tiktok.com/@luv_pia888/video/7436082005797834001" TargetMode="External"/><Relationship Id="rId991" Type="http://schemas.openxmlformats.org/officeDocument/2006/relationships/hyperlink" Target="https://p16-common-sign-va.tiktokcdn-us.com/tos-maliva-p-0068/oA8F8ybli4arAi5BHAkEPogg3fuoADB3CIAvIm~tplv-tiktokx-dmt-logom:tos-useast2a-v-0068/o8RCAFB8AcPfB2ReAlCdAaJFpAEEIAobDYgOEQ.image?dr=9634&amp;x-expires=1758189600&amp;x-signature=vVPNjce0eYnoMtRM9%2FSIyyRrxfw%3D&amp;t=4d5b0474&amp;ps=13740610&amp;shp=81f88b70&amp;shcp=43f4a2f9&amp;idc=useast8" TargetMode="External"/><Relationship Id="rId1067" Type="http://schemas.openxmlformats.org/officeDocument/2006/relationships/hyperlink" Target="https://p16-sign.tiktokcdn-us.com/tos-useast5-p-0068-tx/d05e3ef3b5b044d2a50445a2fd6a1b5e~tplv-tiktokx-origin.image?dr=10395&amp;x-expires=1758189600&amp;x-signature=LAhNcSybx%2Bt%2F605swtNdXi4OGpE%3D&amp;t=4d5b0474&amp;ps=13740610&amp;shp=81f88b70&amp;shcp=43f4a2f9&amp;idc=no1a" TargetMode="External"/><Relationship Id="rId437" Type="http://schemas.openxmlformats.org/officeDocument/2006/relationships/hyperlink" Target="https://www.tiktok.com/@brittcurls" TargetMode="External"/><Relationship Id="rId644" Type="http://schemas.openxmlformats.org/officeDocument/2006/relationships/hyperlink" Target="https://www.tiktok.com/@_arabellasinspo/video/7494686639202094367" TargetMode="External"/><Relationship Id="rId851" Type="http://schemas.openxmlformats.org/officeDocument/2006/relationships/hyperlink" Target="https://www.tiktok.com/@crissy.cortez/video/7466693972107250990" TargetMode="External"/><Relationship Id="rId1274" Type="http://schemas.openxmlformats.org/officeDocument/2006/relationships/hyperlink" Target="https://p16-sign.tiktokcdn-us.com/tos-useast5-p-0068-tx/oMGAfI3EAQkGBLsIBk1ecVQCuzleCjAENMIyAH~tplv-tiktokx-origin.image?dr=10395&amp;x-expires=1758189600&amp;x-signature=1TzCt0aboAstcwVMaCujz8svB4U%3D&amp;t=4d5b0474&amp;ps=13740610&amp;shp=81f88b70&amp;shcp=43f4a2f9&amp;idc=no1a" TargetMode="External"/><Relationship Id="rId283" Type="http://schemas.openxmlformats.org/officeDocument/2006/relationships/hyperlink" Target="https://www.tiktok.com/@freizeitflo" TargetMode="External"/><Relationship Id="rId490" Type="http://schemas.openxmlformats.org/officeDocument/2006/relationships/hyperlink" Target="https://www.tiktok.com/@alexandratsolakidis" TargetMode="External"/><Relationship Id="rId504" Type="http://schemas.openxmlformats.org/officeDocument/2006/relationships/hyperlink" Target="https://www.tiktok.com/@jmvxoo/video/7546371584743853343" TargetMode="External"/><Relationship Id="rId711" Type="http://schemas.openxmlformats.org/officeDocument/2006/relationships/hyperlink" Target="https://www.tiktok.com/@brabar.us/video/7252371523795864878" TargetMode="External"/><Relationship Id="rId949" Type="http://schemas.openxmlformats.org/officeDocument/2006/relationships/hyperlink" Target="https://www.tiktok.com/@camronrestainoshops/video/7549729688848026911" TargetMode="External"/><Relationship Id="rId1134" Type="http://schemas.openxmlformats.org/officeDocument/2006/relationships/hyperlink" Target="https://p16-pu-sign-useast8.tiktokcdn-us.com/tos-useast8-p-0068-tx2/okSA6qaFXJivFiivVonBE6cBrRilEnElXIBAn~tplv-tiktokx-origin.image?dr=9636&amp;x-expires=1758189600&amp;x-signature=frBlym6MU7LeMbWtXyjNWGQJB7Q%3D&amp;t=4d5b0474&amp;ps=13740610&amp;shp=81f88b70&amp;shcp=43f4a2f9&amp;idc=useast8" TargetMode="External"/><Relationship Id="rId1341" Type="http://schemas.openxmlformats.org/officeDocument/2006/relationships/hyperlink" Target="https://p16-sign.tiktokcdn-us.com/tos-useast5-p-0068-tx/owJzf9aI3EShCRmBizBwMEB6iVvAABFADIrwAm~tplv-tiktokx-origin.image?dr=10395&amp;x-expires=1758189600&amp;x-signature=8mapgqSYuExzypSejHuSACA9%2Bn8%3D&amp;t=4d5b0474&amp;ps=13740610&amp;shp=81f88b70&amp;shcp=43f4a2f9&amp;idc=no1a" TargetMode="External"/><Relationship Id="rId78" Type="http://schemas.openxmlformats.org/officeDocument/2006/relationships/hyperlink" Target="https://www.tiktok.com/@gabriellemandia" TargetMode="External"/><Relationship Id="rId143" Type="http://schemas.openxmlformats.org/officeDocument/2006/relationships/hyperlink" Target="https://www.tiktok.com/@baddieemadi" TargetMode="External"/><Relationship Id="rId350" Type="http://schemas.openxmlformats.org/officeDocument/2006/relationships/hyperlink" Target="https://www.tiktok.com/@olafflee" TargetMode="External"/><Relationship Id="rId588" Type="http://schemas.openxmlformats.org/officeDocument/2006/relationships/hyperlink" Target="https://www.tiktok.com/@fitbysashae/video/7483913553305554198" TargetMode="External"/><Relationship Id="rId795" Type="http://schemas.openxmlformats.org/officeDocument/2006/relationships/hyperlink" Target="https://www.tiktok.com/@bbyg._sharon/video/7414680042338389291" TargetMode="External"/><Relationship Id="rId809" Type="http://schemas.openxmlformats.org/officeDocument/2006/relationships/hyperlink" Target="https://www.tiktok.com/@luvpink4life/video/7463665604235447582" TargetMode="External"/><Relationship Id="rId1201" Type="http://schemas.openxmlformats.org/officeDocument/2006/relationships/hyperlink" Target="https://p19-common-sign-useastred.tiktokcdn-eu.com/tos-useast2a-p-0037-euttp/4754de286f0f428e9d5b844f7055bb36_1692817646~tplv-tiktokx-origin.image?dr=10395&amp;x-expires=1758189600&amp;x-signature=yrDpIrhofDXJs4ITmhmRy13shRg%3D&amp;t=4d5b0474&amp;ps=13740610&amp;shp=81f88b70&amp;shcp=43f4a2f9&amp;idc=no1a" TargetMode="External"/><Relationship Id="rId1439" Type="http://schemas.openxmlformats.org/officeDocument/2006/relationships/hyperlink" Target="https://p19-pu-sign-useast8.tiktokcdn-us.com/tos-useast8-p-0068-tx2/oUmAiEDBPAtRu12QAaaASEJlgAI3iiMgIiB0A~tplv-tiktokx-origin.image?dr=9636&amp;x-expires=1758189600&amp;x-signature=yjO1WMTixF9A1iyTkzGyNJ9uqD8%3D&amp;t=4d5b0474&amp;ps=13740610&amp;shp=81f88b70&amp;shcp=43f4a2f9&amp;idc=useast8" TargetMode="External"/><Relationship Id="rId9" Type="http://schemas.openxmlformats.org/officeDocument/2006/relationships/hyperlink" Target="https://www.tiktok.com/@wangjenniferr" TargetMode="External"/><Relationship Id="rId210" Type="http://schemas.openxmlformats.org/officeDocument/2006/relationships/hyperlink" Target="https://www.tiktok.com/@deadseamermaid" TargetMode="External"/><Relationship Id="rId448" Type="http://schemas.openxmlformats.org/officeDocument/2006/relationships/hyperlink" Target="https://www.tiktok.com/@poppyty25" TargetMode="External"/><Relationship Id="rId655" Type="http://schemas.openxmlformats.org/officeDocument/2006/relationships/hyperlink" Target="https://www.tiktok.com/@eduardo.lara/video/7454051427023916330" TargetMode="External"/><Relationship Id="rId862" Type="http://schemas.openxmlformats.org/officeDocument/2006/relationships/hyperlink" Target="https://www.tiktok.com/@sdgasda/video/7439498437718035742" TargetMode="External"/><Relationship Id="rId1078" Type="http://schemas.openxmlformats.org/officeDocument/2006/relationships/hyperlink" Target="https://p16-sign-va.tiktokcdn.com/tos-maliva-i-e1os8tt47a-us/f2a40034c0f648d780ada5f1dee4ca31~tplv-tiktokx-origin.image?dr=10395&amp;x-expires=1758189600&amp;x-signature=R7woypS4c47uebuvwHfDVlTCN3E%3D&amp;t=4d5b0474&amp;ps=13740610&amp;shp=81f88b70&amp;shcp=43f4a2f9&amp;idc=no1a" TargetMode="External"/><Relationship Id="rId1285" Type="http://schemas.openxmlformats.org/officeDocument/2006/relationships/hyperlink" Target="https://p19-pu-sign-useast8.tiktokcdn-us.com/tos-useast5-p-0068-tx/o8JEbUABZFbxACSA7ooMRKgAFEE8fDfDIQkUwc~tplv-tiktokx-origin.image?dr=9636&amp;x-expires=1758189600&amp;x-signature=ObXlB87wUjLmt4pwlR%2FyonhORIU%3D&amp;t=4d5b0474&amp;ps=13740610&amp;shp=81f88b70&amp;shcp=43f4a2f9&amp;idc=useast8" TargetMode="External"/><Relationship Id="rId294" Type="http://schemas.openxmlformats.org/officeDocument/2006/relationships/hyperlink" Target="https://www.tiktok.com/@madisonanneh" TargetMode="External"/><Relationship Id="rId308" Type="http://schemas.openxmlformats.org/officeDocument/2006/relationships/hyperlink" Target="https://www.tiktok.com/@currentlycash21" TargetMode="External"/><Relationship Id="rId515" Type="http://schemas.openxmlformats.org/officeDocument/2006/relationships/hyperlink" Target="https://www.tiktok.com/@imhaleyalvarez/video/7317462441082883370" TargetMode="External"/><Relationship Id="rId722" Type="http://schemas.openxmlformats.org/officeDocument/2006/relationships/hyperlink" Target="https://www.tiktok.com/@designerswank/video/7239424112404286762" TargetMode="External"/><Relationship Id="rId1145" Type="http://schemas.openxmlformats.org/officeDocument/2006/relationships/hyperlink" Target="https://p16-common-sign-va.tiktokcdn-us.com/tos-maliva-p-0068/78efd1e05ca941f5a5ce56b5af784d74_1579552906~tplv-tiktokx-origin.image?dr=9636&amp;x-expires=1758189600&amp;x-signature=3qgJVjYxcQOnKgfjF62n%2FAuE7lY%3D&amp;t=4d5b0474&amp;ps=13740610&amp;shp=81f88b70&amp;shcp=43f4a2f9&amp;idc=useast8" TargetMode="External"/><Relationship Id="rId1352" Type="http://schemas.openxmlformats.org/officeDocument/2006/relationships/hyperlink" Target="https://p16-sign.tiktokcdn-us.com/tos-useast5-p-0068-tx/oECsDfsaEEfSQn4b4DngFBviISRXAm6A1DhjFx~tplv-tiktokx-origin.image?dr=10395&amp;x-expires=1758189600&amp;x-signature=sPHQ6GNw3CnMsVjU8Oh%2BzkGWe9M%3D&amp;t=4d5b0474&amp;ps=13740610&amp;shp=81f88b70&amp;shcp=43f4a2f9&amp;idc=no1a" TargetMode="External"/><Relationship Id="rId89" Type="http://schemas.openxmlformats.org/officeDocument/2006/relationships/hyperlink" Target="https://www.tiktok.com/@gymshark" TargetMode="External"/><Relationship Id="rId154" Type="http://schemas.openxmlformats.org/officeDocument/2006/relationships/hyperlink" Target="https://www.tiktok.com/@mycuteassfinds" TargetMode="External"/><Relationship Id="rId361" Type="http://schemas.openxmlformats.org/officeDocument/2006/relationships/hyperlink" Target="https://www.tiktok.com/@stephhcastle" TargetMode="External"/><Relationship Id="rId599" Type="http://schemas.openxmlformats.org/officeDocument/2006/relationships/hyperlink" Target="https://www.tiktok.com/@hermela_solomon/video/7075465801272249643" TargetMode="External"/><Relationship Id="rId1005" Type="http://schemas.openxmlformats.org/officeDocument/2006/relationships/hyperlink" Target="https://p16-pu-sign-useast8.tiktokcdn-us.com/tos-useast5-p-0068-tx/oIEA5PbILEkAbAj6lkIADFEH2JDVQ8A6Yffetk~tplv-tiktokx-origin.image?dr=9636&amp;x-expires=1758189600&amp;x-signature=%2Fjd4IBgdwExqnmNNn%2Fikex%2FXD6A%3D&amp;t=4d5b0474&amp;ps=13740610&amp;shp=81f88b70&amp;shcp=43f4a2f9&amp;idc=useast8" TargetMode="External"/><Relationship Id="rId1212" Type="http://schemas.openxmlformats.org/officeDocument/2006/relationships/hyperlink" Target="https://p16-common-sign-va.tiktokcdn-us.com/tos-maliva-p-0068/058ac1bd0f4743399903fceb6731ac23_1615420230~tplv-tiktokx-origin.image?dr=9636&amp;x-expires=1758189600&amp;x-signature=Rl4DzAT0T3NxVmsZk4a%2FXsMJsbg%3D&amp;t=4d5b0474&amp;ps=13740610&amp;shp=81f88b70&amp;shcp=43f4a2f9&amp;idc=useast8" TargetMode="External"/><Relationship Id="rId459" Type="http://schemas.openxmlformats.org/officeDocument/2006/relationships/hyperlink" Target="https://www.tiktok.com/@crissy.cortez" TargetMode="External"/><Relationship Id="rId666" Type="http://schemas.openxmlformats.org/officeDocument/2006/relationships/hyperlink" Target="https://www.tiktok.com/@empresswax/video/7543279353170234646" TargetMode="External"/><Relationship Id="rId873" Type="http://schemas.openxmlformats.org/officeDocument/2006/relationships/hyperlink" Target="https://www.tiktok.com/@pamperbutt/video/7379709957605707050" TargetMode="External"/><Relationship Id="rId1089" Type="http://schemas.openxmlformats.org/officeDocument/2006/relationships/hyperlink" Target="https://p19-pu-sign-useast8.tiktokcdn-us.com/tos-useast5-p-0068-tx/5d25949abb7648ecbd3e2fb6b3b0f3ce_1647382070~tplv-tiktokx-origin.image?dr=9636&amp;x-expires=1758189600&amp;x-signature=LpSovpV5zqBC633V5AnsPNEr9ig%3D&amp;t=4d5b0474&amp;ps=13740610&amp;shp=81f88b70&amp;shcp=43f4a2f9&amp;idc=useast8" TargetMode="External"/><Relationship Id="rId1296" Type="http://schemas.openxmlformats.org/officeDocument/2006/relationships/hyperlink" Target="https://p19-pu-sign-useast8.tiktokcdn-us.com/tos-useast5-p-0068-tx/ooAUAfeiDHDPFAjIfyEwY8El5EkI4QcAk9jBSA~tplv-tiktokx-origin.image?dr=9636&amp;x-expires=1758189600&amp;x-signature=3wNVaTeyC%2B68Bod82yq472odKmc%3D&amp;t=4d5b0474&amp;ps=13740610&amp;shp=81f88b70&amp;shcp=43f4a2f9&amp;idc=useast8" TargetMode="External"/><Relationship Id="rId16" Type="http://schemas.openxmlformats.org/officeDocument/2006/relationships/hyperlink" Target="https://www.tiktok.com/@talmeshak" TargetMode="External"/><Relationship Id="rId221" Type="http://schemas.openxmlformats.org/officeDocument/2006/relationships/hyperlink" Target="https://www.tiktok.com/@shopcuup" TargetMode="External"/><Relationship Id="rId319" Type="http://schemas.openxmlformats.org/officeDocument/2006/relationships/hyperlink" Target="https://www.tiktok.com/@ambervixtoria" TargetMode="External"/><Relationship Id="rId526" Type="http://schemas.openxmlformats.org/officeDocument/2006/relationships/hyperlink" Target="https://www.tiktok.com/@dianaalvarez_1611/video/7550434988202659079" TargetMode="External"/><Relationship Id="rId1156" Type="http://schemas.openxmlformats.org/officeDocument/2006/relationships/hyperlink" Target="https://p16-pu-sign-no.tiktokcdn-eu.com/tos-no1a-p-0037-no/oYetIIeiJMA0ueAlArWLLjPAHISA0FzwQG82CQ~tplv-tiktokx-origin.image?dr=10395&amp;x-expires=1758189600&amp;x-signature=S4NqkU7EHTRdp0hcPckoerryOuo%3D&amp;t=4d5b0474&amp;ps=13740610&amp;shp=81f88b70&amp;shcp=43f4a2f9&amp;idc=no1a" TargetMode="External"/><Relationship Id="rId1363" Type="http://schemas.openxmlformats.org/officeDocument/2006/relationships/hyperlink" Target="https://p16-pu-sign-useast8.tiktokcdn-us.com/tos-useast8-p-0068-tx2/6e3792aedc9f48658a433ccabc96403f_1730944813~tplv-tiktokx-dmt-logom:tos-useast8-i-0068-tx2/okiAIK3PgyDEsoCIKHlz9AifWA8BZAAiAy5hsB.image?dr=9634&amp;x-expires=1758189600&amp;x-signature=OnHxWlZ9IUH9ustyWmZFyERevXA%3D&amp;t=4d5b0474&amp;ps=13740610&amp;shp=81f88b70&amp;shcp=43f4a2f9&amp;idc=useast8" TargetMode="External"/><Relationship Id="rId733" Type="http://schemas.openxmlformats.org/officeDocument/2006/relationships/hyperlink" Target="https://www.tiktok.com/@floraa.the.explora/video/7523186810671992086" TargetMode="External"/><Relationship Id="rId940" Type="http://schemas.openxmlformats.org/officeDocument/2006/relationships/hyperlink" Target="https://www.tiktok.com/@angeljcasunsetzs/video/7491757045637500182" TargetMode="External"/><Relationship Id="rId1016" Type="http://schemas.openxmlformats.org/officeDocument/2006/relationships/hyperlink" Target="https://p16-common-sign-no.tiktokcdn-us.com/tos-no1a-p-0037-no/oUAWfeSP3vjA4GCf3eY2UC75QHsGgXuACCQRy1~tplv-tiktokx-origin.image?dr=9636&amp;x-expires=1758189600&amp;x-signature=2A2Qt40y%2FYTMGwQgR2nx9rgPLYs%3D&amp;t=4d5b0474&amp;ps=13740610&amp;shp=81f88b70&amp;shcp=43f4a2f9&amp;idc=useast8" TargetMode="External"/><Relationship Id="rId165" Type="http://schemas.openxmlformats.org/officeDocument/2006/relationships/hyperlink" Target="https://www.tiktok.com/@tylor.henderson" TargetMode="External"/><Relationship Id="rId372" Type="http://schemas.openxmlformats.org/officeDocument/2006/relationships/hyperlink" Target="https://www.tiktok.com/@mrz.savage" TargetMode="External"/><Relationship Id="rId677" Type="http://schemas.openxmlformats.org/officeDocument/2006/relationships/hyperlink" Target="https://www.tiktok.com/@jlix_/video/7489150659564981526" TargetMode="External"/><Relationship Id="rId800" Type="http://schemas.openxmlformats.org/officeDocument/2006/relationships/hyperlink" Target="https://www.tiktok.com/@nidarsss/video/7543735393326320914" TargetMode="External"/><Relationship Id="rId1223" Type="http://schemas.openxmlformats.org/officeDocument/2006/relationships/hyperlink" Target="https://p16-pu-sign-useast8.tiktokcdn-us.com/tos-useast8-p-0068-tx2/oAnifMBGiVrtZ4I6iILyAA0Ci9bIIqBPA0GmBi~tplv-tiktokx-origin.image?dr=9636&amp;x-expires=1758189600&amp;x-signature=S0UEFuXEQLspIxuZj5TVUdlSI%2B0%3D&amp;t=4d5b0474&amp;ps=13740610&amp;shp=81f88b70&amp;shcp=43f4a2f9&amp;idc=useast8" TargetMode="External"/><Relationship Id="rId1430" Type="http://schemas.openxmlformats.org/officeDocument/2006/relationships/hyperlink" Target="https://p16-common-sign-no.tiktokcdn-us.com/tos-no1a-p-0037-no/oQOB4BABEBiGKI7sEtBqXR0JZJEPpYUZkFiZA~tplv-tiktokx-origin.image?dr=9636&amp;x-expires=1758189600&amp;x-signature=RudNrJbqKyTTRnkoLjFV2Fb%2Fddc%3D&amp;t=4d5b0474&amp;ps=13740610&amp;shp=81f88b70&amp;shcp=43f4a2f9&amp;idc=useast8" TargetMode="External"/><Relationship Id="rId232" Type="http://schemas.openxmlformats.org/officeDocument/2006/relationships/hyperlink" Target="https://www.tiktok.com/@shopcuup" TargetMode="External"/><Relationship Id="rId884" Type="http://schemas.openxmlformats.org/officeDocument/2006/relationships/hyperlink" Target="https://www.tiktok.com/@mermaidshea/video/7533694002760125710" TargetMode="External"/><Relationship Id="rId27" Type="http://schemas.openxmlformats.org/officeDocument/2006/relationships/hyperlink" Target="https://www.tiktok.com/@itsfranshesca" TargetMode="External"/><Relationship Id="rId537" Type="http://schemas.openxmlformats.org/officeDocument/2006/relationships/hyperlink" Target="https://www.tiktok.com/@ashtheg/video/7510738936726211886" TargetMode="External"/><Relationship Id="rId744" Type="http://schemas.openxmlformats.org/officeDocument/2006/relationships/hyperlink" Target="https://www.tiktok.com/@m.ileyy0/video/7512520205239717151" TargetMode="External"/><Relationship Id="rId951" Type="http://schemas.openxmlformats.org/officeDocument/2006/relationships/hyperlink" Target="https://www.tiktok.com/@livvvvjordan/video/7549800045835472158" TargetMode="External"/><Relationship Id="rId1167" Type="http://schemas.openxmlformats.org/officeDocument/2006/relationships/hyperlink" Target="https://p16-pu-sign-no.tiktokcdn-eu.com/tos-no1a-p-0037-no/oQFAk04kIAbpx7tv83iYAuEB3EzmiBZB5rBAB~tplv-tiktokx-origin.image?dr=10395&amp;x-expires=1758189600&amp;x-signature=nf4AoQbJCxFYePMb84bRQnQl6F8%3D&amp;t=4d5b0474&amp;ps=13740610&amp;shp=81f88b70&amp;shcp=43f4a2f9&amp;idc=no1a" TargetMode="External"/><Relationship Id="rId1374" Type="http://schemas.openxmlformats.org/officeDocument/2006/relationships/hyperlink" Target="https://p16-pu-sign-useast8.tiktokcdn-us.com/tos-useast5-p-0068-tx/ocnkQIcU7GAeHjbuXwLgOGbFvRTAtFTegZef2I~tplv-tiktokx-origin.image?dr=9636&amp;x-expires=1758189600&amp;x-signature=AkzTKgxrwJ65jDd0zsBEjtQyK30%3D&amp;t=4d5b0474&amp;ps=13740610&amp;shp=81f88b70&amp;shcp=43f4a2f9&amp;idc=useast8" TargetMode="External"/><Relationship Id="rId80" Type="http://schemas.openxmlformats.org/officeDocument/2006/relationships/hyperlink" Target="https://www.tiktok.com/@themillennialtrendseeker" TargetMode="External"/><Relationship Id="rId176" Type="http://schemas.openxmlformats.org/officeDocument/2006/relationships/hyperlink" Target="https://www.tiktok.com/@ebonyerskine" TargetMode="External"/><Relationship Id="rId383" Type="http://schemas.openxmlformats.org/officeDocument/2006/relationships/hyperlink" Target="https://www.tiktok.com/@alexanderjaneboutique" TargetMode="External"/><Relationship Id="rId590" Type="http://schemas.openxmlformats.org/officeDocument/2006/relationships/hyperlink" Target="https://www.tiktok.com/@analiscruzx/video/7501891907065335070" TargetMode="External"/><Relationship Id="rId604" Type="http://schemas.openxmlformats.org/officeDocument/2006/relationships/hyperlink" Target="https://www.tiktok.com/@itsnya____/video/7531006764070882582" TargetMode="External"/><Relationship Id="rId811" Type="http://schemas.openxmlformats.org/officeDocument/2006/relationships/hyperlink" Target="https://www.tiktok.com/@natssspamm_/video/7529332972877630733" TargetMode="External"/><Relationship Id="rId1027" Type="http://schemas.openxmlformats.org/officeDocument/2006/relationships/hyperlink" Target="https://p16-common-sign-va.tiktokcdn-us.com/tos-maliva-p-0068/okDJgBGAOIRiLOfrLSeCjJzj5afkp0IEAICaAE~tplv-tiktokx-origin.image?dr=9636&amp;x-expires=1758189600&amp;x-signature=CCOEfM0o1xhQp4Gl1jczuTgK3wE%3D&amp;t=4d5b0474&amp;ps=13740610&amp;shp=81f88b70&amp;shcp=43f4a2f9&amp;idc=useast8" TargetMode="External"/><Relationship Id="rId1234" Type="http://schemas.openxmlformats.org/officeDocument/2006/relationships/hyperlink" Target="https://p19-pu-sign-useast8.tiktokcdn-us.com/tos-useast5-p-0068-tx/961e59c8a72345aea8168097dd189f48_1645399488~tplv-tiktokx-dmt-logom:tos-useast5-p-0000-tx/e12bd07965224952a2fef9764af8ccf8.image?dr=9634&amp;x-expires=1758189600&amp;x-signature=8QotASVsOKp2rhrrF9HjW%2Bn93LY%3D&amp;t=4d5b0474&amp;ps=13740610&amp;shp=81f88b70&amp;shcp=43f4a2f9&amp;idc=useast8" TargetMode="External"/><Relationship Id="rId1441" Type="http://schemas.openxmlformats.org/officeDocument/2006/relationships/hyperlink" Target="https://p19-sign.tiktokcdn-us.com/tos-useast5-p-0068-tx/owASHUMfRoEzCSDsCUD3p1F5AV5tgAfEGRnAIE~tplv-tiktokx-origin.image?dr=9636&amp;x-expires=1758189600&amp;x-signature=IVSdIIvbXFYtTNiXvoB8gVe6OHw%3D&amp;t=4d5b0474&amp;ps=13740610&amp;shp=81f88b70&amp;shcp=43f4a2f9&amp;idc=useast8" TargetMode="External"/><Relationship Id="rId243" Type="http://schemas.openxmlformats.org/officeDocument/2006/relationships/hyperlink" Target="https://www.tiktok.com/@ileanagodthschild" TargetMode="External"/><Relationship Id="rId450" Type="http://schemas.openxmlformats.org/officeDocument/2006/relationships/hyperlink" Target="https://www.tiktok.com/@elishevalilla" TargetMode="External"/><Relationship Id="rId688" Type="http://schemas.openxmlformats.org/officeDocument/2006/relationships/hyperlink" Target="https://www.tiktok.com/@coupthuvi/video/7549907692488379669" TargetMode="External"/><Relationship Id="rId895" Type="http://schemas.openxmlformats.org/officeDocument/2006/relationships/hyperlink" Target="https://www.tiktok.com/@caitregan/video/7341188354068778283" TargetMode="External"/><Relationship Id="rId909" Type="http://schemas.openxmlformats.org/officeDocument/2006/relationships/hyperlink" Target="https://www.tiktok.com/@swanswearco/video/7416056359227034887" TargetMode="External"/><Relationship Id="rId1080" Type="http://schemas.openxmlformats.org/officeDocument/2006/relationships/hyperlink" Target="https://p19-common-sign-useastred.tiktokcdn-eu.com/tos-useast2a-p-0037-euttp/3772408af207408c9557d99cbff3e057_1717271364~tplv-tiktokx-dmt-logom:tos-useast2a-i-0068-euttp/ooCMYgAqIfyATnizQR2Ae4tAy2wwea49frA9nf.image?dr=10393&amp;x-expires=1758189600&amp;x-signature=lsPTUG92i%2BgbHvMFa31U%2BRqN4JI%3D&amp;t=4d5b0474&amp;ps=13740610&amp;shp=81f88b70&amp;shcp=43f4a2f9&amp;idc=no1a" TargetMode="External"/><Relationship Id="rId1301" Type="http://schemas.openxmlformats.org/officeDocument/2006/relationships/hyperlink" Target="https://p19-pu-sign-useast8.tiktokcdn-us.com/tos-useast8-p-0068-tx2/okiIeOXv6QMhRhFAtQfA8zQHNegajBrIqwmCFC~tplv-tiktokx-origin.image?dr=9636&amp;x-expires=1758189600&amp;x-signature=nu8x%2BKqrAZ42Ue%2BTWGNQJVBKHhw%3D&amp;t=4d5b0474&amp;ps=13740610&amp;shp=81f88b70&amp;shcp=43f4a2f9&amp;idc=useast8" TargetMode="External"/><Relationship Id="rId38" Type="http://schemas.openxmlformats.org/officeDocument/2006/relationships/hyperlink" Target="https://www.tiktok.com/@ok.karlaaaaa" TargetMode="External"/><Relationship Id="rId103" Type="http://schemas.openxmlformats.org/officeDocument/2006/relationships/hyperlink" Target="https://www.tiktok.com/@cxndyferrexra" TargetMode="External"/><Relationship Id="rId310" Type="http://schemas.openxmlformats.org/officeDocument/2006/relationships/hyperlink" Target="https://www.tiktok.com/@miffyyyyy__" TargetMode="External"/><Relationship Id="rId548" Type="http://schemas.openxmlformats.org/officeDocument/2006/relationships/hyperlink" Target="https://www.tiktok.com/@gymshark/video/7544824076171283734" TargetMode="External"/><Relationship Id="rId755" Type="http://schemas.openxmlformats.org/officeDocument/2006/relationships/hyperlink" Target="https://www.tiktok.com/@infidel_nora/video/7516546602169896235" TargetMode="External"/><Relationship Id="rId962" Type="http://schemas.openxmlformats.org/officeDocument/2006/relationships/hyperlink" Target="https://www.tiktok.com/@playygirldom/video/7549338729354153271" TargetMode="External"/><Relationship Id="rId1178" Type="http://schemas.openxmlformats.org/officeDocument/2006/relationships/hyperlink" Target="https://p16-sign.tiktokcdn-us.com/tos-useast5-p-0068-tx/0f20ba22dbed43bba5b1624ac2fb7b7c_1681942497~tplv-tiktokx-origin.image?dr=10395&amp;x-expires=1758189600&amp;x-signature=ljZv3Fe4PhsRV%2FdGOVYK6OABCGs%3D&amp;t=4d5b0474&amp;ps=13740610&amp;shp=81f88b70&amp;shcp=43f4a2f9&amp;idc=no1a" TargetMode="External"/><Relationship Id="rId1385" Type="http://schemas.openxmlformats.org/officeDocument/2006/relationships/hyperlink" Target="https://p16-common-sign-no.tiktokcdn-us.com/tos-no1a-p-0037-no/okQfDf6hIE5IQE1gIHPAFD1fQgj9ACGOvLxRWj~tplv-tiktokx-origin.image?dr=9636&amp;x-expires=1758189600&amp;x-signature=V2jIQimzi%2FpgzW23GOcZlVzAYG8%3D&amp;t=4d5b0474&amp;ps=13740610&amp;shp=81f88b70&amp;shcp=43f4a2f9&amp;idc=useast8" TargetMode="External"/><Relationship Id="rId91" Type="http://schemas.openxmlformats.org/officeDocument/2006/relationships/hyperlink" Target="https://www.tiktok.com/@melissacowellfitness" TargetMode="External"/><Relationship Id="rId187" Type="http://schemas.openxmlformats.org/officeDocument/2006/relationships/hyperlink" Target="https://www.tiktok.com/@jessmercerx" TargetMode="External"/><Relationship Id="rId394" Type="http://schemas.openxmlformats.org/officeDocument/2006/relationships/hyperlink" Target="https://www.tiktok.com/@angelicarecos" TargetMode="External"/><Relationship Id="rId408" Type="http://schemas.openxmlformats.org/officeDocument/2006/relationships/hyperlink" Target="https://www.tiktok.com/@apricottongirls" TargetMode="External"/><Relationship Id="rId615" Type="http://schemas.openxmlformats.org/officeDocument/2006/relationships/hyperlink" Target="https://www.tiktok.com/@khady0397/video/7547004416939838742" TargetMode="External"/><Relationship Id="rId822" Type="http://schemas.openxmlformats.org/officeDocument/2006/relationships/hyperlink" Target="https://www.tiktok.com/@artikelnummer_sh/video/7547314917309680918" TargetMode="External"/><Relationship Id="rId1038" Type="http://schemas.openxmlformats.org/officeDocument/2006/relationships/hyperlink" Target="https://p19-common-sign.tiktokcdn-us.com/tos-no1a-p-0037-no/okEjlCyB0Ac0XzViiLzD3AInCCJAfYNwJIIn35~tplv-tiktokx-origin.image?dr=9636&amp;x-expires=1758189600&amp;x-signature=XHL0M1nSNI%2BjtoZgtZOWCbz3Xqs%3D&amp;t=4d5b0474&amp;ps=13740610&amp;shp=81f88b70&amp;shcp=43f4a2f9&amp;idc=useast8" TargetMode="External"/><Relationship Id="rId1245" Type="http://schemas.openxmlformats.org/officeDocument/2006/relationships/hyperlink" Target="https://p19-pu-sign-useast8.tiktokcdn-us.com/tos-useast5-p-0068-tx/o4AHCWwxXwmzMeoEj8uCvBIeAkQIHLoQfQEvQs~tplv-tiktokx-origin.image?dr=9636&amp;x-expires=1758189600&amp;x-signature=M8M2nDL8s7gp4ZaCA7eB%2BmsOuVk%3D&amp;t=4d5b0474&amp;ps=13740610&amp;shp=81f88b70&amp;shcp=43f4a2f9&amp;idc=useast8" TargetMode="External"/><Relationship Id="rId1452" Type="http://schemas.openxmlformats.org/officeDocument/2006/relationships/hyperlink" Target="https://p16-sign.tiktokcdn-us.com/tos-useast5-p-0068-tx/oEj9fAfzSxIDmORrEkghIxFEp2182oHuDQDzBE~tplv-tiktokx-origin.image?dr=9636&amp;x-expires=1758189600&amp;x-signature=ZUfY4n8FvVKk0w2WtwQu5ePIKGU%3D&amp;t=4d5b0474&amp;ps=13740610&amp;shp=81f88b70&amp;shcp=43f4a2f9&amp;idc=useast8" TargetMode="External"/><Relationship Id="rId254" Type="http://schemas.openxmlformats.org/officeDocument/2006/relationships/hyperlink" Target="https://www.tiktok.com/@denebi_" TargetMode="External"/><Relationship Id="rId699" Type="http://schemas.openxmlformats.org/officeDocument/2006/relationships/hyperlink" Target="https://www.tiktok.com/@itsjenwarnes/video/7481039298247036203" TargetMode="External"/><Relationship Id="rId1091" Type="http://schemas.openxmlformats.org/officeDocument/2006/relationships/hyperlink" Target="https://p16-sign.tiktokcdn-us.com/tos-useast5-p-0068-tx/95076c97730943bf932d32c18bcfb582_1647439450~tplv-tiktokx-origin.image?dr=9636&amp;x-expires=1758189600&amp;x-signature=UfjPO0aB%2BhfNe1MB9hzB6Zqvclg%3D&amp;t=4d5b0474&amp;ps=13740610&amp;shp=81f88b70&amp;shcp=43f4a2f9&amp;idc=useast8" TargetMode="External"/><Relationship Id="rId1105" Type="http://schemas.openxmlformats.org/officeDocument/2006/relationships/hyperlink" Target="https://p16-common-sign-useast2a.tiktokcdn-us.com/tos-useast2a-p-0037-euttp/oobEDGFeINgIe5fEp9wDfGqjzhAFEmogLoiMQj~tplv-tiktokx-origin.image?dr=9636&amp;x-expires=1758189600&amp;x-signature=kq5Z6pzbBwRlGquB117UYNpinzo%3D&amp;t=4d5b0474&amp;ps=13740610&amp;shp=81f88b70&amp;shcp=43f4a2f9&amp;idc=useast8" TargetMode="External"/><Relationship Id="rId1312" Type="http://schemas.openxmlformats.org/officeDocument/2006/relationships/hyperlink" Target="https://p16-sign-va.tiktokcdn.com/tos-maliva-p-0068/oUmEoELDQkACmkqFfAnRBAAeE3qBTKIbp90AFJ~tplv-tiktokx-dmt-logom:tos-useast2a-v-0068/oogemnAAfACvASD9ETFqkQIQLFR0pKFAHJEEB4.image?dr=10393&amp;x-expires=1758189600&amp;x-signature=CdK2KAWRYXSyFNOoG1lPEEHpqck%3D&amp;t=4d5b0474&amp;ps=13740610&amp;shp=81f88b70&amp;shcp=43f4a2f9&amp;idc=no1a" TargetMode="External"/><Relationship Id="rId49" Type="http://schemas.openxmlformats.org/officeDocument/2006/relationships/hyperlink" Target="https://www.tiktok.com/@nellagrabowski" TargetMode="External"/><Relationship Id="rId114" Type="http://schemas.openxmlformats.org/officeDocument/2006/relationships/hyperlink" Target="https://www.tiktok.com/@savagexfenty" TargetMode="External"/><Relationship Id="rId461" Type="http://schemas.openxmlformats.org/officeDocument/2006/relationships/hyperlink" Target="https://www.tiktok.com/@jayla_carr3" TargetMode="External"/><Relationship Id="rId559" Type="http://schemas.openxmlformats.org/officeDocument/2006/relationships/hyperlink" Target="https://www.tiktok.com/@drgiannatommarello/video/7476997959591136558" TargetMode="External"/><Relationship Id="rId766" Type="http://schemas.openxmlformats.org/officeDocument/2006/relationships/hyperlink" Target="https://www.tiktok.com/@documenting_history/video/7516206905967054122" TargetMode="External"/><Relationship Id="rId1189" Type="http://schemas.openxmlformats.org/officeDocument/2006/relationships/hyperlink" Target="https://p16-pu-sign-useast8.tiktokcdn-us.com/tos-useast8-p-0068-tx2/osBSAZ6XoiCAVCbAE0iB5OfyIAPtAJJ4iK7xnI~tplv-tiktokx-origin.image?dr=10395&amp;x-expires=1758189600&amp;x-signature=Cw13HwMPbe42VET4H1qoCDMb3lY%3D&amp;t=4d5b0474&amp;ps=13740610&amp;shp=81f88b70&amp;shcp=43f4a2f9&amp;idc=no1a" TargetMode="External"/><Relationship Id="rId1396" Type="http://schemas.openxmlformats.org/officeDocument/2006/relationships/hyperlink" Target="https://p16-sign-sg.tiktokcdn.com/tos-alisg-p-0037/o4xJQoyeh3gbrfI8MDfAgi8Ds0oAjKoSfjcfYr~tplv-tiktokx-origin.image?dr=10395&amp;x-expires=1758189600&amp;x-signature=CyIUmSL2wClQhyTlPL4bWQ3R3GY%3D&amp;t=4d5b0474&amp;ps=13740610&amp;shp=81f88b70&amp;shcp=43f4a2f9&amp;idc=no1a" TargetMode="External"/><Relationship Id="rId198" Type="http://schemas.openxmlformats.org/officeDocument/2006/relationships/hyperlink" Target="https://www.tiktok.com/@madisonanneh" TargetMode="External"/><Relationship Id="rId321" Type="http://schemas.openxmlformats.org/officeDocument/2006/relationships/hyperlink" Target="https://www.tiktok.com/@liyahyani" TargetMode="External"/><Relationship Id="rId419" Type="http://schemas.openxmlformats.org/officeDocument/2006/relationships/hyperlink" Target="https://www.tiktok.com/@.oheeseeshi" TargetMode="External"/><Relationship Id="rId626" Type="http://schemas.openxmlformats.org/officeDocument/2006/relationships/hyperlink" Target="https://www.tiktok.com/@maddogyergs/video/7203560023740517675" TargetMode="External"/><Relationship Id="rId973" Type="http://schemas.openxmlformats.org/officeDocument/2006/relationships/hyperlink" Target="https://www.tiktok.com/@realityrundschau/video/7426112918766325025" TargetMode="External"/><Relationship Id="rId1049" Type="http://schemas.openxmlformats.org/officeDocument/2006/relationships/hyperlink" Target="https://p16-pu-sign-useast8.tiktokcdn-us.com/tos-useast8-p-0068-tx2/oIEEqFlejB9rEoD5IfSwaVCAE7PRO6tF7zvARI~tplv-tiktokx-dmt-logom:tos-useast8-i-0068-tx2/osy20AfiV6IA0PRDEOAlEkFEN7AfAlqIDjEjCF.image?dr=10393&amp;x-expires=1758189600&amp;x-signature=BQTWNyNvyg85PDjwGy2iZX3r3qo%3D&amp;t=4d5b0474&amp;ps=13740610&amp;shp=81f88b70&amp;shcp=43f4a2f9&amp;idc=no1a" TargetMode="External"/><Relationship Id="rId1256" Type="http://schemas.openxmlformats.org/officeDocument/2006/relationships/hyperlink" Target="https://p16-pu-sign-no.tiktokcdn-eu.com/tos-no1a-p-0037-no/oQAZHYyADQGF4Do4ACFAkWVuXCf7oAFIEfgWCw~tplv-tiktokx-origin.image?dr=10395&amp;x-expires=1758189600&amp;x-signature=cATj8fPKrsnfShSRj7gfoN1%2FuRU%3D&amp;t=4d5b0474&amp;ps=13740610&amp;shp=81f88b70&amp;shcp=43f4a2f9&amp;idc=no1a" TargetMode="External"/><Relationship Id="rId833" Type="http://schemas.openxmlformats.org/officeDocument/2006/relationships/hyperlink" Target="https://www.tiktok.com/@wendolynhq/video/7508813169431743766" TargetMode="External"/><Relationship Id="rId1116" Type="http://schemas.openxmlformats.org/officeDocument/2006/relationships/hyperlink" Target="https://p16-sign.tiktokcdn-us.com/tos-useast5-p-0068-tx/okfGLJy4GR9A7CfOIAA8IeePINHzhQAwLOkGAD~tplv-tiktokx-origin.image?dr=9636&amp;x-expires=1758189600&amp;x-signature=a15hBFEKexG%2FAXpZg7iDmFb0bpI%3D&amp;t=4d5b0474&amp;ps=13740610&amp;shp=81f88b70&amp;shcp=43f4a2f9&amp;idc=useast8" TargetMode="External"/><Relationship Id="rId1463" Type="http://schemas.openxmlformats.org/officeDocument/2006/relationships/hyperlink" Target="https://p16-common-sign.tiktokcdn-us.com/tos-no1a-p-0037-no/okLnm31QaAkTLNXDINeTYjnDIO0eIzSYIUfAIG~tplv-tiktokx-origin.image?dr=9636&amp;x-expires=1758189600&amp;x-signature=QnY3gswNccIgno2DztAmHMJK2cw%3D&amp;t=4d5b0474&amp;ps=13740610&amp;shp=81f88b70&amp;shcp=43f4a2f9&amp;idc=useast8" TargetMode="External"/><Relationship Id="rId265" Type="http://schemas.openxmlformats.org/officeDocument/2006/relationships/hyperlink" Target="https://www.tiktok.com/@howardweiss" TargetMode="External"/><Relationship Id="rId472" Type="http://schemas.openxmlformats.org/officeDocument/2006/relationships/hyperlink" Target="https://www.tiktok.com/@thereallljojo" TargetMode="External"/><Relationship Id="rId900" Type="http://schemas.openxmlformats.org/officeDocument/2006/relationships/hyperlink" Target="https://www.tiktok.com/@tivakristina/video/7254578951098535195" TargetMode="External"/><Relationship Id="rId1323" Type="http://schemas.openxmlformats.org/officeDocument/2006/relationships/hyperlink" Target="https://p16-pu-sign-no.tiktokcdn-eu.com/tos-no1a-p-0037-no/osLgO8LpAqZEZwknRNICFCjfNEQoIAFLAGAxfD~tplv-tiktokx-origin.image?dr=10395&amp;x-expires=1758189600&amp;x-signature=8GckW6h0iO%2BquVFHcB5ZYOYnynE%3D&amp;t=4d5b0474&amp;ps=13740610&amp;shp=81f88b70&amp;shcp=43f4a2f9&amp;idc=no1a" TargetMode="External"/><Relationship Id="rId125" Type="http://schemas.openxmlformats.org/officeDocument/2006/relationships/hyperlink" Target="https://www.tiktok.com/@itsasiaduh" TargetMode="External"/><Relationship Id="rId332" Type="http://schemas.openxmlformats.org/officeDocument/2006/relationships/hyperlink" Target="https://www.tiktok.com/@filip.nklc" TargetMode="External"/><Relationship Id="rId777" Type="http://schemas.openxmlformats.org/officeDocument/2006/relationships/hyperlink" Target="https://www.tiktok.com/@nadira.ub/video/7185475872969870619" TargetMode="External"/><Relationship Id="rId984" Type="http://schemas.openxmlformats.org/officeDocument/2006/relationships/hyperlink" Target="https://www.tiktok.com/@emily.mechler/video/7464295617532038402" TargetMode="External"/><Relationship Id="rId637" Type="http://schemas.openxmlformats.org/officeDocument/2006/relationships/hyperlink" Target="https://www.tiktok.com/@ellenrbecker/video/7471056861286976814" TargetMode="External"/><Relationship Id="rId844" Type="http://schemas.openxmlformats.org/officeDocument/2006/relationships/hyperlink" Target="https://www.tiktok.com/@amayaangelica_e/video/7429140363593469226" TargetMode="External"/><Relationship Id="rId1267" Type="http://schemas.openxmlformats.org/officeDocument/2006/relationships/hyperlink" Target="https://p16-pu-sign-no.tiktokcdn-eu.com/tos-no1a-p-0037-no/ookXy6GRhIWmEORFEoDg4sDpFIfBABxIfQ0Ivi~tplv-tiktokx-origin.image?dr=10395&amp;x-expires=1758189600&amp;x-signature=xZvNKRPaJLb9Msa54loAHaFo3a4%3D&amp;t=4d5b0474&amp;ps=13740610&amp;shp=81f88b70&amp;shcp=43f4a2f9&amp;idc=no1a" TargetMode="External"/><Relationship Id="rId1474" Type="http://schemas.openxmlformats.org/officeDocument/2006/relationships/hyperlink" Target="https://p16-sign-va.tiktokcdn.com/tos-maliva-p-0068/3c8d57b0f20e4ebba72def0c41b5886e_1679684889~tplv-tiktokx-origin.image?dr=10395&amp;x-expires=1758189600&amp;x-signature=G9%2FJ8O5gQXwm3mDW2ijRrCXKUgQ%3D&amp;t=4d5b0474&amp;ps=13740610&amp;shp=81f88b70&amp;shcp=43f4a2f9&amp;idc=no1a" TargetMode="External"/><Relationship Id="rId276" Type="http://schemas.openxmlformats.org/officeDocument/2006/relationships/hyperlink" Target="https://www.tiktok.com/@next.of.cin" TargetMode="External"/><Relationship Id="rId483" Type="http://schemas.openxmlformats.org/officeDocument/2006/relationships/hyperlink" Target="https://www.tiktok.com/@thepsychdoctormd" TargetMode="External"/><Relationship Id="rId690" Type="http://schemas.openxmlformats.org/officeDocument/2006/relationships/hyperlink" Target="https://www.tiktok.com/@livwantstoeat/video/7475818909753429270" TargetMode="External"/><Relationship Id="rId704" Type="http://schemas.openxmlformats.org/officeDocument/2006/relationships/hyperlink" Target="https://www.tiktok.com/@jessrosealicee/video/7540247390679321878" TargetMode="External"/><Relationship Id="rId911" Type="http://schemas.openxmlformats.org/officeDocument/2006/relationships/hyperlink" Target="https://www.tiktok.com/@lydiaturnbulll/video/7397475274054536480" TargetMode="External"/><Relationship Id="rId1127" Type="http://schemas.openxmlformats.org/officeDocument/2006/relationships/hyperlink" Target="https://p16-pu-sign-useast8.tiktokcdn-us.com/tos-useast8-p-0068-tx2/oIRKWEjpAzKIfB3oKzVFEratEBnfcUu35ADOEq~tplv-tiktokx-origin.image?dr=9636&amp;x-expires=1758189600&amp;x-signature=MkPIwV7Zhj2UrUDn1XhcjJoMoy8%3D&amp;t=4d5b0474&amp;ps=13740610&amp;shp=81f88b70&amp;shcp=43f4a2f9&amp;idc=useast8" TargetMode="External"/><Relationship Id="rId1334" Type="http://schemas.openxmlformats.org/officeDocument/2006/relationships/hyperlink" Target="https://p16-sign.tiktokcdn-us.com/tos-useast5-p-0068-tx/oMfREELfFpp5AASAk6CmIM7EgAFuDoABAaDSAE~tplv-tiktokx-origin.image?dr=10395&amp;x-expires=1758189600&amp;x-signature=iL0A9bYoZtPNMamW6moj6UfJhE4%3D&amp;t=4d5b0474&amp;ps=13740610&amp;shp=81f88b70&amp;shcp=43f4a2f9&amp;idc=no1a" TargetMode="External"/><Relationship Id="rId40" Type="http://schemas.openxmlformats.org/officeDocument/2006/relationships/hyperlink" Target="https://www.tiktok.com/@pxniyaa" TargetMode="External"/><Relationship Id="rId136" Type="http://schemas.openxmlformats.org/officeDocument/2006/relationships/hyperlink" Target="https://www.tiktok.com/@mari_luv_kuhia" TargetMode="External"/><Relationship Id="rId343" Type="http://schemas.openxmlformats.org/officeDocument/2006/relationships/hyperlink" Target="https://www.tiktok.com/@iiammemelieee" TargetMode="External"/><Relationship Id="rId550" Type="http://schemas.openxmlformats.org/officeDocument/2006/relationships/hyperlink" Target="https://www.tiktok.com/@janinaasn/video/7534853212000603398" TargetMode="External"/><Relationship Id="rId788" Type="http://schemas.openxmlformats.org/officeDocument/2006/relationships/hyperlink" Target="https://www.tiktok.com/@dailyboptok/video/7529302309872979214" TargetMode="External"/><Relationship Id="rId995" Type="http://schemas.openxmlformats.org/officeDocument/2006/relationships/hyperlink" Target="https://p19-pu-sign-useast8.tiktokcdn-us.com/tos-useast8-p-0068-tx2/o4MjvdILuAzAfoqAInIHZeAQGeAlLIAplEARDg~tplv-tiktokx-dmt-logom:tos-useast8-i-0068-tx2/ocxsLvZhYbiAi6CA8ERAaBQEl8AIAAIBiGyio.image?dr=9634&amp;x-expires=1758189600&amp;x-signature=7I8kQYXNF8sYibV602ISyxxXxtM%3D&amp;t=4d5b0474&amp;ps=13740610&amp;shp=81f88b70&amp;shcp=43f4a2f9&amp;idc=useast8" TargetMode="External"/><Relationship Id="rId1180" Type="http://schemas.openxmlformats.org/officeDocument/2006/relationships/hyperlink" Target="https://p16-sign-va.tiktokcdn.com/tos-maliva-p-0068/5ea846b3029447a8acb5391cb2b41c83~tplv-tiktokx-dmt-logom:tos-maliva-p-0000/5b2202da54584d19a6d4fd55b423f2c3.image?dr=10393&amp;x-expires=1758189600&amp;x-signature=L880K24ycKKu0URjs5DMgCwDVio%3D&amp;t=4d5b0474&amp;ps=13740610&amp;shp=81f88b70&amp;shcp=43f4a2f9&amp;idc=no1a" TargetMode="External"/><Relationship Id="rId1401" Type="http://schemas.openxmlformats.org/officeDocument/2006/relationships/hyperlink" Target="https://p16-pu-sign-no.tiktokcdn-eu.com/tos-no1a-p-0037-no/okkCNC6AAD4DdE7zAAARqvfKEKFF0MEogEUIf8~tplv-tiktokx-origin.image?dr=10395&amp;x-expires=1758189600&amp;x-signature=jGP5zPg5atffWeArQ5gINvDfjX8%3D&amp;t=4d5b0474&amp;ps=13740610&amp;shp=81f88b70&amp;shcp=43f4a2f9&amp;idc=no1a" TargetMode="External"/><Relationship Id="rId203" Type="http://schemas.openxmlformats.org/officeDocument/2006/relationships/hyperlink" Target="https://www.tiktok.com/@shopcuup" TargetMode="External"/><Relationship Id="rId648" Type="http://schemas.openxmlformats.org/officeDocument/2006/relationships/hyperlink" Target="https://www.tiktok.com/@ijustlovetoshop/video/7086596672872123694" TargetMode="External"/><Relationship Id="rId855" Type="http://schemas.openxmlformats.org/officeDocument/2006/relationships/hyperlink" Target="https://www.tiktok.com/@m099484/video/7516059320220421419" TargetMode="External"/><Relationship Id="rId1040" Type="http://schemas.openxmlformats.org/officeDocument/2006/relationships/hyperlink" Target="https://p16-common-sign-no.tiktokcdn-us.com/tos-no1a-p-0037-no/os1EZqB67FmzABkyuoeSR9g28EIJfFhDIrX0WW~tplv-tiktokx-origin.image?dr=9636&amp;x-expires=1758189600&amp;x-signature=4%2B%2F7UBULtkyfFH0e232UmOo4iu8%3D&amp;t=4d5b0474&amp;ps=13740610&amp;shp=81f88b70&amp;shcp=43f4a2f9&amp;idc=useast8" TargetMode="External"/><Relationship Id="rId1278" Type="http://schemas.openxmlformats.org/officeDocument/2006/relationships/hyperlink" Target="https://p19-pu-sign-useast8.tiktokcdn-us.com/tos-useast5-p-0068-tx/oQDGWE9BAIEuJFPEKSRfG7PLH2UKBRge6oIhAD~tplv-tiktokx-origin.image?dr=9636&amp;x-expires=1758189600&amp;x-signature=r%2FA8yWotGRn19%2F6iEuFuuwoOdis%3D&amp;t=4d5b0474&amp;ps=13740610&amp;shp=81f88b70&amp;shcp=43f4a2f9&amp;idc=useast8" TargetMode="External"/><Relationship Id="rId287" Type="http://schemas.openxmlformats.org/officeDocument/2006/relationships/hyperlink" Target="https://www.tiktok.com/@melrobson1" TargetMode="External"/><Relationship Id="rId410" Type="http://schemas.openxmlformats.org/officeDocument/2006/relationships/hyperlink" Target="https://www.tiktok.com/@nicideha" TargetMode="External"/><Relationship Id="rId494" Type="http://schemas.openxmlformats.org/officeDocument/2006/relationships/hyperlink" Target="https://www.tiktok.com/@vivimrra" TargetMode="External"/><Relationship Id="rId508" Type="http://schemas.openxmlformats.org/officeDocument/2006/relationships/hyperlink" Target="https://www.tiktok.com/@bydione/video/7540959253310328072" TargetMode="External"/><Relationship Id="rId715" Type="http://schemas.openxmlformats.org/officeDocument/2006/relationships/hyperlink" Target="https://www.tiktok.com/@madisonanneh/video/6918813078180072709" TargetMode="External"/><Relationship Id="rId922" Type="http://schemas.openxmlformats.org/officeDocument/2006/relationships/hyperlink" Target="https://www.tiktok.com/@.dolphine.bosibori/video/7550628979028364600" TargetMode="External"/><Relationship Id="rId1138" Type="http://schemas.openxmlformats.org/officeDocument/2006/relationships/hyperlink" Target="https://p19-pu-sign-useast8.tiktokcdn-us.com/tos-useast5-p-0068-tx/ok8H1mMeXKpPJPlxwjPKACEI9feIQkE8ARTWDQ~tplv-tiktokx-origin.image?dr=9636&amp;x-expires=1758189600&amp;x-signature=Qy9Cx0CJm2%2Ffwo%2BvIckWc5Qcqe4%3D&amp;t=4d5b0474&amp;ps=13740610&amp;shp=81f88b70&amp;shcp=43f4a2f9&amp;idc=useast8" TargetMode="External"/><Relationship Id="rId1345" Type="http://schemas.openxmlformats.org/officeDocument/2006/relationships/hyperlink" Target="https://p16-pu-sign-no.tiktokcdn-eu.com/tos-no1a-p-0037-no/ocN1aGkDoBbinsOFE92G7AIcEF3wfsngfRIgmP~tplv-tiktokx-origin.image?dr=10395&amp;x-expires=1758189600&amp;x-signature=almQ6Iy28qX3AwdAljlmjDxv%2Blo%3D&amp;t=4d5b0474&amp;ps=13740610&amp;shp=81f88b70&amp;shcp=43f4a2f9&amp;idc=no1a" TargetMode="External"/><Relationship Id="rId147" Type="http://schemas.openxmlformats.org/officeDocument/2006/relationships/hyperlink" Target="https://www.tiktok.com/@ashtinseatonfit" TargetMode="External"/><Relationship Id="rId354" Type="http://schemas.openxmlformats.org/officeDocument/2006/relationships/hyperlink" Target="https://www.tiktok.com/@yolocamrose" TargetMode="External"/><Relationship Id="rId799" Type="http://schemas.openxmlformats.org/officeDocument/2006/relationships/hyperlink" Target="https://www.tiktok.com/@currentlycash21/video/7546681182809754893" TargetMode="External"/><Relationship Id="rId1191" Type="http://schemas.openxmlformats.org/officeDocument/2006/relationships/hyperlink" Target="https://p16-pu-sign-useast8.tiktokcdn-us.com/tos-useast8-p-0068-tx2/oIqiIO07BBIwikSCioACzIIBtAtqVXoArzfE4y~tplv-tiktokx-origin.image?dr=10395&amp;x-expires=1758189600&amp;x-signature=ZC%2FQPWst%2BkaWlT3fccyswpB8iik%3D&amp;t=4d5b0474&amp;ps=13740610&amp;shp=81f88b70&amp;shcp=43f4a2f9&amp;idc=no1a" TargetMode="External"/><Relationship Id="rId1205" Type="http://schemas.openxmlformats.org/officeDocument/2006/relationships/hyperlink" Target="https://p19-sign.tiktokcdn-us.com/tos-useast5-p-0068-tx/oIxhBfxiEiuSIM29UAogiCnHE5ReAAlLCDUAOW~tplv-tiktokx-origin.image?dr=9636&amp;x-expires=1758189600&amp;x-signature=egIIoFZd%2Fjpui4R2xgcdqEVJLCw%3D&amp;t=4d5b0474&amp;ps=13740610&amp;shp=81f88b70&amp;shcp=43f4a2f9&amp;idc=useast8" TargetMode="External"/><Relationship Id="rId51" Type="http://schemas.openxmlformats.org/officeDocument/2006/relationships/hyperlink" Target="https://www.tiktok.com/@gymshark" TargetMode="External"/><Relationship Id="rId561" Type="http://schemas.openxmlformats.org/officeDocument/2006/relationships/hyperlink" Target="https://www.tiktok.com/@jacklyn.fit/video/7410574860163878175" TargetMode="External"/><Relationship Id="rId659" Type="http://schemas.openxmlformats.org/officeDocument/2006/relationships/hyperlink" Target="https://www.tiktok.com/@pat.my.guy/video/7422785828113452318" TargetMode="External"/><Relationship Id="rId866" Type="http://schemas.openxmlformats.org/officeDocument/2006/relationships/hyperlink" Target="https://www.tiktok.com/@reneedrodriguez/video/7416058650214681887" TargetMode="External"/><Relationship Id="rId1289" Type="http://schemas.openxmlformats.org/officeDocument/2006/relationships/hyperlink" Target="https://p16-common-sign-sg.tiktokcdn-us.com/tos-alisg-p-0037/owAAAFX84w1jDjOARffCIyEggUE5BDAI0oMGE9~tplv-tiktokx-origin.image?dr=9636&amp;x-expires=1758189600&amp;x-signature=vtom5B4cgAoBAFP%2FKTQTuieIhVY%3D&amp;t=4d5b0474&amp;ps=13740610&amp;shp=81f88b70&amp;shcp=43f4a2f9&amp;idc=useast8" TargetMode="External"/><Relationship Id="rId1412" Type="http://schemas.openxmlformats.org/officeDocument/2006/relationships/hyperlink" Target="https://p19-common-sign-no.tiktokcdn-us.com/tos-no1a-p-0037-no/ogvEpxADeF75ACkARo3QRagAdEECfFuDIG91Cu~tplv-tiktokx-origin.image?dr=9636&amp;x-expires=1758189600&amp;x-signature=UvaHdQ3Z827CuinV%2FjAGR6qzzTQ%3D&amp;t=4d5b0474&amp;ps=13740610&amp;shp=81f88b70&amp;shcp=43f4a2f9&amp;idc=useast8" TargetMode="External"/><Relationship Id="rId214" Type="http://schemas.openxmlformats.org/officeDocument/2006/relationships/hyperlink" Target="https://www.tiktok.com/@forward.college" TargetMode="External"/><Relationship Id="rId298" Type="http://schemas.openxmlformats.org/officeDocument/2006/relationships/hyperlink" Target="https://www.tiktok.com/@ericananglefit" TargetMode="External"/><Relationship Id="rId421" Type="http://schemas.openxmlformats.org/officeDocument/2006/relationships/hyperlink" Target="https://www.tiktok.com/@la_coochie" TargetMode="External"/><Relationship Id="rId519" Type="http://schemas.openxmlformats.org/officeDocument/2006/relationships/hyperlink" Target="https://www.tiktok.com/@yas.francis/video/7538138984082361630" TargetMode="External"/><Relationship Id="rId1051" Type="http://schemas.openxmlformats.org/officeDocument/2006/relationships/hyperlink" Target="https://p16-sign.tiktokcdn-us.com/tos-useast5-p-0068-tx/okhvjvAsIECGfMADYEnELDdC5QYmSkAfgAUFHR~tplv-tiktokx-dmt-logom:tos-useast5-i-0068-tx/oMiyyicCiIDEwpeqWlvIJA7AIAj4zBJiBAsOB0.image?dr=10393&amp;x-expires=1758189600&amp;x-signature=qxyDW9wbgkfcEfqswdsWu3I%2FU%2Fg%3D&amp;t=4d5b0474&amp;ps=13740610&amp;shp=81f88b70&amp;shcp=43f4a2f9&amp;idc=no1a" TargetMode="External"/><Relationship Id="rId1149" Type="http://schemas.openxmlformats.org/officeDocument/2006/relationships/hyperlink" Target="https://p16-pu-sign-useast8.tiktokcdn-us.com/tos-useast8-p-0068-tx2/ocMO9ADdIIEEAD1xfIAAQfAFuC0fi86arYZjqJ~tplv-tiktokx-dmt-logom:tos-useast8-i-0068-tx2/oAMmFAKBzBEz4KUiiAAQhAEdCit6fv1AgII1Bu.image?dr=9634&amp;x-expires=1758189600&amp;x-signature=x2v5YC7kcTED7NLpeG1MQeEs4uA%3D&amp;t=4d5b0474&amp;ps=13740610&amp;shp=81f88b70&amp;shcp=43f4a2f9&amp;idc=useast8" TargetMode="External"/><Relationship Id="rId1356" Type="http://schemas.openxmlformats.org/officeDocument/2006/relationships/hyperlink" Target="https://p16-sign.tiktokcdn-us.com/tos-useast5-p-0068-tx/os4rZMkMLCNipexWQHf5fAhZIHWP8Z5AIjA5rr~tplv-tiktokx-origin.image?dr=10395&amp;x-expires=1758189600&amp;x-signature=AAsn%2Fnoc4s7jIDXKyyHKDDQbtrE%3D&amp;t=4d5b0474&amp;ps=13740610&amp;shp=81f88b70&amp;shcp=43f4a2f9&amp;idc=no1a" TargetMode="External"/><Relationship Id="rId158" Type="http://schemas.openxmlformats.org/officeDocument/2006/relationships/hyperlink" Target="https://www.tiktok.com/@meghouse24" TargetMode="External"/><Relationship Id="rId726" Type="http://schemas.openxmlformats.org/officeDocument/2006/relationships/hyperlink" Target="https://www.tiktok.com/@shopcuup/video/7531176629645692173" TargetMode="External"/><Relationship Id="rId933" Type="http://schemas.openxmlformats.org/officeDocument/2006/relationships/hyperlink" Target="https://www.tiktok.com/@madeleinebk27/video/7543643519475404037" TargetMode="External"/><Relationship Id="rId1009" Type="http://schemas.openxmlformats.org/officeDocument/2006/relationships/hyperlink" Target="https://p16-sign.tiktokcdn-us.com/tos-useast5-p-0068-tx/876cd49fff4649308c54d9bfd3a859ab_1719597543~tplv-tiktokx-origin.image?dr=9636&amp;x-expires=1758189600&amp;x-signature=lI1KgI7I87VBwHP9G8sJ%2BTpF6OE%3D&amp;t=4d5b0474&amp;ps=13740610&amp;shp=81f88b70&amp;shcp=43f4a2f9&amp;idc=useast8" TargetMode="External"/><Relationship Id="rId62" Type="http://schemas.openxmlformats.org/officeDocument/2006/relationships/hyperlink" Target="https://www.tiktok.com/@willscaife10" TargetMode="External"/><Relationship Id="rId365" Type="http://schemas.openxmlformats.org/officeDocument/2006/relationships/hyperlink" Target="https://www.tiktok.com/@isabelclanc" TargetMode="External"/><Relationship Id="rId572" Type="http://schemas.openxmlformats.org/officeDocument/2006/relationships/hyperlink" Target="https://www.tiktok.com/@justmichmiche/video/7520257121691208982" TargetMode="External"/><Relationship Id="rId1216" Type="http://schemas.openxmlformats.org/officeDocument/2006/relationships/hyperlink" Target="https://p19-pu-sign-useast8.tiktokcdn-us.com/tos-useast5-p-0068-tx/c14e4a151dd84702be284e5a83182f85_1711668766~tplv-tiktokx-origin.image?dr=9636&amp;x-expires=1758189600&amp;x-signature=l6h1bKzBa5JEMy2JHIk%2BAJOUs3c%3D&amp;t=4d5b0474&amp;ps=13740610&amp;shp=81f88b70&amp;shcp=43f4a2f9&amp;idc=useast8" TargetMode="External"/><Relationship Id="rId1423" Type="http://schemas.openxmlformats.org/officeDocument/2006/relationships/hyperlink" Target="https://p16-pu-sign-useast8.tiktokcdn-us.com/tos-useast8-p-0068-tx2/owYuBBYwIAqR05CC5i1i8BpFCITIAgiM0FAp8f~tplv-tiktokx-origin.image?dr=9636&amp;x-expires=1758189600&amp;x-signature=0cTwy745I1jklD33NsKDmkPIJy0%3D&amp;t=4d5b0474&amp;ps=13740610&amp;shp=81f88b70&amp;shcp=43f4a2f9&amp;idc=useast8" TargetMode="External"/><Relationship Id="rId225" Type="http://schemas.openxmlformats.org/officeDocument/2006/relationships/hyperlink" Target="https://www.tiktok.com/@madisonanneh" TargetMode="External"/><Relationship Id="rId432" Type="http://schemas.openxmlformats.org/officeDocument/2006/relationships/hyperlink" Target="https://www.tiktok.com/@chezmimi99" TargetMode="External"/><Relationship Id="rId877" Type="http://schemas.openxmlformats.org/officeDocument/2006/relationships/hyperlink" Target="https://www.tiktok.com/@daliannaaaa/video/7547060877850086686" TargetMode="External"/><Relationship Id="rId1062" Type="http://schemas.openxmlformats.org/officeDocument/2006/relationships/hyperlink" Target="https://p16-pu-sign-useast8.tiktokcdn-us.com/tos-useast8-p-0068-tx2/oc6Ho0A8LirNiL50ArDjI4IwfECqxAiqMB0IWi~tplv-tiktokx-dmt-logom:tos-useast8-i-0068-tx2/oMFIAasEPRA4E3oDjFO9EYEAwDfnf3AARACJCV.image?dr=10393&amp;x-expires=1758189600&amp;x-signature=Rlhj9gZJu1k8nDalUkbbwyHZHdg%3D&amp;t=4d5b0474&amp;ps=13740610&amp;shp=81f88b70&amp;shcp=43f4a2f9&amp;idc=no1a" TargetMode="External"/><Relationship Id="rId737" Type="http://schemas.openxmlformats.org/officeDocument/2006/relationships/hyperlink" Target="https://www.tiktok.com/@rachelramras/video/7210147022651985198" TargetMode="External"/><Relationship Id="rId944" Type="http://schemas.openxmlformats.org/officeDocument/2006/relationships/hyperlink" Target="https://www.tiktok.com/@olan.song/video/7288621279945542945" TargetMode="External"/><Relationship Id="rId1367" Type="http://schemas.openxmlformats.org/officeDocument/2006/relationships/hyperlink" Target="https://p16-sign.tiktokcdn-us.com/tos-useast5-p-0068-tx/osPQACvI7fAZHVQANLsrI1IAfG8PeWA7jAEnCk~tplv-tiktokx-dmt-logom:tos-useast5-i-0068-tx/okSQgpXIM3AZD2ow0F20EQEAfDzPfQA7RACTCS.image?dr=9634&amp;x-expires=1758189600&amp;x-signature=5v%2FpWkNXo2GJqT%2Fg8QAkrGiWzmo%3D&amp;t=4d5b0474&amp;ps=13740610&amp;shp=81f88b70&amp;shcp=43f4a2f9&amp;idc=useast8" TargetMode="External"/><Relationship Id="rId73" Type="http://schemas.openxmlformats.org/officeDocument/2006/relationships/hyperlink" Target="https://www.tiktok.com/@katjadrv" TargetMode="External"/><Relationship Id="rId169" Type="http://schemas.openxmlformats.org/officeDocument/2006/relationships/hyperlink" Target="https://www.tiktok.com/@ky77e" TargetMode="External"/><Relationship Id="rId376" Type="http://schemas.openxmlformats.org/officeDocument/2006/relationships/hyperlink" Target="https://www.tiktok.com/@kelseylynnnnn" TargetMode="External"/><Relationship Id="rId583" Type="http://schemas.openxmlformats.org/officeDocument/2006/relationships/hyperlink" Target="https://www.tiktok.com/@korisampson/video/7277525096015613217" TargetMode="External"/><Relationship Id="rId790" Type="http://schemas.openxmlformats.org/officeDocument/2006/relationships/hyperlink" Target="https://www.tiktok.com/@cfaithofficiall/video/7550295274057420045" TargetMode="External"/><Relationship Id="rId804" Type="http://schemas.openxmlformats.org/officeDocument/2006/relationships/hyperlink" Target="https://www.tiktok.com/@destineyy.xo/video/7491903270366268718" TargetMode="External"/><Relationship Id="rId1227" Type="http://schemas.openxmlformats.org/officeDocument/2006/relationships/hyperlink" Target="https://p16-sign.tiktokcdn-us.com/tos-useast5-p-0068-tx/0124ec8b3d8a4d65a0686f2a516c4f6c_1680277850~tplv-tiktokx-origin.image?dr=9636&amp;x-expires=1758189600&amp;x-signature=UPyG2rXPyIJflwt8stK2KFESA3k%3D&amp;t=4d5b0474&amp;ps=13740610&amp;shp=81f88b70&amp;shcp=43f4a2f9&amp;idc=useast8" TargetMode="External"/><Relationship Id="rId1434" Type="http://schemas.openxmlformats.org/officeDocument/2006/relationships/hyperlink" Target="https://p16-common-sign.tiktokcdn-us.com/tos-no1a-p-0037-no/oIOQvfAEEEBODtAFyKoETD9CkIijkjAfgAxFCR~tplv-tiktokx-origin.image?dr=9636&amp;x-expires=1758189600&amp;x-signature=CltoW7UHLAHaXQAwgHr4dcF8jc8%3D&amp;t=4d5b0474&amp;ps=13740610&amp;shp=81f88b70&amp;shcp=43f4a2f9&amp;idc=useast8" TargetMode="External"/><Relationship Id="rId4" Type="http://schemas.openxmlformats.org/officeDocument/2006/relationships/hyperlink" Target="https://www.tiktok.com/@hibafairy" TargetMode="External"/><Relationship Id="rId236" Type="http://schemas.openxmlformats.org/officeDocument/2006/relationships/hyperlink" Target="https://www.tiktok.com/@strictlythegoodstuff" TargetMode="External"/><Relationship Id="rId443" Type="http://schemas.openxmlformats.org/officeDocument/2006/relationships/hyperlink" Target="https://www.tiktok.com/@renae_antoinette" TargetMode="External"/><Relationship Id="rId650" Type="http://schemas.openxmlformats.org/officeDocument/2006/relationships/hyperlink" Target="https://www.tiktok.com/@torig452/video/7263120655984528686" TargetMode="External"/><Relationship Id="rId888" Type="http://schemas.openxmlformats.org/officeDocument/2006/relationships/hyperlink" Target="https://www.tiktok.com/@janest_425/video/7501260689949019438" TargetMode="External"/><Relationship Id="rId1073" Type="http://schemas.openxmlformats.org/officeDocument/2006/relationships/hyperlink" Target="https://p19-common-sign-useastred.tiktokcdn-eu.com/tos-useast2a-p-0037-euttp/27c4fd45a6654eb9a6f0a520bf92bf41_1729190955~tplv-tiktokx-origin.image?dr=10395&amp;x-expires=1758189600&amp;x-signature=UsdMAw3zlkcgurzTtDnktCK7gPM%3D&amp;t=4d5b0474&amp;ps=13740610&amp;shp=81f88b70&amp;shcp=43f4a2f9&amp;idc=no1a" TargetMode="External"/><Relationship Id="rId1280" Type="http://schemas.openxmlformats.org/officeDocument/2006/relationships/hyperlink" Target="https://p16-common-sign-sg.tiktokcdn-us.com/tos-alisg-p-0037/o85OMAkAEEJOiBHBADz0AIvHlYvAaxNTDriDc~tplv-tiktokx-origin.image?dr=9636&amp;x-expires=1758189600&amp;x-signature=gWRmhzgILZine%2FuY7cJb9%2FOvbRA%3D&amp;t=4d5b0474&amp;ps=13740610&amp;shp=81f88b70&amp;shcp=43f4a2f9&amp;idc=useast8" TargetMode="External"/><Relationship Id="rId303" Type="http://schemas.openxmlformats.org/officeDocument/2006/relationships/hyperlink" Target="https://www.tiktok.com/@dailyboptok" TargetMode="External"/><Relationship Id="rId748" Type="http://schemas.openxmlformats.org/officeDocument/2006/relationships/hyperlink" Target="https://www.tiktok.com/@shinysolutiosss/video/7543068962632797471" TargetMode="External"/><Relationship Id="rId955" Type="http://schemas.openxmlformats.org/officeDocument/2006/relationships/hyperlink" Target="https://www.tiktok.com/@feralfairy444/video/7546697678407634206" TargetMode="External"/><Relationship Id="rId1140" Type="http://schemas.openxmlformats.org/officeDocument/2006/relationships/hyperlink" Target="https://p16-pu-sign-useast8.tiktokcdn-us.com/tos-useast5-p-0068-tx/oUNaDFfDSIskRNoEMxKGEk9WiCMAeEJAFAAhQg~tplv-tiktokx-origin.image?dr=9636&amp;x-expires=1758189600&amp;x-signature=gYo6m7yogtqU5L%2BT%2FVjEJNBVNZo%3D&amp;t=4d5b0474&amp;ps=13740610&amp;shp=81f88b70&amp;shcp=43f4a2f9&amp;idc=useast8" TargetMode="External"/><Relationship Id="rId1378" Type="http://schemas.openxmlformats.org/officeDocument/2006/relationships/hyperlink" Target="https://p19-pu-sign-useast8.tiktokcdn-us.com/tos-useast8-p-0068-tx2/oQtCMFipRIBEy6CAerwAv4i0zJIaI6GiquyO3A~tplv-tiktokx-origin.image?dr=9636&amp;x-expires=1758189600&amp;x-signature=wX6TxurHe0FAFzhaOAnQAruUQvM%3D&amp;t=4d5b0474&amp;ps=13740610&amp;shp=81f88b70&amp;shcp=43f4a2f9&amp;idc=useast8" TargetMode="External"/><Relationship Id="rId84" Type="http://schemas.openxmlformats.org/officeDocument/2006/relationships/hyperlink" Target="https://www.tiktok.com/@ashleyweiner4" TargetMode="External"/><Relationship Id="rId387" Type="http://schemas.openxmlformats.org/officeDocument/2006/relationships/hyperlink" Target="https://www.tiktok.com/@danyeilgoshen" TargetMode="External"/><Relationship Id="rId510" Type="http://schemas.openxmlformats.org/officeDocument/2006/relationships/hyperlink" Target="https://www.tiktok.com/@yenis.elite/video/7548191768336960823" TargetMode="External"/><Relationship Id="rId594" Type="http://schemas.openxmlformats.org/officeDocument/2006/relationships/hyperlink" Target="https://www.tiktok.com/@cxndyferrexra/video/7544449287464209686" TargetMode="External"/><Relationship Id="rId608" Type="http://schemas.openxmlformats.org/officeDocument/2006/relationships/hyperlink" Target="https://www.tiktok.com/@lovelyysosaa/video/7457272171736403246" TargetMode="External"/><Relationship Id="rId815" Type="http://schemas.openxmlformats.org/officeDocument/2006/relationships/hyperlink" Target="https://www.tiktok.com/@fiaperalta/video/7444264558341983519" TargetMode="External"/><Relationship Id="rId1238" Type="http://schemas.openxmlformats.org/officeDocument/2006/relationships/hyperlink" Target="https://p16-sign.tiktokcdn-us.com/tos-useast5-p-0068-tx/oUUQRH05oISAE4D05BaFR7OEQ2DFUSA3ugfxf0~tplv-tiktokx-origin.image?dr=9636&amp;x-expires=1758189600&amp;x-signature=a%2BZ0DbHqWMDXzBK2aRlDnIv3eWk%3D&amp;t=4d5b0474&amp;ps=13740610&amp;shp=81f88b70&amp;shcp=43f4a2f9&amp;idc=useast8" TargetMode="External"/><Relationship Id="rId1445" Type="http://schemas.openxmlformats.org/officeDocument/2006/relationships/hyperlink" Target="https://p16-pu-sign-useast8.tiktokcdn-us.com/tos-useast8-p-0068-tx2/oAQERFooJB1oEbDMQfDxGVFAEeKVQylkyuLARN~tplv-tiktokx-origin.image?dr=9636&amp;x-expires=1758189600&amp;x-signature=6Y9mzkjkm23z4NXNj8lhQL1ouEs%3D&amp;t=4d5b0474&amp;ps=13740610&amp;shp=81f88b70&amp;shcp=43f4a2f9&amp;idc=useast8" TargetMode="External"/><Relationship Id="rId247" Type="http://schemas.openxmlformats.org/officeDocument/2006/relationships/hyperlink" Target="https://www.tiktok.com/@begoodkarma" TargetMode="External"/><Relationship Id="rId899" Type="http://schemas.openxmlformats.org/officeDocument/2006/relationships/hyperlink" Target="https://www.tiktok.com/@apricottongirls/video/7516185989581245701" TargetMode="External"/><Relationship Id="rId1000" Type="http://schemas.openxmlformats.org/officeDocument/2006/relationships/hyperlink" Target="https://p19-pu-sign-useast8.tiktokcdn-us.com/tos-useast5-p-0068-tx/oMI6UAjIQHAeAgPFAPAAS0W4kELwLf4GvowPeW~tplv-tiktokx-origin.image?dr=9636&amp;x-expires=1758189600&amp;x-signature=0Z9B%2FfadzdSx%2BwD2hcSbjQyKPjU%3D&amp;t=4d5b0474&amp;ps=13740610&amp;shp=81f88b70&amp;shcp=43f4a2f9&amp;idc=useast8" TargetMode="External"/><Relationship Id="rId1084" Type="http://schemas.openxmlformats.org/officeDocument/2006/relationships/hyperlink" Target="https://p16-sign-va.tiktokcdn.com/tos-maliva-i-e1os8tt47a-us/64406dd2d6ac48949e901cd19351001e~tplv-tiktokx-origin.image?dr=10395&amp;x-expires=1758189600&amp;x-signature=elCaF0odX%2FryB%2BQLPAbmNfbAowQ%3D&amp;t=4d5b0474&amp;ps=13740610&amp;shp=81f88b70&amp;shcp=43f4a2f9&amp;idc=no1a" TargetMode="External"/><Relationship Id="rId1305" Type="http://schemas.openxmlformats.org/officeDocument/2006/relationships/hyperlink" Target="https://p16-pu-sign-useast8.tiktokcdn-us.com/tos-useast5-p-0068-tx/eb8c58244120494ebb984f1ba1c27102_1727199170~tplv-tiktokx-dmt-logom:tos-useast5-i-0068-tx/o8EAybJRaJeAHAGgxnIADiiOe9ButyA91fUf7I.image?dr=9634&amp;x-expires=1758189600&amp;x-signature=cV4QhXiwpBFxuMuSjU6LmbtI2w0%3D&amp;t=4d5b0474&amp;ps=13740610&amp;shp=81f88b70&amp;shcp=43f4a2f9&amp;idc=useast8" TargetMode="External"/><Relationship Id="rId107" Type="http://schemas.openxmlformats.org/officeDocument/2006/relationships/hyperlink" Target="https://www.tiktok.com/@april_lockhart" TargetMode="External"/><Relationship Id="rId454" Type="http://schemas.openxmlformats.org/officeDocument/2006/relationships/hyperlink" Target="https://www.tiktok.com/@intimissimi" TargetMode="External"/><Relationship Id="rId661" Type="http://schemas.openxmlformats.org/officeDocument/2006/relationships/hyperlink" Target="https://www.tiktok.com/@veocomforts/video/7466167231827791135" TargetMode="External"/><Relationship Id="rId759" Type="http://schemas.openxmlformats.org/officeDocument/2006/relationships/hyperlink" Target="https://www.tiktok.com/@kslnewsradio/video/7395281504953191723" TargetMode="External"/><Relationship Id="rId966" Type="http://schemas.openxmlformats.org/officeDocument/2006/relationships/hyperlink" Target="https://www.tiktok.com/@marieluise.kross/video/7496948968086244631" TargetMode="External"/><Relationship Id="rId1291" Type="http://schemas.openxmlformats.org/officeDocument/2006/relationships/hyperlink" Target="https://p16-common-sign-sg.tiktokcdn-us.com/tos-alisg-p-0037/o81jGIA9IeRCTsIsQChqdoLyhYOfdDeXoVA1aN~tplv-tiktokx-origin.image?dr=9636&amp;x-expires=1758189600&amp;x-signature=IEb%2FeVMHOm0iSmvmSFGSi%2BWL9Ro%3D&amp;t=4d5b0474&amp;ps=13740610&amp;shp=81f88b70&amp;shcp=43f4a2f9&amp;idc=useast8" TargetMode="External"/><Relationship Id="rId1389" Type="http://schemas.openxmlformats.org/officeDocument/2006/relationships/hyperlink" Target="https://p16-sign-va.tiktokcdn.com/tos-maliva-p-0068/4146df5191244d86a3e5d0132b771068~tplv-tiktokx-origin.image?dr=10395&amp;x-expires=1758189600&amp;x-signature=7yeCdQIR0DT80eVHv%2B5dyHmkvLY%3D&amp;t=4d5b0474&amp;ps=13740610&amp;shp=81f88b70&amp;shcp=43f4a2f9&amp;idc=no1a" TargetMode="External"/><Relationship Id="rId11" Type="http://schemas.openxmlformats.org/officeDocument/2006/relationships/hyperlink" Target="https://www.tiktok.com/@irisnespino" TargetMode="External"/><Relationship Id="rId314" Type="http://schemas.openxmlformats.org/officeDocument/2006/relationships/hyperlink" Target="https://www.tiktok.com/@mrs.flawda" TargetMode="External"/><Relationship Id="rId398" Type="http://schemas.openxmlformats.org/officeDocument/2006/relationships/hyperlink" Target="https://www.tiktok.com/@filisfakia" TargetMode="External"/><Relationship Id="rId521" Type="http://schemas.openxmlformats.org/officeDocument/2006/relationships/hyperlink" Target="https://www.tiktok.com/@hebakamal_/video/7462459484921810182" TargetMode="External"/><Relationship Id="rId619" Type="http://schemas.openxmlformats.org/officeDocument/2006/relationships/hyperlink" Target="https://www.tiktok.com/@mattcarrilloooo/video/7444421777477995819" TargetMode="External"/><Relationship Id="rId1151" Type="http://schemas.openxmlformats.org/officeDocument/2006/relationships/hyperlink" Target="https://p16-common-sign-useast2a.tiktokcdn-us.com/tos-useast2a-p-0037-euttp/03a0b2bfbb1f47dbb47a9dc40b894102_1691950457~tplv-tiktokx-dmt-logom:tos-useast2a-i-0068-euttp/oEZsAARCIIaAXHVtFDEATKzyA0Yfhh6IBoG6Hb.image?dr=9634&amp;x-expires=1758189600&amp;x-signature=YwqlJjdYmi4i8zj3nbnBetFxCcc%3D&amp;t=4d5b0474&amp;ps=13740610&amp;shp=81f88b70&amp;shcp=43f4a2f9&amp;idc=useast8" TargetMode="External"/><Relationship Id="rId1249" Type="http://schemas.openxmlformats.org/officeDocument/2006/relationships/hyperlink" Target="https://p19-pu-sign-useast8.tiktokcdn-us.com/tos-useast8-p-0068-tx2/ogGVLQxkAPmQ1DbiGvULIWeeQFoeRSe6uAG9Rd~tplv-tiktokx-origin.image?dr=9636&amp;x-expires=1758189600&amp;x-signature=UrODVCLMpbSkoXNYxYv4mWSIeiM%3D&amp;t=4d5b0474&amp;ps=13740610&amp;shp=81f88b70&amp;shcp=43f4a2f9&amp;idc=useast8" TargetMode="External"/><Relationship Id="rId95" Type="http://schemas.openxmlformats.org/officeDocument/2006/relationships/hyperlink" Target="https://www.tiktok.com/@hudabubbaaa" TargetMode="External"/><Relationship Id="rId160" Type="http://schemas.openxmlformats.org/officeDocument/2006/relationships/hyperlink" Target="https://www.tiktok.com/@megaaniicole" TargetMode="External"/><Relationship Id="rId826" Type="http://schemas.openxmlformats.org/officeDocument/2006/relationships/hyperlink" Target="https://www.tiktok.com/@simmykinns/video/7431312940495539499" TargetMode="External"/><Relationship Id="rId1011" Type="http://schemas.openxmlformats.org/officeDocument/2006/relationships/hyperlink" Target="https://p16-pu-sign-useast8.tiktokcdn-us.com/tos-useast8-p-0068-tx2/oYMvsAYoDVAkzEIoBbFfECAV1PZA7fEbRADiE5~tplv-tiktokx-origin.image?dr=9636&amp;x-expires=1758189600&amp;x-signature=dJhLJzC4tV1mdfeG2kWIe0lLnpw%3D&amp;t=4d5b0474&amp;ps=13740610&amp;shp=81f88b70&amp;shcp=43f4a2f9&amp;idc=useast8" TargetMode="External"/><Relationship Id="rId1109" Type="http://schemas.openxmlformats.org/officeDocument/2006/relationships/hyperlink" Target="https://p19-pu-sign-useast8.tiktokcdn-us.com/tos-useast5-p-0068-tx/1799451ba7ad45b898335e570cb7b3f4_1681933044~tplv-tiktokx-dmt-logom:tos-useast5-i-0068-tx/3947e9a3cf3f47ec9e91f8e228a834c4.image?dr=9634&amp;x-expires=1758189600&amp;x-signature=CMyP8QvyVnfPOQ35RnfhHqEukUA%3D&amp;t=4d5b0474&amp;ps=13740610&amp;shp=81f88b70&amp;shcp=43f4a2f9&amp;idc=useast8" TargetMode="External"/><Relationship Id="rId1456" Type="http://schemas.openxmlformats.org/officeDocument/2006/relationships/hyperlink" Target="https://p19-pu-sign-useast8.tiktokcdn-us.com/tos-useast8-p-0068-tx2/ogPAJilIBRAEisxHYHEcDaAJp1AMEQAlrBZQp~tplv-tiktokx-dmt-logom:tos-useast8-i-0068-tx2/oIT5E4fDVEkQRmoEFJldDxfCECcAOEXAFAAEIA.image?dr=9634&amp;x-expires=1758189600&amp;x-signature=Tqd00WOlHtWxKLr%2Bnym9y2KunZk%3D&amp;t=4d5b0474&amp;ps=13740610&amp;shp=81f88b70&amp;shcp=43f4a2f9&amp;idc=useast8" TargetMode="External"/><Relationship Id="rId258" Type="http://schemas.openxmlformats.org/officeDocument/2006/relationships/hyperlink" Target="https://www.tiktok.com/@quirkkyyyy" TargetMode="External"/><Relationship Id="rId465" Type="http://schemas.openxmlformats.org/officeDocument/2006/relationships/hyperlink" Target="https://www.tiktok.com/@iminlovewithmugi" TargetMode="External"/><Relationship Id="rId672" Type="http://schemas.openxmlformats.org/officeDocument/2006/relationships/hyperlink" Target="https://www.tiktok.com/@blousymay/video/7539563550088383766" TargetMode="External"/><Relationship Id="rId1095" Type="http://schemas.openxmlformats.org/officeDocument/2006/relationships/hyperlink" Target="https://p16-common-sign-no.tiktokcdn-us.com/tos-no1a-p-0037-no/oEVIgMgEfqogFko3ZF42EkEODDvsfTAmRBBK6k~tplv-tiktokx-origin.image?dr=9636&amp;x-expires=1758189600&amp;x-signature=ZcnqG2uM4%2BVWey6TbxTkDHklGuo%3D&amp;t=4d5b0474&amp;ps=13740610&amp;shp=81f88b70&amp;shcp=43f4a2f9&amp;idc=useast8" TargetMode="External"/><Relationship Id="rId1316" Type="http://schemas.openxmlformats.org/officeDocument/2006/relationships/hyperlink" Target="https://p16-pu-sign-useast8.tiktokcdn-us.com/tos-useast8-p-0068-tx2/aba508eb114f4b3e9c8657b90e96f6bd_1713597844~tplv-tiktokx-origin.image?dr=10395&amp;x-expires=1758189600&amp;x-signature=echHBrPysTKlo4If4dEuUu84pwM%3D&amp;t=4d5b0474&amp;ps=13740610&amp;shp=81f88b70&amp;shcp=43f4a2f9&amp;idc=no1a" TargetMode="External"/><Relationship Id="rId22" Type="http://schemas.openxmlformats.org/officeDocument/2006/relationships/hyperlink" Target="https://www.tiktok.com/@jalisaevaughn" TargetMode="External"/><Relationship Id="rId118" Type="http://schemas.openxmlformats.org/officeDocument/2006/relationships/hyperlink" Target="https://www.tiktok.com/@heavensirena" TargetMode="External"/><Relationship Id="rId325" Type="http://schemas.openxmlformats.org/officeDocument/2006/relationships/hyperlink" Target="https://www.tiktok.com/@sandydedeian" TargetMode="External"/><Relationship Id="rId532" Type="http://schemas.openxmlformats.org/officeDocument/2006/relationships/hyperlink" Target="https://www.tiktok.com/@hebakamal_/video/7525535750847417606" TargetMode="External"/><Relationship Id="rId977" Type="http://schemas.openxmlformats.org/officeDocument/2006/relationships/hyperlink" Target="https://www.tiktok.com/@nicolbonsignori99/video/7496074579706776854" TargetMode="External"/><Relationship Id="rId1162" Type="http://schemas.openxmlformats.org/officeDocument/2006/relationships/hyperlink" Target="https://p16-pu-sign-no.tiktokcdn-eu.com/tos-no1a-p-0037-no/oMfobYR0EHDhzJZE9fF0WQpWFgkcQgBlPuKkoA~tplv-tiktokx-origin.image?dr=10395&amp;x-expires=1758189600&amp;x-signature=NZVFtQLwuv%2FHogxeODmj4FnMr5c%3D&amp;t=4d5b0474&amp;ps=13740610&amp;shp=81f88b70&amp;shcp=43f4a2f9&amp;idc=no1a" TargetMode="External"/><Relationship Id="rId171" Type="http://schemas.openxmlformats.org/officeDocument/2006/relationships/hyperlink" Target="https://www.tiktok.com/@larissagill_" TargetMode="External"/><Relationship Id="rId837" Type="http://schemas.openxmlformats.org/officeDocument/2006/relationships/hyperlink" Target="https://www.tiktok.com/@scentmemos/video/7351431547297254687" TargetMode="External"/><Relationship Id="rId1022" Type="http://schemas.openxmlformats.org/officeDocument/2006/relationships/hyperlink" Target="https://p16-common-sign-no.tiktokcdn-us.com/tos-no1a-p-0037-no/oUDPNinIBXGbDQWQyGLjA7mGAgQZCWOeeeHRf1~tplv-tiktokx-origin.image?dr=9636&amp;x-expires=1758189600&amp;x-signature=sCQm1cDAU56n0z9cohTjLMLi3lw%3D&amp;t=4d5b0474&amp;ps=13740610&amp;shp=81f88b70&amp;shcp=43f4a2f9&amp;idc=useast8" TargetMode="External"/><Relationship Id="rId1467" Type="http://schemas.openxmlformats.org/officeDocument/2006/relationships/hyperlink" Target="https://p19-common-sign-useastred.tiktokcdn-eu.com/tos-useast2a-p-0037-euttp/oIeOeejAIRGCZK1IHhLRBIAEG2AAQgIDoGAeiA~tplv-tiktokx-origin.image?dr=10395&amp;x-expires=1758189600&amp;x-signature=ASZf9%2By7POKgz786KzbbyZD6ZDU%3D&amp;t=4d5b0474&amp;ps=13740610&amp;shp=81f88b70&amp;shcp=43f4a2f9&amp;idc=no1a" TargetMode="External"/><Relationship Id="rId269" Type="http://schemas.openxmlformats.org/officeDocument/2006/relationships/hyperlink" Target="https://www.tiktok.com/@racheld724" TargetMode="External"/><Relationship Id="rId476" Type="http://schemas.openxmlformats.org/officeDocument/2006/relationships/hyperlink" Target="https://www.tiktok.com/@shanelleelena" TargetMode="External"/><Relationship Id="rId683" Type="http://schemas.openxmlformats.org/officeDocument/2006/relationships/hyperlink" Target="https://www.tiktok.com/@virginiaceline/video/7485362505800305942" TargetMode="External"/><Relationship Id="rId890" Type="http://schemas.openxmlformats.org/officeDocument/2006/relationships/hyperlink" Target="https://www.tiktok.com/@oreillys_boutique/video/7273918291163221291" TargetMode="External"/><Relationship Id="rId904" Type="http://schemas.openxmlformats.org/officeDocument/2006/relationships/hyperlink" Target="https://www.tiktok.com/@apricottongirls/video/7513292803158347013" TargetMode="External"/><Relationship Id="rId1327" Type="http://schemas.openxmlformats.org/officeDocument/2006/relationships/hyperlink" Target="https://p16-pu-sign-useast8.tiktokcdn-us.com/tos-useast8-p-0068-tx2/o0IAEVV78DAZQDuvBEFxERmBCEmAvBTrIffosE~tplv-tiktokx-origin.image?dr=10395&amp;x-expires=1758189600&amp;x-signature=6Cm7dsWIPc5jGRSBHVUY6fEprHI%3D&amp;t=4d5b0474&amp;ps=13740610&amp;shp=81f88b70&amp;shcp=43f4a2f9&amp;idc=no1a" TargetMode="External"/><Relationship Id="rId33" Type="http://schemas.openxmlformats.org/officeDocument/2006/relationships/hyperlink" Target="https://www.tiktok.com/@jadaoliviaa" TargetMode="External"/><Relationship Id="rId129" Type="http://schemas.openxmlformats.org/officeDocument/2006/relationships/hyperlink" Target="https://www.tiktok.com/@theestallion" TargetMode="External"/><Relationship Id="rId336" Type="http://schemas.openxmlformats.org/officeDocument/2006/relationships/hyperlink" Target="https://www.tiktok.com/@bonniewyrick" TargetMode="External"/><Relationship Id="rId543" Type="http://schemas.openxmlformats.org/officeDocument/2006/relationships/hyperlink" Target="https://www.tiktok.com/@bethhgould/video/7488265167298465046" TargetMode="External"/><Relationship Id="rId988" Type="http://schemas.openxmlformats.org/officeDocument/2006/relationships/hyperlink" Target="https://p16-common-sign-no.tiktokcdn-us.com/tos-no1a-p-0037-no/oMaiYDpiav4EABpUAPVT8AIQI4MAEBhPBViCn~tplv-tiktokx-origin.image?dr=9636&amp;x-expires=1758189600&amp;x-signature=l91m3u%2FerCqQpG%2Fc7ualxrXR6SY%3D&amp;t=4d5b0474&amp;ps=13740610&amp;shp=81f88b70&amp;shcp=43f4a2f9&amp;idc=useast8" TargetMode="External"/><Relationship Id="rId1173" Type="http://schemas.openxmlformats.org/officeDocument/2006/relationships/hyperlink" Target="https://p19-common-sign-useastred.tiktokcdn-eu.com/tos-useast2a-p-0037-euttp/ooAJAUtlAi4brCiCEziBzlfYIBPookYrhnsbxI~tplv-tiktokx-origin.image?dr=10395&amp;x-expires=1758189600&amp;x-signature=gixofMf0i8zdg6s2wYZ3wrNCB%2BQ%3D&amp;t=4d5b0474&amp;ps=13740610&amp;shp=81f88b70&amp;shcp=43f4a2f9&amp;idc=no1a" TargetMode="External"/><Relationship Id="rId1380" Type="http://schemas.openxmlformats.org/officeDocument/2006/relationships/hyperlink" Target="https://p19-pu-sign-useast8.tiktokcdn-us.com/tos-useast5-p-0068-tx/52b6ce5e67714c8ebe252d076737b104_1686686976~tplv-tiktokx-dmt-logom:tos-useast5-i-0068-tx/74376e15a7344293a7160793f6d3113b.image?dr=9634&amp;x-expires=1758189600&amp;x-signature=0rp9%2Foa536SbSfGe2pgKhYSfYEU%3D&amp;t=4d5b0474&amp;ps=13740610&amp;shp=81f88b70&amp;shcp=43f4a2f9&amp;idc=useast8" TargetMode="External"/><Relationship Id="rId182" Type="http://schemas.openxmlformats.org/officeDocument/2006/relationships/hyperlink" Target="https://www.tiktok.com/@a..nnikah" TargetMode="External"/><Relationship Id="rId403" Type="http://schemas.openxmlformats.org/officeDocument/2006/relationships/hyperlink" Target="https://www.tiktok.com/@daralola0" TargetMode="External"/><Relationship Id="rId750" Type="http://schemas.openxmlformats.org/officeDocument/2006/relationships/hyperlink" Target="https://www.tiktok.com/@zugie7613/video/7419407141460577578" TargetMode="External"/><Relationship Id="rId848" Type="http://schemas.openxmlformats.org/officeDocument/2006/relationships/hyperlink" Target="https://www.tiktok.com/@elliebreaux/video/7430318346370944286" TargetMode="External"/><Relationship Id="rId1033" Type="http://schemas.openxmlformats.org/officeDocument/2006/relationships/hyperlink" Target="https://p16-common-sign-no.tiktokcdn-us.com/tos-no1a-p-0037-no/osibIFDejILsYQsR4GEQwfDAMGwAA9WWhRfA32~tplv-tiktokx-origin.image?dr=9636&amp;x-expires=1758189600&amp;x-signature=TSi1caZMinF1wX%2FFQpE%2FsBjHovA%3D&amp;t=4d5b0474&amp;ps=13740610&amp;shp=81f88b70&amp;shcp=43f4a2f9&amp;idc=useast8" TargetMode="External"/><Relationship Id="rId487" Type="http://schemas.openxmlformats.org/officeDocument/2006/relationships/hyperlink" Target="https://www.tiktok.com/@cecilia.mary.rose" TargetMode="External"/><Relationship Id="rId610" Type="http://schemas.openxmlformats.org/officeDocument/2006/relationships/hyperlink" Target="https://www.tiktok.com/@rojannatayco/video/7341551126304525614" TargetMode="External"/><Relationship Id="rId694" Type="http://schemas.openxmlformats.org/officeDocument/2006/relationships/hyperlink" Target="https://www.tiktok.com/@shopcuup/video/7524853572836609310" TargetMode="External"/><Relationship Id="rId708" Type="http://schemas.openxmlformats.org/officeDocument/2006/relationships/hyperlink" Target="https://www.tiktok.com/@ciupsmug/video/7437496284656700715" TargetMode="External"/><Relationship Id="rId915" Type="http://schemas.openxmlformats.org/officeDocument/2006/relationships/hyperlink" Target="https://www.tiktok.com/@dielleshop/video/7501573878620097814" TargetMode="External"/><Relationship Id="rId1240" Type="http://schemas.openxmlformats.org/officeDocument/2006/relationships/hyperlink" Target="https://p16-sign.tiktokcdn-us.com/tos-useast5-p-0068-tx/og7FQEBfIMRS1ujqDf6lyIsFo7hywDvXcDEgAD~tplv-tiktokx-origin.image?dr=9636&amp;x-expires=1758189600&amp;x-signature=prrPaJwDgsm%2BmQAGDczl84%2FifFc%3D&amp;t=4d5b0474&amp;ps=13740610&amp;shp=81f88b70&amp;shcp=43f4a2f9&amp;idc=useast8" TargetMode="External"/><Relationship Id="rId1338" Type="http://schemas.openxmlformats.org/officeDocument/2006/relationships/hyperlink" Target="https://p16-sign.tiktokcdn-us.com/tos-useast5-p-0068-tx/afb1655bb8b64f08aabc30b8a2985f36~tplv-tiktokx-origin.image?dr=10395&amp;x-expires=1758189600&amp;x-signature=84e%2FRE4JskU05%2BjdrqIhEcCXJ1o%3D&amp;t=4d5b0474&amp;ps=13740610&amp;shp=81f88b70&amp;shcp=43f4a2f9&amp;idc=no1a" TargetMode="External"/><Relationship Id="rId347" Type="http://schemas.openxmlformats.org/officeDocument/2006/relationships/hyperlink" Target="https://www.tiktok.com/@thereallljojo" TargetMode="External"/><Relationship Id="rId999" Type="http://schemas.openxmlformats.org/officeDocument/2006/relationships/hyperlink" Target="https://p16-common-sign-sg.tiktokcdn-us.com/tos-alisg-p-0037/ogf3zfH6QQSe5iaDbvRINMQCTQ3vonY8AAKX1j~tplv-tiktokx-origin.image?dr=9636&amp;x-expires=1758189600&amp;x-signature=DT0FI53na1M%2B5PoVoUnx3pdx708%3D&amp;t=4d5b0474&amp;ps=13740610&amp;shp=81f88b70&amp;shcp=43f4a2f9&amp;idc=useast8" TargetMode="External"/><Relationship Id="rId1100" Type="http://schemas.openxmlformats.org/officeDocument/2006/relationships/hyperlink" Target="https://p16-pu-sign-useast8.tiktokcdn-us.com/tos-useast8-p-0068-tx2/oM6YAGYIMALXIeBeIAZNfqRgdGj2jAguIQcEAD~tplv-tiktokx-origin.image?dr=9636&amp;x-expires=1758189600&amp;x-signature=76L3Tunm3UCvVq%2BdOL6gQXzWE60%3D&amp;t=4d5b0474&amp;ps=13740610&amp;shp=81f88b70&amp;shcp=43f4a2f9&amp;idc=useast8" TargetMode="External"/><Relationship Id="rId1184" Type="http://schemas.openxmlformats.org/officeDocument/2006/relationships/hyperlink" Target="https://p16-pu-sign-useast8.tiktokcdn-us.com/tos-useast8-p-0068-tx2/owimUA6lRqEufIQQZqLeICAJJjIfyyQtj2GYI3~tplv-tiktokx-origin.image?dr=10395&amp;x-expires=1758189600&amp;x-signature=cpW4uSIqToQLyIpB8Z6UlSjDwAY%3D&amp;t=4d5b0474&amp;ps=13740610&amp;shp=81f88b70&amp;shcp=43f4a2f9&amp;idc=no1a" TargetMode="External"/><Relationship Id="rId1405" Type="http://schemas.openxmlformats.org/officeDocument/2006/relationships/hyperlink" Target="https://p19-sign.tiktokcdn-us.com/tos-useast5-p-0068-tx/35c74e0ebf594ca2b86859eaa39aa27f_1689714758~tplv-tiktokx-origin.image?dr=10395&amp;x-expires=1758189600&amp;x-signature=SWiYChnsAznl9BwXOaAlFdFiTQA%3D&amp;t=4d5b0474&amp;ps=13740610&amp;shp=81f88b70&amp;shcp=43f4a2f9&amp;idc=no1a" TargetMode="External"/><Relationship Id="rId44" Type="http://schemas.openxmlformats.org/officeDocument/2006/relationships/hyperlink" Target="https://www.tiktok.com/@xunniexoo" TargetMode="External"/><Relationship Id="rId554" Type="http://schemas.openxmlformats.org/officeDocument/2006/relationships/hyperlink" Target="https://www.tiktok.com/@twinsb_fit_officiel/video/7512150153994751254" TargetMode="External"/><Relationship Id="rId761" Type="http://schemas.openxmlformats.org/officeDocument/2006/relationships/hyperlink" Target="https://www.tiktok.com/@cityoflasvegas/video/7522282701177605407" TargetMode="External"/><Relationship Id="rId859" Type="http://schemas.openxmlformats.org/officeDocument/2006/relationships/hyperlink" Target="https://www.tiktok.com/@sharlasbeautyroom/video/7456228567702080810" TargetMode="External"/><Relationship Id="rId1391" Type="http://schemas.openxmlformats.org/officeDocument/2006/relationships/hyperlink" Target="https://p19-common-sign-useastred.tiktokcdn-eu.com/tos-useast2a-p-0037-euttp/2ab3f936278544768f85d3a07b7b3919_1689088293~tplv-tiktokx-dmt-logom:tos-useast2a-i-0068-euttp/oYCEHIc2oAiShoDCIftBryzB9AVLLhCiRA5PAt.image?dr=10393&amp;x-expires=1758189600&amp;x-signature=61WQbX%2FzgNS4MSG9OdA41uMLbJA%3D&amp;t=4d5b0474&amp;ps=13740610&amp;shp=81f88b70&amp;shcp=43f4a2f9&amp;idc=no1a" TargetMode="External"/><Relationship Id="rId193" Type="http://schemas.openxmlformats.org/officeDocument/2006/relationships/hyperlink" Target="https://www.tiktok.com/@brandisjaniese" TargetMode="External"/><Relationship Id="rId207" Type="http://schemas.openxmlformats.org/officeDocument/2006/relationships/hyperlink" Target="https://www.tiktok.com/@shopcuup" TargetMode="External"/><Relationship Id="rId414" Type="http://schemas.openxmlformats.org/officeDocument/2006/relationships/hyperlink" Target="https://www.tiktok.com/@buubees.sg" TargetMode="External"/><Relationship Id="rId498" Type="http://schemas.openxmlformats.org/officeDocument/2006/relationships/hyperlink" Target="https://www.tiktok.com/@lindley/video/7538099163678969143" TargetMode="External"/><Relationship Id="rId621" Type="http://schemas.openxmlformats.org/officeDocument/2006/relationships/hyperlink" Target="https://www.tiktok.com/@savagexfenty/video/7380461472838651178" TargetMode="External"/><Relationship Id="rId1044" Type="http://schemas.openxmlformats.org/officeDocument/2006/relationships/hyperlink" Target="https://p16-common-sign-no.tiktokcdn-us.com/tos-no1a-p-0037-no/o8rPgvmEAeRYAICEOCFoAiCDgOk1AF5af4jEVu~tplv-tiktokx-origin.image?dr=9636&amp;x-expires=1758189600&amp;x-signature=DRSoc8ODL9kipuhhYXZoV1W9kfo%3D&amp;t=4d5b0474&amp;ps=13740610&amp;shp=81f88b70&amp;shcp=43f4a2f9&amp;idc=useast8" TargetMode="External"/><Relationship Id="rId1251" Type="http://schemas.openxmlformats.org/officeDocument/2006/relationships/hyperlink" Target="https://p19-pu-sign-useast8.tiktokcdn-us.com/tos-useast5-p-0068-tx/owAiLjCIEc8CJMBBCJWBfBFIZCAiAAMwABa0Iu~tplv-tiktokx-origin.image?dr=9636&amp;x-expires=1758189600&amp;x-signature=%2BfuOpr%2BfRTBnrm%2BtViTMgRtZBDQ%3D&amp;t=4d5b0474&amp;ps=13740610&amp;shp=81f88b70&amp;shcp=43f4a2f9&amp;idc=useast8" TargetMode="External"/><Relationship Id="rId1349" Type="http://schemas.openxmlformats.org/officeDocument/2006/relationships/hyperlink" Target="https://p16-sign-va.tiktokcdn.com/tos-maliva-p-0068/d18358697b9642c19d39f7d5fb08f997_1663347978~tplv-tiktokx-origin.image?dr=10395&amp;x-expires=1758189600&amp;x-signature=oYM2Bng%2BDMXhFh4%2F49Ehg8eIW%2Fo%3D&amp;t=4d5b0474&amp;ps=13740610&amp;shp=81f88b70&amp;shcp=43f4a2f9&amp;idc=no1a" TargetMode="External"/><Relationship Id="rId260" Type="http://schemas.openxmlformats.org/officeDocument/2006/relationships/hyperlink" Target="https://www.tiktok.com/@zeej924" TargetMode="External"/><Relationship Id="rId719" Type="http://schemas.openxmlformats.org/officeDocument/2006/relationships/hyperlink" Target="https://www.tiktok.com/@itsjustinejustine/video/7375170029760892203" TargetMode="External"/><Relationship Id="rId926" Type="http://schemas.openxmlformats.org/officeDocument/2006/relationships/hyperlink" Target="https://www.tiktok.com/@strampersa/video/7545643147028745494" TargetMode="External"/><Relationship Id="rId1111" Type="http://schemas.openxmlformats.org/officeDocument/2006/relationships/hyperlink" Target="https://p16-common-sign-va.tiktokcdn-us.com/tos-maliva-p-0068/8a681554019e4ab3bc231a123e601526_1599261937~tplv-tiktokx-origin.image?dr=9636&amp;x-expires=1758189600&amp;x-signature=YDTR7or9RX3ai8ZsfW2QXG9%2BqlI%3D&amp;t=4d5b0474&amp;ps=13740610&amp;shp=81f88b70&amp;shcp=43f4a2f9&amp;idc=useast8" TargetMode="External"/><Relationship Id="rId55" Type="http://schemas.openxmlformats.org/officeDocument/2006/relationships/hyperlink" Target="https://www.tiktok.com/@noah_bermudez" TargetMode="External"/><Relationship Id="rId120" Type="http://schemas.openxmlformats.org/officeDocument/2006/relationships/hyperlink" Target="https://www.tiktok.com/@yarelicarlos" TargetMode="External"/><Relationship Id="rId358" Type="http://schemas.openxmlformats.org/officeDocument/2006/relationships/hyperlink" Target="https://www.tiktok.com/@sophiaroseduffy" TargetMode="External"/><Relationship Id="rId565" Type="http://schemas.openxmlformats.org/officeDocument/2006/relationships/hyperlink" Target="https://www.tiktok.com/@quinn.strange/video/7498395980253924639" TargetMode="External"/><Relationship Id="rId772" Type="http://schemas.openxmlformats.org/officeDocument/2006/relationships/hyperlink" Target="https://www.tiktok.com/@newconstellationsmusic/video/7511811701315046702" TargetMode="External"/><Relationship Id="rId1195" Type="http://schemas.openxmlformats.org/officeDocument/2006/relationships/hyperlink" Target="https://p16-pu-sign-no.tiktokcdn-eu.com/tos-no1a-p-0037-no/oEVwRmACPBbVA1EBAkiaR8QAiBKMBxEpIWXEY~tplv-tiktokx-dmt-logom:tos-no1a-i-0068-no/oshsIsF6AXkPeOAIFADAQcpoRvogrCFEAFEmfK.image?dr=10393&amp;x-expires=1758189600&amp;x-signature=E9uU%2FWj%2BqGKpxci2AfpDcqoIUE0%3D&amp;t=4d5b0474&amp;ps=13740610&amp;shp=81f88b70&amp;shcp=43f4a2f9&amp;idc=no1a" TargetMode="External"/><Relationship Id="rId1209" Type="http://schemas.openxmlformats.org/officeDocument/2006/relationships/hyperlink" Target="https://p16-common-sign.tiktokcdn-us.com/tos-maliva-p-0068/fbefa625299e453c8832865c2dec4a2c~tplv-tiktokx-dmt-logom:tos-maliva-p-0000/57106882d1f640928481b90ad781f4d1.image?dr=9634&amp;x-expires=1758189600&amp;x-signature=1S2Yh2gxRwkFwSNdKMpbc1g%2Bs54%3D&amp;t=4d5b0474&amp;ps=13740610&amp;shp=81f88b70&amp;shcp=43f4a2f9&amp;idc=useast8" TargetMode="External"/><Relationship Id="rId1416" Type="http://schemas.openxmlformats.org/officeDocument/2006/relationships/hyperlink" Target="https://p19-pu-sign-useast8.tiktokcdn-us.com/tos-useast5-p-0068-tx/oYIy7oLEJBym2gR28mIASFEDgKD5euCXRfr2ES~tplv-tiktokx-origin.image?dr=9636&amp;x-expires=1758189600&amp;x-signature=XLUmWxRcvaLvGTP%2FPr%2BT133BFb4%3D&amp;t=4d5b0474&amp;ps=13740610&amp;shp=81f88b70&amp;shcp=43f4a2f9&amp;idc=useast8" TargetMode="External"/><Relationship Id="rId218" Type="http://schemas.openxmlformats.org/officeDocument/2006/relationships/hyperlink" Target="https://www.tiktok.com/@ninamazza_" TargetMode="External"/><Relationship Id="rId425" Type="http://schemas.openxmlformats.org/officeDocument/2006/relationships/hyperlink" Target="https://www.tiktok.com/@selintirnavali59" TargetMode="External"/><Relationship Id="rId632" Type="http://schemas.openxmlformats.org/officeDocument/2006/relationships/hyperlink" Target="https://www.tiktok.com/@mir.i.am.jam/video/7493981599957077270" TargetMode="External"/><Relationship Id="rId1055" Type="http://schemas.openxmlformats.org/officeDocument/2006/relationships/hyperlink" Target="https://p16-pu-sign-no.tiktokcdn-eu.com/tos-no1a-p-0037-no/oUeDFB8TmEtSqqv8QHamEfM4k2XnoQAxwFsRgD~tplv-tiktokx-dmt-logom:tos-no1a-i-0068-no/o8AFAT2eHKoQfC2AxCDmRIxpkXbRE0FgAJPE8Y.image?dr=10393&amp;x-expires=1758189600&amp;x-signature=8tJoFtPqPahamluKCVWKUHmDhv4%3D&amp;t=4d5b0474&amp;ps=13740610&amp;shp=81f88b70&amp;shcp=43f4a2f9&amp;idc=no1a" TargetMode="External"/><Relationship Id="rId1262" Type="http://schemas.openxmlformats.org/officeDocument/2006/relationships/hyperlink" Target="https://p16-sign-va.tiktokcdn.com/tos-maliva-i-e1os8tt47a-us/a9f24c8928f248ce901bb36d59376966~tplv-tiktokx-origin.image?dr=10395&amp;x-expires=1758189600&amp;x-signature=jKVw66iUrOAlRb3hKgeFgs5ycR8%3D&amp;t=4d5b0474&amp;ps=13740610&amp;shp=81f88b70&amp;shcp=43f4a2f9&amp;idc=no1a" TargetMode="External"/><Relationship Id="rId271" Type="http://schemas.openxmlformats.org/officeDocument/2006/relationships/hyperlink" Target="https://www.tiktok.com/@eoc.lotf" TargetMode="External"/><Relationship Id="rId937" Type="http://schemas.openxmlformats.org/officeDocument/2006/relationships/hyperlink" Target="https://www.tiktok.com/@iuman_official/video/7280937097316273440" TargetMode="External"/><Relationship Id="rId1122" Type="http://schemas.openxmlformats.org/officeDocument/2006/relationships/hyperlink" Target="https://p16-pu-sign-useast8.tiktokcdn-us.com/tos-useast5-p-0068-tx/d1403d5f9cf147b48395974978d2bca6_1715201313~tplv-tiktokx-origin.image?dr=9636&amp;x-expires=1758189600&amp;x-signature=VPRvD1eOy0E310qjDXqX4IG8vjk%3D&amp;t=4d5b0474&amp;ps=13740610&amp;shp=81f88b70&amp;shcp=43f4a2f9&amp;idc=useast8" TargetMode="External"/><Relationship Id="rId66" Type="http://schemas.openxmlformats.org/officeDocument/2006/relationships/hyperlink" Target="https://www.tiktok.com/@caseycleaver" TargetMode="External"/><Relationship Id="rId131" Type="http://schemas.openxmlformats.org/officeDocument/2006/relationships/hyperlink" Target="https://www.tiktok.com/@jannaalane" TargetMode="External"/><Relationship Id="rId369" Type="http://schemas.openxmlformats.org/officeDocument/2006/relationships/hyperlink" Target="https://www.tiktok.com/@_ivyyy13" TargetMode="External"/><Relationship Id="rId576" Type="http://schemas.openxmlformats.org/officeDocument/2006/relationships/hyperlink" Target="https://www.tiktok.com/@brezza795/video/7233847522756840750" TargetMode="External"/><Relationship Id="rId783" Type="http://schemas.openxmlformats.org/officeDocument/2006/relationships/hyperlink" Target="https://www.tiktok.com/@chriscreations98/video/7353692072337247534" TargetMode="External"/><Relationship Id="rId990" Type="http://schemas.openxmlformats.org/officeDocument/2006/relationships/hyperlink" Target="https://p19-pu-sign-useast8.tiktokcdn-us.com/tos-useast5-p-0068-tx/oAmnIYF7JMS9BUloDCDAI3KeRuogzBEE6MEtfB~tplv-tiktokx-origin.image?dr=9636&amp;x-expires=1758189600&amp;x-signature=k1PTfgme%2BOsnwLw%2FRwWu7qbtcN4%3D&amp;t=4d5b0474&amp;ps=13740610&amp;shp=81f88b70&amp;shcp=43f4a2f9&amp;idc=useast8" TargetMode="External"/><Relationship Id="rId1427" Type="http://schemas.openxmlformats.org/officeDocument/2006/relationships/hyperlink" Target="https://p16-common-sign-useast2a.tiktokcdn-us.com/tos-useast2a-p-0037-euttp/oUvuhAdFOPAfgEQnEkFfDCQ7M0sAl0IIRAD1E3~tplv-tiktokx-origin.image?dr=9636&amp;x-expires=1758189600&amp;x-signature=5dt6JFTUNaegydKjXLiW2VazSCw%3D&amp;t=4d5b0474&amp;ps=13740610&amp;shp=81f88b70&amp;shcp=43f4a2f9&amp;idc=useast8" TargetMode="External"/><Relationship Id="rId229" Type="http://schemas.openxmlformats.org/officeDocument/2006/relationships/hyperlink" Target="https://www.tiktok.com/@shopcuup" TargetMode="External"/><Relationship Id="rId436" Type="http://schemas.openxmlformats.org/officeDocument/2006/relationships/hyperlink" Target="https://www.tiktok.com/@connerbabcock" TargetMode="External"/><Relationship Id="rId643" Type="http://schemas.openxmlformats.org/officeDocument/2006/relationships/hyperlink" Target="https://www.tiktok.com/@larcos.meyba/video/7514793750837644574" TargetMode="External"/><Relationship Id="rId1066" Type="http://schemas.openxmlformats.org/officeDocument/2006/relationships/hyperlink" Target="https://p16-sign.tiktokcdn-us.com/tos-useast5-p-0068-tx/487c348539a044658e7783e5dc42246a_1712171769~tplv-tiktokx-dmt-logom:tos-useast5-i-0068-tx/ocAENqyvEVeESWDCNNdDfDxRr3AFAAagA8PmIy.image?dr=10393&amp;x-expires=1758189600&amp;x-signature=iL6RaF%2BkkfzsZOjZ2V%2FvS0%2Bblw8%3D&amp;t=4d5b0474&amp;ps=13740610&amp;shp=81f88b70&amp;shcp=43f4a2f9&amp;idc=no1a" TargetMode="External"/><Relationship Id="rId1273" Type="http://schemas.openxmlformats.org/officeDocument/2006/relationships/hyperlink" Target="https://p19-common-sign-useastred.tiktokcdn-eu.com/tos-useast2a-p-0037-euttp/07b38aff7b964fa6b944e5ebc9b8481b_1723459627~tplv-tiktokx-origin.image?dr=10395&amp;x-expires=1758189600&amp;x-signature=e5ogvO8vIcTW37Rx5Z2Cirq7LIk%3D&amp;t=4d5b0474&amp;ps=13740610&amp;shp=81f88b70&amp;shcp=43f4a2f9&amp;idc=no1a" TargetMode="External"/><Relationship Id="rId850" Type="http://schemas.openxmlformats.org/officeDocument/2006/relationships/hyperlink" Target="https://www.tiktok.com/@vspink/video/7489561159381552427" TargetMode="External"/><Relationship Id="rId948" Type="http://schemas.openxmlformats.org/officeDocument/2006/relationships/hyperlink" Target="https://www.tiktok.com/@shabbychicpeony/video/7550486249736260895" TargetMode="External"/><Relationship Id="rId1133" Type="http://schemas.openxmlformats.org/officeDocument/2006/relationships/hyperlink" Target="https://p16-pu-sign-useast8.tiktokcdn-us.com/tos-useast8-p-0068-tx2/e30c2769e0514e1f9908954428c96c35_1718781581~tplv-tiktokx-origin.image?dr=9636&amp;x-expires=1758189600&amp;x-signature=Gff2GrdGXCtQcW%2Fl%2FXO3Ch38aMU%3D&amp;t=4d5b0474&amp;ps=13740610&amp;shp=81f88b70&amp;shcp=43f4a2f9&amp;idc=useast8" TargetMode="External"/><Relationship Id="rId77" Type="http://schemas.openxmlformats.org/officeDocument/2006/relationships/hyperlink" Target="https://www.tiktok.com/@spendingproblems_" TargetMode="External"/><Relationship Id="rId282" Type="http://schemas.openxmlformats.org/officeDocument/2006/relationships/hyperlink" Target="https://www.tiktok.com/@world.whisper" TargetMode="External"/><Relationship Id="rId503" Type="http://schemas.openxmlformats.org/officeDocument/2006/relationships/hyperlink" Target="https://www.tiktok.com/@ivashaa/video/7545226039270624542" TargetMode="External"/><Relationship Id="rId587" Type="http://schemas.openxmlformats.org/officeDocument/2006/relationships/hyperlink" Target="https://www.tiktok.com/@loiselise07/video/7515404161085639958" TargetMode="External"/><Relationship Id="rId710" Type="http://schemas.openxmlformats.org/officeDocument/2006/relationships/hyperlink" Target="https://www.tiktok.com/@_mystylediary/video/7270596387937570080" TargetMode="External"/><Relationship Id="rId808" Type="http://schemas.openxmlformats.org/officeDocument/2006/relationships/hyperlink" Target="https://www.tiktok.com/@tinashechilesh/video/7504007295513251127" TargetMode="External"/><Relationship Id="rId1340" Type="http://schemas.openxmlformats.org/officeDocument/2006/relationships/hyperlink" Target="https://p19-common-sign-useastred.tiktokcdn-eu.com/tos-useast2a-p-0037-euttp/o8UPijIBiAA2YwUA0EABx2ZhQBIDPEBxYE2j1~tplv-tiktokx-origin.image?dr=10395&amp;x-expires=1758189600&amp;x-signature=RRKPjhFtuYBqT0ONq66HzdNKIWA%3D&amp;t=4d5b0474&amp;ps=13740610&amp;shp=81f88b70&amp;shcp=43f4a2f9&amp;idc=no1a" TargetMode="External"/><Relationship Id="rId1438" Type="http://schemas.openxmlformats.org/officeDocument/2006/relationships/hyperlink" Target="https://p19-pu-sign-useast8.tiktokcdn-us.com/tos-useast8-p-0068-tx2/ooffuaIgQIAR5MjePZLqHOrRsbisHIAoGCsjGK~tplv-tiktokx-origin.image?dr=9636&amp;x-expires=1758189600&amp;x-signature=%2BKiHd7uJ01cW3CelggXWakz0aBo%3D&amp;t=4d5b0474&amp;ps=13740610&amp;shp=81f88b70&amp;shcp=43f4a2f9&amp;idc=useast8" TargetMode="External"/><Relationship Id="rId8" Type="http://schemas.openxmlformats.org/officeDocument/2006/relationships/hyperlink" Target="https://www.tiktok.com/@shhmoneypt2" TargetMode="External"/><Relationship Id="rId142" Type="http://schemas.openxmlformats.org/officeDocument/2006/relationships/hyperlink" Target="https://www.tiktok.com/@proteinsyd" TargetMode="External"/><Relationship Id="rId447" Type="http://schemas.openxmlformats.org/officeDocument/2006/relationships/hyperlink" Target="https://www.tiktok.com/@performativediva" TargetMode="External"/><Relationship Id="rId794" Type="http://schemas.openxmlformats.org/officeDocument/2006/relationships/hyperlink" Target="https://www.tiktok.com/@dailyboptok/video/7516667380957760811" TargetMode="External"/><Relationship Id="rId1077" Type="http://schemas.openxmlformats.org/officeDocument/2006/relationships/hyperlink" Target="https://p16-sign.tiktokcdn-us.com/tos-useast5-p-0068-tx/d8b5ddbd4a2341eda5bd73574e5d2c8f_1731108479~tplv-tiktokx-origin.image?dr=10395&amp;x-expires=1758189600&amp;x-signature=Bbt4cRarrKjg81mqXzzTVNtO3Rw%3D&amp;t=4d5b0474&amp;ps=13740610&amp;shp=81f88b70&amp;shcp=43f4a2f9&amp;idc=no1a" TargetMode="External"/><Relationship Id="rId1200" Type="http://schemas.openxmlformats.org/officeDocument/2006/relationships/hyperlink" Target="https://p19-common-sign-useastred.tiktokcdn-eu.com/tos-useast2a-p-0037-euttp/2d854b3e49e3477e8ef491326dbf604d_1714235029~tplv-tiktokx-origin.image?dr=10395&amp;x-expires=1758189600&amp;x-signature=r8f3S4uylWDgLeh7Ew9d4PkQQM4%3D&amp;t=4d5b0474&amp;ps=13740610&amp;shp=81f88b70&amp;shcp=43f4a2f9&amp;idc=no1a" TargetMode="External"/><Relationship Id="rId654" Type="http://schemas.openxmlformats.org/officeDocument/2006/relationships/hyperlink" Target="https://www.tiktok.com/@loganmandeville/video/6784127984086387973" TargetMode="External"/><Relationship Id="rId861" Type="http://schemas.openxmlformats.org/officeDocument/2006/relationships/hyperlink" Target="https://www.tiktok.com/@libertysshopping/video/7471877656435313966" TargetMode="External"/><Relationship Id="rId959" Type="http://schemas.openxmlformats.org/officeDocument/2006/relationships/hyperlink" Target="https://www.tiktok.com/@keeping.up.with.tania/video/7548561269553499405" TargetMode="External"/><Relationship Id="rId1284" Type="http://schemas.openxmlformats.org/officeDocument/2006/relationships/hyperlink" Target="https://p19-sign.tiktokcdn-us.com/tos-useast5-p-0068-tx/ocxEjAhxAgnURzWaxffZ4XBeCbs0o2AeY35feg~tplv-tiktokx-origin.image?dr=9636&amp;x-expires=1758189600&amp;x-signature=4cRDNB61m2pPnJlS45ejN0P4lkI%3D&amp;t=4d5b0474&amp;ps=13740610&amp;shp=81f88b70&amp;shcp=43f4a2f9&amp;idc=useast8" TargetMode="External"/><Relationship Id="rId293" Type="http://schemas.openxmlformats.org/officeDocument/2006/relationships/hyperlink" Target="https://www.tiktok.com/@luv_pia888" TargetMode="External"/><Relationship Id="rId307" Type="http://schemas.openxmlformats.org/officeDocument/2006/relationships/hyperlink" Target="https://www.tiktok.com/@lululemon" TargetMode="External"/><Relationship Id="rId514" Type="http://schemas.openxmlformats.org/officeDocument/2006/relationships/hyperlink" Target="https://www.tiktok.com/@elisemiller20/video/7492062017759497514" TargetMode="External"/><Relationship Id="rId721" Type="http://schemas.openxmlformats.org/officeDocument/2006/relationships/hyperlink" Target="https://www.tiktok.com/@shopcuup/video/6938177028671802629" TargetMode="External"/><Relationship Id="rId1144" Type="http://schemas.openxmlformats.org/officeDocument/2006/relationships/hyperlink" Target="https://p16-sign.tiktokcdn-us.com/tos-useast5-p-0068-tx/008aca5a2b08477aa0a37804784d873c~tplv-tiktokx-origin.image?dr=9636&amp;x-expires=1758189600&amp;x-signature=a8xaIuLHA6wxalS1h0AQMyVxjN4%3D&amp;t=4d5b0474&amp;ps=13740610&amp;shp=81f88b70&amp;shcp=43f4a2f9&amp;idc=useast8" TargetMode="External"/><Relationship Id="rId1351" Type="http://schemas.openxmlformats.org/officeDocument/2006/relationships/hyperlink" Target="https://p16-sign.tiktokcdn-us.com/tos-useast5-p-0068-tx/oYbQepeLHMeLNkDYtQWRAdgQjA3aDdP8ILCQPH~tplv-tiktokx-origin.image?dr=10395&amp;x-expires=1758189600&amp;x-signature=hyKCIUYsYdBHqSLn9LkMv2weaXc%3D&amp;t=4d5b0474&amp;ps=13740610&amp;shp=81f88b70&amp;shcp=43f4a2f9&amp;idc=no1a" TargetMode="External"/><Relationship Id="rId1449" Type="http://schemas.openxmlformats.org/officeDocument/2006/relationships/hyperlink" Target="https://p19-pu-sign-useast8.tiktokcdn-us.com/tos-useast8-p-0068-tx2/ocIIIJHqpgAPRAf8Us7ZJeAfsAIKpEGJRQxjAL~tplv-tiktokx-dmt-logom:tos-useast8-i-0068-tx2/oEfiA4yEnoBwIAEJeL7FzEkDChAykQRks2VAAE.image?dr=9634&amp;x-expires=1758189600&amp;x-signature=HGOvnJ7Pop881WJl%2Fg9iSz3slUQ%3D&amp;t=4d5b0474&amp;ps=13740610&amp;shp=81f88b70&amp;shcp=43f4a2f9&amp;idc=useast8" TargetMode="External"/><Relationship Id="rId88" Type="http://schemas.openxmlformats.org/officeDocument/2006/relationships/hyperlink" Target="https://www.tiktok.com/@kesh.fit" TargetMode="External"/><Relationship Id="rId153" Type="http://schemas.openxmlformats.org/officeDocument/2006/relationships/hyperlink" Target="https://www.tiktok.com/@_arabellasinspo" TargetMode="External"/><Relationship Id="rId360" Type="http://schemas.openxmlformats.org/officeDocument/2006/relationships/hyperlink" Target="https://www.tiktok.com/@crissy.cortez" TargetMode="External"/><Relationship Id="rId598" Type="http://schemas.openxmlformats.org/officeDocument/2006/relationships/hyperlink" Target="https://www.tiktok.com/@april_lockhart/video/7075452110665665838" TargetMode="External"/><Relationship Id="rId819" Type="http://schemas.openxmlformats.org/officeDocument/2006/relationships/hyperlink" Target="https://www.tiktok.com/@ellshepherdxo/video/7457871662759824672" TargetMode="External"/><Relationship Id="rId1004" Type="http://schemas.openxmlformats.org/officeDocument/2006/relationships/hyperlink" Target="https://p16-pu-sign-useast8.tiktokcdn-us.com/tos-useast5-p-0068-tx/o8CODbfDSE3bRknEDPbNCofThCUAbE1AFAAAIg~tplv-tiktokx-dmt-logom:tos-useast5-i-0068-tx/ogE4DRCnhohP1FENe7CDUgAESCDfAABAlIAzET.image?dr=9634&amp;x-expires=1758189600&amp;x-signature=F%2BxEImu6P8mXeHsTZjy6LGXcfmc%3D&amp;t=4d5b0474&amp;ps=13740610&amp;shp=81f88b70&amp;shcp=43f4a2f9&amp;idc=useast8" TargetMode="External"/><Relationship Id="rId1211" Type="http://schemas.openxmlformats.org/officeDocument/2006/relationships/hyperlink" Target="https://p19-pu-sign-useast8.tiktokcdn-us.com/tos-useast5-p-0068-tx/90a71fdb91dc4d6389a45f195697bb80_1683137033~tplv-tiktokx-origin.image?dr=9636&amp;x-expires=1758189600&amp;x-signature=sNTbISepMAdtzQakNxVN5vdde%2BA%3D&amp;t=4d5b0474&amp;ps=13740610&amp;shp=81f88b70&amp;shcp=43f4a2f9&amp;idc=useast8" TargetMode="External"/><Relationship Id="rId220" Type="http://schemas.openxmlformats.org/officeDocument/2006/relationships/hyperlink" Target="https://www.tiktok.com/@brabar.us" TargetMode="External"/><Relationship Id="rId458" Type="http://schemas.openxmlformats.org/officeDocument/2006/relationships/hyperlink" Target="https://www.tiktok.com/@camronrestainoshops" TargetMode="External"/><Relationship Id="rId665" Type="http://schemas.openxmlformats.org/officeDocument/2006/relationships/hyperlink" Target="https://www.tiktok.com/@millylomas/video/7485366986294316310" TargetMode="External"/><Relationship Id="rId872" Type="http://schemas.openxmlformats.org/officeDocument/2006/relationships/hyperlink" Target="https://www.tiktok.com/@happeningsofkendra/video/7434351281055091998" TargetMode="External"/><Relationship Id="rId1088" Type="http://schemas.openxmlformats.org/officeDocument/2006/relationships/hyperlink" Target="https://p19-pu-sign-useast8.tiktokcdn-us.com/tos-useast5-p-0068-tx/6013581497f04342bc8804627f870660_1647188352~tplv-tiktokx-origin.image?dr=9636&amp;x-expires=1758189600&amp;x-signature=jd0NcTDYtzujIE9OxG%2FL7Z6fzY0%3D&amp;t=4d5b0474&amp;ps=13740610&amp;shp=81f88b70&amp;shcp=43f4a2f9&amp;idc=useast8" TargetMode="External"/><Relationship Id="rId1295" Type="http://schemas.openxmlformats.org/officeDocument/2006/relationships/hyperlink" Target="https://p19-pu-sign-useast8.tiktokcdn-us.com/tos-useast5-p-0068-tx/oYCIAlTeaFHZHIJBEPED4ofuISb9AYeCHk4Ooj~tplv-tiktokx-origin.image?dr=9636&amp;x-expires=1758189600&amp;x-signature=ly8Dz5Rzt9fY%2BZbneNDmxEbN2HI%3D&amp;t=4d5b0474&amp;ps=13740610&amp;shp=81f88b70&amp;shcp=43f4a2f9&amp;idc=useast8" TargetMode="External"/><Relationship Id="rId1309" Type="http://schemas.openxmlformats.org/officeDocument/2006/relationships/hyperlink" Target="https://p16-pu-sign-no.tiktokcdn-eu.com/tos-no1a-p-0037-no/oopwgBAM0vNEJJIakAgVqBBniiQk4YAAIEDIG~tplv-tiktokx-origin.image?dr=10395&amp;x-expires=1758189600&amp;x-signature=gqU4c%2BlCNAcFRObYMQAzZPdkvmo%3D&amp;t=4d5b0474&amp;ps=13740610&amp;shp=81f88b70&amp;shcp=43f4a2f9&amp;idc=no1a" TargetMode="External"/><Relationship Id="rId15" Type="http://schemas.openxmlformats.org/officeDocument/2006/relationships/hyperlink" Target="https://www.tiktok.com/@vpettorelli" TargetMode="External"/><Relationship Id="rId318" Type="http://schemas.openxmlformats.org/officeDocument/2006/relationships/hyperlink" Target="https://www.tiktok.com/@luvpink4life" TargetMode="External"/><Relationship Id="rId525" Type="http://schemas.openxmlformats.org/officeDocument/2006/relationships/hyperlink" Target="https://www.tiktok.com/@manisha.fitness/video/7550242871912205590" TargetMode="External"/><Relationship Id="rId732" Type="http://schemas.openxmlformats.org/officeDocument/2006/relationships/hyperlink" Target="https://www.tiktok.com/@luvvabxby.sharon/video/7550531791824669982" TargetMode="External"/><Relationship Id="rId1155" Type="http://schemas.openxmlformats.org/officeDocument/2006/relationships/hyperlink" Target="https://p16-pu-sign-no.tiktokcdn-eu.com/tos-no1a-p-0037-no/oAgBzFCRkDnD4fEAAgAQABDvEfm2mYFEmgIAAA~tplv-tiktokx-origin.image?dr=10395&amp;x-expires=1758189600&amp;x-signature=uDV%2FM6o3ddzwa9zw4SdHO4t8v2c%3D&amp;t=4d5b0474&amp;ps=13740610&amp;shp=81f88b70&amp;shcp=43f4a2f9&amp;idc=no1a" TargetMode="External"/><Relationship Id="rId1362" Type="http://schemas.openxmlformats.org/officeDocument/2006/relationships/hyperlink" Target="https://p16-pu-sign-useast8.tiktokcdn-us.com/tos-useast5-p-0068-tx/ogpEAiLvivi4zNUIUvgN8UmTBmZBAP8jhE6DC~tplv-tiktokx-dmt-logom:tos-useast5-i-0068-tx/oYIjXsQXfCf0A3GGEAe4LNAkAZItnAExH9lK1I.image?dr=9634&amp;x-expires=1758189600&amp;x-signature=kDb8u3bBFyZsPfgNMCPT6uJtzfw%3D&amp;t=4d5b0474&amp;ps=13740610&amp;shp=81f88b70&amp;shcp=43f4a2f9&amp;idc=useast8" TargetMode="External"/><Relationship Id="rId99" Type="http://schemas.openxmlformats.org/officeDocument/2006/relationships/hyperlink" Target="https://www.tiktok.com/@analiscruzx" TargetMode="External"/><Relationship Id="rId164" Type="http://schemas.openxmlformats.org/officeDocument/2006/relationships/hyperlink" Target="https://www.tiktok.com/@eduardo.lara" TargetMode="External"/><Relationship Id="rId371" Type="http://schemas.openxmlformats.org/officeDocument/2006/relationships/hyperlink" Target="https://www.tiktok.com/@sdgasda" TargetMode="External"/><Relationship Id="rId1015" Type="http://schemas.openxmlformats.org/officeDocument/2006/relationships/hyperlink" Target="https://p19-pu-sign-useast8.tiktokcdn-us.com/tos-useast5-p-0068-tx/ooADARped8oQfCDArBDjwIXCSPOREkFgA0vE0I~tplv-tiktokx-origin.image?dr=9636&amp;x-expires=1758189600&amp;x-signature=VcW5tFlQXS72Gy%2FVEeF%2FD6iBSYc%3D&amp;t=4d5b0474&amp;ps=13740610&amp;shp=81f88b70&amp;shcp=43f4a2f9&amp;idc=useast8" TargetMode="External"/><Relationship Id="rId1222" Type="http://schemas.openxmlformats.org/officeDocument/2006/relationships/hyperlink" Target="https://p19-pu-sign-useast8.tiktokcdn-us.com/tos-useast8-p-0068-tx2/oQnQAAIQUcjUQiiUdLTlRNItIGLDeAAfGFFeeU~tplv-tiktokx-origin.image?dr=9636&amp;x-expires=1758189600&amp;x-signature=sGGgyAC4%2FvM7uuiS2R2jvpW1UrY%3D&amp;t=4d5b0474&amp;ps=13740610&amp;shp=81f88b70&amp;shcp=43f4a2f9&amp;idc=useast8" TargetMode="External"/><Relationship Id="rId469" Type="http://schemas.openxmlformats.org/officeDocument/2006/relationships/hyperlink" Target="https://www.tiktok.com/@kiramaesteiner" TargetMode="External"/><Relationship Id="rId676" Type="http://schemas.openxmlformats.org/officeDocument/2006/relationships/hyperlink" Target="https://www.tiktok.com/@ugcxlauraa/video/7457088885789609238" TargetMode="External"/><Relationship Id="rId883" Type="http://schemas.openxmlformats.org/officeDocument/2006/relationships/hyperlink" Target="https://www.tiktok.com/@logan.faye/video/7421237216191581486" TargetMode="External"/><Relationship Id="rId1099" Type="http://schemas.openxmlformats.org/officeDocument/2006/relationships/hyperlink" Target="https://p19-pu-sign-useast8.tiktokcdn-us.com/tos-useast5-p-0068-tx/okx2EkfSQDAZjCACAYFnHjOABIBAGE1fINfQ9E~tplv-tiktokx-origin.image?dr=9636&amp;x-expires=1758189600&amp;x-signature=jVZtNeQJnCAju2Ut0gqV7oj8hKE%3D&amp;t=4d5b0474&amp;ps=13740610&amp;shp=81f88b70&amp;shcp=43f4a2f9&amp;idc=useast8" TargetMode="External"/><Relationship Id="rId26" Type="http://schemas.openxmlformats.org/officeDocument/2006/relationships/hyperlink" Target="https://www.tiktok.com/@minsbasics" TargetMode="External"/><Relationship Id="rId231" Type="http://schemas.openxmlformats.org/officeDocument/2006/relationships/hyperlink" Target="https://www.tiktok.com/@designerswank" TargetMode="External"/><Relationship Id="rId329" Type="http://schemas.openxmlformats.org/officeDocument/2006/relationships/hyperlink" Target="https://www.tiktok.com/@aries.groove" TargetMode="External"/><Relationship Id="rId536" Type="http://schemas.openxmlformats.org/officeDocument/2006/relationships/hyperlink" Target="https://www.tiktok.com/@daisyellacc/video/7531047259564281144" TargetMode="External"/><Relationship Id="rId1166" Type="http://schemas.openxmlformats.org/officeDocument/2006/relationships/hyperlink" Target="https://p16-sign-va.tiktokcdn.com/tos-maliva-p-0068/bed27376c9fc4247b724df4a570f743f_1689120381~tplv-tiktokx-origin.image?dr=10395&amp;x-expires=1758189600&amp;x-signature=IzovZXaHk%2Bq%2B0uEl1AuyeSVDSVE%3D&amp;t=4d5b0474&amp;ps=13740610&amp;shp=81f88b70&amp;shcp=43f4a2f9&amp;idc=no1a" TargetMode="External"/><Relationship Id="rId1373" Type="http://schemas.openxmlformats.org/officeDocument/2006/relationships/hyperlink" Target="https://p16-pu-sign-useast8.tiktokcdn-us.com/tos-useast8-p-0068-tx2/d8e94d81f01044dabf161046b0c596b3_1692223675~tplv-tiktokx-dmt-logom:tos-useast8-i-0068-tx2/oEIA6kNERCUAhARnMWQAGeDEikn5u3AeHbm3WV.image?dr=9634&amp;x-expires=1758189600&amp;x-signature=WJfW740zrtgW2HI6%2BfxaVQHSbD0%3D&amp;t=4d5b0474&amp;ps=13740610&amp;shp=81f88b70&amp;shcp=43f4a2f9&amp;idc=useast8" TargetMode="External"/><Relationship Id="rId175" Type="http://schemas.openxmlformats.org/officeDocument/2006/relationships/hyperlink" Target="https://www.tiktok.com/@empresswax" TargetMode="External"/><Relationship Id="rId743" Type="http://schemas.openxmlformats.org/officeDocument/2006/relationships/hyperlink" Target="https://www.tiktok.com/@theheartofheather/video/7066936981653327151" TargetMode="External"/><Relationship Id="rId950" Type="http://schemas.openxmlformats.org/officeDocument/2006/relationships/hyperlink" Target="https://www.tiktok.com/@crissy.cortez/video/7545672677738958093" TargetMode="External"/><Relationship Id="rId1026" Type="http://schemas.openxmlformats.org/officeDocument/2006/relationships/hyperlink" Target="https://p16-pu-sign-useast8.tiktokcdn-us.com/tos-useast5-p-0068-tx/oYcEbfLAMgtRDauIBieEAGBStDwFIoW2orXJsH~tplv-tiktokx-origin.image?dr=9636&amp;x-expires=1758189600&amp;x-signature=jhcVGiL%2FrrYFMarHt%2B%2FhqsgkrqM%3D&amp;t=4d5b0474&amp;ps=13740610&amp;shp=81f88b70&amp;shcp=43f4a2f9&amp;idc=useast8" TargetMode="External"/><Relationship Id="rId382" Type="http://schemas.openxmlformats.org/officeDocument/2006/relationships/hyperlink" Target="https://www.tiktok.com/@pamperbutt" TargetMode="External"/><Relationship Id="rId603" Type="http://schemas.openxmlformats.org/officeDocument/2006/relationships/hyperlink" Target="https://www.tiktok.com/@fyimaylin/video/7545612454382816567" TargetMode="External"/><Relationship Id="rId687" Type="http://schemas.openxmlformats.org/officeDocument/2006/relationships/hyperlink" Target="https://www.tiktok.com/@shopcuup/video/7223887976860749098" TargetMode="External"/><Relationship Id="rId810" Type="http://schemas.openxmlformats.org/officeDocument/2006/relationships/hyperlink" Target="https://www.tiktok.com/@ambervixtoria/video/7412386615236103455" TargetMode="External"/><Relationship Id="rId908" Type="http://schemas.openxmlformats.org/officeDocument/2006/relationships/hyperlink" Target="https://www.tiktok.com/@gotyu.underwear/video/7518031985797844246" TargetMode="External"/><Relationship Id="rId1233" Type="http://schemas.openxmlformats.org/officeDocument/2006/relationships/hyperlink" Target="https://p19-pu-sign-useast8.tiktokcdn-us.com/tos-useast8-p-0068-tx2/3a68350570324e189d29d631400949e2_1726457464~tplv-tiktokx-origin.image?dr=9636&amp;x-expires=1758189600&amp;x-signature=D3QYERTtiucLj2qGZ0VgJtwV3Ek%3D&amp;t=4d5b0474&amp;ps=13740610&amp;shp=81f88b70&amp;shcp=43f4a2f9&amp;idc=useast8" TargetMode="External"/><Relationship Id="rId1440" Type="http://schemas.openxmlformats.org/officeDocument/2006/relationships/hyperlink" Target="https://p19-pu-sign-useast8.tiktokcdn-us.com/tos-useast8-p-0068-tx2/oM0qrTEQQEAoa0xfNDFVMfucQnX0iEAYDBgRFv~tplv-tiktokx-dmt-logom:tos-useast8-i-0068-tx2/oQm2IWFzAEV2fzVMEADAQcx3RBoADCGEAgENf6.image?dr=9634&amp;x-expires=1758189600&amp;x-signature=QOPVSJUI9ZusMSzwfizeIDyCkFQ%3D&amp;t=4d5b0474&amp;ps=13740610&amp;shp=81f88b70&amp;shcp=43f4a2f9&amp;idc=useast8" TargetMode="External"/><Relationship Id="rId242" Type="http://schemas.openxmlformats.org/officeDocument/2006/relationships/hyperlink" Target="https://www.tiktok.com/@floraa.the.explora" TargetMode="External"/><Relationship Id="rId894" Type="http://schemas.openxmlformats.org/officeDocument/2006/relationships/hyperlink" Target="https://www.tiktok.com/@daralola0/video/7493941702122556694" TargetMode="External"/><Relationship Id="rId1177" Type="http://schemas.openxmlformats.org/officeDocument/2006/relationships/hyperlink" Target="https://p16-sign.tiktokcdn-us.com/tos-useast5-p-0068-tx/oAEYEd4jAftjAIcOO7Q6rfF6IAHPk9f4CYDMD8~tplv-tiktokx-origin.image?dr=10395&amp;x-expires=1758189600&amp;x-signature=Sbb6BEGImJxlY%2FWQ6Z%2B1b2nF%2BhA%3D&amp;t=4d5b0474&amp;ps=13740610&amp;shp=81f88b70&amp;shcp=43f4a2f9&amp;idc=no1a" TargetMode="External"/><Relationship Id="rId1300" Type="http://schemas.openxmlformats.org/officeDocument/2006/relationships/hyperlink" Target="https://p19-pu-sign-useast8.tiktokcdn-us.com/tos-useast8-p-0068-tx2/ogelVIIQDCIyDBR2AEfHAzCLaF8cmnEEA40RsU~tplv-tiktokx-origin.image?dr=9636&amp;x-expires=1758189600&amp;x-signature=z8LWJ6cBrYLfnTiHcsg7v%2BszwkI%3D&amp;t=4d5b0474&amp;ps=13740610&amp;shp=81f88b70&amp;shcp=43f4a2f9&amp;idc=useast8" TargetMode="External"/><Relationship Id="rId37" Type="http://schemas.openxmlformats.org/officeDocument/2006/relationships/hyperlink" Target="https://www.tiktok.com/@bjarnson_fitness" TargetMode="External"/><Relationship Id="rId102" Type="http://schemas.openxmlformats.org/officeDocument/2006/relationships/hyperlink" Target="https://www.tiktok.com/@marissamcnamaraa" TargetMode="External"/><Relationship Id="rId547" Type="http://schemas.openxmlformats.org/officeDocument/2006/relationships/hyperlink" Target="https://www.tiktok.com/@gymshark/video/7548158784707808534" TargetMode="External"/><Relationship Id="rId754" Type="http://schemas.openxmlformats.org/officeDocument/2006/relationships/hyperlink" Target="https://www.tiktok.com/@godwontletmedie69/video/7521428130641268023" TargetMode="External"/><Relationship Id="rId961" Type="http://schemas.openxmlformats.org/officeDocument/2006/relationships/hyperlink" Target="https://www.tiktok.com/@dasiahadiyah/video/7550067923256184078" TargetMode="External"/><Relationship Id="rId1384" Type="http://schemas.openxmlformats.org/officeDocument/2006/relationships/hyperlink" Target="https://p16-pu-sign-useast8.tiktokcdn-us.com/tos-useast8-p-0068-tx2/oMua4CpiYA0VZBts0qBq848LERQavIEaABviG~tplv-tiktokx-origin.image?dr=9636&amp;x-expires=1758189600&amp;x-signature=xUGg3jHIdtCSiVRQdu7i5A11XRA%3D&amp;t=4d5b0474&amp;ps=13740610&amp;shp=81f88b70&amp;shcp=43f4a2f9&amp;idc=useast8" TargetMode="External"/><Relationship Id="rId90" Type="http://schemas.openxmlformats.org/officeDocument/2006/relationships/hyperlink" Target="https://www.tiktok.com/@monaxlizaldn" TargetMode="External"/><Relationship Id="rId186" Type="http://schemas.openxmlformats.org/officeDocument/2006/relationships/hyperlink" Target="https://www.tiktok.com/@jlix_" TargetMode="External"/><Relationship Id="rId393" Type="http://schemas.openxmlformats.org/officeDocument/2006/relationships/hyperlink" Target="https://www.tiktok.com/@mermaidshea" TargetMode="External"/><Relationship Id="rId407" Type="http://schemas.openxmlformats.org/officeDocument/2006/relationships/hyperlink" Target="https://www.tiktok.com/@lilyb769" TargetMode="External"/><Relationship Id="rId614" Type="http://schemas.openxmlformats.org/officeDocument/2006/relationships/hyperlink" Target="https://www.tiktok.com/@mxgsie/video/7385496434419764513" TargetMode="External"/><Relationship Id="rId821" Type="http://schemas.openxmlformats.org/officeDocument/2006/relationships/hyperlink" Target="https://www.tiktok.com/@mariahhollydaye/video/7433922572959468806" TargetMode="External"/><Relationship Id="rId1037" Type="http://schemas.openxmlformats.org/officeDocument/2006/relationships/hyperlink" Target="https://p16-sign.tiktokcdn-us.com/tos-useast5-p-0068-tx/oIGxnDQyoADMgjA0ISEECTLfGSFjRnvEpA3FfA~tplv-tiktokx-origin.image?dr=9636&amp;x-expires=1758189600&amp;x-signature=UIlUFLGQ0pTr%2FMOFJuy6wRH%2BaLU%3D&amp;t=4d5b0474&amp;ps=13740610&amp;shp=81f88b70&amp;shcp=43f4a2f9&amp;idc=useast8" TargetMode="External"/><Relationship Id="rId1244" Type="http://schemas.openxmlformats.org/officeDocument/2006/relationships/hyperlink" Target="https://p16-common-sign-va.tiktokcdn-us.com/tos-maliva-p-0068/oQe5aqfAKKJI19AWWLG3IDgPtQEfheNfdL8iXD~tplv-tiktokx-origin.image?dr=9636&amp;x-expires=1758189600&amp;x-signature=Msnp6d5beSXYaaFc4SmRUjrDBxs%3D&amp;t=4d5b0474&amp;ps=13740610&amp;shp=81f88b70&amp;shcp=43f4a2f9&amp;idc=useast8" TargetMode="External"/><Relationship Id="rId1451" Type="http://schemas.openxmlformats.org/officeDocument/2006/relationships/hyperlink" Target="https://p16-pu-sign-useast8.tiktokcdn-us.com/tos-useast8-p-0068-tx2/osAdGeMBIIYqgBAkGRRALCytgfjoAaxcrIeczY~tplv-tiktokx-origin.image?dr=9636&amp;x-expires=1758189600&amp;x-signature=ROg7cmOPAmwXXHoa%2B6mclCn9tDE%3D&amp;t=4d5b0474&amp;ps=13740610&amp;shp=81f88b70&amp;shcp=43f4a2f9&amp;idc=useast8" TargetMode="External"/><Relationship Id="rId253" Type="http://schemas.openxmlformats.org/officeDocument/2006/relationships/hyperlink" Target="https://www.tiktok.com/@m.ileyy0" TargetMode="External"/><Relationship Id="rId460" Type="http://schemas.openxmlformats.org/officeDocument/2006/relationships/hyperlink" Target="https://www.tiktok.com/@livvvvjordan" TargetMode="External"/><Relationship Id="rId698" Type="http://schemas.openxmlformats.org/officeDocument/2006/relationships/hyperlink" Target="https://www.tiktok.com/@shopcuup/video/7546736452302949663" TargetMode="External"/><Relationship Id="rId919" Type="http://schemas.openxmlformats.org/officeDocument/2006/relationships/hyperlink" Target="https://www.tiktok.com/@ari.mannino/video/7550135985611345166" TargetMode="External"/><Relationship Id="rId1090" Type="http://schemas.openxmlformats.org/officeDocument/2006/relationships/hyperlink" Target="https://p19-pu-sign-useast8.tiktokcdn-us.com/tos-useast5-p-0068-tx/db425c1f11c64b17b4b7d175bdf564c9_1647385258~tplv-tiktokx-origin.image?dr=9636&amp;x-expires=1758189600&amp;x-signature=PuVIt9RlJ%2BctfgfCOgQb4Elgn4M%3D&amp;t=4d5b0474&amp;ps=13740610&amp;shp=81f88b70&amp;shcp=43f4a2f9&amp;idc=useast8" TargetMode="External"/><Relationship Id="rId1104" Type="http://schemas.openxmlformats.org/officeDocument/2006/relationships/hyperlink" Target="https://p16-pu-sign-useast8.tiktokcdn-us.com/tos-useast5-p-0068-tx/4885a9f040834fabb18746d8ebbc6048_1728772952~tplv-tiktokx-dmt-logom:tos-useast5-i-0068-tx/oQ15IGLIAHIlGeWVOAGAQaKFGtcAeJARAfIae2.image?dr=9634&amp;x-expires=1758189600&amp;x-signature=cBtKgIoZgoyNp2NvAGVNK2SPG%2F4%3D&amp;t=4d5b0474&amp;ps=13740610&amp;shp=81f88b70&amp;shcp=43f4a2f9&amp;idc=useast8" TargetMode="External"/><Relationship Id="rId1311" Type="http://schemas.openxmlformats.org/officeDocument/2006/relationships/hyperlink" Target="https://p16-pu-sign-no.tiktokcdn-eu.com/tos-no1a-p-0037-no/oQUJkR7iAJI9AIlEuBizA3DBwcSrACCcfO5CL4~tplv-tiktokx-origin.image?dr=10395&amp;x-expires=1758189600&amp;x-signature=Fs8U3ZUFkNICMG%2FlFlUcgFqY6M8%3D&amp;t=4d5b0474&amp;ps=13740610&amp;shp=81f88b70&amp;shcp=43f4a2f9&amp;idc=no1a" TargetMode="External"/><Relationship Id="rId48" Type="http://schemas.openxmlformats.org/officeDocument/2006/relationships/hyperlink" Target="https://www.tiktok.com/@selmafitco" TargetMode="External"/><Relationship Id="rId113" Type="http://schemas.openxmlformats.org/officeDocument/2006/relationships/hyperlink" Target="https://www.tiktok.com/@itsnya____" TargetMode="External"/><Relationship Id="rId320" Type="http://schemas.openxmlformats.org/officeDocument/2006/relationships/hyperlink" Target="https://www.tiktok.com/@natssspamm_" TargetMode="External"/><Relationship Id="rId558" Type="http://schemas.openxmlformats.org/officeDocument/2006/relationships/hyperlink" Target="https://www.tiktok.com/@owenaffeldt/video/7343748493422513439" TargetMode="External"/><Relationship Id="rId765" Type="http://schemas.openxmlformats.org/officeDocument/2006/relationships/hyperlink" Target="https://www.tiktok.com/@perlaspeaches/video/7548471985198615830" TargetMode="External"/><Relationship Id="rId972" Type="http://schemas.openxmlformats.org/officeDocument/2006/relationships/hyperlink" Target="https://www.tiktok.com/@ssayoud/video/7508800599882779926" TargetMode="External"/><Relationship Id="rId1188" Type="http://schemas.openxmlformats.org/officeDocument/2006/relationships/hyperlink" Target="https://p16-sign-sg.tiktokcdn.com/tos-alisg-p-0037/oMQUgwv8kIFQx9RGjSfifEXcwqpM0LAGAg8feF~tplv-tiktokx-origin.image?dr=10395&amp;x-expires=1758189600&amp;x-signature=BCegjRHHvukuGTBa7Njl3JjVaic%3D&amp;t=4d5b0474&amp;ps=13740610&amp;shp=81f88b70&amp;shcp=43f4a2f9&amp;idc=no1a" TargetMode="External"/><Relationship Id="rId1395" Type="http://schemas.openxmlformats.org/officeDocument/2006/relationships/hyperlink" Target="https://p16-sign-va.tiktokcdn.com/tos-maliva-p-0068/ogInJhMR8EkoeAGHzzQAqLIFfKG06EFYNee3Ak~tplv-tiktokx-origin.image?dr=10395&amp;x-expires=1758189600&amp;x-signature=nw7Gzrx%2Bk65rjqWkXUuono75E4M%3D&amp;t=4d5b0474&amp;ps=13740610&amp;shp=81f88b70&amp;shcp=43f4a2f9&amp;idc=no1a" TargetMode="External"/><Relationship Id="rId1409" Type="http://schemas.openxmlformats.org/officeDocument/2006/relationships/hyperlink" Target="https://p16-sign.tiktokcdn-us.com/tos-useast5-p-0068-tx/oo0ILELEWIGMHeAAZKAAeGItRSQdjeFHkAkrtE~tplv-tiktokx-dmt-logom:tos-useast5-i-0068-tx/oUAHAkfSRnRQeEDADEGrlIFfkEtjIZLAA3hIMg.image?dr=9634&amp;x-expires=1758189600&amp;x-signature=n7a0h%2B7J17GiEZ3FcMXfueJvoIU%3D&amp;t=4d5b0474&amp;ps=13740610&amp;shp=81f88b70&amp;shcp=43f4a2f9&amp;idc=useast8" TargetMode="External"/><Relationship Id="rId197" Type="http://schemas.openxmlformats.org/officeDocument/2006/relationships/hyperlink" Target="https://www.tiktok.com/@coupthuvi" TargetMode="External"/><Relationship Id="rId418" Type="http://schemas.openxmlformats.org/officeDocument/2006/relationships/hyperlink" Target="https://www.tiktok.com/@swanswearco" TargetMode="External"/><Relationship Id="rId625" Type="http://schemas.openxmlformats.org/officeDocument/2006/relationships/hyperlink" Target="https://www.tiktok.com/@savagexfenty/video/7514005066299280683" TargetMode="External"/><Relationship Id="rId832" Type="http://schemas.openxmlformats.org/officeDocument/2006/relationships/hyperlink" Target="https://www.tiktok.com/@victoria.ronning/video/7477548109900320022" TargetMode="External"/><Relationship Id="rId1048" Type="http://schemas.openxmlformats.org/officeDocument/2006/relationships/hyperlink" Target="https://p16-pu-sign-no.tiktokcdn-eu.com/tos-no1a-p-0037-no/o4IDJNfAU1VMzABfLevjs580I7LXnXQRAgIg9O~tplv-tiktokx-origin.image?dr=10395&amp;x-expires=1758189600&amp;x-signature=mfqeCgShlpqxT0WkVmm9bO23gXE%3D&amp;t=4d5b0474&amp;ps=13740610&amp;shp=81f88b70&amp;shcp=43f4a2f9&amp;idc=no1a" TargetMode="External"/><Relationship Id="rId1255" Type="http://schemas.openxmlformats.org/officeDocument/2006/relationships/hyperlink" Target="https://p16-sign.tiktokcdn-us.com/tos-useast5-p-0068-tx/9d776891860e4b02acb779d6abf61a54~tplv-tiktokx-origin.image?dr=10395&amp;x-expires=1758189600&amp;x-signature=TtFMdRFs7h7A%2B1USQbssqV2faWg%3D&amp;t=4d5b0474&amp;ps=13740610&amp;shp=81f88b70&amp;shcp=43f4a2f9&amp;idc=no1a" TargetMode="External"/><Relationship Id="rId1462" Type="http://schemas.openxmlformats.org/officeDocument/2006/relationships/hyperlink" Target="https://p16-pu-sign-useast8.tiktokcdn-us.com/tos-useast5-p-0068-tx/o0a7BffxDDqoFvcEuWEIi8EalBSII1dgiaRiFA~tplv-tiktokx-origin.image?dr=9636&amp;x-expires=1758189600&amp;x-signature=eqe8fKNWUwmGvbsxyKZ2tOeKsto%3D&amp;t=4d5b0474&amp;ps=13740610&amp;shp=81f88b70&amp;shcp=43f4a2f9&amp;idc=useast8" TargetMode="External"/><Relationship Id="rId264" Type="http://schemas.openxmlformats.org/officeDocument/2006/relationships/hyperlink" Target="https://www.tiktok.com/@infidel_nora" TargetMode="External"/><Relationship Id="rId471" Type="http://schemas.openxmlformats.org/officeDocument/2006/relationships/hyperlink" Target="https://www.tiktok.com/@playygirldom" TargetMode="External"/><Relationship Id="rId1115" Type="http://schemas.openxmlformats.org/officeDocument/2006/relationships/hyperlink" Target="https://p19-sign.tiktokcdn-us.com/tos-useast5-p-0068-tx/oQBLg6BrXZi1E6YE3EUUjAimI29PXZZ1AYB4p~tplv-tiktokx-origin.image?dr=9636&amp;x-expires=1758189600&amp;x-signature=bLuVIyMgilPgLGzRHckKIrFq%2BcU%3D&amp;t=4d5b0474&amp;ps=13740610&amp;shp=81f88b70&amp;shcp=43f4a2f9&amp;idc=useast8" TargetMode="External"/><Relationship Id="rId1322" Type="http://schemas.openxmlformats.org/officeDocument/2006/relationships/hyperlink" Target="https://p19-sign.tiktokcdn-us.com/tos-useast5-p-0068-tx/db61a835a80d4791a7959bfb5f9a15ad_1668450075~tplv-tiktokx-origin.image?dr=10395&amp;x-expires=1758189600&amp;x-signature=iAg%2BX08oKFaZO2ttZevP2gKbX40%3D&amp;t=4d5b0474&amp;ps=13740610&amp;shp=81f88b70&amp;shcp=43f4a2f9&amp;idc=no1a" TargetMode="External"/><Relationship Id="rId59" Type="http://schemas.openxmlformats.org/officeDocument/2006/relationships/hyperlink" Target="https://www.tiktok.com/@janinaasn" TargetMode="External"/><Relationship Id="rId124" Type="http://schemas.openxmlformats.org/officeDocument/2006/relationships/hyperlink" Target="https://www.tiktok.com/@khady0397" TargetMode="External"/><Relationship Id="rId569" Type="http://schemas.openxmlformats.org/officeDocument/2006/relationships/hyperlink" Target="https://www.tiktok.com/@gabriellemandia/video/7437966884290465066" TargetMode="External"/><Relationship Id="rId776" Type="http://schemas.openxmlformats.org/officeDocument/2006/relationships/hyperlink" Target="https://www.tiktok.com/@_chinese_communist_party/video/7550349699564277014" TargetMode="External"/><Relationship Id="rId983" Type="http://schemas.openxmlformats.org/officeDocument/2006/relationships/hyperlink" Target="https://www.tiktok.com/@hannaabergen/video/7214191641496784134" TargetMode="External"/><Relationship Id="rId1199" Type="http://schemas.openxmlformats.org/officeDocument/2006/relationships/hyperlink" Target="https://p16-sign.tiktokcdn-us.com/tos-useast5-p-0068-tx/ocAvDEvnSE1CgRfQtgufBFlNxDyyc0I3H32WDg~tplv-tiktokx-origin.image?dr=10395&amp;x-expires=1758189600&amp;x-signature=HZsK86%2FR%2F8B9MYasVmUYW34U30o%3D&amp;t=4d5b0474&amp;ps=13740610&amp;shp=81f88b70&amp;shcp=43f4a2f9&amp;idc=no1a" TargetMode="External"/><Relationship Id="rId331" Type="http://schemas.openxmlformats.org/officeDocument/2006/relationships/hyperlink" Target="https://www.tiktok.com/@artikelnummer_sh" TargetMode="External"/><Relationship Id="rId429" Type="http://schemas.openxmlformats.org/officeDocument/2006/relationships/hyperlink" Target="https://www.tiktok.com/@lanazimet" TargetMode="External"/><Relationship Id="rId636" Type="http://schemas.openxmlformats.org/officeDocument/2006/relationships/hyperlink" Target="https://www.tiktok.com/@malia_18/video/7545564997691231519" TargetMode="External"/><Relationship Id="rId1059" Type="http://schemas.openxmlformats.org/officeDocument/2006/relationships/hyperlink" Target="https://p16-sign.tiktokcdn-us.com/tos-useast5-p-0068-tx/oI9PAiqAULBg6Fd0TZuiIkoEAizEBcBED44A3~tplv-tiktokx-origin.image?dr=10395&amp;x-expires=1758189600&amp;x-signature=XCK9yvNU5GLXpJLe2RQzlpp1GkI%3D&amp;t=4d5b0474&amp;ps=13740610&amp;shp=81f88b70&amp;shcp=43f4a2f9&amp;idc=no1a" TargetMode="External"/><Relationship Id="rId1266" Type="http://schemas.openxmlformats.org/officeDocument/2006/relationships/hyperlink" Target="https://p16-sign-va.tiktokcdn.com/tos-maliva-i-e1os8tt47a-us/6c8a02f4ae0e4076906f8e57f7969ac8~tplv-tiktokx-dmt-logom:tos-no1a-i-0068-no/oMEAQkAf2SgIBeERU2UoCAFy6AqDdCgFAq4gmC.image?dr=10393&amp;x-expires=1758189600&amp;x-signature=feIBwdzx%2FBgLh8WQbbQty5jZUNM%3D&amp;t=4d5b0474&amp;ps=13740610&amp;shp=81f88b70&amp;shcp=43f4a2f9&amp;idc=no1a" TargetMode="External"/><Relationship Id="rId1473" Type="http://schemas.openxmlformats.org/officeDocument/2006/relationships/hyperlink" Target="https://p16-pu-sign-no.tiktokcdn-eu.com/tos-no1a-p-0037-no/oQtkEsFRLAAI7CjfAI4ieAjAnd6GTL7xkIfJmI~tplv-tiktokx-origin.image?dr=10395&amp;x-expires=1758189600&amp;x-signature=iixuDwKhfd8l3npK0bxHpSpOXeY%3D&amp;t=4d5b0474&amp;ps=13740610&amp;shp=81f88b70&amp;shcp=43f4a2f9&amp;idc=no1a" TargetMode="External"/><Relationship Id="rId843" Type="http://schemas.openxmlformats.org/officeDocument/2006/relationships/hyperlink" Target="https://www.tiktok.com/@desstinyloopez/video/7494010400233606442" TargetMode="External"/><Relationship Id="rId1126" Type="http://schemas.openxmlformats.org/officeDocument/2006/relationships/hyperlink" Target="https://p16-pu-sign-useast8.tiktokcdn-us.com/tos-useast8-p-0068-tx2/ocIIIJHqpgAPRAf8Us7ZJeAfsAIKpEGJRQxjAL~tplv-tiktokx-dmt-logom:tos-useast8-i-0068-tx2/oEfiA4yEnoBwIAEJeL7FzEkDChAykQRks2VAAE.image?dr=9634&amp;x-expires=1758189600&amp;x-signature=gP0IGZiRWSUkhtvlv73jMV5iRRo%3D&amp;t=4d5b0474&amp;ps=13740610&amp;shp=81f88b70&amp;shcp=43f4a2f9&amp;idc=useast8" TargetMode="External"/><Relationship Id="rId275" Type="http://schemas.openxmlformats.org/officeDocument/2006/relationships/hyperlink" Target="https://www.tiktok.com/@documenting_history" TargetMode="External"/><Relationship Id="rId482" Type="http://schemas.openxmlformats.org/officeDocument/2006/relationships/hyperlink" Target="https://www.tiktok.com/@realityrundschau" TargetMode="External"/><Relationship Id="rId703" Type="http://schemas.openxmlformats.org/officeDocument/2006/relationships/hyperlink" Target="https://www.tiktok.com/@fa2mata_/video/7522556635353500961" TargetMode="External"/><Relationship Id="rId910" Type="http://schemas.openxmlformats.org/officeDocument/2006/relationships/hyperlink" Target="https://www.tiktok.com/@.oheeseeshi/video/7508682204260748566" TargetMode="External"/><Relationship Id="rId1333" Type="http://schemas.openxmlformats.org/officeDocument/2006/relationships/hyperlink" Target="https://p16-pu-sign-useast8.tiktokcdn-us.com/tos-useast8-p-0068-tx2/o89Erf6rHAaRB6kIByziAfBVpEKiEO0EoMYiUE~tplv-tiktokx-origin.image?dr=10395&amp;x-expires=1758189600&amp;x-signature=RhxEH%2Fq8IbyWG6DcmScdQrWwng0%3D&amp;t=4d5b0474&amp;ps=13740610&amp;shp=81f88b70&amp;shcp=43f4a2f9&amp;idc=no1a" TargetMode="External"/><Relationship Id="rId135" Type="http://schemas.openxmlformats.org/officeDocument/2006/relationships/hyperlink" Target="https://www.tiktok.com/@maddogyergs" TargetMode="External"/><Relationship Id="rId342" Type="http://schemas.openxmlformats.org/officeDocument/2006/relationships/hyperlink" Target="https://www.tiktok.com/@wendolynhq" TargetMode="External"/><Relationship Id="rId787" Type="http://schemas.openxmlformats.org/officeDocument/2006/relationships/hyperlink" Target="https://www.tiktok.com/@mattievalk2/video/7546362378816965901" TargetMode="External"/><Relationship Id="rId994" Type="http://schemas.openxmlformats.org/officeDocument/2006/relationships/hyperlink" Target="https://p19-pu-sign-useast8.tiktokcdn-us.com/tos-useast8-p-0068-tx2/ooG2gHAWfAIL0MSnBBI0izAIBiiqiCb1GwZIu4~tplv-tiktokx-origin.image?dr=9636&amp;x-expires=1758189600&amp;x-signature=0YDSCyjVo5RhqU%2B8mVzcDg3m6Ho%3D&amp;t=4d5b0474&amp;ps=13740610&amp;shp=81f88b70&amp;shcp=43f4a2f9&amp;idc=useast8" TargetMode="External"/><Relationship Id="rId1400" Type="http://schemas.openxmlformats.org/officeDocument/2006/relationships/hyperlink" Target="https://p16-sign-va.tiktokcdn.com/tos-maliva-i-e1os8tt47a-us/e65e96b0968c4c9fa67111ea97c31f15~tplv-tiktokx-origin.image?dr=10395&amp;x-expires=1758189600&amp;x-signature=C0PPOMbQcdERYrjYDwkZ6xs6W0o%3D&amp;t=4d5b0474&amp;ps=13740610&amp;shp=81f88b70&amp;shcp=43f4a2f9&amp;idc=no1a" TargetMode="External"/><Relationship Id="rId202" Type="http://schemas.openxmlformats.org/officeDocument/2006/relationships/hyperlink" Target="https://www.tiktok.com/@shopcuup" TargetMode="External"/><Relationship Id="rId647" Type="http://schemas.openxmlformats.org/officeDocument/2006/relationships/hyperlink" Target="https://www.tiktok.com/@_thelaurenjane/video/7535260140224662797" TargetMode="External"/><Relationship Id="rId854" Type="http://schemas.openxmlformats.org/officeDocument/2006/relationships/hyperlink" Target="https://www.tiktok.com/@cherubdolll/video/7543650335290641686" TargetMode="External"/><Relationship Id="rId1277" Type="http://schemas.openxmlformats.org/officeDocument/2006/relationships/hyperlink" Target="https://p16-common-sign-no.tiktokcdn-us.com/tos-no1a-p-0037-no/oIICGi0r1AOVCbBtIfXLTyCwidqnZY966TVAIz~tplv-tiktokx-origin.image?dr=9636&amp;x-expires=1758189600&amp;x-signature=oqsi%2Bq%2FbP%2FcHmpimbB5WUTIVeHc%3D&amp;t=4d5b0474&amp;ps=13740610&amp;shp=81f88b70&amp;shcp=43f4a2f9&amp;idc=useast8" TargetMode="External"/><Relationship Id="rId286" Type="http://schemas.openxmlformats.org/officeDocument/2006/relationships/hyperlink" Target="https://www.tiktok.com/@nadira.ub" TargetMode="External"/><Relationship Id="rId493" Type="http://schemas.openxmlformats.org/officeDocument/2006/relationships/hyperlink" Target="https://www.tiktok.com/@emily.mechler" TargetMode="External"/><Relationship Id="rId507" Type="http://schemas.openxmlformats.org/officeDocument/2006/relationships/hyperlink" Target="https://www.tiktok.com/@talmeshak/video/7547871346559077645" TargetMode="External"/><Relationship Id="rId714" Type="http://schemas.openxmlformats.org/officeDocument/2006/relationships/hyperlink" Target="https://www.tiktok.com/@shopcuup/video/7532227084811341070" TargetMode="External"/><Relationship Id="rId921" Type="http://schemas.openxmlformats.org/officeDocument/2006/relationships/hyperlink" Target="https://www.tiktok.com/@intimissimi/video/7549993740404886806" TargetMode="External"/><Relationship Id="rId1137" Type="http://schemas.openxmlformats.org/officeDocument/2006/relationships/hyperlink" Target="https://p16-sign.tiktokcdn-us.com/tos-useast5-p-0068-tx/ae391d06e98e47efaf77ac5c63dd41ce_1711995331~tplv-tiktokx-origin.image?dr=9636&amp;x-expires=1758189600&amp;x-signature=ehoxPPxWGnMgf4qSuqrO4sZG80A%3D&amp;t=4d5b0474&amp;ps=13740610&amp;shp=81f88b70&amp;shcp=43f4a2f9&amp;idc=useast8" TargetMode="External"/><Relationship Id="rId1344" Type="http://schemas.openxmlformats.org/officeDocument/2006/relationships/hyperlink" Target="https://p16-sign.tiktokcdn-us.com/tos-useast5-p-0068-tx/64aa4539191e42af9de5ca8bb092ed82_1729553009~tplv-tiktokx-origin.image?dr=10395&amp;x-expires=1758189600&amp;x-signature=XGupFZx02rT7AIUTn1Euvz8aY5U%3D&amp;t=4d5b0474&amp;ps=13740610&amp;shp=81f88b70&amp;shcp=43f4a2f9&amp;idc=no1a" TargetMode="External"/><Relationship Id="rId50" Type="http://schemas.openxmlformats.org/officeDocument/2006/relationships/hyperlink" Target="https://www.tiktok.com/@sarrrrrr68" TargetMode="External"/><Relationship Id="rId146" Type="http://schemas.openxmlformats.org/officeDocument/2006/relationships/hyperlink" Target="https://www.tiktok.com/@ellenrbecker" TargetMode="External"/><Relationship Id="rId353" Type="http://schemas.openxmlformats.org/officeDocument/2006/relationships/hyperlink" Target="https://www.tiktok.com/@amayaangelica_e" TargetMode="External"/><Relationship Id="rId560" Type="http://schemas.openxmlformats.org/officeDocument/2006/relationships/hyperlink" Target="https://www.tiktok.com/@brishnasheikh/video/7486540461981797678" TargetMode="External"/><Relationship Id="rId798" Type="http://schemas.openxmlformats.org/officeDocument/2006/relationships/hyperlink" Target="https://www.tiktok.com/@lululemon/video/7548189333023444232" TargetMode="External"/><Relationship Id="rId1190" Type="http://schemas.openxmlformats.org/officeDocument/2006/relationships/hyperlink" Target="https://p16-sign.tiktokcdn-us.com/tos-useast5-p-0068-tx/oAbIIffjaAyjDuAQAmkEA8EkfHoFIISHPJ25AG~tplv-tiktokx-dmt-logom:tos-useast5-i-0068-tx/oU3oQEXTASQ1SriHcAMAgtReMXfAeSNiAfQp8e.image?dr=10393&amp;x-expires=1758189600&amp;x-signature=qu2HV75j%2BtHalwMHAe%2FL6b62sVk%3D&amp;t=4d5b0474&amp;ps=13740610&amp;shp=81f88b70&amp;shcp=43f4a2f9&amp;idc=no1a" TargetMode="External"/><Relationship Id="rId1204" Type="http://schemas.openxmlformats.org/officeDocument/2006/relationships/hyperlink" Target="https://p16-pu-sign-no.tiktokcdn-eu.com/tos-no1a-p-0037-no/oY6AEsAFRIArHMAAaeiuAeQQEyhfDfZUg7tfwc~tplv-tiktokx-origin.image?dr=10395&amp;x-expires=1758189600&amp;x-signature=mxTyvHGv3AbCauk0BgplZdgqRP0%3D&amp;t=4d5b0474&amp;ps=13740610&amp;shp=81f88b70&amp;shcp=43f4a2f9&amp;idc=no1a" TargetMode="External"/><Relationship Id="rId1411" Type="http://schemas.openxmlformats.org/officeDocument/2006/relationships/hyperlink" Target="https://p16-sign.tiktokcdn-us.com/tos-useast5-p-0068-tx/oou0BABNEBBiAA0WfCAwItAitoN9bZuhPpkIJE~tplv-tiktokx-origin.image?dr=9636&amp;x-expires=1758189600&amp;x-signature=dzYmHg2Yj5YG9H03%2B%2Bg7EbhBwMg%3D&amp;t=4d5b0474&amp;ps=13740610&amp;shp=81f88b70&amp;shcp=43f4a2f9&amp;idc=useast8" TargetMode="External"/><Relationship Id="rId213" Type="http://schemas.openxmlformats.org/officeDocument/2006/relationships/hyperlink" Target="https://www.tiktok.com/@jessrosealicee" TargetMode="External"/><Relationship Id="rId420" Type="http://schemas.openxmlformats.org/officeDocument/2006/relationships/hyperlink" Target="https://www.tiktok.com/@lydiaturnbulll" TargetMode="External"/><Relationship Id="rId658" Type="http://schemas.openxmlformats.org/officeDocument/2006/relationships/hyperlink" Target="https://www.tiktok.com/@lovedbylyss/video/7456293384118914334" TargetMode="External"/><Relationship Id="rId865" Type="http://schemas.openxmlformats.org/officeDocument/2006/relationships/hyperlink" Target="https://www.tiktok.com/@tunaluvr1/video/7328427351166012715" TargetMode="External"/><Relationship Id="rId1050" Type="http://schemas.openxmlformats.org/officeDocument/2006/relationships/hyperlink" Target="https://p19-sign.tiktokcdn-us.com/tos-useast5-p-0068-tx/o8ZDPAAOiE48TBklB9iAiiDAIEodBILgOu8MA~tplv-tiktokx-origin.image?dr=10395&amp;x-expires=1758189600&amp;x-signature=42rq3hi%2BVTftuvQG2oISfXKUuA4%3D&amp;t=4d5b0474&amp;ps=13740610&amp;shp=81f88b70&amp;shcp=43f4a2f9&amp;idc=no1a" TargetMode="External"/><Relationship Id="rId1288" Type="http://schemas.openxmlformats.org/officeDocument/2006/relationships/hyperlink" Target="https://p16-common-sign-va.tiktokcdn-us.com/tos-maliva-p-0068/owPwdQ40IykAALeTcDSQfgCC7bQ8C0GaIgAej1~tplv-tiktokx-origin.image?dr=9636&amp;x-expires=1758189600&amp;x-signature=5o8zZHMwXip0jTqyyIq6gyZ8%2FXU%3D&amp;t=4d5b0474&amp;ps=13740610&amp;shp=81f88b70&amp;shcp=43f4a2f9&amp;idc=useast8" TargetMode="External"/><Relationship Id="rId297" Type="http://schemas.openxmlformats.org/officeDocument/2006/relationships/hyperlink" Target="https://www.tiktok.com/@dailyboptok" TargetMode="External"/><Relationship Id="rId518" Type="http://schemas.openxmlformats.org/officeDocument/2006/relationships/hyperlink" Target="https://www.tiktok.com/@itsfranshesca/video/7385615179221929258" TargetMode="External"/><Relationship Id="rId725" Type="http://schemas.openxmlformats.org/officeDocument/2006/relationships/hyperlink" Target="https://www.tiktok.com/@shopcuup/video/7351561244672855338" TargetMode="External"/><Relationship Id="rId932" Type="http://schemas.openxmlformats.org/officeDocument/2006/relationships/hyperlink" Target="https://www.tiktok.com/@fortheshows/video/7549675032079781150" TargetMode="External"/><Relationship Id="rId1148" Type="http://schemas.openxmlformats.org/officeDocument/2006/relationships/hyperlink" Target="https://p16-common-sign-sg.tiktokcdn-us.com/tos-alisg-p-0037/oUaivAAdREYKLBl3rWisViCAIElmBGNAKj4YA~tplv-tiktokx-origin.image?dr=9636&amp;x-expires=1758189600&amp;x-signature=zfveqv9I5WaZV4zNQrWRQ6nNNDk%3D&amp;t=4d5b0474&amp;ps=13740610&amp;shp=81f88b70&amp;shcp=43f4a2f9&amp;idc=useast8" TargetMode="External"/><Relationship Id="rId1355" Type="http://schemas.openxmlformats.org/officeDocument/2006/relationships/hyperlink" Target="https://p16-pu-sign-no.tiktokcdn-eu.com/tos-no1a-p-0037-no/oQAQgFCRkDoCQ8EslgAjA3lhIf6qRSFEf7QAEA~tplv-tiktokx-origin.image?dr=10395&amp;x-expires=1758189600&amp;x-signature=6ZI1747nqZS1wvDzmF1RWh77VLY%3D&amp;t=4d5b0474&amp;ps=13740610&amp;shp=81f88b70&amp;shcp=43f4a2f9&amp;idc=no1a" TargetMode="External"/><Relationship Id="rId157" Type="http://schemas.openxmlformats.org/officeDocument/2006/relationships/hyperlink" Target="https://www.tiktok.com/@ijustlovetoshop" TargetMode="External"/><Relationship Id="rId364" Type="http://schemas.openxmlformats.org/officeDocument/2006/relationships/hyperlink" Target="https://www.tiktok.com/@m099484" TargetMode="External"/><Relationship Id="rId1008" Type="http://schemas.openxmlformats.org/officeDocument/2006/relationships/hyperlink" Target="https://p19-pu-sign-useast8.tiktokcdn-us.com/tos-useast8-p-0068-tx2/oIEU8jCPwXvvgLh8f7CGLABIqfIeA1jbJIWAI3~tplv-tiktokx-origin.image?dr=9636&amp;x-expires=1758189600&amp;x-signature=pv5TY7REhNZ3eDQXWpIQIQuh1Zs%3D&amp;t=4d5b0474&amp;ps=13740610&amp;shp=81f88b70&amp;shcp=43f4a2f9&amp;idc=useast8" TargetMode="External"/><Relationship Id="rId1215" Type="http://schemas.openxmlformats.org/officeDocument/2006/relationships/hyperlink" Target="https://p16-sign.tiktokcdn-us.com/tos-useast5-p-0068-tx/456f797054224c38a40a1aa148ecdfc0~tplv-tiktokx-origin.image?dr=9636&amp;x-expires=1758189600&amp;x-signature=x6mRZTrMy2pOEU6J8Qb3UPAppmU%3D&amp;t=4d5b0474&amp;ps=13740610&amp;shp=81f88b70&amp;shcp=43f4a2f9&amp;idc=useast8" TargetMode="External"/><Relationship Id="rId1422" Type="http://schemas.openxmlformats.org/officeDocument/2006/relationships/hyperlink" Target="https://p16-common-sign-no.tiktokcdn-us.com/tos-no1a-p-0037-no/o8C9jsELOIIAIALkiFfFjDQEQ7DAVeAPXAflCX~tplv-tiktokx-origin.image?dr=9636&amp;x-expires=1758189600&amp;x-signature=2ZDGxc2IxZDDwwb77aAbUW6Czcc%3D&amp;t=4d5b0474&amp;ps=13740610&amp;shp=81f88b70&amp;shcp=43f4a2f9&amp;idc=useast8" TargetMode="External"/><Relationship Id="rId61" Type="http://schemas.openxmlformats.org/officeDocument/2006/relationships/hyperlink" Target="https://www.tiktok.com/@ms.dumplingg" TargetMode="External"/><Relationship Id="rId571" Type="http://schemas.openxmlformats.org/officeDocument/2006/relationships/hyperlink" Target="https://www.tiktok.com/@themillennialtrendseeker/video/7543778374947409182" TargetMode="External"/><Relationship Id="rId669" Type="http://schemas.openxmlformats.org/officeDocument/2006/relationships/hyperlink" Target="https://www.tiktok.com/@nicolecoombes_/video/7459879917933677857" TargetMode="External"/><Relationship Id="rId876" Type="http://schemas.openxmlformats.org/officeDocument/2006/relationships/hyperlink" Target="https://www.tiktok.com/@lilackittyy_/video/7520840753174842679" TargetMode="External"/><Relationship Id="rId1299" Type="http://schemas.openxmlformats.org/officeDocument/2006/relationships/hyperlink" Target="https://p16-common-sign-va.tiktokcdn-us.com/tos-maliva-p-0068/oAsgKKlzAa4Iw0SQj5SCCe4puIQiQILjfI2ReG~tplv-tiktokx-origin.image?dr=9636&amp;x-expires=1758189600&amp;x-signature=qnogRcBbZk8iSlrQ4GdQModb%2F4I%3D&amp;t=4d5b0474&amp;ps=13740610&amp;shp=81f88b70&amp;shcp=43f4a2f9&amp;idc=useast8" TargetMode="External"/><Relationship Id="rId19" Type="http://schemas.openxmlformats.org/officeDocument/2006/relationships/hyperlink" Target="https://www.tiktok.com/@yenis.elite" TargetMode="External"/><Relationship Id="rId224" Type="http://schemas.openxmlformats.org/officeDocument/2006/relationships/hyperlink" Target="https://www.tiktok.com/@madisonanneh" TargetMode="External"/><Relationship Id="rId431" Type="http://schemas.openxmlformats.org/officeDocument/2006/relationships/hyperlink" Target="https://www.tiktok.com/@.dolphine.bosibori" TargetMode="External"/><Relationship Id="rId529" Type="http://schemas.openxmlformats.org/officeDocument/2006/relationships/hyperlink" Target="https://www.tiktok.com/@ok.karlaaaaa/video/7545205893663706398" TargetMode="External"/><Relationship Id="rId736" Type="http://schemas.openxmlformats.org/officeDocument/2006/relationships/hyperlink" Target="https://www.tiktok.com/@somewhatsustainable/video/7216738356074450218" TargetMode="External"/><Relationship Id="rId1061" Type="http://schemas.openxmlformats.org/officeDocument/2006/relationships/hyperlink" Target="https://p16-sign.tiktokcdn-us.com/tos-useast5-p-0068-tx/6c3359a6988942fd875a1a13ba9b9d52_1729636573~tplv-tiktokx-dmt-logom:tos-useast5-i-0068-tx/oMZ2KArmtERE51IAx4NikgxgBvJtAAiYBKQAo.image?dr=10393&amp;x-expires=1758189600&amp;x-signature=C93GaReFfWP0YPCppOiEk1scQ2k%3D&amp;t=4d5b0474&amp;ps=13740610&amp;shp=81f88b70&amp;shcp=43f4a2f9&amp;idc=no1a" TargetMode="External"/><Relationship Id="rId1159" Type="http://schemas.openxmlformats.org/officeDocument/2006/relationships/hyperlink" Target="https://p19-common-sign-useastred.tiktokcdn-eu.com/tos-useast2a-p-0037-euttp/oEEuj0GElDhe6QSmLFaeemNIBfjLEINOGIgAFb~tplv-tiktokx-origin.image?dr=10395&amp;x-expires=1758189600&amp;x-signature=KmXV2bdI9h3ccRRYycebZHLSrEg%3D&amp;t=4d5b0474&amp;ps=13740610&amp;shp=81f88b70&amp;shcp=43f4a2f9&amp;idc=no1a" TargetMode="External"/><Relationship Id="rId1366" Type="http://schemas.openxmlformats.org/officeDocument/2006/relationships/hyperlink" Target="https://p19-pu-sign-useast8.tiktokcdn-us.com/tos-useast5-p-0068-tx/ee6147b8ac6c40fa95052d684cb52f02_1697223118~tplv-tiktokx-dmt-logom:tos-useast5-i-0068-tx/o4flzZHwAAAeARTKgE8yKkSnMbUd6cZDDECApI.image?dr=9634&amp;x-expires=1758189600&amp;x-signature=dItv99UiM6uuhxT5S6WT7CQvsBA%3D&amp;t=4d5b0474&amp;ps=13740610&amp;shp=81f88b70&amp;shcp=43f4a2f9&amp;idc=useast8" TargetMode="External"/><Relationship Id="rId168" Type="http://schemas.openxmlformats.org/officeDocument/2006/relationships/hyperlink" Target="https://www.tiktok.com/@pat.my.guy" TargetMode="External"/><Relationship Id="rId943" Type="http://schemas.openxmlformats.org/officeDocument/2006/relationships/hyperlink" Target="https://www.tiktok.com/@celine_kopriva/video/7535414758565055766" TargetMode="External"/><Relationship Id="rId1019" Type="http://schemas.openxmlformats.org/officeDocument/2006/relationships/hyperlink" Target="https://p19-sign.tiktokcdn-us.com/tos-useast5-p-0068-tx/oofopbR1EyDvc9fEr7FYnQUFDEiHQgBlvcESmA~tplv-tiktokx-origin.image?dr=9636&amp;x-expires=1758189600&amp;x-signature=t6Wu0E3rXYFYKr7i%2Fn60zj2Ty5E%3D&amp;t=4d5b0474&amp;ps=13740610&amp;shp=81f88b70&amp;shcp=43f4a2f9&amp;idc=useast8" TargetMode="External"/><Relationship Id="rId72" Type="http://schemas.openxmlformats.org/officeDocument/2006/relationships/hyperlink" Target="https://www.tiktok.com/@daisimok" TargetMode="External"/><Relationship Id="rId375" Type="http://schemas.openxmlformats.org/officeDocument/2006/relationships/hyperlink" Target="https://www.tiktok.com/@reneedrodriguez" TargetMode="External"/><Relationship Id="rId582" Type="http://schemas.openxmlformats.org/officeDocument/2006/relationships/hyperlink" Target="https://www.tiktok.com/@melissacowellfitness/video/7426818560367856928" TargetMode="External"/><Relationship Id="rId803" Type="http://schemas.openxmlformats.org/officeDocument/2006/relationships/hyperlink" Target="https://www.tiktok.com/@user6377372796/video/7529660620526947597" TargetMode="External"/><Relationship Id="rId1226" Type="http://schemas.openxmlformats.org/officeDocument/2006/relationships/hyperlink" Target="https://p19-sign.tiktokcdn-us.com/tos-useast5-p-0068-tx/238c27377ec94fee861c1302c6631b09_1690039212~tplv-tiktokx-origin.image?dr=9636&amp;x-expires=1758189600&amp;x-signature=e5jgCqHeNurZmVpeOTAaqdhxaTA%3D&amp;t=4d5b0474&amp;ps=13740610&amp;shp=81f88b70&amp;shcp=43f4a2f9&amp;idc=useast8" TargetMode="External"/><Relationship Id="rId1433" Type="http://schemas.openxmlformats.org/officeDocument/2006/relationships/hyperlink" Target="https://p16-common-sign-no.tiktokcdn-us.com/tos-no1a-p-0037-no/okfRQECSwg9uF8zOPkBoQeTggCFYFoA0piDktE~tplv-tiktokx-origin.image?dr=9636&amp;x-expires=1758189600&amp;x-signature=Ak0NtzgLlLIoeCP%2FdD84%2BS0yTEw%3D&amp;t=4d5b0474&amp;ps=13740610&amp;shp=81f88b70&amp;shcp=43f4a2f9&amp;idc=useast8" TargetMode="External"/><Relationship Id="rId3" Type="http://schemas.openxmlformats.org/officeDocument/2006/relationships/hyperlink" Target="http://mir.i.am/" TargetMode="External"/><Relationship Id="rId235" Type="http://schemas.openxmlformats.org/officeDocument/2006/relationships/hyperlink" Target="https://www.tiktok.com/@shopcuup" TargetMode="External"/><Relationship Id="rId442" Type="http://schemas.openxmlformats.org/officeDocument/2006/relationships/hyperlink" Target="https://www.tiktok.com/@madeleinebk27" TargetMode="External"/><Relationship Id="rId887" Type="http://schemas.openxmlformats.org/officeDocument/2006/relationships/hyperlink" Target="https://www.tiktok.com/@natalie_aaaa1/video/7442724857269243167" TargetMode="External"/><Relationship Id="rId1072" Type="http://schemas.openxmlformats.org/officeDocument/2006/relationships/hyperlink" Target="https://p16-pu-sign-no.tiktokcdn-eu.com/tos-no1a-p-0037-no/oYOhG5fwQXfWQ31A5ASgf4zrGcazMWKTR8hgeQ~tplv-tiktokx-dmt-logom:tos-no1a-i-0068-no/ogjDWL2xA7AQ4AfQunIFEXofIFHflAa8dAD6IY.image?dr=10393&amp;x-expires=1758189600&amp;x-signature=Wmo2yKGFMGM7byhRFoYRnwKKPXg%3D&amp;t=4d5b0474&amp;ps=13740610&amp;shp=81f88b70&amp;shcp=43f4a2f9&amp;idc=no1a" TargetMode="External"/><Relationship Id="rId302" Type="http://schemas.openxmlformats.org/officeDocument/2006/relationships/hyperlink" Target="https://www.tiktok.com/@pullbackkmaj_" TargetMode="External"/><Relationship Id="rId747" Type="http://schemas.openxmlformats.org/officeDocument/2006/relationships/hyperlink" Target="https://www.tiktok.com/@lily.bean6547/video/7523390500435430669" TargetMode="External"/><Relationship Id="rId954" Type="http://schemas.openxmlformats.org/officeDocument/2006/relationships/hyperlink" Target="https://www.tiktok.com/@vspink/video/7550447866926353694" TargetMode="External"/><Relationship Id="rId1377" Type="http://schemas.openxmlformats.org/officeDocument/2006/relationships/hyperlink" Target="https://p19-sign.tiktokcdn-us.com/tos-useast5-p-0068-tx/ok75IOXv0Ip2CIBy1APiiBpiIoBCMkAjLwfpWo~tplv-tiktokx-dmt-logom:tos-useast5-i-0068-tx/oI3UHvVRIQSAi5BAAEgAaBWEkVAI4YIBi1Wln.image?dr=9634&amp;x-expires=1758189600&amp;x-signature=tdJGEf8OZA0D16BocH05GhhdEC4%3D&amp;t=4d5b0474&amp;ps=13740610&amp;shp=81f88b70&amp;shcp=43f4a2f9&amp;idc=useast8" TargetMode="External"/><Relationship Id="rId83" Type="http://schemas.openxmlformats.org/officeDocument/2006/relationships/hyperlink" Target="https://www.tiktok.com/@kaybabyy52" TargetMode="External"/><Relationship Id="rId179" Type="http://schemas.openxmlformats.org/officeDocument/2006/relationships/hyperlink" Target="https://www.tiktok.com/@stellacappi" TargetMode="External"/><Relationship Id="rId386" Type="http://schemas.openxmlformats.org/officeDocument/2006/relationships/hyperlink" Target="https://www.tiktok.com/@daliannaaaa" TargetMode="External"/><Relationship Id="rId593" Type="http://schemas.openxmlformats.org/officeDocument/2006/relationships/hyperlink" Target="https://www.tiktok.com/@marissamcnamaraa/video/7521563097367170334" TargetMode="External"/><Relationship Id="rId607" Type="http://schemas.openxmlformats.org/officeDocument/2006/relationships/hyperlink" Target="https://www.tiktok.com/@ayaryspena/video/7232713492636421422" TargetMode="External"/><Relationship Id="rId814" Type="http://schemas.openxmlformats.org/officeDocument/2006/relationships/hyperlink" Target="https://www.tiktok.com/@rachaelteal/video/7418263906629537066" TargetMode="External"/><Relationship Id="rId1237" Type="http://schemas.openxmlformats.org/officeDocument/2006/relationships/hyperlink" Target="https://p16-pu-sign-useast8.tiktokcdn-us.com/tos-useast8-p-0068-tx2/oAz5ERlAEEQOiBFBatgPCI4GVAvgaXQGa3iVZ~tplv-tiktokx-origin.image?dr=9636&amp;x-expires=1758189600&amp;x-signature=Tcr90aa9fnG24jazr0qG67k%2FUPA%3D&amp;t=4d5b0474&amp;ps=13740610&amp;shp=81f88b70&amp;shcp=43f4a2f9&amp;idc=useast8" TargetMode="External"/><Relationship Id="rId1444" Type="http://schemas.openxmlformats.org/officeDocument/2006/relationships/hyperlink" Target="https://p19-pu-sign-useast8.tiktokcdn-us.com/tos-useast8-p-0068-tx2/oIQjWfgdybea2SMVCA8oWfAqFhQJ6WozIpbRNI~tplv-tiktokx-origin.image?dr=9636&amp;x-expires=1758189600&amp;x-signature=I9rAb1KrlVWKNpAWKpVbe9pdYf8%3D&amp;t=4d5b0474&amp;ps=13740610&amp;shp=81f88b70&amp;shcp=43f4a2f9&amp;idc=useast8" TargetMode="External"/><Relationship Id="rId246" Type="http://schemas.openxmlformats.org/officeDocument/2006/relationships/hyperlink" Target="https://www.tiktok.com/@rachelramras" TargetMode="External"/><Relationship Id="rId453" Type="http://schemas.openxmlformats.org/officeDocument/2006/relationships/hyperlink" Target="https://www.tiktok.com/@olan.song" TargetMode="External"/><Relationship Id="rId660" Type="http://schemas.openxmlformats.org/officeDocument/2006/relationships/hyperlink" Target="https://www.tiktok.com/@ky77e/video/7266871851039608097" TargetMode="External"/><Relationship Id="rId898" Type="http://schemas.openxmlformats.org/officeDocument/2006/relationships/hyperlink" Target="https://www.tiktok.com/@lilyb769/video/6952173983097801989" TargetMode="External"/><Relationship Id="rId1083" Type="http://schemas.openxmlformats.org/officeDocument/2006/relationships/hyperlink" Target="https://p16-pu-sign-no.tiktokcdn-eu.com/tos-no1a-p-0037-no/ogAig7ABiEB7ahDE6rvAj4BAEYEIQM7OspoOs~tplv-tiktokx-origin.image?dr=10395&amp;x-expires=1758189600&amp;x-signature=6bnv9exjmr6o2JxI1E3uR276kYw%3D&amp;t=4d5b0474&amp;ps=13740610&amp;shp=81f88b70&amp;shcp=43f4a2f9&amp;idc=no1a" TargetMode="External"/><Relationship Id="rId1290" Type="http://schemas.openxmlformats.org/officeDocument/2006/relationships/hyperlink" Target="https://p16-pu-sign-useast8.tiktokcdn-us.com/tos-useast5-p-0068-tx/oshDxJoI7IeDSBVMgUSqzfEKFEARODu9xYybjI~tplv-tiktokx-origin.image?dr=9636&amp;x-expires=1758189600&amp;x-signature=U7SSBxbdPRKpBQqL9vjIXtM9X6w%3D&amp;t=4d5b0474&amp;ps=13740610&amp;shp=81f88b70&amp;shcp=43f4a2f9&amp;idc=useast8" TargetMode="External"/><Relationship Id="rId1304" Type="http://schemas.openxmlformats.org/officeDocument/2006/relationships/hyperlink" Target="https://p19-pu-sign-useast8.tiktokcdn-us.com/tos-useast5-p-0068-tx/oMUAiBAi4EA5DIAwJKCfxUIFuvVcBvtBJHCzRx~tplv-tiktokx-origin.image?dr=9636&amp;x-expires=1758189600&amp;x-signature=d%2FyMRTJtMTO5uZkzAk88XJJUXY4%3D&amp;t=4d5b0474&amp;ps=13740610&amp;shp=81f88b70&amp;shcp=43f4a2f9&amp;idc=useast8" TargetMode="External"/><Relationship Id="rId106" Type="http://schemas.openxmlformats.org/officeDocument/2006/relationships/hyperlink" Target="https://www.tiktok.com/@erikaxpriscilla" TargetMode="External"/><Relationship Id="rId313" Type="http://schemas.openxmlformats.org/officeDocument/2006/relationships/hyperlink" Target="https://www.tiktok.com/@destineyy.xo" TargetMode="External"/><Relationship Id="rId758" Type="http://schemas.openxmlformats.org/officeDocument/2006/relationships/hyperlink" Target="https://www.tiktok.com/@disneyfoodiern/video/7547323393654263070" TargetMode="External"/><Relationship Id="rId965" Type="http://schemas.openxmlformats.org/officeDocument/2006/relationships/hyperlink" Target="https://www.tiktok.com/@aa_roseee/video/7549200250184011038" TargetMode="External"/><Relationship Id="rId1150" Type="http://schemas.openxmlformats.org/officeDocument/2006/relationships/hyperlink" Target="https://p19-pu-sign-useast8.tiktokcdn-us.com/tos-useast8-p-0068-tx2/o449iVCciRmayRDBAEAB4CZvMBIDvl05QEHHw~tplv-tiktokx-dmt-logom:tos-useast8-i-0068-tx2/o4AAwIAwDmnAv5DCxkEdCFAEREHD0AhVTEfAve.image?dr=9634&amp;x-expires=1758189600&amp;x-signature=MKQiFl1oluZXDwWnlSiczeDz2D0%3D&amp;t=4d5b0474&amp;ps=13740610&amp;shp=81f88b70&amp;shcp=43f4a2f9&amp;idc=useast8" TargetMode="External"/><Relationship Id="rId1388" Type="http://schemas.openxmlformats.org/officeDocument/2006/relationships/hyperlink" Target="https://p16-sign.tiktokcdn-us.com/tos-useast5-p-0068-tx/c227827cc4744b12914592b1527b6235_1712588973~tplv-tiktokx-dmt-logom:tos-useast5-i-0068-tx/oUgvqIBbGUBIE4kXZAAqQiN3lAKhCiEZAQpAx.image?dr=10393&amp;x-expires=1758189600&amp;x-signature=ZVEe%2Fsn6vJkrcnAvbGFcSmNT5Gg%3D&amp;t=4d5b0474&amp;ps=13740610&amp;shp=81f88b70&amp;shcp=43f4a2f9&amp;idc=no1a" TargetMode="External"/><Relationship Id="rId10" Type="http://schemas.openxmlformats.org/officeDocument/2006/relationships/hyperlink" Target="https://www.tiktok.com/@itsmrsp365" TargetMode="External"/><Relationship Id="rId94" Type="http://schemas.openxmlformats.org/officeDocument/2006/relationships/hyperlink" Target="https://www.tiktok.com/@its.izzyx" TargetMode="External"/><Relationship Id="rId397" Type="http://schemas.openxmlformats.org/officeDocument/2006/relationships/hyperlink" Target="https://www.tiktok.com/@janest_425" TargetMode="External"/><Relationship Id="rId520" Type="http://schemas.openxmlformats.org/officeDocument/2006/relationships/hyperlink" Target="https://www.tiktok.com/@deliakesto/video/7524458229468761374" TargetMode="External"/><Relationship Id="rId618" Type="http://schemas.openxmlformats.org/officeDocument/2006/relationships/hyperlink" Target="https://www.tiktok.com/@badbrownskinnn/video/7223847321589615914" TargetMode="External"/><Relationship Id="rId825" Type="http://schemas.openxmlformats.org/officeDocument/2006/relationships/hyperlink" Target="https://www.tiktok.com/@snipestwins/video/7353358185639562539" TargetMode="External"/><Relationship Id="rId1248" Type="http://schemas.openxmlformats.org/officeDocument/2006/relationships/hyperlink" Target="https://p16-pu-sign-useast8.tiktokcdn-us.com/tos-useast8-p-0068-tx2/oQidI7qRADELnAVB662FfFewWQUx4Q3pGfe8jC~tplv-tiktokx-origin.image?dr=9636&amp;x-expires=1758189600&amp;x-signature=zSq1OZfKHJBqx80IytPvKkW7t4g%3D&amp;t=4d5b0474&amp;ps=13740610&amp;shp=81f88b70&amp;shcp=43f4a2f9&amp;idc=useast8" TargetMode="External"/><Relationship Id="rId1455" Type="http://schemas.openxmlformats.org/officeDocument/2006/relationships/hyperlink" Target="https://p16-pu-sign-useast8.tiktokcdn-us.com/tos-useast8-p-0068-tx2/oECejYGtX6reRH6jemVDqdTITYLLgIRLIgAAYW~tplv-tiktokx-origin.image?dr=9636&amp;x-expires=1758189600&amp;x-signature=g4Pe5qTM5pes5IUBudD3vXUYmP8%3D&amp;t=4d5b0474&amp;ps=13740610&amp;shp=81f88b70&amp;shcp=43f4a2f9&amp;idc=useast8" TargetMode="External"/><Relationship Id="rId257" Type="http://schemas.openxmlformats.org/officeDocument/2006/relationships/hyperlink" Target="https://www.tiktok.com/@shinysolutiosss" TargetMode="External"/><Relationship Id="rId464" Type="http://schemas.openxmlformats.org/officeDocument/2006/relationships/hyperlink" Target="https://www.tiktok.com/@feralfairy444" TargetMode="External"/><Relationship Id="rId1010" Type="http://schemas.openxmlformats.org/officeDocument/2006/relationships/hyperlink" Target="https://p19-pu-sign-useast8.tiktokcdn-us.com/tos-useast8-p-0068-tx2/okMm1qzxACzONhQmG8jzIevIeCfAbA7nJYA0WR~tplv-tiktokx-origin.image?dr=9636&amp;x-expires=1758189600&amp;x-signature=7wm40pWG55Ua44PiCS3fNOlok9g%3D&amp;t=4d5b0474&amp;ps=13740610&amp;shp=81f88b70&amp;shcp=43f4a2f9&amp;idc=useast8" TargetMode="External"/><Relationship Id="rId1094" Type="http://schemas.openxmlformats.org/officeDocument/2006/relationships/hyperlink" Target="https://p16-pu-sign-useast8.tiktokcdn-us.com/tos-useast5-p-0068-tx/o0eujswfRIkAIAHOzEbWDF1QQHMA8cAjXA8zVe~tplv-tiktokx-origin.image?dr=9636&amp;x-expires=1758189600&amp;x-signature=3Q8M088kLL51A4ptdf9RAAfNb4E%3D&amp;t=4d5b0474&amp;ps=13740610&amp;shp=81f88b70&amp;shcp=43f4a2f9&amp;idc=useast8" TargetMode="External"/><Relationship Id="rId1108" Type="http://schemas.openxmlformats.org/officeDocument/2006/relationships/hyperlink" Target="https://p16-pu-sign-useast8.tiktokcdn-us.com/tos-useast8-p-0068-tx2/ooz2C9UtIAVzBjaCEtAy2iA6AIi1uKfoOAbBui~tplv-tiktokx-dmt-logom:tos-useast8-i-0068-tx2/o4roIWLTAZq17e4lIAGAQ6Z1jRPAbEFIAWI3ee.image?dr=9634&amp;x-expires=1758189600&amp;x-signature=%2FP96C3%2Bv9hMyw6KEUb4hxVtARDk%3D&amp;t=4d5b0474&amp;ps=13740610&amp;shp=81f88b70&amp;shcp=43f4a2f9&amp;idc=useast8" TargetMode="External"/><Relationship Id="rId1315" Type="http://schemas.openxmlformats.org/officeDocument/2006/relationships/hyperlink" Target="https://p19-common-sign-useastred.tiktokcdn-eu.com/tos-useast2a-p-0037-euttp/511dea93cd5b43d58885c36b423502a9_1698834204~tplv-tiktokx-origin.image?dr=10395&amp;x-expires=1758189600&amp;x-signature=xljtIVXH4Jz1DpGWt1GfFl25m8c%3D&amp;t=4d5b0474&amp;ps=13740610&amp;shp=81f88b70&amp;shcp=43f4a2f9&amp;idc=no1a" TargetMode="External"/><Relationship Id="rId117" Type="http://schemas.openxmlformats.org/officeDocument/2006/relationships/hyperlink" Target="https://www.tiktok.com/@lovelyysosaa" TargetMode="External"/><Relationship Id="rId671" Type="http://schemas.openxmlformats.org/officeDocument/2006/relationships/hyperlink" Target="https://www.tiktok.com/@w28jeanss/video/7531423098168495382" TargetMode="External"/><Relationship Id="rId769" Type="http://schemas.openxmlformats.org/officeDocument/2006/relationships/hyperlink" Target="https://www.tiktok.com/@helimarrabago/video/7276767415915007238" TargetMode="External"/><Relationship Id="rId976" Type="http://schemas.openxmlformats.org/officeDocument/2006/relationships/hyperlink" Target="https://www.tiktok.com/@intimissimi/video/7423412224770854176" TargetMode="External"/><Relationship Id="rId1399" Type="http://schemas.openxmlformats.org/officeDocument/2006/relationships/hyperlink" Target="https://p16-pu-sign-no.tiktokcdn-eu.com/tos-no1a-p-0037-no/o01tQLQkQDGfA3ARQjSIDC7qoILJjqjIfswleH~tplv-tiktokx-origin.image?dr=10395&amp;x-expires=1758189600&amp;x-signature=EiECDiKa40VvGB6mNv0Op5lEohE%3D&amp;t=4d5b0474&amp;ps=13740610&amp;shp=81f88b70&amp;shcp=43f4a2f9&amp;idc=no1a" TargetMode="External"/><Relationship Id="rId324" Type="http://schemas.openxmlformats.org/officeDocument/2006/relationships/hyperlink" Target="https://www.tiktok.com/@fiaperalta" TargetMode="External"/><Relationship Id="rId531" Type="http://schemas.openxmlformats.org/officeDocument/2006/relationships/hyperlink" Target="https://www.tiktok.com/@pxniyaa/video/7550275484970405142" TargetMode="External"/><Relationship Id="rId629" Type="http://schemas.openxmlformats.org/officeDocument/2006/relationships/hyperlink" Target="https://www.tiktok.com/@savagexfenty/video/7294711236057419054" TargetMode="External"/><Relationship Id="rId1161" Type="http://schemas.openxmlformats.org/officeDocument/2006/relationships/hyperlink" Target="https://p16-pu-sign-no.tiktokcdn-eu.com/tos-no1a-p-0037-no/owFiZxAuIE73LjALf9QIfDmFvQOyIDAfAArFCj~tplv-tiktokx-origin.image?dr=10395&amp;x-expires=1758189600&amp;x-signature=qH4lD5MkCPYpsvQajPxOnAIeL%2Fw%3D&amp;t=4d5b0474&amp;ps=13740610&amp;shp=81f88b70&amp;shcp=43f4a2f9&amp;idc=no1a" TargetMode="External"/><Relationship Id="rId1259" Type="http://schemas.openxmlformats.org/officeDocument/2006/relationships/hyperlink" Target="https://p16-pu-sign-no.tiktokcdn-eu.com/tos-no1a-p-0037-no/o46mgIIGAaeLdYdKyRseIhAgdhLH4jAXnjDehA~tplv-tiktokx-origin.image?dr=10395&amp;x-expires=1758189600&amp;x-signature=k1PBlN8Yg2T82enS%2FAfiijkFQJc%3D&amp;t=4d5b0474&amp;ps=13740610&amp;shp=81f88b70&amp;shcp=43f4a2f9&amp;idc=no1a" TargetMode="External"/><Relationship Id="rId1466" Type="http://schemas.openxmlformats.org/officeDocument/2006/relationships/hyperlink" Target="https://p16-pu-sign-no.tiktokcdn-eu.com/tos-no1a-p-0037-no/owarIAkBnCt6BOZiiAAlmAEaEFv0fe3g3RIZDO~tplv-tiktokx-origin.image?dr=10395&amp;x-expires=1758189600&amp;x-signature=%2Fx1bM8pCd3xXykZWtlR2n6XuNAU%3D&amp;t=4d5b0474&amp;ps=13740610&amp;shp=81f88b70&amp;shcp=43f4a2f9&amp;idc=no1a" TargetMode="External"/><Relationship Id="rId836" Type="http://schemas.openxmlformats.org/officeDocument/2006/relationships/hyperlink" Target="https://www.tiktok.com/@thereallljojo/video/7398360393741012254" TargetMode="External"/><Relationship Id="rId1021" Type="http://schemas.openxmlformats.org/officeDocument/2006/relationships/hyperlink" Target="https://p16-common-sign-no.tiktokcdn-us.com/tos-no1a-p-0037-no/oYeZDfjmIEsIIIInIDRAFDfzIJjjAZ5kmLu1FN~tplv-tiktokx-origin.image?dr=9636&amp;x-expires=1758189600&amp;x-signature=XBc42SKXAU9SXWfOB5J%2BSw5gwU0%3D&amp;t=4d5b0474&amp;ps=13740610&amp;shp=81f88b70&amp;shcp=43f4a2f9&amp;idc=useast8" TargetMode="External"/><Relationship Id="rId1119" Type="http://schemas.openxmlformats.org/officeDocument/2006/relationships/hyperlink" Target="https://p16-common-sign-va.tiktokcdn-us.com/tos-maliva-p-0068/15350ae0ba2c49808daab86cabe58982_1670511201~tplv-tiktokx-origin.image?dr=9636&amp;x-expires=1758189600&amp;x-signature=CJslmOJZ%2FHyHLy%2F5mha2GH49pOY%3D&amp;t=4d5b0474&amp;ps=13740610&amp;shp=81f88b70&amp;shcp=43f4a2f9&amp;idc=useast8" TargetMode="External"/><Relationship Id="rId903" Type="http://schemas.openxmlformats.org/officeDocument/2006/relationships/hyperlink" Target="https://www.tiktok.com/@heyrissyrozay/video/7356285173614529838" TargetMode="External"/><Relationship Id="rId1326" Type="http://schemas.openxmlformats.org/officeDocument/2006/relationships/hyperlink" Target="https://p16-sign.tiktokcdn-us.com/tos-useast5-p-0068-tx/oMA4BpADVT037E9RBvIEZMiABzApG4hki1Pg4~tplv-tiktokx-origin.image?dr=10395&amp;x-expires=1758189600&amp;x-signature=5y2wdyXpT6diBhHEID8tRj4q1b8%3D&amp;t=4d5b0474&amp;ps=13740610&amp;shp=81f88b70&amp;shcp=43f4a2f9&amp;idc=no1a" TargetMode="External"/><Relationship Id="rId32" Type="http://schemas.openxmlformats.org/officeDocument/2006/relationships/hyperlink" Target="https://www.tiktok.com/@sophiacarolinagg" TargetMode="External"/><Relationship Id="rId181" Type="http://schemas.openxmlformats.org/officeDocument/2006/relationships/hyperlink" Target="https://www.tiktok.com/@blousymay" TargetMode="External"/><Relationship Id="rId279" Type="http://schemas.openxmlformats.org/officeDocument/2006/relationships/hyperlink" Target="https://www.tiktok.com/@kai.imanii" TargetMode="External"/><Relationship Id="rId486" Type="http://schemas.openxmlformats.org/officeDocument/2006/relationships/hyperlink" Target="https://www.tiktok.com/@nicolbonsignori99" TargetMode="External"/><Relationship Id="rId693" Type="http://schemas.openxmlformats.org/officeDocument/2006/relationships/hyperlink" Target="https://www.tiktok.com/@shopcuup/video/7517790162760338719" TargetMode="External"/><Relationship Id="rId139" Type="http://schemas.openxmlformats.org/officeDocument/2006/relationships/hyperlink" Target="https://www.tiktok.com/@sleepynyds" TargetMode="External"/><Relationship Id="rId346" Type="http://schemas.openxmlformats.org/officeDocument/2006/relationships/hyperlink" Target="https://www.tiktok.com/@scentmemos" TargetMode="External"/><Relationship Id="rId553" Type="http://schemas.openxmlformats.org/officeDocument/2006/relationships/hyperlink" Target="https://www.tiktok.com/@willscaife10/video/7534392011479141654" TargetMode="External"/><Relationship Id="rId760" Type="http://schemas.openxmlformats.org/officeDocument/2006/relationships/hyperlink" Target="https://www.tiktok.com/@racheld724/video/7496677504636456238" TargetMode="External"/><Relationship Id="rId998" Type="http://schemas.openxmlformats.org/officeDocument/2006/relationships/hyperlink" Target="https://p16-sign.tiktokcdn-us.com/tos-useast5-p-0068-tx/oQ2EhvNVDFFYABSr8ooXRdgL0EQafDHDQfbSFU~tplv-tiktokx-origin.image?dr=9636&amp;x-expires=1758189600&amp;x-signature=DdzDYwXHTsrRLEwQc1BVXkSi%2F%2Fg%3D&amp;t=4d5b0474&amp;ps=13740610&amp;shp=81f88b70&amp;shcp=43f4a2f9&amp;idc=useast8" TargetMode="External"/><Relationship Id="rId1183" Type="http://schemas.openxmlformats.org/officeDocument/2006/relationships/hyperlink" Target="https://p16-sign-sg.tiktokcdn.com/tos-alisg-p-0037/ockeJGCgQAQdBGCRfG5IfbQPEIWGAdLJjFF02e~tplv-tiktokx-origin.image?dr=10395&amp;x-expires=1758189600&amp;x-signature=RbwloHEsI2WrGlmVyeYcc8UojRY%3D&amp;t=4d5b0474&amp;ps=13740610&amp;shp=81f88b70&amp;shcp=43f4a2f9&amp;idc=no1a" TargetMode="External"/><Relationship Id="rId1390" Type="http://schemas.openxmlformats.org/officeDocument/2006/relationships/hyperlink" Target="https://p16-sign-va.tiktokcdn.com/tos-maliva-p-0068/o8DORtawoIJTEeBp2BTFZ1pEQsDCPgAvFQfD1G~tplv-tiktokx-origin.image?dr=10395&amp;x-expires=1758189600&amp;x-signature=W0sIpLDPu3qdnmIn%2BXoQZ7USsvI%3D&amp;t=4d5b0474&amp;ps=13740610&amp;shp=81f88b70&amp;shcp=43f4a2f9&amp;idc=no1a" TargetMode="External"/><Relationship Id="rId206" Type="http://schemas.openxmlformats.org/officeDocument/2006/relationships/hyperlink" Target="https://www.tiktok.com/@iradeclsn" TargetMode="External"/><Relationship Id="rId413" Type="http://schemas.openxmlformats.org/officeDocument/2006/relationships/hyperlink" Target="https://www.tiktok.com/@apricottongirls" TargetMode="External"/><Relationship Id="rId858" Type="http://schemas.openxmlformats.org/officeDocument/2006/relationships/hyperlink" Target="https://www.tiktok.com/@myvspink_/video/7144025138491641094" TargetMode="External"/><Relationship Id="rId1043" Type="http://schemas.openxmlformats.org/officeDocument/2006/relationships/hyperlink" Target="https://p19-pu-sign-useast8.tiktokcdn-us.com/tos-useast8-p-0068-tx2/oYx4BQpRGQzfO5MNAfLHUSGPCFezdjQIIiAQRe~tplv-tiktokx-origin.image?dr=9636&amp;x-expires=1758189600&amp;x-signature=OC2xDktpJOkZML%2BWl6LbfYN%2BEiE%3D&amp;t=4d5b0474&amp;ps=13740610&amp;shp=81f88b70&amp;shcp=43f4a2f9&amp;idc=useast8" TargetMode="External"/><Relationship Id="rId620" Type="http://schemas.openxmlformats.org/officeDocument/2006/relationships/hyperlink" Target="https://www.tiktok.com/@theestallion/video/6868777653847985414" TargetMode="External"/><Relationship Id="rId718" Type="http://schemas.openxmlformats.org/officeDocument/2006/relationships/hyperlink" Target="https://www.tiktok.com/@madisonanneh/video/6878391587966127365" TargetMode="External"/><Relationship Id="rId925" Type="http://schemas.openxmlformats.org/officeDocument/2006/relationships/hyperlink" Target="https://www.tiktok.com/@luluprime_/video/7546669627665960206" TargetMode="External"/><Relationship Id="rId1250" Type="http://schemas.openxmlformats.org/officeDocument/2006/relationships/hyperlink" Target="https://p19-pu-sign-useast8.tiktokcdn-us.com/tos-useast5-p-0068-tx/ogfhM8dvJQRIgfpBuEaAWFUCQmWUAZnENOmff1~tplv-tiktokx-origin.image?dr=9636&amp;x-expires=1758189600&amp;x-signature=Lgsg9ReoTgPJ5WtWNyWJXub6j2Y%3D&amp;t=4d5b0474&amp;ps=13740610&amp;shp=81f88b70&amp;shcp=43f4a2f9&amp;idc=useast8" TargetMode="External"/><Relationship Id="rId1348" Type="http://schemas.openxmlformats.org/officeDocument/2006/relationships/hyperlink" Target="https://p19-sign.tiktokcdn-us.com/tos-useast5-p-0068-tx/8e164eb03742483a93950a9bf1f1926f_1698513184~tplv-tiktokx-dmt-logom:tos-useast5-i-0068-tx/okEA9yrC5BqABwI21VIAAiiBCQBJ0nA2Df1ORJ.image?dr=10393&amp;x-expires=1758189600&amp;x-signature=bEzE9M3X76AJDC7yzpS9jiuqyOw%3D&amp;t=4d5b0474&amp;ps=13740610&amp;shp=81f88b70&amp;shcp=43f4a2f9&amp;idc=no1a" TargetMode="External"/><Relationship Id="rId1110" Type="http://schemas.openxmlformats.org/officeDocument/2006/relationships/hyperlink" Target="https://p19-pu-sign-useast8.tiktokcdn-us.com/tos-useast5-p-0068-tx/o0EAPOKIZEeAHAjEf3IABFEHY5D33nACtfHwjk~tplv-tiktokx-dmt-logom:tos-useast5-i-0068-tx/oofGLJ3w5R5AHEifQAAFIeAfIzP0dgA3mO4GAz.image?dr=9634&amp;x-expires=1758189600&amp;x-signature=dZhg4i4UyFmbHtPJnrkkSsumJiY%3D&amp;t=4d5b0474&amp;ps=13740610&amp;shp=81f88b70&amp;shcp=43f4a2f9&amp;idc=useast8" TargetMode="External"/><Relationship Id="rId1208" Type="http://schemas.openxmlformats.org/officeDocument/2006/relationships/hyperlink" Target="https://p19-pu-sign-useast8.tiktokcdn-us.com/tos-useast5-p-0068-tx/c63011a4c25f4433a8bfc10acc4d775b_1686178756~tplv-tiktokx-origin.image?dr=9636&amp;x-expires=1758189600&amp;x-signature=vozMe6CyUquBfdN82Vd0E6U1lns%3D&amp;t=4d5b0474&amp;ps=13740610&amp;shp=81f88b70&amp;shcp=43f4a2f9&amp;idc=useast8" TargetMode="External"/><Relationship Id="rId1415" Type="http://schemas.openxmlformats.org/officeDocument/2006/relationships/hyperlink" Target="https://p19-common-sign-no.tiktokcdn-us.com/tos-no1a-p-0037-no/oQfvCOrACAAinmwVwgBuyzILoEqgXEIkQiWC9y~tplv-tiktokx-origin.image?dr=9636&amp;x-expires=1758189600&amp;x-signature=xMvuxaE4s%2B%2BiEhtrMtVsrjLN6EA%3D&amp;t=4d5b0474&amp;ps=13740610&amp;shp=81f88b70&amp;shcp=43f4a2f9&amp;idc=useast8" TargetMode="External"/><Relationship Id="rId54" Type="http://schemas.openxmlformats.org/officeDocument/2006/relationships/hyperlink" Target="https://www.tiktok.com/@leanbeefpatty" TargetMode="External"/><Relationship Id="rId270" Type="http://schemas.openxmlformats.org/officeDocument/2006/relationships/hyperlink" Target="https://www.tiktok.com/@cityoflasvegas" TargetMode="External"/><Relationship Id="rId130" Type="http://schemas.openxmlformats.org/officeDocument/2006/relationships/hyperlink" Target="https://www.tiktok.com/@savagexfenty" TargetMode="External"/><Relationship Id="rId368" Type="http://schemas.openxmlformats.org/officeDocument/2006/relationships/hyperlink" Target="https://www.tiktok.com/@sharlasbeautyroom" TargetMode="External"/><Relationship Id="rId575" Type="http://schemas.openxmlformats.org/officeDocument/2006/relationships/hyperlink" Target="https://www.tiktok.com/@ashleyweiner4/video/7353721563273022763" TargetMode="External"/><Relationship Id="rId782" Type="http://schemas.openxmlformats.org/officeDocument/2006/relationships/hyperlink" Target="https://www.tiktok.com/@streetparadeofficial/video/7402202636860067104" TargetMode="External"/><Relationship Id="rId228" Type="http://schemas.openxmlformats.org/officeDocument/2006/relationships/hyperlink" Target="https://www.tiktok.com/@itsjustinejustine" TargetMode="External"/><Relationship Id="rId435" Type="http://schemas.openxmlformats.org/officeDocument/2006/relationships/hyperlink" Target="https://www.tiktok.com/@strampersa" TargetMode="External"/><Relationship Id="rId642" Type="http://schemas.openxmlformats.org/officeDocument/2006/relationships/hyperlink" Target="https://www.tiktok.com/@roooku_official/video/7382110405981736222" TargetMode="External"/><Relationship Id="rId1065" Type="http://schemas.openxmlformats.org/officeDocument/2006/relationships/hyperlink" Target="https://p16-sign.tiktokcdn-us.com/tos-useast5-p-0068-tx/oYPkDffWEE2SI9gpOAogFCuSE3RoAAnxCDaAmP~tplv-tiktokx-origin.image?dr=10395&amp;x-expires=1758189600&amp;x-signature=FCYqsx2kT6YsGosn3VlwjkqwhNw%3D&amp;t=4d5b0474&amp;ps=13740610&amp;shp=81f88b70&amp;shcp=43f4a2f9&amp;idc=no1a" TargetMode="External"/><Relationship Id="rId1272" Type="http://schemas.openxmlformats.org/officeDocument/2006/relationships/hyperlink" Target="https://p16-pu-sign-no.tiktokcdn-eu.com/tos-no1a-p-0037-no/oMj7oLFaAmnIvBMRefIFETFgIDafvprB8AD9IW~tplv-tiktokx-origin.image?dr=10395&amp;x-expires=1758189600&amp;x-signature=lcuTOcENa4LCA0bPvvDgssxRi0M%3D&amp;t=4d5b0474&amp;ps=13740610&amp;shp=81f88b70&amp;shcp=43f4a2f9&amp;idc=no1a" TargetMode="External"/><Relationship Id="rId502" Type="http://schemas.openxmlformats.org/officeDocument/2006/relationships/hyperlink" Target="https://www.tiktok.com/@irisnespino/video/7545866615217261855" TargetMode="External"/><Relationship Id="rId947" Type="http://schemas.openxmlformats.org/officeDocument/2006/relationships/hyperlink" Target="https://www.tiktok.com/@thereallljojo/video/7550115082127101214" TargetMode="External"/><Relationship Id="rId1132" Type="http://schemas.openxmlformats.org/officeDocument/2006/relationships/hyperlink" Target="https://p19-pu-sign-useast8.tiktokcdn-us.com/tos-useast5-p-0068-tx/2fd889b751204f4480ae57b3a06a403a_1717616703~tplv-tiktokx-dmt-logom:tos-useast5-i-0068-tx/oUgAMOA1igABDR0mB4ppZNwiEA9BDCO5vkIAE.image?dr=9634&amp;x-expires=1758189600&amp;x-signature=bSPrcpQwaXM6rcJI4vbEyspFxyA%3D&amp;t=4d5b0474&amp;ps=13740610&amp;shp=81f88b70&amp;shcp=43f4a2f9&amp;idc=useast8" TargetMode="External"/><Relationship Id="rId76" Type="http://schemas.openxmlformats.org/officeDocument/2006/relationships/hyperlink" Target="https://www.tiktok.com/@oliviachatfield" TargetMode="External"/><Relationship Id="rId807" Type="http://schemas.openxmlformats.org/officeDocument/2006/relationships/hyperlink" Target="https://www.tiktok.com/@lululemon/video/7549325152010423570" TargetMode="External"/><Relationship Id="rId1437" Type="http://schemas.openxmlformats.org/officeDocument/2006/relationships/hyperlink" Target="https://p19-pu-sign-useast8.tiktokcdn-us.com/tos-useast8-p-0068-tx2/owI68RoC8mWIIZLjdxgFweAq4FAeENiNTMhQeG~tplv-tiktokx-origin.image?dr=9636&amp;x-expires=1758189600&amp;x-signature=SajLVliB8gG%2BSm19lERSuurFdxM%3D&amp;t=4d5b0474&amp;ps=13740610&amp;shp=81f88b70&amp;shcp=43f4a2f9&amp;idc=useast8" TargetMode="External"/><Relationship Id="rId292" Type="http://schemas.openxmlformats.org/officeDocument/2006/relationships/hyperlink" Target="https://www.tiktok.com/@chriscreations98" TargetMode="External"/><Relationship Id="rId597" Type="http://schemas.openxmlformats.org/officeDocument/2006/relationships/hyperlink" Target="https://www.tiktok.com/@erikaxpriscilla/video/7074620089831738670" TargetMode="External"/><Relationship Id="rId152" Type="http://schemas.openxmlformats.org/officeDocument/2006/relationships/hyperlink" Target="https://www.tiktok.com/@larcos.meyba" TargetMode="External"/><Relationship Id="rId457" Type="http://schemas.openxmlformats.org/officeDocument/2006/relationships/hyperlink" Target="https://www.tiktok.com/@shabbychicpeony" TargetMode="External"/><Relationship Id="rId1087" Type="http://schemas.openxmlformats.org/officeDocument/2006/relationships/hyperlink" Target="https://p19-pu-sign-useast8.tiktokcdn-us.com/tos-useast5-p-0068-tx/4ca081f759d34869bcdfbf2424dbd7cd_1647391425~tplv-tiktokx-origin.image?dr=9636&amp;x-expires=1758189600&amp;x-signature=Dk05eS6iKp2RvBOV%2B2y7G9GeC6g%3D&amp;t=4d5b0474&amp;ps=13740610&amp;shp=81f88b70&amp;shcp=43f4a2f9&amp;idc=useast8" TargetMode="External"/><Relationship Id="rId1294" Type="http://schemas.openxmlformats.org/officeDocument/2006/relationships/hyperlink" Target="https://p19-pu-sign-useast8.tiktokcdn-us.com/tos-useast5-p-0068-tx/ocNgHJfDkQ2SjGQIGu4wLfFreCpAZEpGFF5sQA~tplv-tiktokx-origin.image?dr=9636&amp;x-expires=1758189600&amp;x-signature=fkEtz5RFQL8b64%2BlrjJcNiZN9Bk%3D&amp;t=4d5b0474&amp;ps=13740610&amp;shp=81f88b70&amp;shcp=43f4a2f9&amp;idc=useast8" TargetMode="External"/><Relationship Id="rId664" Type="http://schemas.openxmlformats.org/officeDocument/2006/relationships/hyperlink" Target="https://www.tiktok.com/@bethhadamss/video/7484982804162366742" TargetMode="External"/><Relationship Id="rId871" Type="http://schemas.openxmlformats.org/officeDocument/2006/relationships/hyperlink" Target="https://www.tiktok.com/@freckledpoppy/video/7299186196519882026" TargetMode="External"/><Relationship Id="rId969" Type="http://schemas.openxmlformats.org/officeDocument/2006/relationships/hyperlink" Target="https://www.tiktok.com/@lauren.purnelll/video/7544131981232065847" TargetMode="External"/><Relationship Id="rId317" Type="http://schemas.openxmlformats.org/officeDocument/2006/relationships/hyperlink" Target="https://www.tiktok.com/@tinashechilesh" TargetMode="External"/><Relationship Id="rId524" Type="http://schemas.openxmlformats.org/officeDocument/2006/relationships/hyperlink" Target="https://www.tiktok.com/@jadaoliviaa/video/7511503859404082478" TargetMode="External"/><Relationship Id="rId731" Type="http://schemas.openxmlformats.org/officeDocument/2006/relationships/hyperlink" Target="https://www.tiktok.com/@hivickyderosa/video/7532358440933494046" TargetMode="External"/><Relationship Id="rId1154" Type="http://schemas.openxmlformats.org/officeDocument/2006/relationships/hyperlink" Target="https://p16-sign.tiktokcdn-us.com/tos-useast5-p-0068-tx/ocA7EiRTFh4iBXBgbU4ZQ8EBEA3BsypVIIiPC~tplv-tiktokx-origin.image?dr=9636&amp;x-expires=1758189600&amp;x-signature=%2BbYSYbBrH7jjuO2QBcocT7gl930%3D&amp;t=4d5b0474&amp;ps=13740610&amp;shp=81f88b70&amp;shcp=43f4a2f9&amp;idc=useast8" TargetMode="External"/><Relationship Id="rId1361" Type="http://schemas.openxmlformats.org/officeDocument/2006/relationships/hyperlink" Target="https://p16-common-sign-no.tiktokcdn-us.com/tos-no1a-p-0037-no/oE6RW8bQfAAPEzRR7Tfew8Wm5AQmkGM7iBgGfW~tplv-tiktokx-origin.image?dr=9636&amp;x-expires=1758189600&amp;x-signature=Q0zEMR0dhdBPYcddBsNyNC5O%2Bzc%3D&amp;t=4d5b0474&amp;ps=13740610&amp;shp=81f88b70&amp;shcp=43f4a2f9&amp;idc=useast8" TargetMode="External"/><Relationship Id="rId1459" Type="http://schemas.openxmlformats.org/officeDocument/2006/relationships/hyperlink" Target="https://p16-common-sign-va.tiktokcdn-us.com/tos-maliva-p-0068/oI8gIUfQILAvfkKggj7GSV4GQHEkhhRixCJeCY~tplv-tiktokx-origin.image?dr=9636&amp;x-expires=1758189600&amp;x-signature=tpz26t%2FY0FkkggirBNWFiNOKNZQ%3D&amp;t=4d5b0474&amp;ps=13740610&amp;shp=81f88b70&amp;shcp=43f4a2f9&amp;idc=useast8" TargetMode="External"/><Relationship Id="rId98" Type="http://schemas.openxmlformats.org/officeDocument/2006/relationships/hyperlink" Target="https://www.tiktok.com/@aileen.bou" TargetMode="External"/><Relationship Id="rId829" Type="http://schemas.openxmlformats.org/officeDocument/2006/relationships/hyperlink" Target="https://www.tiktok.com/@endiyalove/video/7437557446782094622" TargetMode="External"/><Relationship Id="rId1014" Type="http://schemas.openxmlformats.org/officeDocument/2006/relationships/hyperlink" Target="https://p16-pu-sign-useast8.tiktokcdn-us.com/tos-useast8-p-0068-tx2/oAmoACliaPCEABbdAAKgCAIL73LAERtABSiR1~tplv-tiktokx-origin.image?dr=9636&amp;x-expires=1758189600&amp;x-signature=USZUM6tk9l760z7G%2FsvBVxbiLHs%3D&amp;t=4d5b0474&amp;ps=13740610&amp;shp=81f88b70&amp;shcp=43f4a2f9&amp;idc=useast8" TargetMode="External"/><Relationship Id="rId1221" Type="http://schemas.openxmlformats.org/officeDocument/2006/relationships/hyperlink" Target="https://p19-pu-sign-useast8.tiktokcdn-us.com/tos-useast8-p-0068-tx2/o0foQQVRqEkK5dDREGAFuvzsQfRLoUEByHO35A~tplv-tiktokx-origin.image?dr=9636&amp;x-expires=1758189600&amp;x-signature=fmSDyS3LRlcFpTiFq4qsymyvsng%3D&amp;t=4d5b0474&amp;ps=13740610&amp;shp=81f88b70&amp;shcp=43f4a2f9&amp;idc=useast8" TargetMode="External"/><Relationship Id="rId1319" Type="http://schemas.openxmlformats.org/officeDocument/2006/relationships/hyperlink" Target="https://p16-pu-sign-no.tiktokcdn-eu.com/tos-no1a-p-0037-no/og0RqqEt7roafRkaEjouNQgQDfAhFFFVPB9oJQ~tplv-tiktokx-origin.image?dr=10395&amp;x-expires=1758189600&amp;x-signature=SMmtL34%2F%2Fv%2FLg494Vs3F8aovZOo%3D&amp;t=4d5b0474&amp;ps=13740610&amp;shp=81f88b70&amp;shcp=43f4a2f9&amp;idc=no1a" TargetMode="External"/><Relationship Id="rId25" Type="http://schemas.openxmlformats.org/officeDocument/2006/relationships/hyperlink" Target="https://www.tiktok.com/@laurenbreckon1" TargetMode="External"/><Relationship Id="rId174" Type="http://schemas.openxmlformats.org/officeDocument/2006/relationships/hyperlink" Target="https://www.tiktok.com/@millylomas" TargetMode="External"/><Relationship Id="rId381" Type="http://schemas.openxmlformats.org/officeDocument/2006/relationships/hyperlink" Target="https://www.tiktok.com/@happeningsofkendra" TargetMode="External"/><Relationship Id="rId241" Type="http://schemas.openxmlformats.org/officeDocument/2006/relationships/hyperlink" Target="https://www.tiktok.com/@luvvabxby.sharon" TargetMode="External"/><Relationship Id="rId479" Type="http://schemas.openxmlformats.org/officeDocument/2006/relationships/hyperlink" Target="https://www.tiktok.com/@barbarahwilliam" TargetMode="External"/><Relationship Id="rId686" Type="http://schemas.openxmlformats.org/officeDocument/2006/relationships/hyperlink" Target="https://www.tiktok.com/@user6106008673829/video/7442181313605487914" TargetMode="External"/><Relationship Id="rId893" Type="http://schemas.openxmlformats.org/officeDocument/2006/relationships/hyperlink" Target="https://www.tiktok.com/@jadykbtq/video/7327105002659384607" TargetMode="External"/><Relationship Id="rId339" Type="http://schemas.openxmlformats.org/officeDocument/2006/relationships/hyperlink" Target="https://www.tiktok.com/@simmykinns" TargetMode="External"/><Relationship Id="rId546" Type="http://schemas.openxmlformats.org/officeDocument/2006/relationships/hyperlink" Target="https://www.tiktok.com/@noah_bermudez/video/7466715158778350890" TargetMode="External"/><Relationship Id="rId753" Type="http://schemas.openxmlformats.org/officeDocument/2006/relationships/hyperlink" Target="https://www.tiktok.com/@cycleworks_reddeer/video/7527411047645711622" TargetMode="External"/><Relationship Id="rId1176" Type="http://schemas.openxmlformats.org/officeDocument/2006/relationships/hyperlink" Target="https://p16-sign.tiktokcdn-us.com/tos-useast5-p-0068-tx/ec34671806f04c1eb062ba3694a66e76_1695481532~tplv-tiktokx-origin.image?dr=10395&amp;x-expires=1758189600&amp;x-signature=ZLLjKILt%2B%2Bzgjzc4gi4nrkZ17fs%3D&amp;t=4d5b0474&amp;ps=13740610&amp;shp=81f88b70&amp;shcp=43f4a2f9&amp;idc=no1a" TargetMode="External"/><Relationship Id="rId1383" Type="http://schemas.openxmlformats.org/officeDocument/2006/relationships/hyperlink" Target="https://p16-sign.tiktokcdn-us.com/tos-useast5-p-0068-tx/oQCaAOeONFuN4InBEREDtPfZINUYADCuHkdfEj~tplv-tiktokx-origin.image?dr=9636&amp;x-expires=1758189600&amp;x-signature=c1G63nI7eZunKvuUTSbRjHlnb%2Fg%3D&amp;t=4d5b0474&amp;ps=13740610&amp;shp=81f88b70&amp;shcp=43f4a2f9&amp;idc=useast8" TargetMode="External"/><Relationship Id="rId101" Type="http://schemas.openxmlformats.org/officeDocument/2006/relationships/hyperlink" Target="https://www.tiktok.com/@sjpolofit" TargetMode="External"/><Relationship Id="rId406" Type="http://schemas.openxmlformats.org/officeDocument/2006/relationships/hyperlink" Target="https://www.tiktok.com/@trish.parekh" TargetMode="External"/><Relationship Id="rId960" Type="http://schemas.openxmlformats.org/officeDocument/2006/relationships/hyperlink" Target="https://www.tiktok.com/@kiramaesteiner/video/7546695881676950815" TargetMode="External"/><Relationship Id="rId1036" Type="http://schemas.openxmlformats.org/officeDocument/2006/relationships/hyperlink" Target="https://p19-pu-sign-useast8.tiktokcdn-us.com/tos-useast8-p-0068-tx2/oUqjfVQRe7EmeXqHIBBxAgAIM8AKWIBkqClQwQ~tplv-tiktokx-origin.image?dr=9636&amp;x-expires=1758189600&amp;x-signature=fR6OIsxBSlWDMz6y%2F9GySm%2FsRn8%3D&amp;t=4d5b0474&amp;ps=13740610&amp;shp=81f88b70&amp;shcp=43f4a2f9&amp;idc=useast8" TargetMode="External"/><Relationship Id="rId1243" Type="http://schemas.openxmlformats.org/officeDocument/2006/relationships/hyperlink" Target="https://p19-pu-sign-useast8.tiktokcdn-us.com/tos-useast5-p-0068-tx/0c9c26af1abb4e729098a18550b67092_1728932227~tplv-tiktokx-origin.image?dr=9636&amp;x-expires=1758189600&amp;x-signature=%2BeLURcF8t9GWHHmzwdjMzrXF5WA%3D&amp;t=4d5b0474&amp;ps=13740610&amp;shp=81f88b70&amp;shcp=43f4a2f9&amp;idc=useast8" TargetMode="External"/><Relationship Id="rId613" Type="http://schemas.openxmlformats.org/officeDocument/2006/relationships/hyperlink" Target="https://www.tiktok.com/@justinescameraroll/video/7425023253288144170" TargetMode="External"/><Relationship Id="rId820" Type="http://schemas.openxmlformats.org/officeDocument/2006/relationships/hyperlink" Target="https://www.tiktok.com/@aries.groove/video/7478752500154141974" TargetMode="External"/><Relationship Id="rId918" Type="http://schemas.openxmlformats.org/officeDocument/2006/relationships/hyperlink" Target="https://www.tiktok.com/@paxtongrimmer/video/7532651999498751245" TargetMode="External"/><Relationship Id="rId1450" Type="http://schemas.openxmlformats.org/officeDocument/2006/relationships/hyperlink" Target="https://p19-pu-sign-useast8.tiktokcdn-us.com/tos-useast5-p-0068-tx/oc9KBAzS7kRjgIQRfgLeHCAoN4m7FeQpjJG5IR~tplv-tiktokx-origin.image?dr=9636&amp;x-expires=1758189600&amp;x-signature=Ar3CHFozkwGUZHGY56ZEewJ9cRg%3D&amp;t=4d5b0474&amp;ps=13740610&amp;shp=81f88b70&amp;shcp=43f4a2f9&amp;idc=useast8" TargetMode="External"/><Relationship Id="rId1103" Type="http://schemas.openxmlformats.org/officeDocument/2006/relationships/hyperlink" Target="https://p16-pu-sign-useast8.tiktokcdn-us.com/tos-useast8-p-0068-tx2/osDMEnfMAJngoFAEifjCA9VwEQQEBIJARnCAp2~tplv-tiktokx-origin.image?dr=9636&amp;x-expires=1758189600&amp;x-signature=540eNWSqp4uRybLt%2B0HXwFKoxoE%3D&amp;t=4d5b0474&amp;ps=13740610&amp;shp=81f88b70&amp;shcp=43f4a2f9&amp;idc=useast8" TargetMode="External"/><Relationship Id="rId1310" Type="http://schemas.openxmlformats.org/officeDocument/2006/relationships/hyperlink" Target="https://p19-common-sign-useastred.tiktokcdn-eu.com/tos-useast2a-p-0037-euttp/oweZfnTANAIIAjASuoGJ8dQsfIA2zrGZ1LuRDe~tplv-tiktokx-origin.image?dr=10395&amp;x-expires=1758189600&amp;x-signature=qvoVT3ybqKyGZx25CQC%2BXLN0opg%3D&amp;t=4d5b0474&amp;ps=13740610&amp;shp=81f88b70&amp;shcp=43f4a2f9&amp;idc=no1a" TargetMode="External"/><Relationship Id="rId1408" Type="http://schemas.openxmlformats.org/officeDocument/2006/relationships/hyperlink" Target="https://p19-common-sign-no.tiktokcdn-us.com/tos-no1a-p-0037-no/owejNNIefjicgAIufqgL3RBGGRZ4GgGNY6QAPW~tplv-tiktokx-origin.image?dr=9636&amp;x-expires=1758189600&amp;x-signature=G6SHV3XvdUC2M7BMwN%2FDglX8d%2BY%3D&amp;t=4d5b0474&amp;ps=13740610&amp;shp=81f88b70&amp;shcp=43f4a2f9&amp;idc=useast8" TargetMode="External"/><Relationship Id="rId47" Type="http://schemas.openxmlformats.org/officeDocument/2006/relationships/hyperlink" Target="https://www.tiktok.com/@jessicabickling" TargetMode="External"/><Relationship Id="rId196" Type="http://schemas.openxmlformats.org/officeDocument/2006/relationships/hyperlink" Target="https://www.tiktok.com/@shopcuup" TargetMode="External"/><Relationship Id="rId263" Type="http://schemas.openxmlformats.org/officeDocument/2006/relationships/hyperlink" Target="https://www.tiktok.com/@godwontletmedie69" TargetMode="External"/><Relationship Id="rId470" Type="http://schemas.openxmlformats.org/officeDocument/2006/relationships/hyperlink" Target="https://www.tiktok.com/@dasiahadiyah" TargetMode="External"/><Relationship Id="rId123" Type="http://schemas.openxmlformats.org/officeDocument/2006/relationships/hyperlink" Target="https://www.tiktok.com/@mxgsie" TargetMode="External"/><Relationship Id="rId330" Type="http://schemas.openxmlformats.org/officeDocument/2006/relationships/hyperlink" Target="https://www.tiktok.com/@mariahhollydaye" TargetMode="External"/><Relationship Id="rId568" Type="http://schemas.openxmlformats.org/officeDocument/2006/relationships/hyperlink" Target="https://www.tiktok.com/@spendingproblems_/video/7441375554235895083" TargetMode="External"/><Relationship Id="rId775" Type="http://schemas.openxmlformats.org/officeDocument/2006/relationships/hyperlink" Target="https://www.tiktok.com/@woknrolllondon/video/7517471458445069590" TargetMode="External"/><Relationship Id="rId982" Type="http://schemas.openxmlformats.org/officeDocument/2006/relationships/hyperlink" Target="https://www.tiktok.com/@lapaginadialice/video/7541038067268766998" TargetMode="External"/><Relationship Id="rId1198" Type="http://schemas.openxmlformats.org/officeDocument/2006/relationships/hyperlink" Target="https://p16-sign-sg.tiktokcdn.com/tos-alisg-p-0037/oYk7fKucAhMgElE7KmLIAeGFi9ANfZwgg7eZge~tplv-tiktokx-origin.image?dr=10395&amp;x-expires=1758189600&amp;x-signature=8cG%2BXZUi%2FVJb03%2Bvslg5Wyu11CA%3D&amp;t=4d5b0474&amp;ps=13740610&amp;shp=81f88b70&amp;shcp=43f4a2f9&amp;idc=no1a" TargetMode="External"/><Relationship Id="rId428" Type="http://schemas.openxmlformats.org/officeDocument/2006/relationships/hyperlink" Target="https://www.tiktok.com/@ari.mannino" TargetMode="External"/><Relationship Id="rId635" Type="http://schemas.openxmlformats.org/officeDocument/2006/relationships/hyperlink" Target="https://www.tiktok.com/@lanealicianormand/video/7535220440881548574" TargetMode="External"/><Relationship Id="rId842" Type="http://schemas.openxmlformats.org/officeDocument/2006/relationships/hyperlink" Target="https://www.tiktok.com/@taythedolliest/video/7506277664391499039" TargetMode="External"/><Relationship Id="rId1058" Type="http://schemas.openxmlformats.org/officeDocument/2006/relationships/hyperlink" Target="https://p16-sign.tiktokcdn-us.com/tos-useast5-p-0068-tx/6952a30465f847d7a630eb3e97c82ba7_1714676571~tplv-tiktokx-origin.image?dr=10395&amp;x-expires=1758189600&amp;x-signature=7zBldzfoEQo9akvz%2FE3GaVCDheE%3D&amp;t=4d5b0474&amp;ps=13740610&amp;shp=81f88b70&amp;shcp=43f4a2f9&amp;idc=no1a" TargetMode="External"/><Relationship Id="rId1265" Type="http://schemas.openxmlformats.org/officeDocument/2006/relationships/hyperlink" Target="https://p19-common-sign-useastred.tiktokcdn-eu.com/tos-useast2a-p-0037-euttp/4fae23b6ee6f490e8a3df64796e96947_1728903166~tplv-tiktokx-origin.image?dr=10395&amp;x-expires=1758189600&amp;x-signature=fk35tiz5gD6PpjAEjjz7trfjERM%3D&amp;t=4d5b0474&amp;ps=13740610&amp;shp=81f88b70&amp;shcp=43f4a2f9&amp;idc=no1a" TargetMode="External"/><Relationship Id="rId1472" Type="http://schemas.openxmlformats.org/officeDocument/2006/relationships/hyperlink" Target="https://p19-common-sign-useastred.tiktokcdn-eu.com/tos-useast2a-p-0037-euttp/00af316723764ae58d33eecd781c3b22_1706377400~tplv-tiktokx-origin.image?dr=10395&amp;x-expires=1758189600&amp;x-signature=5HwQKXi5e8%2Bf1Ees7vgQEaicWis%3D&amp;t=4d5b0474&amp;ps=13740610&amp;shp=81f88b70&amp;shcp=43f4a2f9&amp;idc=no1a" TargetMode="External"/><Relationship Id="rId702" Type="http://schemas.openxmlformats.org/officeDocument/2006/relationships/hyperlink" Target="https://www.tiktok.com/@kaileyyforsyth/video/7520450188230528262" TargetMode="External"/><Relationship Id="rId1125" Type="http://schemas.openxmlformats.org/officeDocument/2006/relationships/hyperlink" Target="https://p19-pu-sign-useast8.tiktokcdn-us.com/tos-useast5-p-0068-tx/ogGjXIIAyAmxPQknIfTnKpAEGeAMLHAyeEAQFI~tplv-tiktokx-dmt-logom:tos-useast5-i-0068-tx/oIBbKAnkKEUzizIEqA40Ba4i1AAABAnvcQgIJ.image?dr=9634&amp;x-expires=1758189600&amp;x-signature=uJxl5vUchXcylnWi%2FM9C9hS2wgs%3D&amp;t=4d5b0474&amp;ps=13740610&amp;shp=81f88b70&amp;shcp=43f4a2f9&amp;idc=useast8" TargetMode="External"/><Relationship Id="rId1332" Type="http://schemas.openxmlformats.org/officeDocument/2006/relationships/hyperlink" Target="https://p16-pu-sign-no.tiktokcdn-eu.com/tos-no1a-p-0037-no/oMBwI0ASWCjiCYtJCAIACwAfI8FwFiEBAPSBVD~tplv-tiktokx-origin.image?dr=10395&amp;x-expires=1758189600&amp;x-signature=ahl%2B7NNHwDSNpT6Aic0sUkl%2F35E%3D&amp;t=4d5b0474&amp;ps=13740610&amp;shp=81f88b70&amp;shcp=43f4a2f9&amp;idc=no1a" TargetMode="External"/><Relationship Id="rId69" Type="http://schemas.openxmlformats.org/officeDocument/2006/relationships/hyperlink" Target="https://www.tiktok.com/@brishnasheikh" TargetMode="External"/><Relationship Id="rId285" Type="http://schemas.openxmlformats.org/officeDocument/2006/relationships/hyperlink" Target="https://www.tiktok.com/@_chinese_communist_party" TargetMode="External"/><Relationship Id="rId492" Type="http://schemas.openxmlformats.org/officeDocument/2006/relationships/hyperlink" Target="https://www.tiktok.com/@hannaabergen" TargetMode="External"/><Relationship Id="rId797" Type="http://schemas.openxmlformats.org/officeDocument/2006/relationships/hyperlink" Target="https://www.tiktok.com/@abscondita_a/video/7527771173648633144" TargetMode="External"/><Relationship Id="rId145" Type="http://schemas.openxmlformats.org/officeDocument/2006/relationships/hyperlink" Target="https://www.tiktok.com/@malia_18" TargetMode="External"/><Relationship Id="rId352" Type="http://schemas.openxmlformats.org/officeDocument/2006/relationships/hyperlink" Target="https://www.tiktok.com/@desstinyloopez" TargetMode="External"/><Relationship Id="rId1287" Type="http://schemas.openxmlformats.org/officeDocument/2006/relationships/hyperlink" Target="https://p19-pu-sign-useast8.tiktokcdn-us.com/tos-useast8-p-0068-tx2/owAjDEAVIxQAX3IdQEfAYqFAdPsl4IfeqhAEHR~tplv-tiktokx-origin.image?dr=9636&amp;x-expires=1758189600&amp;x-signature=%2F%2FrIKbBBUunzOYI%2BGPkGFGsQL1s%3D&amp;t=4d5b0474&amp;ps=13740610&amp;shp=81f88b70&amp;shcp=43f4a2f9&amp;idc=useast8" TargetMode="External"/><Relationship Id="rId212" Type="http://schemas.openxmlformats.org/officeDocument/2006/relationships/hyperlink" Target="https://www.tiktok.com/@fa2mata_" TargetMode="External"/><Relationship Id="rId657" Type="http://schemas.openxmlformats.org/officeDocument/2006/relationships/hyperlink" Target="https://www.tiktok.com/@_mryrosa/video/7539752635507772680" TargetMode="External"/><Relationship Id="rId864" Type="http://schemas.openxmlformats.org/officeDocument/2006/relationships/hyperlink" Target="https://www.tiktok.com/@lifebyrhi/video/7512086806112849174" TargetMode="External"/><Relationship Id="rId517" Type="http://schemas.openxmlformats.org/officeDocument/2006/relationships/hyperlink" Target="https://www.tiktok.com/@minsbasics/video/7471397723216923934" TargetMode="External"/><Relationship Id="rId724" Type="http://schemas.openxmlformats.org/officeDocument/2006/relationships/hyperlink" Target="https://www.tiktok.com/@anaasmood/video/7214155241619737902" TargetMode="External"/><Relationship Id="rId931" Type="http://schemas.openxmlformats.org/officeDocument/2006/relationships/hyperlink" Target="https://www.tiktok.com/@kelia_msj/video/7457613627114261782" TargetMode="External"/><Relationship Id="rId1147" Type="http://schemas.openxmlformats.org/officeDocument/2006/relationships/hyperlink" Target="https://p19-pu-sign-useast8.tiktokcdn-us.com/tos-useast8-p-0068-tx2/oQAAiCSzKiRAAINIaKtfBijlABSMisE7EcliKA~tplv-tiktokx-origin.image?dr=9636&amp;x-expires=1758189600&amp;x-signature=75%2Bg495ndtFShir6pvirbXhifp0%3D&amp;t=4d5b0474&amp;ps=13740610&amp;shp=81f88b70&amp;shcp=43f4a2f9&amp;idc=useast8" TargetMode="External"/><Relationship Id="rId1354" Type="http://schemas.openxmlformats.org/officeDocument/2006/relationships/hyperlink" Target="https://p16-pu-sign-useast8.tiktokcdn-us.com/tos-useast8-p-0068-tx2/okJqADliaPjEABFCA2wNiAIwI0MAERi9BsiIZ~tplv-tiktokx-dmt-logom:tos-useast8-i-0068-tx2/oUlN2BAM0PTEgsIawAiJuBRFiiqCBAAANEDIv.image?dr=10393&amp;x-expires=1758189600&amp;x-signature=UcStmJbdQ6wd0LnaHkIylubyGsI%3D&amp;t=4d5b0474&amp;ps=13740610&amp;shp=81f88b70&amp;shcp=43f4a2f9&amp;idc=no1a" TargetMode="External"/><Relationship Id="rId60" Type="http://schemas.openxmlformats.org/officeDocument/2006/relationships/hyperlink" Target="https://www.tiktok.com/@nephieg" TargetMode="External"/><Relationship Id="rId1007" Type="http://schemas.openxmlformats.org/officeDocument/2006/relationships/hyperlink" Target="https://p19-pu-sign-useast8.tiktokcdn-us.com/tos-useast8-p-0068-tx2/d0568ff8f3214777b65579dab36db9ad_1731604741~tplv-tiktokx-origin.image?dr=9636&amp;x-expires=1758189600&amp;x-signature=fI2q2WQTFC3u9f10mX6KzrqDD7U%3D&amp;t=4d5b0474&amp;ps=13740610&amp;shp=81f88b70&amp;shcp=43f4a2f9&amp;idc=useast8" TargetMode="External"/><Relationship Id="rId1214" Type="http://schemas.openxmlformats.org/officeDocument/2006/relationships/hyperlink" Target="https://p16-pu-sign-useast8.tiktokcdn-us.com/tos-useast5-p-0068-tx/7a203de46729444e9f656f42a680efc6_1719614373~tplv-tiktokx-origin.image?dr=9636&amp;x-expires=1758189600&amp;x-signature=s0eA3AQwogzYqQfjtl2f7gh2sQ0%3D&amp;t=4d5b0474&amp;ps=13740610&amp;shp=81f88b70&amp;shcp=43f4a2f9&amp;idc=useast8" TargetMode="External"/><Relationship Id="rId1421" Type="http://schemas.openxmlformats.org/officeDocument/2006/relationships/hyperlink" Target="https://p16-common-sign.tiktokcdn-us.com/tos-no1a-p-0037-no/o4ClRAByxDcfmABkFlujk8fiAx4iEEo7FIgAbB~tplv-tiktokx-origin.image?dr=9636&amp;x-expires=1758189600&amp;x-signature=dqhJ93YnutT73RiQOZuvVBPZy4A%3D&amp;t=4d5b0474&amp;ps=13740610&amp;shp=81f88b70&amp;shcp=43f4a2f9&amp;idc=useast8" TargetMode="External"/><Relationship Id="rId18" Type="http://schemas.openxmlformats.org/officeDocument/2006/relationships/hyperlink" Target="https://www.tiktok.com/@itsssvictoriaaa" TargetMode="External"/><Relationship Id="rId167" Type="http://schemas.openxmlformats.org/officeDocument/2006/relationships/hyperlink" Target="https://www.tiktok.com/@lovedbylyss" TargetMode="External"/><Relationship Id="rId374" Type="http://schemas.openxmlformats.org/officeDocument/2006/relationships/hyperlink" Target="https://www.tiktok.com/@tunaluvr1" TargetMode="External"/><Relationship Id="rId581" Type="http://schemas.openxmlformats.org/officeDocument/2006/relationships/hyperlink" Target="https://www.tiktok.com/@monaxlizaldn/video/7529585315166702870" TargetMode="External"/><Relationship Id="rId234" Type="http://schemas.openxmlformats.org/officeDocument/2006/relationships/hyperlink" Target="https://www.tiktok.com/@shopcuup" TargetMode="External"/><Relationship Id="rId679" Type="http://schemas.openxmlformats.org/officeDocument/2006/relationships/hyperlink" Target="https://www.tiktok.com/@hungariancnfans/video/7549162229015301398" TargetMode="External"/><Relationship Id="rId886" Type="http://schemas.openxmlformats.org/officeDocument/2006/relationships/hyperlink" Target="https://www.tiktok.com/@lifestylewithsol/video/7528282707399331085" TargetMode="External"/><Relationship Id="rId2" Type="http://schemas.openxmlformats.org/officeDocument/2006/relationships/hyperlink" Target="http://buubees.sg/" TargetMode="External"/><Relationship Id="rId441" Type="http://schemas.openxmlformats.org/officeDocument/2006/relationships/hyperlink" Target="https://www.tiktok.com/@fortheshows" TargetMode="External"/><Relationship Id="rId539" Type="http://schemas.openxmlformats.org/officeDocument/2006/relationships/hyperlink" Target="https://www.tiktok.com/@selmafitco/video/7537954576079539478" TargetMode="External"/><Relationship Id="rId746" Type="http://schemas.openxmlformats.org/officeDocument/2006/relationships/hyperlink" Target="https://www.tiktok.com/@ignitefitness/video/7513785795526806815" TargetMode="External"/><Relationship Id="rId1071" Type="http://schemas.openxmlformats.org/officeDocument/2006/relationships/hyperlink" Target="https://p16-pu-sign-no.tiktokcdn-eu.com/tos-no1a-p-0037-no/oYLAQkOjRDAH4OrFcOFhFRoCeEggcB9mQzf7YE~tplv-tiktokx-origin.image?dr=10395&amp;x-expires=1758189600&amp;x-signature=tviBSdfZSwl2HFZ1xdrPwFJT9Tc%3D&amp;t=4d5b0474&amp;ps=13740610&amp;shp=81f88b70&amp;shcp=43f4a2f9&amp;idc=no1a" TargetMode="External"/><Relationship Id="rId1169" Type="http://schemas.openxmlformats.org/officeDocument/2006/relationships/hyperlink" Target="https://p16-pu-sign-no.tiktokcdn-eu.com/tos-no1a-p-0037-no/ooGkXGPyQAIndFFIPLJIjeLB3Q8jAaL3RfDcwe~tplv-tiktokx-origin.image?dr=10395&amp;x-expires=1758189600&amp;x-signature=aMe%2BlfBTnC%2FVC4aR%2BMA%2FoMx1wNo%3D&amp;t=4d5b0474&amp;ps=13740610&amp;shp=81f88b70&amp;shcp=43f4a2f9&amp;idc=no1a" TargetMode="External"/><Relationship Id="rId1376" Type="http://schemas.openxmlformats.org/officeDocument/2006/relationships/hyperlink" Target="https://p16-common-sign-va.tiktokcdn-us.com/tos-maliva-p-0068/522ee517e1c84b7698e3ea72235d241e_1692362904~tplv-tiktokx-origin.image?dr=9636&amp;x-expires=1758189600&amp;x-signature=IaTYr%2B6t9uF64A0ZfhcoeVdZ0yM%3D&amp;t=4d5b0474&amp;ps=13740610&amp;shp=81f88b70&amp;shcp=43f4a2f9&amp;idc=useast8" TargetMode="External"/><Relationship Id="rId301" Type="http://schemas.openxmlformats.org/officeDocument/2006/relationships/hyperlink" Target="https://www.tiktok.com/@allieblifts" TargetMode="External"/><Relationship Id="rId953" Type="http://schemas.openxmlformats.org/officeDocument/2006/relationships/hyperlink" Target="https://www.tiktok.com/@itsimplylatiaxo/video/7545585303507963167" TargetMode="External"/><Relationship Id="rId1029" Type="http://schemas.openxmlformats.org/officeDocument/2006/relationships/hyperlink" Target="https://p19-pu-sign-useast8.tiktokcdn-us.com/tos-useast8-p-0068-tx2/o4sdakAHVEAyEA3oAfAaI3EZf2EBZCEVzD1RWF~tplv-tiktokx-origin.image?dr=9636&amp;x-expires=1758189600&amp;x-signature=vYH7Xby72obGXqx7uFAKSJ5%2FpxI%3D&amp;t=4d5b0474&amp;ps=13740610&amp;shp=81f88b70&amp;shcp=43f4a2f9&amp;idc=useast8" TargetMode="External"/><Relationship Id="rId1236" Type="http://schemas.openxmlformats.org/officeDocument/2006/relationships/hyperlink" Target="https://p19-pu-sign-useast8.tiktokcdn-us.com/tos-useast5-p-0068-tx/65c65f7a3b5b47f39963ba006e456bde_1730448764~tplv-tiktokx-origin.image?dr=9636&amp;x-expires=1758189600&amp;x-signature=XQV%2Bl8XqV2mkq328jLIhuwmwxBM%3D&amp;t=4d5b0474&amp;ps=13740610&amp;shp=81f88b70&amp;shcp=43f4a2f9&amp;idc=useast8" TargetMode="External"/><Relationship Id="rId82" Type="http://schemas.openxmlformats.org/officeDocument/2006/relationships/hyperlink" Target="https://www.tiktok.com/@sumeeya.abdalla" TargetMode="External"/><Relationship Id="rId606" Type="http://schemas.openxmlformats.org/officeDocument/2006/relationships/hyperlink" Target="https://www.tiktok.com/@faithmary/video/7465916762408717599" TargetMode="External"/><Relationship Id="rId813" Type="http://schemas.openxmlformats.org/officeDocument/2006/relationships/hyperlink" Target="https://www.tiktok.com/@businesswithnoah/video/7489860333046222123" TargetMode="External"/><Relationship Id="rId1443" Type="http://schemas.openxmlformats.org/officeDocument/2006/relationships/hyperlink" Target="https://p19-pu-sign-useast8.tiktokcdn-us.com/tos-useast8-p-0068-tx2/oAAACrT8iNKz4EpbBiIEariBBvYqFRdVicvRP~tplv-tiktokx-origin.image?dr=9636&amp;x-expires=1758189600&amp;x-signature=b3hq%2BL1KMl1xpAB2S8luT36A7Pg%3D&amp;t=4d5b0474&amp;ps=13740610&amp;shp=81f88b70&amp;shcp=43f4a2f9&amp;idc=useast8" TargetMode="External"/><Relationship Id="rId1303" Type="http://schemas.openxmlformats.org/officeDocument/2006/relationships/hyperlink" Target="https://p16-pu-sign-useast8.tiktokcdn-us.com/tos-useast8-p-0068-tx2/aede28093bb34b3aace76fce4da0ca16_1726427252~tplv-tiktokx-origin.image?dr=9636&amp;x-expires=1758189600&amp;x-signature=3CM4d9UCqYHwR6UdUNAFFcQCYTE%3D&amp;t=4d5b0474&amp;ps=13740610&amp;shp=81f88b70&amp;shcp=43f4a2f9&amp;idc=useast8" TargetMode="External"/><Relationship Id="rId189" Type="http://schemas.openxmlformats.org/officeDocument/2006/relationships/hyperlink" Target="https://www.tiktok.com/@aff.ect.3d" TargetMode="External"/><Relationship Id="rId396" Type="http://schemas.openxmlformats.org/officeDocument/2006/relationships/hyperlink" Target="https://www.tiktok.com/@natalie_aaaa1" TargetMode="External"/><Relationship Id="rId256" Type="http://schemas.openxmlformats.org/officeDocument/2006/relationships/hyperlink" Target="https://www.tiktok.com/@lily.bean6547" TargetMode="External"/><Relationship Id="rId463" Type="http://schemas.openxmlformats.org/officeDocument/2006/relationships/hyperlink" Target="https://www.tiktok.com/@vspink" TargetMode="External"/><Relationship Id="rId670" Type="http://schemas.openxmlformats.org/officeDocument/2006/relationships/hyperlink" Target="https://www.tiktok.com/@stellacappi/video/7521000784226503958" TargetMode="External"/><Relationship Id="rId1093" Type="http://schemas.openxmlformats.org/officeDocument/2006/relationships/hyperlink" Target="https://p16-common-sign-no.tiktokcdn-us.com/tos-no1a-p-0037-no/owrRKA1CkkAz0EIoACFfFCgpzQbAEyEeRADjEc~tplv-tiktokx-dmt-logom:tos-no1a-i-0068-no/oYB7IABQBASfCAv0KyNESsNiA0xiEC0ZCIwARJ.image?dr=9634&amp;x-expires=1758189600&amp;x-signature=7RDA%2Fgj2GKsHjG9nJc16bE33Fas%3D&amp;t=4d5b0474&amp;ps=13740610&amp;shp=81f88b70&amp;shcp=43f4a2f9&amp;idc=useast8" TargetMode="External"/><Relationship Id="rId116" Type="http://schemas.openxmlformats.org/officeDocument/2006/relationships/hyperlink" Target="https://www.tiktok.com/@ayaryspena" TargetMode="External"/><Relationship Id="rId323" Type="http://schemas.openxmlformats.org/officeDocument/2006/relationships/hyperlink" Target="https://www.tiktok.com/@rachaelteal" TargetMode="External"/><Relationship Id="rId530" Type="http://schemas.openxmlformats.org/officeDocument/2006/relationships/hyperlink" Target="https://www.tiktok.com/@alimillsfit/video/7544409551303380246" TargetMode="External"/><Relationship Id="rId768" Type="http://schemas.openxmlformats.org/officeDocument/2006/relationships/hyperlink" Target="https://www.tiktok.com/@paulinedlp_/video/7543358787223096598" TargetMode="External"/><Relationship Id="rId975" Type="http://schemas.openxmlformats.org/officeDocument/2006/relationships/hyperlink" Target="https://www.tiktok.com/@paujo.live/video/7490811699549818134" TargetMode="External"/><Relationship Id="rId1160" Type="http://schemas.openxmlformats.org/officeDocument/2006/relationships/hyperlink" Target="https://p19-common-sign-useastred.tiktokcdn-eu.com/tos-useast2a-p-0037-euttp/oktpidtwoC8IAEhVzAICOvinCqhGH3f4BBADBA~tplv-tiktokx-origin.image?dr=10395&amp;x-expires=1758189600&amp;x-signature=Hz9r2Vc82kk3tKUkvqxtQjfmudc%3D&amp;t=4d5b0474&amp;ps=13740610&amp;shp=81f88b70&amp;shcp=43f4a2f9&amp;idc=no1a" TargetMode="External"/><Relationship Id="rId1398" Type="http://schemas.openxmlformats.org/officeDocument/2006/relationships/hyperlink" Target="https://p16-sign-va.tiktokcdn.com/tos-maliva-p-0068/4064bbfccff64cb096c3d8b1adfd43f7_1709930165~tplv-tiktokx-origin.image?dr=10395&amp;x-expires=1758189600&amp;x-signature=63ihYQH%2BG9PjTUH8jKpNHmAmOOU%3D&amp;t=4d5b0474&amp;ps=13740610&amp;shp=81f88b70&amp;shcp=43f4a2f9&amp;idc=no1a" TargetMode="External"/><Relationship Id="rId628" Type="http://schemas.openxmlformats.org/officeDocument/2006/relationships/hyperlink" Target="https://www.tiktok.com/@nlhfit/video/7174790955659316485" TargetMode="External"/><Relationship Id="rId835" Type="http://schemas.openxmlformats.org/officeDocument/2006/relationships/hyperlink" Target="https://www.tiktok.com/@ashleighjewels/video/7443587963562233134" TargetMode="External"/><Relationship Id="rId1258" Type="http://schemas.openxmlformats.org/officeDocument/2006/relationships/hyperlink" Target="https://p16-sign.tiktokcdn-us.com/tos-useast5-p-0068-tx/7a85efcd68044e44a1a0f8017ed9c386~tplv-tiktokx-origin.image?dr=10395&amp;x-expires=1758189600&amp;x-signature=%2B2AoDHlhFx5s7ce4S4s5Qujm2jA%3D&amp;t=4d5b0474&amp;ps=13740610&amp;shp=81f88b70&amp;shcp=43f4a2f9&amp;idc=no1a" TargetMode="External"/><Relationship Id="rId1465" Type="http://schemas.openxmlformats.org/officeDocument/2006/relationships/hyperlink" Target="https://p16-sign.tiktokcdn-us.com/tos-useast5-p-0068-tx/8b898df588dd4d9cbc85fb14d7f98eed_1720560593~tplv-tiktokx-dmt-logom:tos-useast5-i-0068-tx/ooNAyxADigrC2yzoB4bXZsqiEATB8QtNvkIAE.image?dr=10393&amp;x-expires=1758189600&amp;x-signature=XRGvFtRWyl8vLC4mdf6gSh36Y%2Bk%3D&amp;t=4d5b0474&amp;ps=13740610&amp;shp=81f88b70&amp;shcp=43f4a2f9&amp;idc=no1a" TargetMode="External"/><Relationship Id="rId1020" Type="http://schemas.openxmlformats.org/officeDocument/2006/relationships/hyperlink" Target="https://p16-pu-sign-useast8.tiktokcdn-us.com/tos-useast8-p-0068-tx2/ocpj3Af0KWIA49ICCsAyE1iiClApA01NBrivBR~tplv-tiktokx-origin.image?dr=9636&amp;x-expires=1758189600&amp;x-signature=xZrbpuTXzfmv0ny1c6AabLdCZZI%3D&amp;t=4d5b0474&amp;ps=13740610&amp;shp=81f88b70&amp;shcp=43f4a2f9&amp;idc=useast8" TargetMode="External"/><Relationship Id="rId1118" Type="http://schemas.openxmlformats.org/officeDocument/2006/relationships/hyperlink" Target="https://p19-sign.tiktokcdn-us.com/tos-useast5-p-0068-tx/oIYEkfFYDgORDm9IAb4EA8BSXDmFIcnfo215lW~tplv-tiktokx-origin.image?dr=9636&amp;x-expires=1758189600&amp;x-signature=Rx5aIExi%2BdflaS9tfDvSdiqesW0%3D&amp;t=4d5b0474&amp;ps=13740610&amp;shp=81f88b70&amp;shcp=43f4a2f9&amp;idc=useast8" TargetMode="External"/><Relationship Id="rId1325" Type="http://schemas.openxmlformats.org/officeDocument/2006/relationships/hyperlink" Target="https://p16-sign-va.tiktokcdn.com/tos-maliva-i-e1os8tt47a-us/3150d13c53e643c7b9671f178fdf00f3~tplv-tiktokx-origin.image?dr=10395&amp;x-expires=1758189600&amp;x-signature=oTBU9LHzCBinwt2GULfgZCvoWg0%3D&amp;t=4d5b0474&amp;ps=13740610&amp;shp=81f88b70&amp;shcp=43f4a2f9&amp;idc=no1a" TargetMode="External"/><Relationship Id="rId902" Type="http://schemas.openxmlformats.org/officeDocument/2006/relationships/hyperlink" Target="https://www.tiktok.com/@alaunap/video/7514828637284175135" TargetMode="External"/><Relationship Id="rId31" Type="http://schemas.openxmlformats.org/officeDocument/2006/relationships/hyperlink" Target="https://www.tiktok.com/@sadejew93" TargetMode="External"/><Relationship Id="rId180" Type="http://schemas.openxmlformats.org/officeDocument/2006/relationships/hyperlink" Target="https://www.tiktok.com/@w28jeanss" TargetMode="External"/><Relationship Id="rId278" Type="http://schemas.openxmlformats.org/officeDocument/2006/relationships/hyperlink" Target="https://www.tiktok.com/@helimarrabago" TargetMode="External"/><Relationship Id="rId485" Type="http://schemas.openxmlformats.org/officeDocument/2006/relationships/hyperlink" Target="https://www.tiktok.com/@intimissimi" TargetMode="External"/><Relationship Id="rId692" Type="http://schemas.openxmlformats.org/officeDocument/2006/relationships/hyperlink" Target="https://www.tiktok.com/@coupthuvi/video/7548863214512065799" TargetMode="External"/><Relationship Id="rId138" Type="http://schemas.openxmlformats.org/officeDocument/2006/relationships/hyperlink" Target="https://www.tiktok.com/@savagexfenty" TargetMode="External"/><Relationship Id="rId345" Type="http://schemas.openxmlformats.org/officeDocument/2006/relationships/hyperlink" Target="https://www.tiktok.com/@thereallljojo" TargetMode="External"/><Relationship Id="rId552" Type="http://schemas.openxmlformats.org/officeDocument/2006/relationships/hyperlink" Target="https://www.tiktok.com/@ms.dumplingg/video/7456980132494920991" TargetMode="External"/><Relationship Id="rId997" Type="http://schemas.openxmlformats.org/officeDocument/2006/relationships/hyperlink" Target="https://p16-common-sign-va.tiktokcdn-us.com/tos-maliva-p-0068/oATzAUi80Q2P6HBAiiABoxaxIBAAFIMvbEEMF~tplv-tiktokx-dmt-logom:tos-useast2a-v-0068/oYFGAgxIW3eIR7LGfGQAIoAkfjAe4LSnAATI4G.image?dr=9634&amp;x-expires=1758189600&amp;x-signature=%2BjEdu1%2Bj23W%2BjNvoe3maKYb5Vic%3D&amp;t=4d5b0474&amp;ps=13740610&amp;shp=81f88b70&amp;shcp=43f4a2f9&amp;idc=useast8" TargetMode="External"/><Relationship Id="rId1182" Type="http://schemas.openxmlformats.org/officeDocument/2006/relationships/hyperlink" Target="https://p16-sign.tiktokcdn-us.com/tos-useast5-p-0068-tx/oUAAkxEQIHAQcTffxvFkeYDuKZ2wmIAMDErjAr~tplv-tiktokx-origin.image?dr=10395&amp;x-expires=1758189600&amp;x-signature=%2FLM8TUJA6eW48dwjCqkSM%2F2939M%3D&amp;t=4d5b0474&amp;ps=13740610&amp;shp=81f88b70&amp;shcp=43f4a2f9&amp;idc=no1a" TargetMode="External"/><Relationship Id="rId205" Type="http://schemas.openxmlformats.org/officeDocument/2006/relationships/hyperlink" Target="https://www.tiktok.com/@mari_thomas_welland" TargetMode="External"/><Relationship Id="rId412" Type="http://schemas.openxmlformats.org/officeDocument/2006/relationships/hyperlink" Target="https://www.tiktok.com/@heyrissyrozay" TargetMode="External"/><Relationship Id="rId857" Type="http://schemas.openxmlformats.org/officeDocument/2006/relationships/hyperlink" Target="https://www.tiktok.com/@vianaturley/video/7295058529881181486" TargetMode="External"/><Relationship Id="rId1042" Type="http://schemas.openxmlformats.org/officeDocument/2006/relationships/hyperlink" Target="https://p16-pu-sign-useast8.tiktokcdn-us.com/tos-useast5-p-0068-tx/oQtAqBEud5DiRfg8DJjXFgtDfjSFVoQEwKQkTc~tplv-tiktokx-origin.image?dr=9636&amp;x-expires=1758189600&amp;x-signature=4fYZ3Ok4l0GU9vzFZb7fP1Jgmhw%3D&amp;t=4d5b0474&amp;ps=13740610&amp;shp=81f88b70&amp;shcp=43f4a2f9&amp;idc=useast8" TargetMode="External"/><Relationship Id="rId717" Type="http://schemas.openxmlformats.org/officeDocument/2006/relationships/hyperlink" Target="https://www.tiktok.com/@shopcuup/video/7242082564284910894" TargetMode="External"/><Relationship Id="rId924" Type="http://schemas.openxmlformats.org/officeDocument/2006/relationships/hyperlink" Target="https://www.tiktok.com/@nelly.zom/video/7440527886181879062" TargetMode="External"/><Relationship Id="rId1347" Type="http://schemas.openxmlformats.org/officeDocument/2006/relationships/hyperlink" Target="https://p16-pu-sign-useast8.tiktokcdn-us.com/tos-useast8-p-0068-tx2/ba4da3c504fd49648d85c9e99148044b_1727647342~tplv-tiktokx-origin.image?dr=10395&amp;x-expires=1758189600&amp;x-signature=5UL%2BJ6hCl87QoBJx6KQ6C1De7fk%3D&amp;t=4d5b0474&amp;ps=13740610&amp;shp=81f88b70&amp;shcp=43f4a2f9&amp;idc=no1a" TargetMode="External"/><Relationship Id="rId53" Type="http://schemas.openxmlformats.org/officeDocument/2006/relationships/hyperlink" Target="https://www.tiktok.com/@caitknightt" TargetMode="External"/><Relationship Id="rId1207" Type="http://schemas.openxmlformats.org/officeDocument/2006/relationships/hyperlink" Target="https://p16-common-sign-va.tiktokcdn-us.com/tos-maliva-p-0068/b504d6d938624a46987e8d5026b0470a~tplv-tiktokx-dmt-logom:tos-maliva-p-0000/8c33010cf5114208835b46e460b70f2b.image?dr=9634&amp;x-expires=1758189600&amp;x-signature=CzDYWuZq11cFLjuo0rgCb0SHeFg%3D&amp;t=4d5b0474&amp;ps=13740610&amp;shp=81f88b70&amp;shcp=43f4a2f9&amp;idc=useast8" TargetMode="External"/><Relationship Id="rId1414" Type="http://schemas.openxmlformats.org/officeDocument/2006/relationships/hyperlink" Target="https://p16-common-sign-no.tiktokcdn-us.com/tos-no1a-p-0037-no/oYeFvHCEANR9AI8EhCFoAcDDgCk4AFFKfXxEjx~tplv-tiktokx-origin.image?dr=9636&amp;x-expires=1758189600&amp;x-signature=ZWtCAfYdXV9nJxzfIfjSJmtOrGk%3D&amp;t=4d5b0474&amp;ps=13740610&amp;shp=81f88b70&amp;shcp=43f4a2f9&amp;idc=useast8" TargetMode="External"/><Relationship Id="rId367" Type="http://schemas.openxmlformats.org/officeDocument/2006/relationships/hyperlink" Target="https://www.tiktok.com/@myvspink_" TargetMode="External"/><Relationship Id="rId574" Type="http://schemas.openxmlformats.org/officeDocument/2006/relationships/hyperlink" Target="https://www.tiktok.com/@kaybabyy52/video/7535229929374420238" TargetMode="External"/><Relationship Id="rId227" Type="http://schemas.openxmlformats.org/officeDocument/2006/relationships/hyperlink" Target="https://www.tiktok.com/@madisonanneh" TargetMode="External"/><Relationship Id="rId781" Type="http://schemas.openxmlformats.org/officeDocument/2006/relationships/hyperlink" Target="https://www.tiktok.com/@jesswilde6/video/7548583558663720214" TargetMode="External"/><Relationship Id="rId879" Type="http://schemas.openxmlformats.org/officeDocument/2006/relationships/hyperlink" Target="https://www.tiktok.com/@twoniver/video/7229783723267411206" TargetMode="External"/><Relationship Id="rId434" Type="http://schemas.openxmlformats.org/officeDocument/2006/relationships/hyperlink" Target="https://www.tiktok.com/@luluprime_" TargetMode="External"/><Relationship Id="rId641" Type="http://schemas.openxmlformats.org/officeDocument/2006/relationships/hyperlink" Target="https://www.tiktok.com/@alexisryannn/video/7377107544776445226" TargetMode="External"/><Relationship Id="rId739" Type="http://schemas.openxmlformats.org/officeDocument/2006/relationships/hyperlink" Target="https://www.tiktok.com/@peytonjada/video/7504412100198927658" TargetMode="External"/><Relationship Id="rId1064" Type="http://schemas.openxmlformats.org/officeDocument/2006/relationships/hyperlink" Target="https://p16-sign-va.tiktokcdn.com/tos-maliva-p-0068/255f1bb777b44db9aaa78ceb72e2507d_1726173107~tplv-tiktokx-origin.image?dr=10395&amp;x-expires=1758189600&amp;x-signature=XRk6Ee%2FzgaSR3064uX9%2B3tI01nY%3D&amp;t=4d5b0474&amp;ps=13740610&amp;shp=81f88b70&amp;shcp=43f4a2f9&amp;idc=no1a" TargetMode="External"/><Relationship Id="rId1271" Type="http://schemas.openxmlformats.org/officeDocument/2006/relationships/hyperlink" Target="https://p16-pu-sign-no.tiktokcdn-eu.com/tos-no1a-p-0037-no/o4fb5mUAFABE8ngAo4DfkoI6uI5OdARnQF9Emo~tplv-tiktokx-origin.image?dr=10395&amp;x-expires=1758189600&amp;x-signature=bZItbMdjSehkLVEi6yie3aR6ue8%3D&amp;t=4d5b0474&amp;ps=13740610&amp;shp=81f88b70&amp;shcp=43f4a2f9&amp;idc=no1a" TargetMode="External"/><Relationship Id="rId1369" Type="http://schemas.openxmlformats.org/officeDocument/2006/relationships/hyperlink" Target="https://p19-pu-sign-useast8.tiktokcdn-us.com/tos-useast5-p-0068-tx/oQU5SYBSEiAhIAAYqBipusCZB8lNfIIE0ldzwg~tplv-tiktokx-dmt-logom:tos-useast5-i-0068-tx/owsMscEQi4PMBkxAPlDxiAjUkEdSAI1EgaBAz.image?dr=9634&amp;x-expires=1758189600&amp;x-signature=8HdAkt1wgm%2BtV1%2BwmszLtfIVlbU%3D&amp;t=4d5b0474&amp;ps=13740610&amp;shp=81f88b70&amp;shcp=43f4a2f9&amp;idc=useast8" TargetMode="External"/><Relationship Id="rId501" Type="http://schemas.openxmlformats.org/officeDocument/2006/relationships/hyperlink" Target="https://www.tiktok.com/@itsmrsp365/video/7541467438299303181" TargetMode="External"/><Relationship Id="rId946" Type="http://schemas.openxmlformats.org/officeDocument/2006/relationships/hyperlink" Target="https://www.tiktok.com/@thereallljojo/video/7548954299359923486" TargetMode="External"/><Relationship Id="rId1131" Type="http://schemas.openxmlformats.org/officeDocument/2006/relationships/hyperlink" Target="https://p16-pu-sign-useast8.tiktokcdn-us.com/tos-useast5-p-0068-tx/oAwILPlC615AiyaE0IgDaB1EU2iI4DLBiJRvI~tplv-tiktokx-origin.image?dr=9636&amp;x-expires=1758189600&amp;x-signature=zJ%2BVp78QKucxU0qrA%2BWQCs5BiHo%3D&amp;t=4d5b0474&amp;ps=13740610&amp;shp=81f88b70&amp;shcp=43f4a2f9&amp;idc=useast8" TargetMode="External"/><Relationship Id="rId1229" Type="http://schemas.openxmlformats.org/officeDocument/2006/relationships/hyperlink" Target="https://p16-sign.tiktokcdn-us.com/tos-useast5-p-0068-tx/oofDE2fiAMQgeAAA39VS8XnfzcQgxIXmMe2MYA~tplv-tiktokx-origin.image?dr=9636&amp;x-expires=1758189600&amp;x-signature=QIXEqN1Sd3id2NuxHFwBK0jTIC0%3D&amp;t=4d5b0474&amp;ps=13740610&amp;shp=81f88b70&amp;shcp=43f4a2f9&amp;idc=useast8" TargetMode="External"/><Relationship Id="rId75" Type="http://schemas.openxmlformats.org/officeDocument/2006/relationships/hyperlink" Target="https://www.tiktok.com/@alexkhoury01" TargetMode="External"/><Relationship Id="rId806" Type="http://schemas.openxmlformats.org/officeDocument/2006/relationships/hyperlink" Target="https://www.tiktok.com/@scarlettrayxo/video/7507229671075958034" TargetMode="External"/><Relationship Id="rId1436" Type="http://schemas.openxmlformats.org/officeDocument/2006/relationships/hyperlink" Target="https://p16-common-sign-no.tiktokcdn-us.com/tos-no1a-p-0037-no/oskGW3yVkEbbCI3FEoSg1JDeF8fAACnABI8ZAl~tplv-tiktokx-origin.image?dr=9636&amp;x-expires=1758189600&amp;x-signature=7MXAVjN5A2hBbHqbGxmi%2BL4unQ0%3D&amp;t=4d5b0474&amp;ps=13740610&amp;shp=81f88b70&amp;shcp=43f4a2f9&amp;idc=useast8" TargetMode="External"/><Relationship Id="rId291" Type="http://schemas.openxmlformats.org/officeDocument/2006/relationships/hyperlink" Target="https://www.tiktok.com/@streetparadeofficial" TargetMode="External"/><Relationship Id="rId151" Type="http://schemas.openxmlformats.org/officeDocument/2006/relationships/hyperlink" Target="https://www.tiktok.com/@roooku_official" TargetMode="External"/><Relationship Id="rId389" Type="http://schemas.openxmlformats.org/officeDocument/2006/relationships/hyperlink" Target="https://www.tiktok.com/@dj.foof" TargetMode="External"/><Relationship Id="rId596" Type="http://schemas.openxmlformats.org/officeDocument/2006/relationships/hyperlink" Target="https://www.tiktok.com/@noordinarynoire/video/7075492285751758122" TargetMode="External"/><Relationship Id="rId249" Type="http://schemas.openxmlformats.org/officeDocument/2006/relationships/hyperlink" Target="https://www.tiktok.com/@thinksmart.besmart" TargetMode="External"/><Relationship Id="rId456" Type="http://schemas.openxmlformats.org/officeDocument/2006/relationships/hyperlink" Target="https://www.tiktok.com/@thereallljojo" TargetMode="External"/><Relationship Id="rId663" Type="http://schemas.openxmlformats.org/officeDocument/2006/relationships/hyperlink" Target="https://www.tiktok.com/@negativeunderwear/video/7354479436269489454" TargetMode="External"/><Relationship Id="rId870" Type="http://schemas.openxmlformats.org/officeDocument/2006/relationships/hyperlink" Target="https://www.tiktok.com/@maia_andrews/video/7546977227511041302" TargetMode="External"/><Relationship Id="rId1086" Type="http://schemas.openxmlformats.org/officeDocument/2006/relationships/hyperlink" Target="https://p16-sign.tiktokcdn-us.com/tos-useast5-p-0068-tx/54cc1ef2f0904b5185d74cc975325f8e_1647270780~tplv-tiktokx-origin.image?dr=9636&amp;x-expires=1758189600&amp;x-signature=gh%2BIB5GGC6NRnIID22PRsp9QTCQ%3D&amp;t=4d5b0474&amp;ps=13740610&amp;shp=81f88b70&amp;shcp=43f4a2f9&amp;idc=useast8" TargetMode="External"/><Relationship Id="rId1293" Type="http://schemas.openxmlformats.org/officeDocument/2006/relationships/hyperlink" Target="https://p16-pu-sign-useast8.tiktokcdn-us.com/tos-useast5-p-0068-tx/o4QgAgVJNtggFAN4fp4f7mfvfawYiKsvQTxcXf~tplv-tiktokx-origin.image?dr=9636&amp;x-expires=1758189600&amp;x-signature=ONWOi2RK%2BCyg0Mjz5NHHAanfzCU%3D&amp;t=4d5b0474&amp;ps=13740610&amp;shp=81f88b70&amp;shcp=43f4a2f9&amp;idc=useast8" TargetMode="External"/><Relationship Id="rId109" Type="http://schemas.openxmlformats.org/officeDocument/2006/relationships/hyperlink" Target="https://www.tiktok.com/@therealsteffig" TargetMode="External"/><Relationship Id="rId316" Type="http://schemas.openxmlformats.org/officeDocument/2006/relationships/hyperlink" Target="https://www.tiktok.com/@lululemon" TargetMode="External"/><Relationship Id="rId523" Type="http://schemas.openxmlformats.org/officeDocument/2006/relationships/hyperlink" Target="https://www.tiktok.com/@sophiacarolinagg/video/7546706863442742559" TargetMode="External"/><Relationship Id="rId968" Type="http://schemas.openxmlformats.org/officeDocument/2006/relationships/hyperlink" Target="https://www.tiktok.com/@gabikirsten/video/7550430284332780805" TargetMode="External"/><Relationship Id="rId1153" Type="http://schemas.openxmlformats.org/officeDocument/2006/relationships/hyperlink" Target="https://p16-pu-sign-useast8.tiktokcdn-us.com/tos-useast5-p-0068-tx/oEEIL1LbYQGeP6HA4aAAe0IfPsQIjnaHk50KzC~tplv-tiktokx-origin.image?dr=9636&amp;x-expires=1758189600&amp;x-signature=Dik676RlKEC5UXb6mzBb6HcI%2B%2B4%3D&amp;t=4d5b0474&amp;ps=13740610&amp;shp=81f88b70&amp;shcp=43f4a2f9&amp;idc=useast8" TargetMode="External"/><Relationship Id="rId97" Type="http://schemas.openxmlformats.org/officeDocument/2006/relationships/hyperlink" Target="https://www.tiktok.com/@fitbysashae" TargetMode="External"/><Relationship Id="rId730" Type="http://schemas.openxmlformats.org/officeDocument/2006/relationships/hyperlink" Target="https://www.tiktok.com/@dirtycup78/video/7547086867674582303" TargetMode="External"/><Relationship Id="rId828" Type="http://schemas.openxmlformats.org/officeDocument/2006/relationships/hyperlink" Target="https://www.tiktok.com/@melisssajonesss/video/7541447797665467670" TargetMode="External"/><Relationship Id="rId1013" Type="http://schemas.openxmlformats.org/officeDocument/2006/relationships/hyperlink" Target="https://p19-pu-sign-useast8.tiktokcdn-us.com/tos-useast8-p-0068-tx2/oASlE7fDVEzDRaoEmHGeAITBgCKAwEyAFAAkIA~tplv-tiktokx-origin.image?dr=9636&amp;x-expires=1758189600&amp;x-signature=gt0vs1qcT%2FNX2dUfNsTK9Q11RVo%3D&amp;t=4d5b0474&amp;ps=13740610&amp;shp=81f88b70&amp;shcp=43f4a2f9&amp;idc=useast8" TargetMode="External"/><Relationship Id="rId1360" Type="http://schemas.openxmlformats.org/officeDocument/2006/relationships/hyperlink" Target="https://p16-pu-sign-useast8.tiktokcdn-us.com/tos-useast8-p-0068-tx2/oslSQIqjWICvcGG6I7ALJrKlIeeoLHICiBCeuA~tplv-tiktokx-origin.image?dr=9636&amp;x-expires=1758189600&amp;x-signature=y692y3KvfFo2NmLf1Nb%2FtqP%2FRlE%3D&amp;t=4d5b0474&amp;ps=13740610&amp;shp=81f88b70&amp;shcp=43f4a2f9&amp;idc=useast8" TargetMode="External"/><Relationship Id="rId1458" Type="http://schemas.openxmlformats.org/officeDocument/2006/relationships/hyperlink" Target="https://p19-pu-sign-useast8.tiktokcdn-us.com/tos-useast5-p-0068-tx/oQYGLCreVIZzfPwGIBwkIerXkrj2RIA86HyjA9~tplv-tiktokx-origin.image?dr=9636&amp;x-expires=1758189600&amp;x-signature=ybvdgVBPtpEkFNvhhJH58UP62X0%3D&amp;t=4d5b0474&amp;ps=13740610&amp;shp=81f88b70&amp;shcp=43f4a2f9&amp;idc=useast8" TargetMode="External"/><Relationship Id="rId1220" Type="http://schemas.openxmlformats.org/officeDocument/2006/relationships/hyperlink" Target="https://p19-pu-sign-useast8.tiktokcdn-us.com/tos-useast8-p-0068-tx2/oc7diQQyOFGAAkAfQ2ERF4jiaUL1GRQIeICfeS~tplv-tiktokx-origin.image?dr=9636&amp;x-expires=1758189600&amp;x-signature=KjwbHPNPgIe%2BngyrLcYlWqi0AwM%3D&amp;t=4d5b0474&amp;ps=13740610&amp;shp=81f88b70&amp;shcp=43f4a2f9&amp;idc=useast8" TargetMode="External"/><Relationship Id="rId1318" Type="http://schemas.openxmlformats.org/officeDocument/2006/relationships/hyperlink" Target="https://p16-sign.tiktokcdn-us.com/tos-useast5-p-0068-tx/ogABOiTueZPyBPqyIPjAxyC6wpicBPQIGzbJE0~tplv-tiktokx-origin.image?dr=10395&amp;x-expires=1758189600&amp;x-signature=eCLeNINu%2BfmJF5Txyjscx00sPXk%3D&amp;t=4d5b0474&amp;ps=13740610&amp;shp=81f88b70&amp;shcp=43f4a2f9&amp;idc=no1a" TargetMode="External"/><Relationship Id="rId24" Type="http://schemas.openxmlformats.org/officeDocument/2006/relationships/hyperlink" Target="https://www.tiktok.com/@imhaleyalvarez" TargetMode="External"/><Relationship Id="rId173" Type="http://schemas.openxmlformats.org/officeDocument/2006/relationships/hyperlink" Target="https://www.tiktok.com/@bethhadamss" TargetMode="External"/><Relationship Id="rId380" Type="http://schemas.openxmlformats.org/officeDocument/2006/relationships/hyperlink" Target="https://www.tiktok.com/@freckledpoppy" TargetMode="External"/><Relationship Id="rId240" Type="http://schemas.openxmlformats.org/officeDocument/2006/relationships/hyperlink" Target="https://www.tiktok.com/@hivickyderosa" TargetMode="External"/><Relationship Id="rId478" Type="http://schemas.openxmlformats.org/officeDocument/2006/relationships/hyperlink" Target="https://www.tiktok.com/@lauren.purnelll" TargetMode="External"/><Relationship Id="rId685" Type="http://schemas.openxmlformats.org/officeDocument/2006/relationships/hyperlink" Target="https://www.tiktok.com/@ashleywithawhy/video/7282037673274051886" TargetMode="External"/><Relationship Id="rId892" Type="http://schemas.openxmlformats.org/officeDocument/2006/relationships/hyperlink" Target="https://www.tiktok.com/@bananasqt555/video/7538243815350570295" TargetMode="External"/><Relationship Id="rId100" Type="http://schemas.openxmlformats.org/officeDocument/2006/relationships/hyperlink" Target="https://www.tiktok.com/@gymshark" TargetMode="External"/><Relationship Id="rId338" Type="http://schemas.openxmlformats.org/officeDocument/2006/relationships/hyperlink" Target="https://www.tiktok.com/@endiyalove" TargetMode="External"/><Relationship Id="rId545" Type="http://schemas.openxmlformats.org/officeDocument/2006/relationships/hyperlink" Target="https://www.tiktok.com/@leanbeefpatty/video/7506234094305479967" TargetMode="External"/><Relationship Id="rId752" Type="http://schemas.openxmlformats.org/officeDocument/2006/relationships/hyperlink" Target="https://www.tiktok.com/@fromsarahsleeve/video/7425707345847520555" TargetMode="External"/><Relationship Id="rId1175" Type="http://schemas.openxmlformats.org/officeDocument/2006/relationships/hyperlink" Target="https://p19-sign.tiktokcdn-us.com/tos-useast5-p-0068-tx/b93277be947a4bea8e764747f3549271_1673990746~tplv-tiktokx-origin.image?dr=10395&amp;x-expires=1758189600&amp;x-signature=7y6BIDDVzG7mi8DwS6M6TPiArxk%3D&amp;t=4d5b0474&amp;ps=13740610&amp;shp=81f88b70&amp;shcp=43f4a2f9&amp;idc=no1a" TargetMode="External"/><Relationship Id="rId1382" Type="http://schemas.openxmlformats.org/officeDocument/2006/relationships/hyperlink" Target="https://p16-pu-sign-useast8.tiktokcdn-us.com/tos-useast5-p-0068-tx/osZ0BDbAiw2i8BIAXwjEIqxAIGKJBBA4CfEIUJ~tplv-tiktokx-origin.image?dr=9636&amp;x-expires=1758189600&amp;x-signature=UZQDnWaEOxlcGPF4dbZNYtrMUrU%3D&amp;t=4d5b0474&amp;ps=13740610&amp;shp=81f88b70&amp;shcp=43f4a2f9&amp;idc=useast8" TargetMode="External"/><Relationship Id="rId405" Type="http://schemas.openxmlformats.org/officeDocument/2006/relationships/hyperlink" Target="https://www.tiktok.com/@zjuiice" TargetMode="External"/><Relationship Id="rId612" Type="http://schemas.openxmlformats.org/officeDocument/2006/relationships/hyperlink" Target="https://www.tiktok.com/@youlovesonataaa/video/7512570648770661663" TargetMode="External"/><Relationship Id="rId1035" Type="http://schemas.openxmlformats.org/officeDocument/2006/relationships/hyperlink" Target="https://p16-common-sign-sg.tiktokcdn-us.com/tos-alisg-p-0037/oklIy17vABmLxqOd2vidw0IiIA6sCnJfCXA0ss~tplv-tiktokx-dmt-logom:tos-alisg-i-0068/okEuNIB0oLdm2iMk4XBBywACKWAfARwAvIAPis.image?dr=9634&amp;x-expires=1758189600&amp;x-signature=tOXB%2BrE02iKKjCxCJ1suoWU9HW4%3D&amp;t=4d5b0474&amp;ps=13740610&amp;shp=81f88b70&amp;shcp=43f4a2f9&amp;idc=useast8" TargetMode="External"/><Relationship Id="rId1242" Type="http://schemas.openxmlformats.org/officeDocument/2006/relationships/hyperlink" Target="https://p19-pu-sign-useast8.tiktokcdn-us.com/tos-useast8-p-0068-tx2/octbI8BoEA5Q60Rm6Ec3fBpANhCDhF03vVWfSE~tplv-tiktokx-origin.image?dr=9636&amp;x-expires=1758189600&amp;x-signature=OrczXSjHKI9Nn1jh2URU3coiuM8%3D&amp;t=4d5b0474&amp;ps=13740610&amp;shp=81f88b70&amp;shcp=43f4a2f9&amp;idc=useast8" TargetMode="External"/><Relationship Id="rId917" Type="http://schemas.openxmlformats.org/officeDocument/2006/relationships/hyperlink" Target="https://www.tiktok.com/@ellimhp/video/7549999473510845718" TargetMode="External"/><Relationship Id="rId1102" Type="http://schemas.openxmlformats.org/officeDocument/2006/relationships/hyperlink" Target="https://p16-sign.tiktokcdn-us.com/tos-useast5-p-0068-tx/oQUCIILh5ekFvTsJHDGAIqEsjfRAFCmIoiIRe2~tplv-tiktokx-origin.image?dr=9636&amp;x-expires=1758189600&amp;x-signature=qkb8j8%2Ffp1a4ZcN%2FUEbC8zvHh4s%3D&amp;t=4d5b0474&amp;ps=13740610&amp;shp=81f88b70&amp;shcp=43f4a2f9&amp;idc=useast8" TargetMode="External"/><Relationship Id="rId46" Type="http://schemas.openxmlformats.org/officeDocument/2006/relationships/hyperlink" Target="https://www.tiktok.com/@ashtheg" TargetMode="External"/><Relationship Id="rId1407" Type="http://schemas.openxmlformats.org/officeDocument/2006/relationships/hyperlink" Target="https://p16-common-sign-sg.tiktokcdn-us.com/tos-alisg-p-0037/oEA1IiFJYMYNBSBALX8aI4EC1lqhnhV3RIiP8~tplv-tiktokx-origin.image?dr=9636&amp;x-expires=1758189600&amp;x-signature=239Xz9iYZ5WoWVa5P4zV59%2BqwRU%3D&amp;t=4d5b0474&amp;ps=13740610&amp;shp=81f88b70&amp;shcp=43f4a2f9&amp;idc=useast8" TargetMode="External"/><Relationship Id="rId195" Type="http://schemas.openxmlformats.org/officeDocument/2006/relationships/hyperlink" Target="https://www.tiktok.com/@user6106008673829" TargetMode="External"/><Relationship Id="rId262" Type="http://schemas.openxmlformats.org/officeDocument/2006/relationships/hyperlink" Target="https://www.tiktok.com/@cycleworks_reddeer" TargetMode="External"/><Relationship Id="rId567" Type="http://schemas.openxmlformats.org/officeDocument/2006/relationships/hyperlink" Target="https://www.tiktok.com/@oliviachatfield/video/7364479707259194666" TargetMode="External"/><Relationship Id="rId1197" Type="http://schemas.openxmlformats.org/officeDocument/2006/relationships/hyperlink" Target="https://p16-pu-sign-no.tiktokcdn-eu.com/tos-no1a-p-0037-no/oEq0RAy5oEkAEAFfACtFuCPEITDAWRAqEgfx8J~tplv-tiktokx-dmt-logom:tos-no1a-i-0068-no/oECGMQAWEfiAfjR8IK0AcQXAH0MHAW8AfVAQeJ.image?dr=10393&amp;x-expires=1758189600&amp;x-signature=vmndh2hcPe%2BKRF8BZFNU0GD3CoU%3D&amp;t=4d5b0474&amp;ps=13740610&amp;shp=81f88b70&amp;shcp=43f4a2f9&amp;idc=no1a" TargetMode="External"/><Relationship Id="rId122" Type="http://schemas.openxmlformats.org/officeDocument/2006/relationships/hyperlink" Target="https://www.tiktok.com/@justinescameraroll" TargetMode="External"/><Relationship Id="rId774" Type="http://schemas.openxmlformats.org/officeDocument/2006/relationships/hyperlink" Target="https://www.tiktok.com/@freizeitflo/video/7425582475260333345" TargetMode="External"/><Relationship Id="rId981" Type="http://schemas.openxmlformats.org/officeDocument/2006/relationships/hyperlink" Target="https://www.tiktok.com/@alexandratsolakidis/video/7328835088026848545" TargetMode="External"/><Relationship Id="rId1057" Type="http://schemas.openxmlformats.org/officeDocument/2006/relationships/hyperlink" Target="https://p16-sign-sg.tiktokcdn.com/tos-alisg-p-0037/b55bd73faded4bd5ab96ba3ba61e5042_1701787092~tplv-tiktokx-dmt-logom:tos-alisg-i-0068/ocAAmgAPenKA4X5awJIfEL3IjD4GSAugHQeG9C.image?dr=10393&amp;x-expires=1758189600&amp;x-signature=KW1m2unjFyZu9q6vX4Ak1sRwEHk%3D&amp;t=4d5b0474&amp;ps=13740610&amp;shp=81f88b70&amp;shcp=43f4a2f9&amp;idc=no1a" TargetMode="External"/><Relationship Id="rId427" Type="http://schemas.openxmlformats.org/officeDocument/2006/relationships/hyperlink" Target="https://www.tiktok.com/@paxtongrimmer" TargetMode="External"/><Relationship Id="rId634" Type="http://schemas.openxmlformats.org/officeDocument/2006/relationships/hyperlink" Target="https://www.tiktok.com/@baddieemadi/video/7498540014951779627" TargetMode="External"/><Relationship Id="rId841" Type="http://schemas.openxmlformats.org/officeDocument/2006/relationships/hyperlink" Target="https://www.tiktok.com/@olafflee/video/7543634991318617366" TargetMode="External"/><Relationship Id="rId1264" Type="http://schemas.openxmlformats.org/officeDocument/2006/relationships/hyperlink" Target="https://p16-sign-sg.tiktokcdn.com/tos-alisg-p-0037/ogGEyIqMegf1pLcipgJe76HeSc9oKNATrFgfAM~tplv-tiktokx-origin.image?dr=10395&amp;x-expires=1758189600&amp;x-signature=3LwzX114QV325wmyMLOE%2F7BxmPA%3D&amp;t=4d5b0474&amp;ps=13740610&amp;shp=81f88b70&amp;shcp=43f4a2f9&amp;idc=no1a" TargetMode="External"/><Relationship Id="rId1471" Type="http://schemas.openxmlformats.org/officeDocument/2006/relationships/hyperlink" Target="https://p19-common-sign-useastred.tiktokcdn-eu.com/tos-useast2a-p-0037-euttp/oAbQ0TVTDDeKNPTWcmFhQpQERAmzFOIfErBnw3~tplv-tiktokx-origin.image?dr=10395&amp;x-expires=1758189600&amp;x-signature=FBdKGAq7zp6%2FdVA5X8SCih9w0EA%3D&amp;t=4d5b0474&amp;ps=13740610&amp;shp=81f88b70&amp;shcp=43f4a2f9&amp;idc=no1a" TargetMode="External"/><Relationship Id="rId701" Type="http://schemas.openxmlformats.org/officeDocument/2006/relationships/hyperlink" Target="https://www.tiktok.com/@deadseamermaid/video/7524508392098925837" TargetMode="External"/><Relationship Id="rId939" Type="http://schemas.openxmlformats.org/officeDocument/2006/relationships/hyperlink" Target="https://www.tiktok.com/@poppyty25/video/7460517994364472598" TargetMode="External"/><Relationship Id="rId1124" Type="http://schemas.openxmlformats.org/officeDocument/2006/relationships/hyperlink" Target="https://p16-pu-sign-useast8.tiktokcdn-us.com/tos-useast5-p-0068-tx/oMgACEOQnDAh4eY5ADCID1s1FAMESIfRxEdGUE~tplv-tiktokx-origin.image?dr=9636&amp;x-expires=1758189600&amp;x-signature=GqAGJn%2BmgN0Pc62O6LWGrw3dPts%3D&amp;t=4d5b0474&amp;ps=13740610&amp;shp=81f88b70&amp;shcp=43f4a2f9&amp;idc=useast8" TargetMode="External"/><Relationship Id="rId1331" Type="http://schemas.openxmlformats.org/officeDocument/2006/relationships/hyperlink" Target="https://p19-sign.tiktokcdn-us.com/tos-useast5-p-0068-tx/oggDSFDSREDfMQuRG0EQEEBACJBgRg3DWnfsCa~tplv-tiktokx-origin.image?dr=10395&amp;x-expires=1758189600&amp;x-signature=EsQ%2BZ7umSlAWAR56ISS2SbHYLVY%3D&amp;t=4d5b0474&amp;ps=13740610&amp;shp=81f88b70&amp;shcp=43f4a2f9&amp;idc=no1a" TargetMode="External"/><Relationship Id="rId68" Type="http://schemas.openxmlformats.org/officeDocument/2006/relationships/hyperlink" Target="https://www.tiktok.com/@drgiannatommarello" TargetMode="External"/><Relationship Id="rId1429" Type="http://schemas.openxmlformats.org/officeDocument/2006/relationships/hyperlink" Target="https://p16-common-sign-no.tiktokcdn-us.com/tos-no1a-p-0037-no/okPTGeepIIVIQf8oZCRALDIOIDjvAsqm9L2aMb~tplv-tiktokx-origin.image?dr=9636&amp;x-expires=1758189600&amp;x-signature=gv8VVTgEYaKGrC%2FU%2FdM%2FtXPlmvk%3D&amp;t=4d5b0474&amp;ps=13740610&amp;shp=81f88b70&amp;shcp=43f4a2f9&amp;idc=useast8" TargetMode="External"/><Relationship Id="rId284" Type="http://schemas.openxmlformats.org/officeDocument/2006/relationships/hyperlink" Target="https://www.tiktok.com/@woknrolllondon" TargetMode="External"/><Relationship Id="rId491" Type="http://schemas.openxmlformats.org/officeDocument/2006/relationships/hyperlink" Target="https://www.tiktok.com/@lapaginadialice" TargetMode="External"/><Relationship Id="rId144" Type="http://schemas.openxmlformats.org/officeDocument/2006/relationships/hyperlink" Target="https://www.tiktok.com/@lanealicianormand" TargetMode="External"/><Relationship Id="rId589" Type="http://schemas.openxmlformats.org/officeDocument/2006/relationships/hyperlink" Target="https://www.tiktok.com/@aileen.bou/video/7375624311974923553" TargetMode="External"/><Relationship Id="rId796" Type="http://schemas.openxmlformats.org/officeDocument/2006/relationships/hyperlink" Target="https://www.tiktok.com/@annaleisetaylor/video/7502963714513980703" TargetMode="External"/><Relationship Id="rId351" Type="http://schemas.openxmlformats.org/officeDocument/2006/relationships/hyperlink" Target="https://www.tiktok.com/@taythedolliest" TargetMode="External"/><Relationship Id="rId449" Type="http://schemas.openxmlformats.org/officeDocument/2006/relationships/hyperlink" Target="https://www.tiktok.com/@angeljcasunsetzs" TargetMode="External"/><Relationship Id="rId656" Type="http://schemas.openxmlformats.org/officeDocument/2006/relationships/hyperlink" Target="https://www.tiktok.com/@tylor.henderson/video/7434753669200956703" TargetMode="External"/><Relationship Id="rId863" Type="http://schemas.openxmlformats.org/officeDocument/2006/relationships/hyperlink" Target="https://www.tiktok.com/@mrz.savage/video/7550479171441511711" TargetMode="External"/><Relationship Id="rId1079" Type="http://schemas.openxmlformats.org/officeDocument/2006/relationships/hyperlink" Target="https://p16-pu-sign-no.tiktokcdn-eu.com/tos-no1a-p-0037-no/oQTcUYgIE9DA3k3FDbCeDnMOpANFREAAEc7Ufu~tplv-tiktokx-origin.image?dr=10395&amp;x-expires=1758189600&amp;x-signature=DKGWoQ10UL7ZVkG9xbJALRwu5xQ%3D&amp;t=4d5b0474&amp;ps=13740610&amp;shp=81f88b70&amp;shcp=43f4a2f9&amp;idc=no1a" TargetMode="External"/><Relationship Id="rId1286" Type="http://schemas.openxmlformats.org/officeDocument/2006/relationships/hyperlink" Target="https://p19-pu-sign-useast8.tiktokcdn-us.com/tos-useast5-p-0068-tx/af50815821ea40118c045a839dc24d4c_1726364734~tplv-tiktokx-origin.image?dr=9636&amp;x-expires=1758189600&amp;x-signature=sBhGr2AeR7B8NMNMVvwKQgekexQ%3D&amp;t=4d5b0474&amp;ps=13740610&amp;shp=81f88b70&amp;shcp=43f4a2f9&amp;idc=useast8" TargetMode="External"/><Relationship Id="rId211" Type="http://schemas.openxmlformats.org/officeDocument/2006/relationships/hyperlink" Target="https://www.tiktok.com/@kaileyyforsyth" TargetMode="External"/><Relationship Id="rId309" Type="http://schemas.openxmlformats.org/officeDocument/2006/relationships/hyperlink" Target="https://www.tiktok.com/@nidarsss" TargetMode="External"/><Relationship Id="rId516" Type="http://schemas.openxmlformats.org/officeDocument/2006/relationships/hyperlink" Target="https://www.tiktok.com/@laurenbreckon1/video/7437185662886956319" TargetMode="External"/><Relationship Id="rId1146" Type="http://schemas.openxmlformats.org/officeDocument/2006/relationships/hyperlink" Target="https://p19-pu-sign-useast8.tiktokcdn-us.com/tos-useast5-p-0068-tx/o8pDsEDkFQBBcHyVcR0qAB6EGenEISBfgnhGUE~tplv-tiktokx-origin.image?dr=9636&amp;x-expires=1758189600&amp;x-signature=YLi5%2FQIVewujQ9dm%2BhRlBn0yV3E%3D&amp;t=4d5b0474&amp;ps=13740610&amp;shp=81f88b70&amp;shcp=43f4a2f9&amp;idc=useast8" TargetMode="External"/><Relationship Id="rId723" Type="http://schemas.openxmlformats.org/officeDocument/2006/relationships/hyperlink" Target="https://www.tiktok.com/@shopcuup/video/7385687462317690155" TargetMode="External"/><Relationship Id="rId930" Type="http://schemas.openxmlformats.org/officeDocument/2006/relationships/hyperlink" Target="https://www.tiktok.com/@intimissimi/video/7549662163611274518" TargetMode="External"/><Relationship Id="rId1006" Type="http://schemas.openxmlformats.org/officeDocument/2006/relationships/hyperlink" Target="https://p19-pu-sign-useast8.tiktokcdn-us.com/tos-useast5-p-0068-tx/7aef204353424a748050698370f0b33d_1709457785~tplv-tiktokx-origin.image?dr=9636&amp;x-expires=1758189600&amp;x-signature=J14AwDcWHvAG6drH4BDXMQ9XJFw%3D&amp;t=4d5b0474&amp;ps=13740610&amp;shp=81f88b70&amp;shcp=43f4a2f9&amp;idc=useast8" TargetMode="External"/><Relationship Id="rId1353" Type="http://schemas.openxmlformats.org/officeDocument/2006/relationships/hyperlink" Target="https://p16-pu-sign-useast8.tiktokcdn-us.com/tos-useast8-p-0068-tx2/c128dc0ea79f4f449d0b279e8d513537_1732143231~tplv-tiktokx-origin.image?dr=10395&amp;x-expires=1758189600&amp;x-signature=pqU3dOxpFySArRJl0s4ExOLh%2BLI%3D&amp;t=4d5b0474&amp;ps=13740610&amp;shp=81f88b70&amp;shcp=43f4a2f9&amp;idc=no1a" TargetMode="External"/><Relationship Id="rId1213" Type="http://schemas.openxmlformats.org/officeDocument/2006/relationships/hyperlink" Target="https://p16-pu-sign-useast8.tiktokcdn-us.com/tos-useast5-p-0068-tx/1bc839eb3c044894840fc70fc7dd2d16~tplv-tiktokx-origin.image?dr=9636&amp;x-expires=1758189600&amp;x-signature=WGJKCzobxteR3MhlboWc%2BKCFHdQ%3D&amp;t=4d5b0474&amp;ps=13740610&amp;shp=81f88b70&amp;shcp=43f4a2f9&amp;idc=useast8" TargetMode="External"/><Relationship Id="rId1420" Type="http://schemas.openxmlformats.org/officeDocument/2006/relationships/hyperlink" Target="https://p19-common-sign-no.tiktokcdn-us.com/tos-no1a-p-0037-no/oYwjxkQekQ37UQIoITjzfuAgM8AYWLIweDRRPg~tplv-tiktokx-origin.image?dr=9636&amp;x-expires=1758189600&amp;x-signature=7KC%2F8z2xy7oGei8LGKe%2FtaIISfM%3D&amp;t=4d5b0474&amp;ps=13740610&amp;shp=81f88b70&amp;shcp=43f4a2f9&amp;idc=useast8" TargetMode="External"/><Relationship Id="rId17" Type="http://schemas.openxmlformats.org/officeDocument/2006/relationships/hyperlink" Target="https://www.tiktok.com/@bydione" TargetMode="External"/><Relationship Id="rId166" Type="http://schemas.openxmlformats.org/officeDocument/2006/relationships/hyperlink" Target="https://www.tiktok.com/@_mryrosa" TargetMode="External"/><Relationship Id="rId373" Type="http://schemas.openxmlformats.org/officeDocument/2006/relationships/hyperlink" Target="https://www.tiktok.com/@lifebyrhi" TargetMode="External"/><Relationship Id="rId580" Type="http://schemas.openxmlformats.org/officeDocument/2006/relationships/hyperlink" Target="https://www.tiktok.com/@gymshark/video/7537020722766433558" TargetMode="External"/><Relationship Id="rId1" Type="http://schemas.openxmlformats.org/officeDocument/2006/relationships/hyperlink" Target="http://brabar.us/" TargetMode="External"/><Relationship Id="rId233" Type="http://schemas.openxmlformats.org/officeDocument/2006/relationships/hyperlink" Target="https://www.tiktok.com/@anaasmood" TargetMode="External"/><Relationship Id="rId440" Type="http://schemas.openxmlformats.org/officeDocument/2006/relationships/hyperlink" Target="https://www.tiktok.com/@kelia_msj" TargetMode="External"/><Relationship Id="rId678" Type="http://schemas.openxmlformats.org/officeDocument/2006/relationships/hyperlink" Target="https://www.tiktok.com/@jessmercerx/video/7538784320085953814" TargetMode="External"/><Relationship Id="rId885" Type="http://schemas.openxmlformats.org/officeDocument/2006/relationships/hyperlink" Target="https://www.tiktok.com/@angelicarecos/video/7268643263274372357" TargetMode="External"/><Relationship Id="rId1070" Type="http://schemas.openxmlformats.org/officeDocument/2006/relationships/hyperlink" Target="https://p16-pu-sign-no.tiktokcdn-eu.com/tos-no1a-p-0037-no/oERIRDXroEkAEAFwMCyFYDFEICDAeLAwSgfoVp~tplv-tiktokx-origin.image?dr=10395&amp;x-expires=1758189600&amp;x-signature=XRTH1BHX0PPZAUhTIqCdJyyxDm4%3D&amp;t=4d5b0474&amp;ps=13740610&amp;shp=81f88b70&amp;shcp=43f4a2f9&amp;idc=no1a" TargetMode="External"/><Relationship Id="rId300" Type="http://schemas.openxmlformats.org/officeDocument/2006/relationships/hyperlink" Target="https://www.tiktok.com/@aimeejaihall" TargetMode="External"/><Relationship Id="rId538" Type="http://schemas.openxmlformats.org/officeDocument/2006/relationships/hyperlink" Target="https://www.tiktok.com/@jessicabickling/video/7519284709575101727" TargetMode="External"/><Relationship Id="rId745" Type="http://schemas.openxmlformats.org/officeDocument/2006/relationships/hyperlink" Target="https://www.tiktok.com/@denebi_/video/7432220773806279978" TargetMode="External"/><Relationship Id="rId952" Type="http://schemas.openxmlformats.org/officeDocument/2006/relationships/hyperlink" Target="https://www.tiktok.com/@jayla_carr3/video/7542371021026872606" TargetMode="External"/><Relationship Id="rId1168" Type="http://schemas.openxmlformats.org/officeDocument/2006/relationships/hyperlink" Target="https://p16-pu-sign-no.tiktokcdn-eu.com/tos-no1a-p-0037-no/oMWfLYeGIIhljhPIbneMH3FZdFbACI2ALAA1QA~tplv-tiktokx-dmt-logom:tos-no1a-i-0068-no/ocRC7FFrAfafDw7ttnMJA4kuIAEEIAQsDszhEg.image?dr=10393&amp;x-expires=1758189600&amp;x-signature=39WUkslaVOgOF9POx5sKFvkdS94%3D&amp;t=4d5b0474&amp;ps=13740610&amp;shp=81f88b70&amp;shcp=43f4a2f9&amp;idc=no1a" TargetMode="External"/><Relationship Id="rId1375" Type="http://schemas.openxmlformats.org/officeDocument/2006/relationships/hyperlink" Target="https://p19-pu-sign-useast8.tiktokcdn-us.com/tos-useast5-p-0068-tx/o0sNmj25wUPEVI5i08u66X4DBAIagizNaBcAE~tplv-tiktokx-origin.image?dr=9636&amp;x-expires=1758189600&amp;x-signature=fLz2NyyMr73ZHBYzBsbMybeVIw8%3D&amp;t=4d5b0474&amp;ps=13740610&amp;shp=81f88b70&amp;shcp=43f4a2f9&amp;idc=useast8" TargetMode="External"/><Relationship Id="rId81" Type="http://schemas.openxmlformats.org/officeDocument/2006/relationships/hyperlink" Target="https://www.tiktok.com/@justmichmiche" TargetMode="External"/><Relationship Id="rId605" Type="http://schemas.openxmlformats.org/officeDocument/2006/relationships/hyperlink" Target="https://www.tiktok.com/@savagexfenty/video/7499281020387151150" TargetMode="External"/><Relationship Id="rId812" Type="http://schemas.openxmlformats.org/officeDocument/2006/relationships/hyperlink" Target="https://www.tiktok.com/@liyahyani/video/7414948507557154078" TargetMode="External"/><Relationship Id="rId1028" Type="http://schemas.openxmlformats.org/officeDocument/2006/relationships/hyperlink" Target="https://p16-pu-sign-useast8.tiktokcdn-us.com/tos-useast5-p-0068-tx/ocV3FoI8EJf4AF6BdASIAgDAvpAOCmDrEQtfRs~tplv-tiktokx-origin.image?dr=9636&amp;x-expires=1758189600&amp;x-signature=cIj1QMI9EcdHsmc38U97tckM0hM%3D&amp;t=4d5b0474&amp;ps=13740610&amp;shp=81f88b70&amp;shcp=43f4a2f9&amp;idc=useast8" TargetMode="External"/><Relationship Id="rId1235" Type="http://schemas.openxmlformats.org/officeDocument/2006/relationships/hyperlink" Target="https://p19-pu-sign-useast8.tiktokcdn-us.com/tos-useast8-p-0068-tx2/okfo5oRCEeDQhDTEDqFNQQssEaPvQAB7d9DVtA~tplv-tiktokx-origin.image?dr=9636&amp;x-expires=1758189600&amp;x-signature=sQQvURUBGCoIDxyS7F0cbz1jByk%3D&amp;t=4d5b0474&amp;ps=13740610&amp;shp=81f88b70&amp;shcp=43f4a2f9&amp;idc=useast8" TargetMode="External"/><Relationship Id="rId1442" Type="http://schemas.openxmlformats.org/officeDocument/2006/relationships/hyperlink" Target="https://p16-pu-sign-useast8.tiktokcdn-us.com/tos-useast8-p-0068-tx2/oUJAAEMiPHBNEm9DiaAARYhPRzAGiIlZ4PAvB~tplv-tiktokx-origin.image?dr=9636&amp;x-expires=1758189600&amp;x-signature=SjD7zRxpol79%2FgfmsYJR4PpWsPo%3D&amp;t=4d5b0474&amp;ps=13740610&amp;shp=81f88b70&amp;shcp=43f4a2f9&amp;idc=useast8" TargetMode="External"/><Relationship Id="rId1302" Type="http://schemas.openxmlformats.org/officeDocument/2006/relationships/hyperlink" Target="https://p19-pu-sign-useast8.tiktokcdn-us.com/tos-useast5-p-0068-tx/oUgIfBFfjEDUb3AACDAAfIE0Q9IujQhHkAJZkE~tplv-tiktokx-dmt-logom:tos-useast5-i-0068-tx/ocJBAh0I9lBBJB0kwNJJsfiUiCAIBAP9tE46AE.image?dr=9634&amp;x-expires=1758189600&amp;x-signature=4KTZo2n3%2BQQ2qAOPRWR27mAQuh4%3D&amp;t=4d5b0474&amp;ps=13740610&amp;shp=81f88b70&amp;shcp=43f4a2f9&amp;idc=useast8" TargetMode="External"/><Relationship Id="rId39" Type="http://schemas.openxmlformats.org/officeDocument/2006/relationships/hyperlink" Target="https://www.tiktok.com/@alimillsf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763F6-2091-7C4B-B7E6-8032A5E4C4A7}">
  <sheetPr>
    <tabColor rgb="FF000000"/>
    <outlinePr summaryBelow="0" summaryRight="0"/>
  </sheetPr>
  <dimension ref="A1:AC495"/>
  <sheetViews>
    <sheetView tabSelected="1" topLeftCell="H1" zoomScale="125" workbookViewId="0">
      <pane ySplit="2" topLeftCell="A470" activePane="bottomLeft" state="frozen"/>
      <selection pane="bottomLeft" activeCell="P3" sqref="P3:P496"/>
    </sheetView>
  </sheetViews>
  <sheetFormatPr baseColWidth="10" defaultColWidth="14.3984375" defaultRowHeight="15.75" customHeight="1"/>
  <cols>
    <col min="1" max="1" width="7.59765625" customWidth="1"/>
    <col min="4" max="4" width="46.796875" customWidth="1"/>
    <col min="5" max="5" width="84.19921875" customWidth="1"/>
    <col min="6" max="6" width="42.19921875" customWidth="1"/>
    <col min="9" max="9" width="23.3984375" customWidth="1"/>
    <col min="12" max="12" width="17.3984375" customWidth="1"/>
    <col min="16" max="16" width="55" customWidth="1"/>
    <col min="18" max="18" width="25.3984375" customWidth="1"/>
    <col min="19" max="19" width="24.19921875" customWidth="1"/>
    <col min="26" max="26" width="21.3984375" bestFit="1" customWidth="1"/>
    <col min="27" max="27" width="45.796875" customWidth="1"/>
    <col min="28" max="28" width="30" customWidth="1"/>
  </cols>
  <sheetData>
    <row r="1" spans="1:29" ht="16">
      <c r="A1" s="9"/>
      <c r="B1" s="9"/>
      <c r="C1" s="9"/>
      <c r="D1" s="18"/>
      <c r="E1" s="9"/>
      <c r="F1" s="9"/>
      <c r="G1" s="14"/>
      <c r="H1" s="14"/>
      <c r="I1" s="16"/>
      <c r="J1" s="16" t="s">
        <v>68</v>
      </c>
      <c r="K1" s="16" t="s">
        <v>68</v>
      </c>
      <c r="L1" s="17" t="s">
        <v>67</v>
      </c>
      <c r="M1" s="16" t="s">
        <v>66</v>
      </c>
      <c r="N1" s="15" t="s">
        <v>66</v>
      </c>
      <c r="O1" s="10"/>
      <c r="P1" s="9"/>
      <c r="Q1" s="9"/>
      <c r="R1" s="9"/>
      <c r="S1" s="9"/>
      <c r="T1" s="9"/>
      <c r="U1" s="9"/>
      <c r="V1" s="9"/>
      <c r="W1" s="9"/>
      <c r="X1" s="9"/>
      <c r="Y1" s="9"/>
      <c r="Z1" s="9"/>
      <c r="AA1" s="9"/>
      <c r="AB1" s="9"/>
    </row>
    <row r="2" spans="1:29" ht="16">
      <c r="A2" s="9" t="s">
        <v>65</v>
      </c>
      <c r="B2" s="9" t="s">
        <v>64</v>
      </c>
      <c r="C2" s="9" t="s">
        <v>63</v>
      </c>
      <c r="D2" s="9" t="s">
        <v>62</v>
      </c>
      <c r="E2" s="9" t="s">
        <v>61</v>
      </c>
      <c r="F2" s="9" t="s">
        <v>60</v>
      </c>
      <c r="G2" s="13" t="s">
        <v>59</v>
      </c>
      <c r="H2" s="13" t="s">
        <v>58</v>
      </c>
      <c r="I2" s="13" t="s">
        <v>57</v>
      </c>
      <c r="J2" s="14" t="s">
        <v>56</v>
      </c>
      <c r="K2" s="13" t="s">
        <v>55</v>
      </c>
      <c r="L2" s="12" t="s">
        <v>54</v>
      </c>
      <c r="M2" s="11" t="s">
        <v>53</v>
      </c>
      <c r="N2" s="10" t="s">
        <v>52</v>
      </c>
      <c r="O2" s="10" t="s">
        <v>51</v>
      </c>
      <c r="P2" s="9" t="s">
        <v>50</v>
      </c>
      <c r="Q2" s="9" t="s">
        <v>49</v>
      </c>
      <c r="R2" s="9" t="s">
        <v>48</v>
      </c>
      <c r="S2" s="9" t="s">
        <v>47</v>
      </c>
      <c r="T2" s="22" t="s">
        <v>46</v>
      </c>
      <c r="U2" s="22" t="s">
        <v>45</v>
      </c>
      <c r="V2" s="22" t="s">
        <v>44</v>
      </c>
      <c r="W2" s="9" t="s">
        <v>43</v>
      </c>
      <c r="X2" s="22" t="s">
        <v>42</v>
      </c>
      <c r="Y2" s="22" t="s">
        <v>41</v>
      </c>
      <c r="Z2" s="22" t="s">
        <v>40</v>
      </c>
      <c r="AA2" s="9" t="s">
        <v>39</v>
      </c>
      <c r="AB2" s="9" t="s">
        <v>38</v>
      </c>
    </row>
    <row r="3" spans="1:29" ht="17">
      <c r="A3" s="1">
        <v>1</v>
      </c>
      <c r="B3" s="19" t="s">
        <v>72</v>
      </c>
      <c r="C3" s="19" t="s">
        <v>509</v>
      </c>
      <c r="D3" s="20" t="s">
        <v>891</v>
      </c>
      <c r="E3" s="19" t="s">
        <v>1328</v>
      </c>
      <c r="F3" s="19" t="s">
        <v>1751</v>
      </c>
      <c r="G3" s="8" t="s">
        <v>37</v>
      </c>
      <c r="H3" s="6" t="str">
        <f t="shared" ref="H3:H66" si="0">IF(Q3&lt;100000,"1.마이크로-10만명 미만","2.메가-10만명 이상")</f>
        <v>1.마이크로-10만명 미만</v>
      </c>
      <c r="I3" s="6" t="str" cm="1">
        <f t="array" ref="I3">IFERROR(_xlfn.REGEXEXTRACT(E3,"[a-zA-Z0-9._%+-]+@[a-zA-Z0-9.-]+\.[a-zA-Z]{2,}"),"2.이메일 없음")</f>
        <v>2.이메일 없음</v>
      </c>
      <c r="J3" s="6">
        <f>IFERROR((S3+T3+U3)/V3,"")</f>
        <v>5.2013253392237301E-2</v>
      </c>
      <c r="K3" s="5">
        <f t="shared" ref="K3:K66" si="1">IFERROR(U3/V3,"")</f>
        <v>2.6443673082991478E-3</v>
      </c>
      <c r="L3" s="4">
        <f>IFERROR(MIN(Q3/1000*1.5, 150),"")</f>
        <v>39.450000000000003</v>
      </c>
      <c r="M3" s="3">
        <f t="shared" ref="M3:M66" si="2">IFERROR(V3/Q3,"")</f>
        <v>12.049429657794677</v>
      </c>
      <c r="N3" s="2">
        <f t="shared" ref="N3:N66" si="3">IFERROR((S3+U3)/Q3,"")</f>
        <v>0.56038022813688215</v>
      </c>
      <c r="O3" s="2">
        <f t="shared" ref="O3:O66" si="4">IFERROR(100/(L3+1),"")</f>
        <v>2.4721878862793569</v>
      </c>
      <c r="P3" s="20" t="s">
        <v>4094</v>
      </c>
      <c r="Q3" s="19">
        <v>26300</v>
      </c>
      <c r="R3" s="19">
        <v>713</v>
      </c>
      <c r="S3" s="19">
        <v>13900</v>
      </c>
      <c r="T3" s="19">
        <v>1745</v>
      </c>
      <c r="U3" s="19">
        <v>838</v>
      </c>
      <c r="V3" s="19">
        <v>316900</v>
      </c>
      <c r="W3" s="19">
        <v>142</v>
      </c>
      <c r="X3" s="19" t="s">
        <v>0</v>
      </c>
      <c r="Y3" s="19" t="s">
        <v>509</v>
      </c>
      <c r="Z3" s="19" t="s">
        <v>3604</v>
      </c>
      <c r="AA3" s="20" t="s">
        <v>2696</v>
      </c>
      <c r="AB3" s="19" t="s">
        <v>3186</v>
      </c>
      <c r="AC3" s="24"/>
    </row>
    <row r="4" spans="1:29" ht="16">
      <c r="A4" s="1">
        <v>2</v>
      </c>
      <c r="B4" s="19" t="s">
        <v>73</v>
      </c>
      <c r="C4" s="19" t="s">
        <v>510</v>
      </c>
      <c r="D4" s="20" t="s">
        <v>892</v>
      </c>
      <c r="E4" s="19" t="s">
        <v>1329</v>
      </c>
      <c r="F4" s="19" t="s">
        <v>1752</v>
      </c>
      <c r="G4" s="6"/>
      <c r="H4" s="6" t="str">
        <f>IF(Q4&lt;100000,"1.마이크로-10만명 미만","2.메가-10만명 이상")</f>
        <v>1.마이크로-10만명 미만</v>
      </c>
      <c r="I4" s="6" t="str" cm="1">
        <f t="array" ref="I4">IFERROR(_xlfn.REGEXEXTRACT(E4,"[a-zA-Z0-9._%+-]+@[a-zA-Z0-9.-]+\.[a-zA-Z]{2,}"),"2.이메일 없음")</f>
        <v>Loralozano@icloud.com</v>
      </c>
      <c r="J4" s="6">
        <f t="shared" ref="J4:J66" si="5">IFERROR((S4+T4+U4)/V4,"")</f>
        <v>2.3822817792667039E-2</v>
      </c>
      <c r="K4" s="5">
        <f t="shared" si="1"/>
        <v>5.5834729201563373E-4</v>
      </c>
      <c r="L4" s="4">
        <f t="shared" ref="L3:L66" si="6">IFERROR(MIN(Q4/1000*1.5, 150),"")</f>
        <v>20.549999999999997</v>
      </c>
      <c r="M4" s="3">
        <f t="shared" si="2"/>
        <v>0.39218978102189783</v>
      </c>
      <c r="N4" s="2">
        <f t="shared" si="3"/>
        <v>8.9051094890510944E-3</v>
      </c>
      <c r="O4" s="2">
        <f t="shared" si="4"/>
        <v>4.6403712296983768</v>
      </c>
      <c r="P4" s="20" t="s">
        <v>4095</v>
      </c>
      <c r="Q4" s="19">
        <v>13700</v>
      </c>
      <c r="R4" s="19">
        <v>320</v>
      </c>
      <c r="S4" s="19">
        <v>119</v>
      </c>
      <c r="T4" s="19">
        <v>6</v>
      </c>
      <c r="U4" s="19">
        <v>3</v>
      </c>
      <c r="V4" s="19">
        <v>5373</v>
      </c>
      <c r="W4" s="19">
        <v>118</v>
      </c>
      <c r="X4" s="19" t="s">
        <v>0</v>
      </c>
      <c r="Y4" s="19" t="s">
        <v>510</v>
      </c>
      <c r="Z4" s="19" t="s">
        <v>3605</v>
      </c>
      <c r="AA4" s="20" t="s">
        <v>2697</v>
      </c>
      <c r="AB4" s="19" t="s">
        <v>3187</v>
      </c>
    </row>
    <row r="5" spans="1:29" ht="16">
      <c r="A5" s="1">
        <v>3</v>
      </c>
      <c r="B5" s="19" t="s">
        <v>74</v>
      </c>
      <c r="C5" s="19" t="s">
        <v>511</v>
      </c>
      <c r="D5" s="20" t="s">
        <v>893</v>
      </c>
      <c r="E5" s="19" t="s">
        <v>1330</v>
      </c>
      <c r="F5" s="19" t="s">
        <v>1753</v>
      </c>
      <c r="G5" s="6"/>
      <c r="H5" s="6" t="str">
        <f t="shared" si="0"/>
        <v>1.마이크로-10만명 미만</v>
      </c>
      <c r="I5" s="6" t="str" cm="1">
        <f t="array" ref="I5">IFERROR(_xlfn.REGEXEXTRACT(E5,"[a-zA-Z0-9._%+-]+@[a-zA-Z0-9.-]+\.[a-zA-Z]{2,}"),"2.이메일 없음")</f>
        <v>Taliab00219@gmail.com</v>
      </c>
      <c r="J5" s="6">
        <f t="shared" si="5"/>
        <v>8.5816448152562577E-2</v>
      </c>
      <c r="K5" s="5">
        <f t="shared" si="1"/>
        <v>4.7675804529201428E-3</v>
      </c>
      <c r="L5" s="4">
        <f t="shared" si="6"/>
        <v>7.3319999999999999</v>
      </c>
      <c r="M5" s="3">
        <f t="shared" si="2"/>
        <v>0.17164484451718495</v>
      </c>
      <c r="N5" s="2">
        <f t="shared" si="3"/>
        <v>1.3911620294599018E-2</v>
      </c>
      <c r="O5" s="2">
        <f t="shared" si="4"/>
        <v>12.00192030724916</v>
      </c>
      <c r="P5" s="20" t="s">
        <v>4096</v>
      </c>
      <c r="Q5" s="19">
        <v>4888</v>
      </c>
      <c r="R5" s="19">
        <v>24</v>
      </c>
      <c r="S5" s="19">
        <v>64</v>
      </c>
      <c r="T5" s="19">
        <v>4</v>
      </c>
      <c r="U5" s="19">
        <v>4</v>
      </c>
      <c r="V5" s="19">
        <v>839</v>
      </c>
      <c r="W5" s="19">
        <v>21</v>
      </c>
      <c r="X5" s="19" t="s">
        <v>0</v>
      </c>
      <c r="Y5" s="19" t="s">
        <v>2432</v>
      </c>
      <c r="Z5" s="19" t="s">
        <v>3606</v>
      </c>
      <c r="AA5" s="20" t="s">
        <v>2698</v>
      </c>
      <c r="AB5" s="19" t="s">
        <v>3188</v>
      </c>
    </row>
    <row r="6" spans="1:29" ht="16">
      <c r="A6" s="1">
        <v>4</v>
      </c>
      <c r="B6" s="19" t="s">
        <v>75</v>
      </c>
      <c r="C6" s="19" t="s">
        <v>512</v>
      </c>
      <c r="D6" s="20" t="s">
        <v>894</v>
      </c>
      <c r="E6" s="19" t="s">
        <v>1331</v>
      </c>
      <c r="F6" s="19" t="s">
        <v>1754</v>
      </c>
      <c r="G6" s="6"/>
      <c r="H6" s="6" t="str">
        <f t="shared" si="0"/>
        <v>1.마이크로-10만명 미만</v>
      </c>
      <c r="I6" s="6" t="str" cm="1">
        <f t="array" ref="I6">IFERROR(_xlfn.REGEXEXTRACT(E6,"[a-zA-Z0-9._%+-]+@[a-zA-Z0-9.-]+\.[a-zA-Z]{2,}"),"2.이메일 없음")</f>
        <v>lightoflindley@gmail.com</v>
      </c>
      <c r="J6" s="6">
        <f t="shared" si="5"/>
        <v>0.12164696611505123</v>
      </c>
      <c r="K6" s="5">
        <f t="shared" si="1"/>
        <v>1.024428684003152E-3</v>
      </c>
      <c r="L6" s="4">
        <f t="shared" si="6"/>
        <v>0.9870000000000001</v>
      </c>
      <c r="M6" s="3">
        <f t="shared" si="2"/>
        <v>192.85714285714286</v>
      </c>
      <c r="N6" s="2">
        <f t="shared" si="3"/>
        <v>22.689969604863222</v>
      </c>
      <c r="O6" s="2">
        <f t="shared" si="4"/>
        <v>50.327126321087064</v>
      </c>
      <c r="P6" s="20" t="s">
        <v>4097</v>
      </c>
      <c r="Q6" s="19">
        <v>658</v>
      </c>
      <c r="R6" s="19">
        <v>141</v>
      </c>
      <c r="S6" s="19">
        <v>14800</v>
      </c>
      <c r="T6" s="19">
        <v>507</v>
      </c>
      <c r="U6" s="19">
        <v>130</v>
      </c>
      <c r="V6" s="19">
        <v>126900</v>
      </c>
      <c r="W6" s="19">
        <v>37</v>
      </c>
      <c r="X6" s="19" t="s">
        <v>2237</v>
      </c>
      <c r="Y6" s="19" t="s">
        <v>2433</v>
      </c>
      <c r="Z6" s="19" t="s">
        <v>3607</v>
      </c>
      <c r="AA6" s="20" t="s">
        <v>2699</v>
      </c>
      <c r="AB6" s="19" t="s">
        <v>3189</v>
      </c>
    </row>
    <row r="7" spans="1:29" ht="16">
      <c r="A7" s="1">
        <v>5</v>
      </c>
      <c r="B7" s="19" t="s">
        <v>76</v>
      </c>
      <c r="C7" s="19" t="s">
        <v>513</v>
      </c>
      <c r="D7" s="20" t="s">
        <v>895</v>
      </c>
      <c r="E7" s="19" t="s">
        <v>1332</v>
      </c>
      <c r="F7" s="19" t="s">
        <v>1755</v>
      </c>
      <c r="G7" s="6"/>
      <c r="H7" s="6" t="str">
        <f t="shared" si="0"/>
        <v>1.마이크로-10만명 미만</v>
      </c>
      <c r="I7" s="6" t="str" cm="1">
        <f t="array" ref="I7">IFERROR(_xlfn.REGEXEXTRACT(E7,"[a-zA-Z0-9._%+-]+@[a-zA-Z0-9.-]+\.[a-zA-Z]{2,}"),"2.이메일 없음")</f>
        <v>2.이메일 없음</v>
      </c>
      <c r="J7" s="6">
        <f t="shared" si="5"/>
        <v>1.3513513513513514E-2</v>
      </c>
      <c r="K7" s="5">
        <f t="shared" si="1"/>
        <v>2.2522522522522522E-3</v>
      </c>
      <c r="L7" s="4">
        <f t="shared" si="6"/>
        <v>1.1205000000000001</v>
      </c>
      <c r="M7" s="3">
        <f t="shared" si="2"/>
        <v>14.859437751004016</v>
      </c>
      <c r="N7" s="2">
        <f t="shared" si="3"/>
        <v>0.18741633199464525</v>
      </c>
      <c r="O7" s="2">
        <f t="shared" si="4"/>
        <v>47.158688988446123</v>
      </c>
      <c r="P7" s="20" t="s">
        <v>4098</v>
      </c>
      <c r="Q7" s="19">
        <v>747</v>
      </c>
      <c r="R7" s="19">
        <v>109</v>
      </c>
      <c r="S7" s="19">
        <v>115</v>
      </c>
      <c r="T7" s="19">
        <v>10</v>
      </c>
      <c r="U7" s="19">
        <v>25</v>
      </c>
      <c r="V7" s="19">
        <v>11100</v>
      </c>
      <c r="W7" s="19">
        <v>15</v>
      </c>
      <c r="X7" s="19" t="s">
        <v>0</v>
      </c>
      <c r="Y7" s="19" t="s">
        <v>513</v>
      </c>
      <c r="Z7" s="19" t="s">
        <v>3608</v>
      </c>
      <c r="AA7" s="20" t="s">
        <v>2700</v>
      </c>
      <c r="AB7" s="19" t="s">
        <v>3190</v>
      </c>
    </row>
    <row r="8" spans="1:29" ht="16">
      <c r="A8" s="1">
        <v>6</v>
      </c>
      <c r="B8" s="19" t="s">
        <v>77</v>
      </c>
      <c r="C8" s="19" t="s">
        <v>514</v>
      </c>
      <c r="D8" s="20" t="s">
        <v>896</v>
      </c>
      <c r="E8" s="19" t="s">
        <v>1333</v>
      </c>
      <c r="F8" s="19" t="s">
        <v>1756</v>
      </c>
      <c r="G8" s="6"/>
      <c r="H8" s="6" t="str">
        <f t="shared" si="0"/>
        <v>2.메가-10만명 이상</v>
      </c>
      <c r="I8" s="6" t="str" cm="1">
        <f t="array" ref="I8">IFERROR(_xlfn.REGEXEXTRACT(E8,"[a-zA-Z0-9._%+-]+@[a-zA-Z0-9.-]+\.[a-zA-Z]{2,}"),"2.이메일 없음")</f>
        <v>jenniferwang@kensingtongrey.co</v>
      </c>
      <c r="J8" s="6">
        <f t="shared" si="5"/>
        <v>4.04792E-2</v>
      </c>
      <c r="K8" s="5">
        <f t="shared" si="1"/>
        <v>6.8440000000000005E-4</v>
      </c>
      <c r="L8" s="4">
        <f t="shared" si="6"/>
        <v>150</v>
      </c>
      <c r="M8" s="3">
        <f t="shared" si="2"/>
        <v>6.369426751592357</v>
      </c>
      <c r="N8" s="2">
        <f t="shared" si="3"/>
        <v>0.24996433121019107</v>
      </c>
      <c r="O8" s="2">
        <f t="shared" si="4"/>
        <v>0.66225165562913912</v>
      </c>
      <c r="P8" s="20" t="s">
        <v>4099</v>
      </c>
      <c r="Q8" s="19">
        <v>392500</v>
      </c>
      <c r="R8" s="19">
        <v>1935</v>
      </c>
      <c r="S8" s="19">
        <v>96400</v>
      </c>
      <c r="T8" s="19">
        <v>3087</v>
      </c>
      <c r="U8" s="19">
        <v>1711</v>
      </c>
      <c r="V8" s="19">
        <v>2500000</v>
      </c>
      <c r="W8" s="19">
        <v>26</v>
      </c>
      <c r="X8" s="19" t="s">
        <v>0</v>
      </c>
      <c r="Y8" s="19" t="s">
        <v>514</v>
      </c>
      <c r="Z8" s="19" t="s">
        <v>3609</v>
      </c>
      <c r="AA8" s="20" t="s">
        <v>2701</v>
      </c>
      <c r="AB8" s="19" t="s">
        <v>3191</v>
      </c>
    </row>
    <row r="9" spans="1:29" ht="16">
      <c r="A9" s="1">
        <v>7</v>
      </c>
      <c r="B9" s="19" t="s">
        <v>78</v>
      </c>
      <c r="C9" s="19" t="s">
        <v>515</v>
      </c>
      <c r="D9" s="20" t="s">
        <v>897</v>
      </c>
      <c r="E9" s="19" t="s">
        <v>1334</v>
      </c>
      <c r="F9" s="19" t="s">
        <v>1757</v>
      </c>
      <c r="G9" s="6"/>
      <c r="H9" s="6" t="str">
        <f t="shared" si="0"/>
        <v>1.마이크로-10만명 미만</v>
      </c>
      <c r="I9" s="6" t="str" cm="1">
        <f t="array" ref="I9">IFERROR(_xlfn.REGEXEXTRACT(E9,"[a-zA-Z0-9._%+-]+@[a-zA-Z0-9.-]+\.[a-zA-Z]{2,}"),"2.이메일 없음")</f>
        <v>2.이메일 없음</v>
      </c>
      <c r="J9" s="6">
        <f t="shared" si="5"/>
        <v>3.465511605099706E-2</v>
      </c>
      <c r="K9" s="5">
        <f t="shared" si="1"/>
        <v>9.9378881987577643E-4</v>
      </c>
      <c r="L9" s="4">
        <f t="shared" si="6"/>
        <v>0.3705</v>
      </c>
      <c r="M9" s="3">
        <f t="shared" si="2"/>
        <v>1238.4615384615386</v>
      </c>
      <c r="N9" s="2">
        <f t="shared" si="3"/>
        <v>35.659919028340084</v>
      </c>
      <c r="O9" s="2">
        <f t="shared" si="4"/>
        <v>72.966070777088646</v>
      </c>
      <c r="P9" s="20" t="s">
        <v>4100</v>
      </c>
      <c r="Q9" s="19">
        <v>247</v>
      </c>
      <c r="R9" s="19">
        <v>87</v>
      </c>
      <c r="S9" s="19">
        <v>8504</v>
      </c>
      <c r="T9" s="19">
        <v>1793</v>
      </c>
      <c r="U9" s="19">
        <v>304</v>
      </c>
      <c r="V9" s="19">
        <v>305900</v>
      </c>
      <c r="W9" s="19">
        <v>8</v>
      </c>
      <c r="X9" s="19" t="s">
        <v>0</v>
      </c>
      <c r="Y9" s="19" t="s">
        <v>2434</v>
      </c>
      <c r="Z9" s="19" t="s">
        <v>3610</v>
      </c>
      <c r="AA9" s="20" t="s">
        <v>2702</v>
      </c>
      <c r="AB9" s="19" t="s">
        <v>3192</v>
      </c>
    </row>
    <row r="10" spans="1:29" ht="16">
      <c r="A10" s="1">
        <v>8</v>
      </c>
      <c r="B10" s="19" t="s">
        <v>79</v>
      </c>
      <c r="C10" s="19" t="s">
        <v>516</v>
      </c>
      <c r="D10" s="20" t="s">
        <v>898</v>
      </c>
      <c r="E10" s="19" t="s">
        <v>1335</v>
      </c>
      <c r="F10" s="19" t="s">
        <v>1758</v>
      </c>
      <c r="G10" s="6"/>
      <c r="H10" s="6" t="str">
        <f t="shared" si="0"/>
        <v>1.마이크로-10만명 미만</v>
      </c>
      <c r="I10" s="6" t="str" cm="1">
        <f t="array" ref="I10">IFERROR(_xlfn.REGEXEXTRACT(E10,"[a-zA-Z0-9._%+-]+@[a-zA-Z0-9.-]+\.[a-zA-Z]{2,}"),"2.이메일 없음")</f>
        <v>2.이메일 없음</v>
      </c>
      <c r="J10" s="6">
        <f t="shared" si="5"/>
        <v>0.1165008431703204</v>
      </c>
      <c r="K10" s="5">
        <f t="shared" si="1"/>
        <v>2.360876897133221E-4</v>
      </c>
      <c r="L10" s="4">
        <f t="shared" si="6"/>
        <v>1.9244999999999999</v>
      </c>
      <c r="M10" s="3">
        <f t="shared" si="2"/>
        <v>184.87918939984411</v>
      </c>
      <c r="N10" s="2">
        <f t="shared" si="3"/>
        <v>15.320342946219798</v>
      </c>
      <c r="O10" s="2">
        <f t="shared" si="4"/>
        <v>34.193879295606088</v>
      </c>
      <c r="P10" s="20" t="s">
        <v>4101</v>
      </c>
      <c r="Q10" s="19">
        <v>1283</v>
      </c>
      <c r="R10" s="19">
        <v>217</v>
      </c>
      <c r="S10" s="19">
        <v>19600</v>
      </c>
      <c r="T10" s="19">
        <v>7978</v>
      </c>
      <c r="U10" s="19">
        <v>56</v>
      </c>
      <c r="V10" s="19">
        <v>237200</v>
      </c>
      <c r="W10" s="19">
        <v>12</v>
      </c>
      <c r="X10" s="19" t="s">
        <v>2238</v>
      </c>
      <c r="Y10" s="19" t="s">
        <v>2435</v>
      </c>
      <c r="Z10" s="19" t="s">
        <v>3611</v>
      </c>
      <c r="AA10" s="20" t="s">
        <v>2703</v>
      </c>
      <c r="AB10" s="19" t="s">
        <v>3193</v>
      </c>
    </row>
    <row r="11" spans="1:29" ht="16">
      <c r="A11" s="1">
        <v>9</v>
      </c>
      <c r="B11" s="19" t="s">
        <v>80</v>
      </c>
      <c r="C11" s="19" t="s">
        <v>517</v>
      </c>
      <c r="D11" s="20" t="s">
        <v>899</v>
      </c>
      <c r="E11" s="19" t="s">
        <v>1336</v>
      </c>
      <c r="F11" s="19" t="s">
        <v>1759</v>
      </c>
      <c r="G11" s="6"/>
      <c r="H11" s="6" t="str">
        <f t="shared" si="0"/>
        <v>2.메가-10만명 이상</v>
      </c>
      <c r="I11" s="6" t="str" cm="1">
        <f t="array" ref="I11">IFERROR(_xlfn.REGEXEXTRACT(E11,"[a-zA-Z0-9._%+-]+@[a-zA-Z0-9.-]+\.[a-zA-Z]{2,}"),"2.이메일 없음")</f>
        <v>inefedov333@gmail.com</v>
      </c>
      <c r="J11" s="6">
        <f t="shared" si="5"/>
        <v>0.12219330855018587</v>
      </c>
      <c r="K11" s="5">
        <f t="shared" si="1"/>
        <v>8.1784386617100369E-4</v>
      </c>
      <c r="L11" s="4">
        <f t="shared" si="6"/>
        <v>150</v>
      </c>
      <c r="M11" s="3">
        <f t="shared" si="2"/>
        <v>0.15495391705069125</v>
      </c>
      <c r="N11" s="2">
        <f t="shared" si="3"/>
        <v>1.8732718894009216E-2</v>
      </c>
      <c r="O11" s="2">
        <f t="shared" si="4"/>
        <v>0.66225165562913912</v>
      </c>
      <c r="P11" s="20" t="s">
        <v>4102</v>
      </c>
      <c r="Q11" s="19">
        <v>173600</v>
      </c>
      <c r="R11" s="19">
        <v>1234</v>
      </c>
      <c r="S11" s="19">
        <v>3230</v>
      </c>
      <c r="T11" s="19">
        <v>35</v>
      </c>
      <c r="U11" s="19">
        <v>22</v>
      </c>
      <c r="V11" s="19">
        <v>26900</v>
      </c>
      <c r="W11" s="19">
        <v>65</v>
      </c>
      <c r="X11" s="19" t="s">
        <v>0</v>
      </c>
      <c r="Y11" s="19" t="s">
        <v>517</v>
      </c>
      <c r="Z11" s="19" t="s">
        <v>3612</v>
      </c>
      <c r="AA11" s="20" t="s">
        <v>2704</v>
      </c>
      <c r="AB11" s="19" t="s">
        <v>3194</v>
      </c>
    </row>
    <row r="12" spans="1:29" ht="16">
      <c r="A12" s="1">
        <v>10</v>
      </c>
      <c r="B12" s="19" t="s">
        <v>81</v>
      </c>
      <c r="C12" s="19" t="s">
        <v>518</v>
      </c>
      <c r="D12" s="20" t="s">
        <v>900</v>
      </c>
      <c r="F12" s="19" t="s">
        <v>1760</v>
      </c>
      <c r="G12" s="6"/>
      <c r="H12" s="6" t="str">
        <f t="shared" si="0"/>
        <v>1.마이크로-10만명 미만</v>
      </c>
      <c r="I12" s="6" t="str" cm="1">
        <f t="array" ref="I12">IFERROR(_xlfn.REGEXEXTRACT(E12,"[a-zA-Z0-9._%+-]+@[a-zA-Z0-9.-]+\.[a-zA-Z]{2,}"),"2.이메일 없음")</f>
        <v>2.이메일 없음</v>
      </c>
      <c r="J12" s="6">
        <f t="shared" si="5"/>
        <v>0.21590301003344481</v>
      </c>
      <c r="K12" s="5">
        <f t="shared" si="1"/>
        <v>7.5808249721293194E-4</v>
      </c>
      <c r="L12" s="4">
        <f t="shared" si="6"/>
        <v>20.549999999999997</v>
      </c>
      <c r="M12" s="3">
        <f t="shared" si="2"/>
        <v>13.094890510948906</v>
      </c>
      <c r="N12" s="2">
        <f t="shared" si="3"/>
        <v>2.7763503649635037</v>
      </c>
      <c r="O12" s="2">
        <f t="shared" si="4"/>
        <v>4.6403712296983768</v>
      </c>
      <c r="P12" s="20" t="s">
        <v>4103</v>
      </c>
      <c r="Q12" s="19">
        <v>13700</v>
      </c>
      <c r="R12" s="19">
        <v>42</v>
      </c>
      <c r="S12" s="19">
        <v>37900</v>
      </c>
      <c r="T12" s="19">
        <v>697</v>
      </c>
      <c r="U12" s="19">
        <v>136</v>
      </c>
      <c r="V12" s="19">
        <v>179400</v>
      </c>
      <c r="W12" s="19">
        <v>296</v>
      </c>
      <c r="X12" s="19" t="s">
        <v>0</v>
      </c>
      <c r="Y12" s="19" t="s">
        <v>518</v>
      </c>
      <c r="Z12" s="19" t="s">
        <v>3613</v>
      </c>
      <c r="AA12" s="20" t="s">
        <v>2705</v>
      </c>
      <c r="AB12" s="19" t="s">
        <v>3195</v>
      </c>
    </row>
    <row r="13" spans="1:29" ht="16">
      <c r="A13" s="1">
        <v>11</v>
      </c>
      <c r="B13" s="19" t="s">
        <v>82</v>
      </c>
      <c r="C13" s="19" t="s">
        <v>519</v>
      </c>
      <c r="D13" s="20" t="s">
        <v>901</v>
      </c>
      <c r="E13" s="19" t="s">
        <v>1337</v>
      </c>
      <c r="F13" s="19" t="s">
        <v>1761</v>
      </c>
      <c r="G13" s="6"/>
      <c r="H13" s="6" t="str">
        <f t="shared" si="0"/>
        <v>1.마이크로-10만명 미만</v>
      </c>
      <c r="I13" s="6" t="str" cm="1">
        <f t="array" ref="I13">IFERROR(_xlfn.REGEXEXTRACT(E13,"[a-zA-Z0-9._%+-]+@[a-zA-Z0-9.-]+\.[a-zA-Z]{2,}"),"2.이메일 없음")</f>
        <v>Aracely1aleman@gmail.com</v>
      </c>
      <c r="J13" s="6">
        <f t="shared" si="5"/>
        <v>5.4400821144470105E-2</v>
      </c>
      <c r="K13" s="5">
        <f t="shared" si="1"/>
        <v>1.539645881447267E-3</v>
      </c>
      <c r="L13" s="4">
        <f t="shared" si="6"/>
        <v>5.7839999999999998</v>
      </c>
      <c r="M13" s="3">
        <f t="shared" si="2"/>
        <v>1.0106327800829875</v>
      </c>
      <c r="N13" s="2">
        <f t="shared" si="3"/>
        <v>4.3568464730290454E-2</v>
      </c>
      <c r="O13" s="2">
        <f t="shared" si="4"/>
        <v>14.740566037735849</v>
      </c>
      <c r="P13" s="20" t="s">
        <v>4104</v>
      </c>
      <c r="Q13" s="19">
        <v>3856</v>
      </c>
      <c r="R13" s="19">
        <v>795</v>
      </c>
      <c r="S13" s="19">
        <v>162</v>
      </c>
      <c r="T13" s="19">
        <v>44</v>
      </c>
      <c r="U13" s="19">
        <v>6</v>
      </c>
      <c r="V13" s="19">
        <v>3897</v>
      </c>
      <c r="W13" s="19">
        <v>9</v>
      </c>
      <c r="X13" s="19" t="s">
        <v>0</v>
      </c>
      <c r="Y13" s="19" t="s">
        <v>2436</v>
      </c>
      <c r="Z13" s="19" t="s">
        <v>3614</v>
      </c>
      <c r="AA13" s="20" t="s">
        <v>2706</v>
      </c>
      <c r="AB13" s="19" t="s">
        <v>3196</v>
      </c>
    </row>
    <row r="14" spans="1:29" ht="16">
      <c r="A14" s="1">
        <v>12</v>
      </c>
      <c r="B14" s="19" t="s">
        <v>83</v>
      </c>
      <c r="C14" s="19" t="s">
        <v>520</v>
      </c>
      <c r="D14" s="20" t="s">
        <v>902</v>
      </c>
      <c r="E14" s="19" t="s">
        <v>1338</v>
      </c>
      <c r="F14" s="19" t="s">
        <v>1762</v>
      </c>
      <c r="G14" s="6"/>
      <c r="H14" s="6" t="str">
        <f t="shared" si="0"/>
        <v>2.메가-10만명 이상</v>
      </c>
      <c r="I14" s="6" t="str" cm="1">
        <f t="array" ref="I14">IFERROR(_xlfn.REGEXEXTRACT(E14,"[a-zA-Z0-9._%+-]+@[a-zA-Z0-9.-]+\.[a-zA-Z]{2,}"),"2.이메일 없음")</f>
        <v>vanessapettorelli@gmail.com</v>
      </c>
      <c r="J14" s="6">
        <f t="shared" si="5"/>
        <v>5.2428315412186378E-2</v>
      </c>
      <c r="K14" s="5">
        <f t="shared" si="1"/>
        <v>2.2849462365591398E-4</v>
      </c>
      <c r="L14" s="4">
        <f t="shared" si="6"/>
        <v>150</v>
      </c>
      <c r="M14" s="3">
        <f t="shared" si="2"/>
        <v>1.5298149417409184</v>
      </c>
      <c r="N14" s="2">
        <f t="shared" si="3"/>
        <v>7.7114461960246738E-2</v>
      </c>
      <c r="O14" s="2">
        <f t="shared" si="4"/>
        <v>0.66225165562913912</v>
      </c>
      <c r="P14" s="20" t="s">
        <v>4105</v>
      </c>
      <c r="Q14" s="19">
        <v>145900</v>
      </c>
      <c r="R14" s="19">
        <v>2928</v>
      </c>
      <c r="S14" s="19">
        <v>11200</v>
      </c>
      <c r="T14" s="19">
        <v>451</v>
      </c>
      <c r="U14" s="19">
        <v>51</v>
      </c>
      <c r="V14" s="19">
        <v>223200</v>
      </c>
      <c r="W14" s="19">
        <v>59</v>
      </c>
      <c r="X14" s="19" t="s">
        <v>2239</v>
      </c>
      <c r="Y14" s="19" t="s">
        <v>2437</v>
      </c>
      <c r="Z14" s="19" t="s">
        <v>3615</v>
      </c>
      <c r="AA14" s="20" t="s">
        <v>2707</v>
      </c>
      <c r="AB14" s="19" t="s">
        <v>3197</v>
      </c>
    </row>
    <row r="15" spans="1:29" ht="16">
      <c r="A15" s="1">
        <v>13</v>
      </c>
      <c r="B15" s="19" t="s">
        <v>84</v>
      </c>
      <c r="C15" s="19" t="s">
        <v>521</v>
      </c>
      <c r="D15" s="20" t="s">
        <v>903</v>
      </c>
      <c r="E15" s="19" t="s">
        <v>1339</v>
      </c>
      <c r="F15" s="19" t="s">
        <v>1763</v>
      </c>
      <c r="G15" s="6"/>
      <c r="H15" s="6" t="str">
        <f t="shared" si="0"/>
        <v>1.마이크로-10만명 미만</v>
      </c>
      <c r="I15" s="6" t="str" cm="1">
        <f t="array" ref="I15">IFERROR(_xlfn.REGEXEXTRACT(E15,"[a-zA-Z0-9._%+-]+@[a-zA-Z0-9.-]+\.[a-zA-Z]{2,}"),"2.이메일 없음")</f>
        <v>xoxo@talmeshakeonna.com</v>
      </c>
      <c r="J15" s="6">
        <f t="shared" si="5"/>
        <v>0.11968576709796673</v>
      </c>
      <c r="K15" s="5">
        <f t="shared" si="1"/>
        <v>4.6210720887245845E-3</v>
      </c>
      <c r="L15" s="4">
        <f t="shared" si="6"/>
        <v>30.150000000000002</v>
      </c>
      <c r="M15" s="3">
        <f t="shared" si="2"/>
        <v>0.10766169154228855</v>
      </c>
      <c r="N15" s="2">
        <f t="shared" si="3"/>
        <v>1.208955223880597E-2</v>
      </c>
      <c r="O15" s="2">
        <f t="shared" si="4"/>
        <v>3.2102728731942212</v>
      </c>
      <c r="P15" s="20" t="s">
        <v>4106</v>
      </c>
      <c r="Q15" s="19">
        <v>20100</v>
      </c>
      <c r="R15" s="19">
        <v>367</v>
      </c>
      <c r="S15" s="19">
        <v>233</v>
      </c>
      <c r="T15" s="19">
        <v>16</v>
      </c>
      <c r="U15" s="19">
        <v>10</v>
      </c>
      <c r="V15" s="19">
        <v>2164</v>
      </c>
      <c r="W15" s="19">
        <v>33</v>
      </c>
      <c r="X15" s="19" t="s">
        <v>2240</v>
      </c>
      <c r="Y15" s="19" t="s">
        <v>20</v>
      </c>
      <c r="Z15" s="19" t="s">
        <v>3616</v>
      </c>
      <c r="AA15" s="20" t="s">
        <v>2708</v>
      </c>
      <c r="AB15" s="19" t="s">
        <v>3198</v>
      </c>
    </row>
    <row r="16" spans="1:29" ht="16">
      <c r="A16" s="1">
        <v>14</v>
      </c>
      <c r="B16" s="19" t="s">
        <v>85</v>
      </c>
      <c r="C16" s="19" t="s">
        <v>85</v>
      </c>
      <c r="D16" s="20" t="s">
        <v>904</v>
      </c>
      <c r="E16" s="19" t="s">
        <v>1340</v>
      </c>
      <c r="F16" s="19" t="s">
        <v>1764</v>
      </c>
      <c r="G16" s="6"/>
      <c r="H16" s="6" t="str">
        <f t="shared" si="0"/>
        <v>1.마이크로-10만명 미만</v>
      </c>
      <c r="I16" s="6" t="str" cm="1">
        <f t="array" ref="I16">IFERROR(_xlfn.REGEXEXTRACT(E16,"[a-zA-Z0-9._%+-]+@[a-zA-Z0-9.-]+\.[a-zA-Z]{2,}"),"2.이메일 없음")</f>
        <v>booker@basicmodels.com.sg</v>
      </c>
      <c r="J16" s="6">
        <f t="shared" si="5"/>
        <v>4.1733333333333331E-2</v>
      </c>
      <c r="K16" s="5">
        <f t="shared" si="1"/>
        <v>1.7142857142857143E-4</v>
      </c>
      <c r="L16" s="4">
        <f t="shared" si="6"/>
        <v>124.94999999999999</v>
      </c>
      <c r="M16" s="3">
        <f t="shared" si="2"/>
        <v>0.63025210084033612</v>
      </c>
      <c r="N16" s="2">
        <f t="shared" si="3"/>
        <v>2.1512605042016807E-2</v>
      </c>
      <c r="O16" s="2">
        <f t="shared" si="4"/>
        <v>0.79396585946804299</v>
      </c>
      <c r="P16" s="20" t="s">
        <v>4107</v>
      </c>
      <c r="Q16" s="19">
        <v>83300</v>
      </c>
      <c r="R16" s="19">
        <v>781</v>
      </c>
      <c r="S16" s="19">
        <v>1783</v>
      </c>
      <c r="T16" s="19">
        <v>399</v>
      </c>
      <c r="U16" s="19">
        <v>9</v>
      </c>
      <c r="V16" s="19">
        <v>52500</v>
      </c>
      <c r="W16" s="19">
        <v>9</v>
      </c>
      <c r="X16" s="19" t="s">
        <v>0</v>
      </c>
      <c r="Y16" s="19" t="s">
        <v>2438</v>
      </c>
      <c r="Z16" s="19" t="s">
        <v>3617</v>
      </c>
      <c r="AA16" s="20" t="s">
        <v>2709</v>
      </c>
      <c r="AB16" s="19" t="s">
        <v>3199</v>
      </c>
    </row>
    <row r="17" spans="1:28" ht="16">
      <c r="A17" s="1">
        <v>15</v>
      </c>
      <c r="B17" s="19" t="s">
        <v>86</v>
      </c>
      <c r="C17" s="19" t="s">
        <v>522</v>
      </c>
      <c r="D17" s="20" t="s">
        <v>905</v>
      </c>
      <c r="E17" s="19" t="s">
        <v>1341</v>
      </c>
      <c r="F17" s="19" t="s">
        <v>1765</v>
      </c>
      <c r="G17" s="6"/>
      <c r="H17" s="6" t="str">
        <f t="shared" si="0"/>
        <v>1.마이크로-10만명 미만</v>
      </c>
      <c r="I17" s="6" t="str" cm="1">
        <f t="array" ref="I17">IFERROR(_xlfn.REGEXEXTRACT(E17,"[a-zA-Z0-9._%+-]+@[a-zA-Z0-9.-]+\.[a-zA-Z]{2,}"),"2.이메일 없음")</f>
        <v>Vickyabooking@gmail.com</v>
      </c>
      <c r="J17" s="6">
        <f t="shared" si="5"/>
        <v>1.9845520082389288E-2</v>
      </c>
      <c r="K17" s="5">
        <f t="shared" si="1"/>
        <v>2.4716786817713697E-4</v>
      </c>
      <c r="L17" s="4">
        <f t="shared" si="6"/>
        <v>31.049999999999997</v>
      </c>
      <c r="M17" s="3">
        <f t="shared" si="2"/>
        <v>4.6908212560386477</v>
      </c>
      <c r="N17" s="2">
        <f t="shared" si="3"/>
        <v>8.4830917874396131E-2</v>
      </c>
      <c r="O17" s="2">
        <f t="shared" si="4"/>
        <v>3.1201248049922001</v>
      </c>
      <c r="P17" s="20" t="s">
        <v>4108</v>
      </c>
      <c r="Q17" s="19">
        <v>20700</v>
      </c>
      <c r="R17" s="19">
        <v>149</v>
      </c>
      <c r="S17" s="19">
        <v>1732</v>
      </c>
      <c r="T17" s="19">
        <v>171</v>
      </c>
      <c r="U17" s="19">
        <v>24</v>
      </c>
      <c r="V17" s="19">
        <v>97100</v>
      </c>
      <c r="W17" s="19">
        <v>15</v>
      </c>
      <c r="X17" s="19" t="s">
        <v>2241</v>
      </c>
      <c r="Y17" s="19" t="s">
        <v>2439</v>
      </c>
      <c r="Z17" s="19" t="s">
        <v>3618</v>
      </c>
      <c r="AA17" s="20" t="s">
        <v>2710</v>
      </c>
      <c r="AB17" s="19" t="s">
        <v>3200</v>
      </c>
    </row>
    <row r="18" spans="1:28" ht="16">
      <c r="A18" s="1">
        <v>16</v>
      </c>
      <c r="B18" s="19" t="s">
        <v>87</v>
      </c>
      <c r="C18" s="19" t="s">
        <v>87</v>
      </c>
      <c r="D18" s="20" t="s">
        <v>906</v>
      </c>
      <c r="E18" s="19" t="s">
        <v>1342</v>
      </c>
      <c r="F18" s="19" t="s">
        <v>1766</v>
      </c>
      <c r="G18" s="6"/>
      <c r="H18" s="6" t="str">
        <f t="shared" si="0"/>
        <v>1.마이크로-10만명 미만</v>
      </c>
      <c r="I18" s="6" t="str" cm="1">
        <f t="array" ref="I18">IFERROR(_xlfn.REGEXEXTRACT(E18,"[a-zA-Z0-9._%+-]+@[a-zA-Z0-9.-]+\.[a-zA-Z]{2,}"),"2.이메일 없음")</f>
        <v>2.이메일 없음</v>
      </c>
      <c r="J18" s="6">
        <f t="shared" si="5"/>
        <v>6.3125000000000001E-2</v>
      </c>
      <c r="K18" s="5">
        <f t="shared" si="1"/>
        <v>5.6249999999999998E-3</v>
      </c>
      <c r="L18" s="4">
        <f t="shared" si="6"/>
        <v>6.6000000000000005</v>
      </c>
      <c r="M18" s="3">
        <f t="shared" si="2"/>
        <v>0.36363636363636365</v>
      </c>
      <c r="N18" s="2">
        <f t="shared" si="3"/>
        <v>2.2045454545454545E-2</v>
      </c>
      <c r="O18" s="2">
        <f t="shared" si="4"/>
        <v>13.157894736842104</v>
      </c>
      <c r="P18" s="20" t="s">
        <v>4109</v>
      </c>
      <c r="Q18" s="19">
        <v>4400</v>
      </c>
      <c r="R18" s="19">
        <v>483</v>
      </c>
      <c r="S18" s="19">
        <v>88</v>
      </c>
      <c r="T18" s="19">
        <v>4</v>
      </c>
      <c r="U18" s="19">
        <v>9</v>
      </c>
      <c r="V18" s="19">
        <v>1600</v>
      </c>
      <c r="W18" s="19">
        <v>8</v>
      </c>
      <c r="X18" s="19" t="s">
        <v>0</v>
      </c>
      <c r="Y18" s="19" t="s">
        <v>2440</v>
      </c>
      <c r="Z18" s="19" t="s">
        <v>3619</v>
      </c>
      <c r="AA18" s="20" t="s">
        <v>2711</v>
      </c>
      <c r="AB18" s="19" t="s">
        <v>3201</v>
      </c>
    </row>
    <row r="19" spans="1:28" ht="16">
      <c r="A19" s="1">
        <v>17</v>
      </c>
      <c r="B19" s="19" t="s">
        <v>88</v>
      </c>
      <c r="C19" s="19" t="s">
        <v>523</v>
      </c>
      <c r="D19" s="20" t="s">
        <v>907</v>
      </c>
      <c r="E19" s="19" t="s">
        <v>1343</v>
      </c>
      <c r="F19" s="19" t="s">
        <v>1767</v>
      </c>
      <c r="G19" s="6"/>
      <c r="H19" s="6" t="str">
        <f t="shared" si="0"/>
        <v>2.메가-10만명 이상</v>
      </c>
      <c r="I19" s="6" t="str" cm="1">
        <f t="array" ref="I19">IFERROR(_xlfn.REGEXEXTRACT(E19,"[a-zA-Z0-9._%+-]+@[a-zA-Z0-9.-]+\.[a-zA-Z]{2,}"),"2.이메일 없음")</f>
        <v>Mahnoormtl@rallycreators.com</v>
      </c>
      <c r="J19" s="6">
        <f t="shared" si="5"/>
        <v>1.3859649122807018E-2</v>
      </c>
      <c r="K19" s="5">
        <f t="shared" si="1"/>
        <v>7.6023391812865494E-4</v>
      </c>
      <c r="L19" s="4">
        <f t="shared" si="6"/>
        <v>150</v>
      </c>
      <c r="M19" s="3">
        <f t="shared" si="2"/>
        <v>0.10694183864915573</v>
      </c>
      <c r="N19" s="2">
        <f t="shared" si="3"/>
        <v>1.3664790494058788E-3</v>
      </c>
      <c r="O19" s="2">
        <f t="shared" si="4"/>
        <v>0.66225165562913912</v>
      </c>
      <c r="P19" s="20" t="s">
        <v>4110</v>
      </c>
      <c r="Q19" s="19">
        <v>319800</v>
      </c>
      <c r="R19" s="19">
        <v>1398</v>
      </c>
      <c r="S19" s="19">
        <v>411</v>
      </c>
      <c r="T19" s="19">
        <v>37</v>
      </c>
      <c r="U19" s="19">
        <v>26</v>
      </c>
      <c r="V19" s="19">
        <v>34200</v>
      </c>
      <c r="W19" s="19">
        <v>124</v>
      </c>
      <c r="X19" s="19" t="s">
        <v>0</v>
      </c>
      <c r="Y19" s="19" t="s">
        <v>523</v>
      </c>
      <c r="Z19" s="19" t="s">
        <v>3620</v>
      </c>
      <c r="AA19" s="20" t="s">
        <v>2712</v>
      </c>
      <c r="AB19" s="19" t="s">
        <v>3202</v>
      </c>
    </row>
    <row r="20" spans="1:28" ht="16">
      <c r="A20" s="1">
        <v>18</v>
      </c>
      <c r="B20" s="19" t="s">
        <v>89</v>
      </c>
      <c r="C20" s="19" t="s">
        <v>524</v>
      </c>
      <c r="D20" s="20" t="s">
        <v>908</v>
      </c>
      <c r="E20" s="19" t="s">
        <v>1344</v>
      </c>
      <c r="F20" s="19" t="s">
        <v>1768</v>
      </c>
      <c r="G20" s="6"/>
      <c r="H20" s="6" t="str">
        <f t="shared" si="0"/>
        <v>2.메가-10만명 이상</v>
      </c>
      <c r="I20" s="6" t="str" cm="1">
        <f t="array" ref="I20">IFERROR(_xlfn.REGEXEXTRACT(E20,"[a-zA-Z0-9._%+-]+@[a-zA-Z0-9.-]+\.[a-zA-Z]{2,}"),"2.이메일 없음")</f>
        <v>christinatapia0111@gmail.com</v>
      </c>
      <c r="J20" s="6">
        <f t="shared" si="5"/>
        <v>4.1545499916819162E-2</v>
      </c>
      <c r="K20" s="5">
        <f t="shared" si="1"/>
        <v>1.9797038762269173E-4</v>
      </c>
      <c r="L20" s="4">
        <f t="shared" si="6"/>
        <v>150</v>
      </c>
      <c r="M20" s="3">
        <f t="shared" si="2"/>
        <v>3.6607795371498173</v>
      </c>
      <c r="N20" s="2">
        <f t="shared" si="3"/>
        <v>0.13531668696711327</v>
      </c>
      <c r="O20" s="2">
        <f t="shared" si="4"/>
        <v>0.66225165562913912</v>
      </c>
      <c r="P20" s="20" t="s">
        <v>4111</v>
      </c>
      <c r="Q20" s="19">
        <v>164200</v>
      </c>
      <c r="R20" s="19">
        <v>949</v>
      </c>
      <c r="S20" s="19">
        <v>22100</v>
      </c>
      <c r="T20" s="19">
        <v>2754</v>
      </c>
      <c r="U20" s="19">
        <v>119</v>
      </c>
      <c r="V20" s="19">
        <v>601100</v>
      </c>
      <c r="W20" s="19">
        <v>15</v>
      </c>
      <c r="X20" s="19" t="s">
        <v>2242</v>
      </c>
      <c r="Y20" s="19" t="s">
        <v>19</v>
      </c>
      <c r="Z20" s="19" t="s">
        <v>3621</v>
      </c>
      <c r="AA20" s="20" t="s">
        <v>2713</v>
      </c>
      <c r="AB20" s="19" t="s">
        <v>3203</v>
      </c>
    </row>
    <row r="21" spans="1:28" ht="16">
      <c r="A21" s="1">
        <v>19</v>
      </c>
      <c r="B21" s="19" t="s">
        <v>90</v>
      </c>
      <c r="C21" s="19" t="s">
        <v>525</v>
      </c>
      <c r="D21" s="20" t="s">
        <v>909</v>
      </c>
      <c r="E21" s="19" t="s">
        <v>1345</v>
      </c>
      <c r="F21" s="19" t="s">
        <v>1769</v>
      </c>
      <c r="G21" s="6"/>
      <c r="H21" s="6" t="str">
        <f t="shared" si="0"/>
        <v>2.메가-10만명 이상</v>
      </c>
      <c r="I21" s="6" t="str" cm="1">
        <f t="array" ref="I21">IFERROR(_xlfn.REGEXEXTRACT(E21,"[a-zA-Z0-9._%+-]+@[a-zA-Z0-9.-]+\.[a-zA-Z]{2,}"),"2.이메일 없음")</f>
        <v>2.이메일 없음</v>
      </c>
      <c r="J21" s="6">
        <f t="shared" si="5"/>
        <v>3.2375000000000001E-2</v>
      </c>
      <c r="K21" s="5">
        <f t="shared" si="1"/>
        <v>4.6323529411764706E-4</v>
      </c>
      <c r="L21" s="4">
        <f t="shared" si="6"/>
        <v>150</v>
      </c>
      <c r="M21" s="3">
        <f t="shared" si="2"/>
        <v>0.36500268384326356</v>
      </c>
      <c r="N21" s="2">
        <f t="shared" si="3"/>
        <v>1.1178207192699947E-2</v>
      </c>
      <c r="O21" s="2">
        <f t="shared" si="4"/>
        <v>0.66225165562913912</v>
      </c>
      <c r="P21" s="20" t="s">
        <v>4112</v>
      </c>
      <c r="Q21" s="19">
        <v>372600</v>
      </c>
      <c r="R21" s="19">
        <v>1952</v>
      </c>
      <c r="S21" s="19">
        <v>4102</v>
      </c>
      <c r="T21" s="19">
        <v>238</v>
      </c>
      <c r="U21" s="19">
        <v>63</v>
      </c>
      <c r="V21" s="19">
        <v>136000</v>
      </c>
      <c r="W21" s="19">
        <v>148</v>
      </c>
      <c r="X21" s="19" t="s">
        <v>0</v>
      </c>
      <c r="Y21" s="19" t="s">
        <v>525</v>
      </c>
      <c r="Z21" s="19" t="s">
        <v>3622</v>
      </c>
      <c r="AA21" s="20" t="s">
        <v>2714</v>
      </c>
      <c r="AB21" s="19" t="s">
        <v>3204</v>
      </c>
    </row>
    <row r="22" spans="1:28" ht="16">
      <c r="A22" s="1">
        <v>20</v>
      </c>
      <c r="B22" s="19" t="s">
        <v>91</v>
      </c>
      <c r="C22" s="19" t="s">
        <v>526</v>
      </c>
      <c r="D22" s="20" t="s">
        <v>910</v>
      </c>
      <c r="E22" s="19" t="s">
        <v>1346</v>
      </c>
      <c r="F22" s="19" t="s">
        <v>1770</v>
      </c>
      <c r="G22" s="6"/>
      <c r="H22" s="6" t="str">
        <f t="shared" si="0"/>
        <v>1.마이크로-10만명 미만</v>
      </c>
      <c r="I22" s="6" t="str" cm="1">
        <f t="array" ref="I22">IFERROR(_xlfn.REGEXEXTRACT(E22,"[a-zA-Z0-9._%+-]+@[a-zA-Z0-9.-]+\.[a-zA-Z]{2,}"),"2.이메일 없음")</f>
        <v>elise_miller1@yahoo.com</v>
      </c>
      <c r="J22" s="6">
        <f t="shared" si="5"/>
        <v>1.5481927710843373E-2</v>
      </c>
      <c r="K22" s="5">
        <f t="shared" si="1"/>
        <v>9.6385542168674694E-4</v>
      </c>
      <c r="L22" s="4">
        <f t="shared" si="6"/>
        <v>86.550000000000011</v>
      </c>
      <c r="M22" s="3">
        <f t="shared" si="2"/>
        <v>0.28769497400346622</v>
      </c>
      <c r="N22" s="2">
        <f t="shared" si="3"/>
        <v>3.9514731369150779E-3</v>
      </c>
      <c r="O22" s="2">
        <f t="shared" si="4"/>
        <v>1.1422044545973729</v>
      </c>
      <c r="P22" s="20" t="s">
        <v>4113</v>
      </c>
      <c r="Q22" s="19">
        <v>57700</v>
      </c>
      <c r="R22" s="19">
        <v>869</v>
      </c>
      <c r="S22" s="19">
        <v>212</v>
      </c>
      <c r="T22" s="19">
        <v>29</v>
      </c>
      <c r="U22" s="19">
        <v>16</v>
      </c>
      <c r="V22" s="19">
        <v>16600</v>
      </c>
      <c r="W22" s="19">
        <v>15</v>
      </c>
      <c r="X22" s="19" t="s">
        <v>0</v>
      </c>
      <c r="Y22" s="19" t="s">
        <v>2441</v>
      </c>
      <c r="Z22" s="19" t="s">
        <v>3623</v>
      </c>
      <c r="AA22" s="20" t="s">
        <v>2715</v>
      </c>
      <c r="AB22" s="19" t="s">
        <v>3205</v>
      </c>
    </row>
    <row r="23" spans="1:28" ht="16">
      <c r="A23" s="1">
        <v>21</v>
      </c>
      <c r="B23" s="19" t="s">
        <v>92</v>
      </c>
      <c r="C23" s="19" t="s">
        <v>527</v>
      </c>
      <c r="D23" s="20" t="s">
        <v>911</v>
      </c>
      <c r="E23" s="19" t="s">
        <v>1347</v>
      </c>
      <c r="F23" s="19" t="s">
        <v>1771</v>
      </c>
      <c r="G23" s="6"/>
      <c r="H23" s="6" t="str">
        <f t="shared" si="0"/>
        <v>2.메가-10만명 이상</v>
      </c>
      <c r="I23" s="6" t="str" cm="1">
        <f t="array" ref="I23">IFERROR(_xlfn.REGEXEXTRACT(E23,"[a-zA-Z0-9._%+-]+@[a-zA-Z0-9.-]+\.[a-zA-Z]{2,}"),"2.이메일 없음")</f>
        <v>2.이메일 없음</v>
      </c>
      <c r="J23" s="6">
        <f t="shared" si="5"/>
        <v>1.5074967014513614E-2</v>
      </c>
      <c r="K23" s="5">
        <f t="shared" si="1"/>
        <v>2.38694974211347E-4</v>
      </c>
      <c r="L23" s="4">
        <f t="shared" si="6"/>
        <v>150</v>
      </c>
      <c r="M23" s="3">
        <f t="shared" si="2"/>
        <v>2.4520588235294118</v>
      </c>
      <c r="N23" s="2">
        <f t="shared" si="3"/>
        <v>3.3526470588235296E-2</v>
      </c>
      <c r="O23" s="2">
        <f t="shared" si="4"/>
        <v>0.66225165562913912</v>
      </c>
      <c r="P23" s="20" t="s">
        <v>4114</v>
      </c>
      <c r="Q23" s="19">
        <v>340000</v>
      </c>
      <c r="R23" s="19">
        <v>506</v>
      </c>
      <c r="S23" s="19">
        <v>11200</v>
      </c>
      <c r="T23" s="19">
        <v>1169</v>
      </c>
      <c r="U23" s="19">
        <v>199</v>
      </c>
      <c r="V23" s="19">
        <v>833700</v>
      </c>
      <c r="W23" s="19">
        <v>8</v>
      </c>
      <c r="X23" s="19" t="s">
        <v>2243</v>
      </c>
      <c r="Y23" s="19" t="s">
        <v>2442</v>
      </c>
      <c r="Z23" s="19" t="s">
        <v>3624</v>
      </c>
      <c r="AA23" s="20" t="s">
        <v>2716</v>
      </c>
      <c r="AB23" s="19">
        <v>20249095</v>
      </c>
    </row>
    <row r="24" spans="1:28" ht="16">
      <c r="A24" s="1">
        <v>22</v>
      </c>
      <c r="B24" s="19" t="s">
        <v>93</v>
      </c>
      <c r="C24" s="19" t="s">
        <v>528</v>
      </c>
      <c r="D24" s="20" t="s">
        <v>912</v>
      </c>
      <c r="E24" s="19" t="s">
        <v>1348</v>
      </c>
      <c r="F24" s="19" t="s">
        <v>1772</v>
      </c>
      <c r="G24" s="6"/>
      <c r="H24" s="6" t="str">
        <f t="shared" si="0"/>
        <v>1.마이크로-10만명 미만</v>
      </c>
      <c r="I24" s="6" t="str" cm="1">
        <f t="array" ref="I24">IFERROR(_xlfn.REGEXEXTRACT(E24,"[a-zA-Z0-9._%+-]+@[a-zA-Z0-9.-]+\.[a-zA-Z]{2,}"),"2.이메일 없음")</f>
        <v>2.이메일 없음</v>
      </c>
      <c r="J24" s="6">
        <f t="shared" si="5"/>
        <v>1.4381270903010033E-2</v>
      </c>
      <c r="K24" s="5">
        <f t="shared" si="1"/>
        <v>1.4046822742474917E-3</v>
      </c>
      <c r="L24" s="4">
        <f t="shared" si="6"/>
        <v>5.8559999999999999</v>
      </c>
      <c r="M24" s="3">
        <f t="shared" si="2"/>
        <v>7.658811475409836</v>
      </c>
      <c r="N24" s="2">
        <f t="shared" si="3"/>
        <v>7.5051229508196718E-2</v>
      </c>
      <c r="O24" s="2">
        <f t="shared" si="4"/>
        <v>14.585764294049008</v>
      </c>
      <c r="P24" s="20" t="s">
        <v>4115</v>
      </c>
      <c r="Q24" s="19">
        <v>3904</v>
      </c>
      <c r="R24" s="19">
        <v>457</v>
      </c>
      <c r="S24" s="19">
        <v>251</v>
      </c>
      <c r="T24" s="19">
        <v>137</v>
      </c>
      <c r="U24" s="19">
        <v>42</v>
      </c>
      <c r="V24" s="19">
        <v>29900</v>
      </c>
      <c r="W24" s="19">
        <v>42</v>
      </c>
      <c r="X24" s="19" t="s">
        <v>0</v>
      </c>
      <c r="Y24" s="19" t="s">
        <v>528</v>
      </c>
      <c r="Z24" s="19" t="s">
        <v>3625</v>
      </c>
      <c r="AA24" s="20" t="s">
        <v>2717</v>
      </c>
      <c r="AB24" s="19" t="s">
        <v>3206</v>
      </c>
    </row>
    <row r="25" spans="1:28" ht="16">
      <c r="A25" s="1">
        <v>23</v>
      </c>
      <c r="B25" s="19" t="s">
        <v>94</v>
      </c>
      <c r="C25" s="19" t="s">
        <v>529</v>
      </c>
      <c r="D25" s="20" t="s">
        <v>913</v>
      </c>
      <c r="E25" s="19" t="s">
        <v>1349</v>
      </c>
      <c r="F25" s="19" t="s">
        <v>1773</v>
      </c>
      <c r="G25" s="6"/>
      <c r="H25" s="6" t="str">
        <f t="shared" si="0"/>
        <v>1.마이크로-10만명 미만</v>
      </c>
      <c r="I25" s="6" t="str" cm="1">
        <f t="array" ref="I25">IFERROR(_xlfn.REGEXEXTRACT(E25,"[a-zA-Z0-9._%+-]+@[a-zA-Z0-9.-]+\.[a-zA-Z]{2,}"),"2.이메일 없음")</f>
        <v>2.이메일 없음</v>
      </c>
      <c r="J25" s="6">
        <f t="shared" si="5"/>
        <v>1.7672955974842766E-2</v>
      </c>
      <c r="K25" s="5">
        <f t="shared" si="1"/>
        <v>4.40251572327044E-4</v>
      </c>
      <c r="L25" s="4">
        <f t="shared" si="6"/>
        <v>0.192</v>
      </c>
      <c r="M25" s="3">
        <f t="shared" si="2"/>
        <v>124.21875</v>
      </c>
      <c r="N25" s="2">
        <f t="shared" si="3"/>
        <v>2.1328125</v>
      </c>
      <c r="O25" s="2">
        <f t="shared" si="4"/>
        <v>83.892617449664428</v>
      </c>
      <c r="P25" s="20" t="s">
        <v>4116</v>
      </c>
      <c r="Q25" s="19">
        <v>128</v>
      </c>
      <c r="R25" s="19">
        <v>31</v>
      </c>
      <c r="S25" s="19">
        <v>266</v>
      </c>
      <c r="T25" s="19">
        <v>8</v>
      </c>
      <c r="U25" s="19">
        <v>7</v>
      </c>
      <c r="V25" s="19">
        <v>15900</v>
      </c>
      <c r="W25" s="19">
        <v>6</v>
      </c>
      <c r="X25" s="19" t="s">
        <v>2244</v>
      </c>
      <c r="Y25" s="19" t="s">
        <v>2443</v>
      </c>
      <c r="Z25" s="19" t="s">
        <v>3626</v>
      </c>
      <c r="AA25" s="20" t="s">
        <v>2718</v>
      </c>
      <c r="AB25" s="19" t="s">
        <v>3207</v>
      </c>
    </row>
    <row r="26" spans="1:28" ht="16">
      <c r="A26" s="1">
        <v>24</v>
      </c>
      <c r="B26" s="19" t="s">
        <v>95</v>
      </c>
      <c r="C26" s="19" t="s">
        <v>530</v>
      </c>
      <c r="D26" s="20" t="s">
        <v>914</v>
      </c>
      <c r="E26" s="19" t="s">
        <v>1350</v>
      </c>
      <c r="F26" s="19" t="s">
        <v>1774</v>
      </c>
      <c r="G26" s="6"/>
      <c r="H26" s="6" t="str">
        <f t="shared" si="0"/>
        <v>1.마이크로-10만명 미만</v>
      </c>
      <c r="I26" s="6" t="str" cm="1">
        <f t="array" ref="I26">IFERROR(_xlfn.REGEXEXTRACT(E26,"[a-zA-Z0-9._%+-]+@[a-zA-Z0-9.-]+\.[a-zA-Z]{2,}"),"2.이메일 없음")</f>
        <v>2.이메일 없음</v>
      </c>
      <c r="J26" s="6">
        <f t="shared" si="5"/>
        <v>1.6854838709677418E-2</v>
      </c>
      <c r="K26" s="5">
        <f t="shared" si="1"/>
        <v>9.1935483870967739E-4</v>
      </c>
      <c r="L26" s="4">
        <f t="shared" si="6"/>
        <v>8.2904999999999998</v>
      </c>
      <c r="M26" s="3">
        <f t="shared" si="2"/>
        <v>11.217658766057536</v>
      </c>
      <c r="N26" s="2">
        <f t="shared" si="3"/>
        <v>0.16446535190881129</v>
      </c>
      <c r="O26" s="2">
        <f t="shared" si="4"/>
        <v>10.76368333243636</v>
      </c>
      <c r="P26" s="20" t="s">
        <v>4117</v>
      </c>
      <c r="Q26" s="19">
        <v>5527</v>
      </c>
      <c r="R26" s="19">
        <v>38</v>
      </c>
      <c r="S26" s="19">
        <v>852</v>
      </c>
      <c r="T26" s="19">
        <v>136</v>
      </c>
      <c r="U26" s="19">
        <v>57</v>
      </c>
      <c r="V26" s="19">
        <v>62000</v>
      </c>
      <c r="W26" s="19">
        <v>31</v>
      </c>
      <c r="X26" s="19" t="s">
        <v>0</v>
      </c>
      <c r="Y26" s="19" t="s">
        <v>530</v>
      </c>
      <c r="Z26" s="19" t="s">
        <v>3627</v>
      </c>
      <c r="AA26" s="20" t="s">
        <v>2719</v>
      </c>
      <c r="AB26" s="19" t="s">
        <v>3208</v>
      </c>
    </row>
    <row r="27" spans="1:28" ht="16">
      <c r="A27" s="1">
        <v>25</v>
      </c>
      <c r="B27" s="19" t="s">
        <v>96</v>
      </c>
      <c r="C27" s="19" t="s">
        <v>531</v>
      </c>
      <c r="D27" s="20" t="s">
        <v>915</v>
      </c>
      <c r="E27" s="19" t="s">
        <v>1351</v>
      </c>
      <c r="F27" s="19" t="s">
        <v>1775</v>
      </c>
      <c r="G27" s="6"/>
      <c r="H27" s="6" t="str">
        <f t="shared" si="0"/>
        <v>1.마이크로-10만명 미만</v>
      </c>
      <c r="I27" s="6" t="str" cm="1">
        <f t="array" ref="I27">IFERROR(_xlfn.REGEXEXTRACT(E27,"[a-zA-Z0-9._%+-]+@[a-zA-Z0-9.-]+\.[a-zA-Z]{2,}"),"2.이메일 없음")</f>
        <v>yfrancis2022@gmail.com</v>
      </c>
      <c r="J27" s="6">
        <f t="shared" si="5"/>
        <v>5.6804123711340207E-2</v>
      </c>
      <c r="K27" s="5">
        <f t="shared" si="1"/>
        <v>1.9072164948453609E-3</v>
      </c>
      <c r="L27" s="4">
        <f t="shared" si="6"/>
        <v>6.1635</v>
      </c>
      <c r="M27" s="3">
        <f t="shared" si="2"/>
        <v>4.7213433925529324</v>
      </c>
      <c r="N27" s="2">
        <f t="shared" si="3"/>
        <v>0.25724020442930151</v>
      </c>
      <c r="O27" s="2">
        <f t="shared" si="4"/>
        <v>13.959656592447827</v>
      </c>
      <c r="P27" s="20" t="s">
        <v>4118</v>
      </c>
      <c r="Q27" s="19">
        <v>4109</v>
      </c>
      <c r="R27" s="19">
        <v>619</v>
      </c>
      <c r="S27" s="19">
        <v>1020</v>
      </c>
      <c r="T27" s="19">
        <v>45</v>
      </c>
      <c r="U27" s="19">
        <v>37</v>
      </c>
      <c r="V27" s="19">
        <v>19400</v>
      </c>
      <c r="W27" s="19">
        <v>62</v>
      </c>
      <c r="X27" s="19" t="s">
        <v>0</v>
      </c>
      <c r="Y27" s="19" t="s">
        <v>531</v>
      </c>
      <c r="Z27" s="19" t="s">
        <v>3628</v>
      </c>
      <c r="AA27" s="20" t="s">
        <v>2720</v>
      </c>
      <c r="AB27" s="19" t="s">
        <v>3209</v>
      </c>
    </row>
    <row r="28" spans="1:28" ht="16">
      <c r="A28" s="1">
        <v>26</v>
      </c>
      <c r="B28" s="19" t="s">
        <v>97</v>
      </c>
      <c r="C28" s="19" t="s">
        <v>532</v>
      </c>
      <c r="D28" s="20" t="s">
        <v>916</v>
      </c>
      <c r="E28" s="19" t="s">
        <v>1352</v>
      </c>
      <c r="F28" s="19" t="s">
        <v>1776</v>
      </c>
      <c r="G28" s="6"/>
      <c r="H28" s="6" t="str">
        <f t="shared" si="0"/>
        <v>1.마이크로-10만명 미만</v>
      </c>
      <c r="I28" s="6" t="str" cm="1">
        <f t="array" ref="I28">IFERROR(_xlfn.REGEXEXTRACT(E28,"[a-zA-Z0-9._%+-]+@[a-zA-Z0-9.-]+\.[a-zA-Z]{2,}"),"2.이메일 없음")</f>
        <v>deliamarogy@gmail.com</v>
      </c>
      <c r="J28" s="6">
        <f t="shared" si="5"/>
        <v>3.8607476635514018E-2</v>
      </c>
      <c r="K28" s="5">
        <f t="shared" si="1"/>
        <v>2.6791277258566979E-4</v>
      </c>
      <c r="L28" s="4">
        <f t="shared" si="6"/>
        <v>70.5</v>
      </c>
      <c r="M28" s="3">
        <f t="shared" si="2"/>
        <v>6.8297872340425529</v>
      </c>
      <c r="N28" s="2">
        <f t="shared" si="3"/>
        <v>0.19406382978723405</v>
      </c>
      <c r="O28" s="2">
        <f t="shared" si="4"/>
        <v>1.3986013986013985</v>
      </c>
      <c r="P28" s="20" t="s">
        <v>4119</v>
      </c>
      <c r="Q28" s="19">
        <v>47000</v>
      </c>
      <c r="R28" s="19">
        <v>917</v>
      </c>
      <c r="S28" s="19">
        <v>9035</v>
      </c>
      <c r="T28" s="19">
        <v>3272</v>
      </c>
      <c r="U28" s="19">
        <v>86</v>
      </c>
      <c r="V28" s="19">
        <v>321000</v>
      </c>
      <c r="W28" s="19">
        <v>36</v>
      </c>
      <c r="X28" s="19" t="s">
        <v>0</v>
      </c>
      <c r="Y28" s="19" t="s">
        <v>532</v>
      </c>
      <c r="Z28" s="19" t="s">
        <v>3629</v>
      </c>
      <c r="AA28" s="20" t="s">
        <v>2721</v>
      </c>
      <c r="AB28" s="19" t="s">
        <v>3210</v>
      </c>
    </row>
    <row r="29" spans="1:28" ht="16">
      <c r="A29" s="1">
        <v>27</v>
      </c>
      <c r="B29" s="19" t="s">
        <v>98</v>
      </c>
      <c r="C29" s="19" t="s">
        <v>533</v>
      </c>
      <c r="D29" s="20" t="s">
        <v>917</v>
      </c>
      <c r="E29" s="19" t="s">
        <v>1353</v>
      </c>
      <c r="F29" s="19" t="s">
        <v>1777</v>
      </c>
      <c r="G29" s="6"/>
      <c r="H29" s="6" t="str">
        <f t="shared" si="0"/>
        <v>2.메가-10만명 이상</v>
      </c>
      <c r="I29" s="6" t="str" cm="1">
        <f t="array" ref="I29">IFERROR(_xlfn.REGEXEXTRACT(E29,"[a-zA-Z0-9._%+-]+@[a-zA-Z0-9.-]+\.[a-zA-Z]{2,}"),"2.이메일 없음")</f>
        <v>hebakamal543@gmail.com</v>
      </c>
      <c r="J29" s="6">
        <f t="shared" si="5"/>
        <v>2.4861294583883753E-2</v>
      </c>
      <c r="K29" s="5">
        <f t="shared" si="1"/>
        <v>3.3025099075297226E-4</v>
      </c>
      <c r="L29" s="4">
        <f t="shared" si="6"/>
        <v>150</v>
      </c>
      <c r="M29" s="3">
        <f t="shared" si="2"/>
        <v>0.53385049365303239</v>
      </c>
      <c r="N29" s="2">
        <f t="shared" si="3"/>
        <v>1.2284908321579689E-2</v>
      </c>
      <c r="O29" s="2">
        <f t="shared" si="4"/>
        <v>0.66225165562913912</v>
      </c>
      <c r="P29" s="20" t="s">
        <v>4120</v>
      </c>
      <c r="Q29" s="19">
        <v>141800</v>
      </c>
      <c r="R29" s="19">
        <v>773</v>
      </c>
      <c r="S29" s="19">
        <v>1717</v>
      </c>
      <c r="T29" s="19">
        <v>140</v>
      </c>
      <c r="U29" s="19">
        <v>25</v>
      </c>
      <c r="V29" s="19">
        <v>75700</v>
      </c>
      <c r="W29" s="19">
        <v>12</v>
      </c>
      <c r="X29" s="19" t="s">
        <v>0</v>
      </c>
      <c r="Y29" s="19" t="s">
        <v>2444</v>
      </c>
      <c r="Z29" s="19" t="s">
        <v>3630</v>
      </c>
      <c r="AA29" s="20" t="s">
        <v>2722</v>
      </c>
      <c r="AB29" s="19" t="s">
        <v>3211</v>
      </c>
    </row>
    <row r="30" spans="1:28" ht="16">
      <c r="A30" s="1">
        <v>28</v>
      </c>
      <c r="B30" s="19" t="s">
        <v>99</v>
      </c>
      <c r="C30" s="19" t="s">
        <v>534</v>
      </c>
      <c r="D30" s="20" t="s">
        <v>918</v>
      </c>
      <c r="E30" s="19" t="s">
        <v>1354</v>
      </c>
      <c r="F30" s="19" t="s">
        <v>1778</v>
      </c>
      <c r="G30" s="6"/>
      <c r="H30" s="6" t="str">
        <f t="shared" si="0"/>
        <v>1.마이크로-10만명 미만</v>
      </c>
      <c r="I30" s="6" t="str" cm="1">
        <f t="array" ref="I30">IFERROR(_xlfn.REGEXEXTRACT(E30,"[a-zA-Z0-9._%+-]+@[a-zA-Z0-9.-]+\.[a-zA-Z]{2,}"),"2.이메일 없음")</f>
        <v>2.이메일 없음</v>
      </c>
      <c r="J30" s="6">
        <f t="shared" si="5"/>
        <v>2.2714000000000002E-2</v>
      </c>
      <c r="K30" s="5">
        <f t="shared" si="1"/>
        <v>5.71E-4</v>
      </c>
      <c r="L30" s="4">
        <f t="shared" si="6"/>
        <v>1.1114999999999999</v>
      </c>
      <c r="M30" s="3">
        <f t="shared" si="2"/>
        <v>1349.5276653171391</v>
      </c>
      <c r="N30" s="2">
        <f t="shared" si="3"/>
        <v>26.141700404858298</v>
      </c>
      <c r="O30" s="2">
        <f t="shared" si="4"/>
        <v>47.359696897939855</v>
      </c>
      <c r="P30" s="20" t="s">
        <v>4121</v>
      </c>
      <c r="Q30" s="19">
        <v>741</v>
      </c>
      <c r="R30" s="19">
        <v>23</v>
      </c>
      <c r="S30" s="19">
        <v>18800</v>
      </c>
      <c r="T30" s="19">
        <v>3343</v>
      </c>
      <c r="U30" s="19">
        <v>571</v>
      </c>
      <c r="V30" s="19">
        <v>1000000</v>
      </c>
      <c r="W30" s="19">
        <v>18</v>
      </c>
      <c r="X30" s="19" t="s">
        <v>2245</v>
      </c>
      <c r="Y30" s="19" t="s">
        <v>2445</v>
      </c>
      <c r="Z30" s="19" t="s">
        <v>3631</v>
      </c>
      <c r="AA30" s="20" t="s">
        <v>2723</v>
      </c>
      <c r="AB30" s="19" t="s">
        <v>3212</v>
      </c>
    </row>
    <row r="31" spans="1:28" ht="16">
      <c r="A31" s="1">
        <v>29</v>
      </c>
      <c r="B31" s="19" t="s">
        <v>100</v>
      </c>
      <c r="C31" s="19" t="s">
        <v>535</v>
      </c>
      <c r="D31" s="20" t="s">
        <v>919</v>
      </c>
      <c r="E31" s="19" t="s">
        <v>1355</v>
      </c>
      <c r="F31" s="19" t="s">
        <v>1779</v>
      </c>
      <c r="G31" s="6"/>
      <c r="H31" s="6" t="str">
        <f t="shared" si="0"/>
        <v>1.마이크로-10만명 미만</v>
      </c>
      <c r="I31" s="6" t="str" cm="1">
        <f t="array" ref="I31">IFERROR(_xlfn.REGEXEXTRACT(E31,"[a-zA-Z0-9._%+-]+@[a-zA-Z0-9.-]+\.[a-zA-Z]{2,}"),"2.이메일 없음")</f>
        <v>2.이메일 없음</v>
      </c>
      <c r="J31" s="6">
        <f t="shared" si="5"/>
        <v>2.9963310232368527E-2</v>
      </c>
      <c r="K31" s="5">
        <f t="shared" si="1"/>
        <v>1.2229922543823889E-3</v>
      </c>
      <c r="L31" s="4">
        <f t="shared" si="6"/>
        <v>18.899999999999999</v>
      </c>
      <c r="M31" s="3">
        <f t="shared" si="2"/>
        <v>0.38936507936507936</v>
      </c>
      <c r="N31" s="2">
        <f t="shared" si="3"/>
        <v>9.6825396825396832E-3</v>
      </c>
      <c r="O31" s="2">
        <f t="shared" si="4"/>
        <v>5.025125628140704</v>
      </c>
      <c r="P31" s="20" t="s">
        <v>4122</v>
      </c>
      <c r="Q31" s="19">
        <v>12600</v>
      </c>
      <c r="R31" s="19">
        <v>538</v>
      </c>
      <c r="S31" s="19">
        <v>116</v>
      </c>
      <c r="T31" s="19">
        <v>25</v>
      </c>
      <c r="U31" s="19">
        <v>6</v>
      </c>
      <c r="V31" s="19">
        <v>4906</v>
      </c>
      <c r="W31" s="19">
        <v>10</v>
      </c>
      <c r="X31" s="19" t="s">
        <v>2246</v>
      </c>
      <c r="Y31" s="19" t="s">
        <v>2446</v>
      </c>
      <c r="Z31" s="19" t="s">
        <v>3632</v>
      </c>
      <c r="AA31" s="20" t="s">
        <v>2724</v>
      </c>
      <c r="AB31" s="19" t="s">
        <v>3213</v>
      </c>
    </row>
    <row r="32" spans="1:28" ht="16">
      <c r="A32" s="1">
        <v>30</v>
      </c>
      <c r="B32" s="19" t="s">
        <v>101</v>
      </c>
      <c r="C32" s="19" t="s">
        <v>536</v>
      </c>
      <c r="D32" s="20" t="s">
        <v>920</v>
      </c>
      <c r="E32" s="19" t="s">
        <v>1356</v>
      </c>
      <c r="F32" s="19" t="s">
        <v>1780</v>
      </c>
      <c r="G32" s="6"/>
      <c r="H32" s="6" t="str">
        <f t="shared" si="0"/>
        <v>1.마이크로-10만명 미만</v>
      </c>
      <c r="I32" s="6" t="str" cm="1">
        <f t="array" ref="I32">IFERROR(_xlfn.REGEXEXTRACT(E32,"[a-zA-Z0-9._%+-]+@[a-zA-Z0-9.-]+\.[a-zA-Z]{2,}"),"2.이메일 없음")</f>
        <v>thejadaolivia@gmail.com</v>
      </c>
      <c r="J32" s="6">
        <f t="shared" si="5"/>
        <v>7.213541666666666E-2</v>
      </c>
      <c r="K32" s="5">
        <f t="shared" si="1"/>
        <v>4.4270833333333331E-4</v>
      </c>
      <c r="L32" s="4">
        <f t="shared" si="6"/>
        <v>93.449999999999989</v>
      </c>
      <c r="M32" s="3">
        <f t="shared" si="2"/>
        <v>0.6163723916532905</v>
      </c>
      <c r="N32" s="2">
        <f t="shared" si="3"/>
        <v>4.3386837881219907E-2</v>
      </c>
      <c r="O32" s="2">
        <f t="shared" si="4"/>
        <v>1.0587612493382743</v>
      </c>
      <c r="P32" s="20" t="s">
        <v>4123</v>
      </c>
      <c r="Q32" s="19">
        <v>62300</v>
      </c>
      <c r="R32" s="19">
        <v>210</v>
      </c>
      <c r="S32" s="19">
        <v>2686</v>
      </c>
      <c r="T32" s="19">
        <v>67</v>
      </c>
      <c r="U32" s="19">
        <v>17</v>
      </c>
      <c r="V32" s="19">
        <v>38400</v>
      </c>
      <c r="W32" s="19">
        <v>15</v>
      </c>
      <c r="X32" s="19" t="s">
        <v>0</v>
      </c>
      <c r="Y32" s="19" t="s">
        <v>2447</v>
      </c>
      <c r="Z32" s="19" t="s">
        <v>3633</v>
      </c>
      <c r="AA32" s="20" t="s">
        <v>2725</v>
      </c>
      <c r="AB32" s="19" t="s">
        <v>3214</v>
      </c>
    </row>
    <row r="33" spans="1:28" ht="16">
      <c r="A33" s="1">
        <v>31</v>
      </c>
      <c r="B33" s="19" t="s">
        <v>102</v>
      </c>
      <c r="C33" s="19" t="s">
        <v>537</v>
      </c>
      <c r="D33" s="20" t="s">
        <v>921</v>
      </c>
      <c r="E33" s="19" t="s">
        <v>1357</v>
      </c>
      <c r="F33" s="19" t="s">
        <v>1781</v>
      </c>
      <c r="G33" s="6"/>
      <c r="H33" s="6" t="str">
        <f t="shared" si="0"/>
        <v>1.마이크로-10만명 미만</v>
      </c>
      <c r="I33" s="6" t="str" cm="1">
        <f t="array" ref="I33">IFERROR(_xlfn.REGEXEXTRACT(E33,"[a-zA-Z0-9._%+-]+@[a-zA-Z0-9.-]+\.[a-zA-Z]{2,}"),"2.이메일 없음")</f>
        <v>2.이메일 없음</v>
      </c>
      <c r="J33" s="6">
        <f t="shared" si="5"/>
        <v>5.7926829268292686E-2</v>
      </c>
      <c r="K33" s="5">
        <f t="shared" si="1"/>
        <v>9.1463414634146347E-4</v>
      </c>
      <c r="L33" s="4">
        <f t="shared" si="6"/>
        <v>29.099999999999998</v>
      </c>
      <c r="M33" s="3">
        <f t="shared" si="2"/>
        <v>0.16907216494845362</v>
      </c>
      <c r="N33" s="2">
        <f t="shared" si="3"/>
        <v>9.6391752577319589E-3</v>
      </c>
      <c r="O33" s="2">
        <f t="shared" si="4"/>
        <v>3.322259136212625</v>
      </c>
      <c r="P33" s="20" t="s">
        <v>4124</v>
      </c>
      <c r="Q33" s="19">
        <v>19400</v>
      </c>
      <c r="R33" s="19">
        <v>331</v>
      </c>
      <c r="S33" s="19">
        <v>184</v>
      </c>
      <c r="T33" s="19">
        <v>3</v>
      </c>
      <c r="U33" s="19">
        <v>3</v>
      </c>
      <c r="V33" s="19">
        <v>3280</v>
      </c>
      <c r="W33" s="19">
        <v>15</v>
      </c>
      <c r="X33" s="19" t="s">
        <v>2247</v>
      </c>
      <c r="Y33" s="19" t="s">
        <v>2448</v>
      </c>
      <c r="Z33" s="19" t="s">
        <v>3634</v>
      </c>
      <c r="AA33" s="20" t="s">
        <v>2726</v>
      </c>
      <c r="AB33" s="19" t="s">
        <v>3215</v>
      </c>
    </row>
    <row r="34" spans="1:28" ht="16">
      <c r="A34" s="1">
        <v>32</v>
      </c>
      <c r="B34" s="19" t="s">
        <v>103</v>
      </c>
      <c r="C34" s="19" t="s">
        <v>538</v>
      </c>
      <c r="D34" s="20" t="s">
        <v>922</v>
      </c>
      <c r="E34" s="19" t="s">
        <v>1358</v>
      </c>
      <c r="F34" s="19" t="s">
        <v>1782</v>
      </c>
      <c r="G34" s="6"/>
      <c r="H34" s="6" t="str">
        <f t="shared" si="0"/>
        <v>1.마이크로-10만명 미만</v>
      </c>
      <c r="I34" s="6" t="str" cm="1">
        <f t="array" ref="I34">IFERROR(_xlfn.REGEXEXTRACT(E34,"[a-zA-Z0-9._%+-]+@[a-zA-Z0-9.-]+\.[a-zA-Z]{2,}"),"2.이메일 없음")</f>
        <v>2.이메일 없음</v>
      </c>
      <c r="J34" s="6">
        <f t="shared" si="5"/>
        <v>0.2295160517489219</v>
      </c>
      <c r="K34" s="5">
        <f t="shared" si="1"/>
        <v>4.7915668423574509E-3</v>
      </c>
      <c r="L34" s="4">
        <f t="shared" si="6"/>
        <v>5.5949999999999998</v>
      </c>
      <c r="M34" s="3">
        <f t="shared" si="2"/>
        <v>0.55951742627345846</v>
      </c>
      <c r="N34" s="2">
        <f t="shared" si="3"/>
        <v>0.12654155495978553</v>
      </c>
      <c r="O34" s="2">
        <f t="shared" si="4"/>
        <v>15.163002274450342</v>
      </c>
      <c r="P34" s="20" t="s">
        <v>4125</v>
      </c>
      <c r="Q34" s="19">
        <v>3730</v>
      </c>
      <c r="R34" s="19">
        <v>61</v>
      </c>
      <c r="S34" s="19">
        <v>462</v>
      </c>
      <c r="T34" s="19">
        <v>7</v>
      </c>
      <c r="U34" s="19">
        <v>10</v>
      </c>
      <c r="V34" s="19">
        <v>2087</v>
      </c>
      <c r="W34" s="19">
        <v>15</v>
      </c>
      <c r="X34" s="19" t="s">
        <v>2248</v>
      </c>
      <c r="Y34" s="19" t="s">
        <v>2449</v>
      </c>
      <c r="Z34" s="19" t="s">
        <v>3635</v>
      </c>
      <c r="AA34" s="20" t="s">
        <v>2727</v>
      </c>
      <c r="AB34" s="19" t="s">
        <v>3216</v>
      </c>
    </row>
    <row r="35" spans="1:28" ht="16">
      <c r="A35" s="1">
        <v>33</v>
      </c>
      <c r="B35" s="19" t="s">
        <v>104</v>
      </c>
      <c r="C35" s="19" t="s">
        <v>539</v>
      </c>
      <c r="D35" s="20" t="s">
        <v>923</v>
      </c>
      <c r="E35" s="19" t="s">
        <v>1359</v>
      </c>
      <c r="F35" s="19" t="s">
        <v>1783</v>
      </c>
      <c r="G35" s="6"/>
      <c r="H35" s="6" t="str">
        <f t="shared" si="0"/>
        <v>1.마이크로-10만명 미만</v>
      </c>
      <c r="I35" s="6" t="str" cm="1">
        <f t="array" ref="I35">IFERROR(_xlfn.REGEXEXTRACT(E35,"[a-zA-Z0-9._%+-]+@[a-zA-Z0-9.-]+\.[a-zA-Z]{2,}"),"2.이메일 없음")</f>
        <v>Angiemuffincollabs@gmail.com</v>
      </c>
      <c r="J35" s="6">
        <f t="shared" si="5"/>
        <v>0.03</v>
      </c>
      <c r="K35" s="5">
        <f t="shared" si="1"/>
        <v>5.3571428571428572E-3</v>
      </c>
      <c r="L35" s="4">
        <f t="shared" si="6"/>
        <v>39.75</v>
      </c>
      <c r="M35" s="3">
        <f t="shared" si="2"/>
        <v>0.10566037735849057</v>
      </c>
      <c r="N35" s="2">
        <f t="shared" si="3"/>
        <v>3.1320754716981131E-3</v>
      </c>
      <c r="O35" s="2">
        <f t="shared" si="4"/>
        <v>2.4539877300613497</v>
      </c>
      <c r="P35" s="20" t="s">
        <v>4126</v>
      </c>
      <c r="Q35" s="19">
        <v>26500</v>
      </c>
      <c r="R35" s="19">
        <v>731</v>
      </c>
      <c r="S35" s="19">
        <v>68</v>
      </c>
      <c r="T35" s="19">
        <v>1</v>
      </c>
      <c r="U35" s="19">
        <v>15</v>
      </c>
      <c r="V35" s="19">
        <v>2800</v>
      </c>
      <c r="W35" s="19">
        <v>82</v>
      </c>
      <c r="X35" s="19" t="s">
        <v>0</v>
      </c>
      <c r="Y35" s="19" t="s">
        <v>539</v>
      </c>
      <c r="Z35" s="19" t="s">
        <v>3636</v>
      </c>
      <c r="AA35" s="20" t="s">
        <v>2728</v>
      </c>
      <c r="AB35" s="19" t="s">
        <v>3217</v>
      </c>
    </row>
    <row r="36" spans="1:28" ht="16">
      <c r="A36" s="1">
        <v>34</v>
      </c>
      <c r="B36" s="19" t="s">
        <v>105</v>
      </c>
      <c r="C36" s="19" t="s">
        <v>540</v>
      </c>
      <c r="D36" s="20" t="s">
        <v>924</v>
      </c>
      <c r="E36" s="19" t="s">
        <v>1360</v>
      </c>
      <c r="F36" s="19" t="s">
        <v>1784</v>
      </c>
      <c r="G36" s="6"/>
      <c r="H36" s="6" t="str">
        <f t="shared" si="0"/>
        <v>2.메가-10만명 이상</v>
      </c>
      <c r="I36" s="6" t="str" cm="1">
        <f t="array" ref="I36">IFERROR(_xlfn.REGEXEXTRACT(E36,"[a-zA-Z0-9._%+-]+@[a-zA-Z0-9.-]+\.[a-zA-Z]{2,}"),"2.이메일 없음")</f>
        <v>2.이메일 없음</v>
      </c>
      <c r="J36" s="6">
        <f t="shared" si="5"/>
        <v>7.9632075471698108E-2</v>
      </c>
      <c r="K36" s="5">
        <f t="shared" si="1"/>
        <v>7.3584905660377354E-4</v>
      </c>
      <c r="L36" s="4">
        <f t="shared" si="6"/>
        <v>150</v>
      </c>
      <c r="M36" s="3">
        <f t="shared" si="2"/>
        <v>1.4363143631436315</v>
      </c>
      <c r="N36" s="2">
        <f t="shared" si="3"/>
        <v>0.11149051490514905</v>
      </c>
      <c r="O36" s="2">
        <f t="shared" si="4"/>
        <v>0.66225165562913912</v>
      </c>
      <c r="P36" s="20" t="s">
        <v>4127</v>
      </c>
      <c r="Q36" s="19">
        <v>147600</v>
      </c>
      <c r="R36" s="19">
        <v>196</v>
      </c>
      <c r="S36" s="19">
        <v>16300</v>
      </c>
      <c r="T36" s="19">
        <v>426</v>
      </c>
      <c r="U36" s="19">
        <v>156</v>
      </c>
      <c r="V36" s="19">
        <v>212000</v>
      </c>
      <c r="W36" s="19">
        <v>23</v>
      </c>
      <c r="X36" s="19" t="s">
        <v>2249</v>
      </c>
      <c r="Y36" s="19" t="s">
        <v>2450</v>
      </c>
      <c r="Z36" s="19" t="s">
        <v>3637</v>
      </c>
      <c r="AA36" s="20" t="s">
        <v>2729</v>
      </c>
      <c r="AB36" s="19" t="s">
        <v>3218</v>
      </c>
    </row>
    <row r="37" spans="1:28" ht="16">
      <c r="A37" s="1">
        <v>35</v>
      </c>
      <c r="B37" s="19" t="s">
        <v>106</v>
      </c>
      <c r="C37" s="19" t="s">
        <v>541</v>
      </c>
      <c r="D37" s="20" t="s">
        <v>925</v>
      </c>
      <c r="E37" s="19" t="s">
        <v>1361</v>
      </c>
      <c r="F37" s="19" t="s">
        <v>1785</v>
      </c>
      <c r="G37" s="6"/>
      <c r="H37" s="6" t="str">
        <f t="shared" si="0"/>
        <v>1.마이크로-10만명 미만</v>
      </c>
      <c r="I37" s="6" t="str" cm="1">
        <f t="array" ref="I37">IFERROR(_xlfn.REGEXEXTRACT(E37,"[a-zA-Z0-9._%+-]+@[a-zA-Z0-9.-]+\.[a-zA-Z]{2,}"),"2.이메일 없음")</f>
        <v>2.이메일 없음</v>
      </c>
      <c r="J37" s="6">
        <f t="shared" si="5"/>
        <v>6.3899063899063899E-2</v>
      </c>
      <c r="K37" s="5">
        <f t="shared" si="1"/>
        <v>8.5470085470085479E-3</v>
      </c>
      <c r="L37" s="4">
        <f t="shared" si="6"/>
        <v>5.8230000000000004</v>
      </c>
      <c r="M37" s="3">
        <f t="shared" si="2"/>
        <v>0.63292117465224107</v>
      </c>
      <c r="N37" s="2">
        <f t="shared" si="3"/>
        <v>4.0185471406491501E-2</v>
      </c>
      <c r="O37" s="2">
        <f t="shared" si="4"/>
        <v>14.65630954125751</v>
      </c>
      <c r="P37" s="20" t="s">
        <v>4128</v>
      </c>
      <c r="Q37" s="19">
        <v>3882</v>
      </c>
      <c r="R37" s="19">
        <v>294</v>
      </c>
      <c r="S37" s="19">
        <v>135</v>
      </c>
      <c r="T37" s="19">
        <v>1</v>
      </c>
      <c r="U37" s="19">
        <v>21</v>
      </c>
      <c r="V37" s="19">
        <v>2457</v>
      </c>
      <c r="W37" s="19">
        <v>132</v>
      </c>
      <c r="X37" s="19" t="s">
        <v>0</v>
      </c>
      <c r="Y37" s="19" t="s">
        <v>541</v>
      </c>
      <c r="Z37" s="19" t="s">
        <v>3638</v>
      </c>
      <c r="AA37" s="20" t="s">
        <v>2730</v>
      </c>
      <c r="AB37" s="19" t="s">
        <v>3219</v>
      </c>
    </row>
    <row r="38" spans="1:28" ht="16">
      <c r="A38" s="1">
        <v>36</v>
      </c>
      <c r="B38" s="19" t="s">
        <v>107</v>
      </c>
      <c r="C38" s="19" t="s">
        <v>107</v>
      </c>
      <c r="D38" s="20" t="s">
        <v>926</v>
      </c>
      <c r="E38" s="19" t="s">
        <v>1362</v>
      </c>
      <c r="F38" s="19" t="s">
        <v>1786</v>
      </c>
      <c r="G38" s="6"/>
      <c r="H38" s="6" t="str">
        <f t="shared" si="0"/>
        <v>1.마이크로-10만명 미만</v>
      </c>
      <c r="I38" s="6" t="str" cm="1">
        <f t="array" ref="I38">IFERROR(_xlfn.REGEXEXTRACT(E38,"[a-zA-Z0-9._%+-]+@[a-zA-Z0-9.-]+\.[a-zA-Z]{2,}"),"2.이메일 없음")</f>
        <v>2.이메일 없음</v>
      </c>
      <c r="J38" s="6">
        <f t="shared" si="5"/>
        <v>2.8968253968253969E-2</v>
      </c>
      <c r="K38" s="5">
        <f t="shared" si="1"/>
        <v>1.0317460317460319E-3</v>
      </c>
      <c r="L38" s="4">
        <f t="shared" si="6"/>
        <v>8.9954999999999998</v>
      </c>
      <c r="M38" s="3">
        <f t="shared" si="2"/>
        <v>2.1010505252626315</v>
      </c>
      <c r="N38" s="2">
        <f t="shared" si="3"/>
        <v>5.7862264465566117E-2</v>
      </c>
      <c r="O38" s="2">
        <f t="shared" si="4"/>
        <v>10.004502025911661</v>
      </c>
      <c r="P38" s="20" t="s">
        <v>4129</v>
      </c>
      <c r="Q38" s="19">
        <v>5997</v>
      </c>
      <c r="R38" s="19">
        <v>416</v>
      </c>
      <c r="S38" s="19">
        <v>334</v>
      </c>
      <c r="T38" s="19">
        <v>18</v>
      </c>
      <c r="U38" s="19">
        <v>13</v>
      </c>
      <c r="V38" s="19">
        <v>12600</v>
      </c>
      <c r="W38" s="19">
        <v>26</v>
      </c>
      <c r="X38" s="19" t="s">
        <v>0</v>
      </c>
      <c r="Y38" s="19" t="s">
        <v>107</v>
      </c>
      <c r="Z38" s="19" t="s">
        <v>3639</v>
      </c>
      <c r="AA38" s="20" t="s">
        <v>2731</v>
      </c>
      <c r="AB38" s="19">
        <v>12946727</v>
      </c>
    </row>
    <row r="39" spans="1:28" ht="16">
      <c r="A39" s="1">
        <v>37</v>
      </c>
      <c r="B39" s="19" t="s">
        <v>108</v>
      </c>
      <c r="C39" s="19" t="s">
        <v>108</v>
      </c>
      <c r="D39" s="20" t="s">
        <v>927</v>
      </c>
      <c r="F39" s="19" t="s">
        <v>1787</v>
      </c>
      <c r="G39" s="6"/>
      <c r="H39" s="6" t="str">
        <f t="shared" si="0"/>
        <v>1.마이크로-10만명 미만</v>
      </c>
      <c r="I39" s="6" t="str" cm="1">
        <f t="array" ref="I39">IFERROR(_xlfn.REGEXEXTRACT(E39,"[a-zA-Z0-9._%+-]+@[a-zA-Z0-9.-]+\.[a-zA-Z]{2,}"),"2.이메일 없음")</f>
        <v>2.이메일 없음</v>
      </c>
      <c r="J39" s="6">
        <f t="shared" si="5"/>
        <v>7.8333333333333338E-2</v>
      </c>
      <c r="K39" s="5">
        <f t="shared" si="1"/>
        <v>6.6666666666666671E-3</v>
      </c>
      <c r="L39" s="4">
        <f t="shared" si="6"/>
        <v>5.1539999999999999</v>
      </c>
      <c r="M39" s="3">
        <f t="shared" si="2"/>
        <v>0.17462165308498254</v>
      </c>
      <c r="N39" s="2">
        <f t="shared" si="3"/>
        <v>1.3096623981373691E-2</v>
      </c>
      <c r="O39" s="2">
        <f t="shared" si="4"/>
        <v>16.249593760155996</v>
      </c>
      <c r="P39" s="20" t="s">
        <v>4130</v>
      </c>
      <c r="Q39" s="19">
        <v>3436</v>
      </c>
      <c r="R39" s="19">
        <v>19</v>
      </c>
      <c r="S39" s="19">
        <v>41</v>
      </c>
      <c r="T39" s="19">
        <v>2</v>
      </c>
      <c r="U39" s="19">
        <v>4</v>
      </c>
      <c r="V39" s="19">
        <v>600</v>
      </c>
      <c r="W39" s="19">
        <v>9</v>
      </c>
      <c r="X39" s="19" t="s">
        <v>2250</v>
      </c>
      <c r="Y39" s="19" t="s">
        <v>2451</v>
      </c>
      <c r="Z39" s="19" t="s">
        <v>3640</v>
      </c>
      <c r="AA39" s="20" t="s">
        <v>2732</v>
      </c>
      <c r="AB39" s="19" t="s">
        <v>3220</v>
      </c>
    </row>
    <row r="40" spans="1:28" ht="16">
      <c r="A40" s="1">
        <v>38</v>
      </c>
      <c r="B40" s="19" t="s">
        <v>98</v>
      </c>
      <c r="C40" s="19" t="s">
        <v>533</v>
      </c>
      <c r="D40" s="20" t="s">
        <v>917</v>
      </c>
      <c r="E40" s="19" t="s">
        <v>1353</v>
      </c>
      <c r="F40" s="19" t="s">
        <v>1788</v>
      </c>
      <c r="G40" s="6"/>
      <c r="H40" s="6" t="str">
        <f t="shared" si="0"/>
        <v>2.메가-10만명 이상</v>
      </c>
      <c r="I40" s="6" t="str" cm="1">
        <f t="array" ref="I40">IFERROR(_xlfn.REGEXEXTRACT(E40,"[a-zA-Z0-9._%+-]+@[a-zA-Z0-9.-]+\.[a-zA-Z]{2,}"),"2.이메일 없음")</f>
        <v>hebakamal543@gmail.com</v>
      </c>
      <c r="J40" s="6">
        <f t="shared" si="5"/>
        <v>2.7180156657963448E-2</v>
      </c>
      <c r="K40" s="5">
        <f t="shared" si="1"/>
        <v>3.9164490861618801E-4</v>
      </c>
      <c r="L40" s="4">
        <f t="shared" si="6"/>
        <v>150</v>
      </c>
      <c r="M40" s="3">
        <f t="shared" si="2"/>
        <v>0.27009873060648804</v>
      </c>
      <c r="N40" s="2">
        <f t="shared" si="3"/>
        <v>6.9675599435825106E-3</v>
      </c>
      <c r="O40" s="2">
        <f t="shared" si="4"/>
        <v>0.66225165562913912</v>
      </c>
      <c r="P40" s="20" t="s">
        <v>4131</v>
      </c>
      <c r="Q40" s="19">
        <v>141800</v>
      </c>
      <c r="R40" s="19">
        <v>773</v>
      </c>
      <c r="S40" s="19">
        <v>973</v>
      </c>
      <c r="T40" s="19">
        <v>53</v>
      </c>
      <c r="U40" s="19">
        <v>15</v>
      </c>
      <c r="V40" s="19">
        <v>38300</v>
      </c>
      <c r="W40" s="19">
        <v>15</v>
      </c>
      <c r="X40" s="19" t="s">
        <v>0</v>
      </c>
      <c r="Y40" s="19" t="s">
        <v>2452</v>
      </c>
      <c r="Z40" s="19" t="s">
        <v>3641</v>
      </c>
      <c r="AA40" s="20" t="s">
        <v>2733</v>
      </c>
      <c r="AB40" s="19" t="s">
        <v>3211</v>
      </c>
    </row>
    <row r="41" spans="1:28" ht="16">
      <c r="A41" s="1">
        <v>39</v>
      </c>
      <c r="B41" s="19" t="s">
        <v>109</v>
      </c>
      <c r="C41" s="19" t="s">
        <v>542</v>
      </c>
      <c r="D41" s="20" t="s">
        <v>928</v>
      </c>
      <c r="E41" s="19" t="s">
        <v>1363</v>
      </c>
      <c r="F41" s="19" t="s">
        <v>1789</v>
      </c>
      <c r="G41" s="6"/>
      <c r="H41" s="6" t="str">
        <f t="shared" si="0"/>
        <v>1.마이크로-10만명 미만</v>
      </c>
      <c r="I41" s="6" t="str" cm="1">
        <f t="array" ref="I41">IFERROR(_xlfn.REGEXEXTRACT(E41,"[a-zA-Z0-9._%+-]+@[a-zA-Z0-9.-]+\.[a-zA-Z]{2,}"),"2.이메일 없음")</f>
        <v>2.이메일 없음</v>
      </c>
      <c r="J41" s="6">
        <f t="shared" si="5"/>
        <v>2.2080386406762118E-2</v>
      </c>
      <c r="K41" s="5">
        <f t="shared" si="1"/>
        <v>6.9001207521131617E-4</v>
      </c>
      <c r="L41" s="4">
        <f t="shared" si="6"/>
        <v>3.8820000000000001</v>
      </c>
      <c r="M41" s="3">
        <f t="shared" si="2"/>
        <v>2.2399536321483771</v>
      </c>
      <c r="N41" s="2">
        <f t="shared" si="3"/>
        <v>4.250386398763524E-2</v>
      </c>
      <c r="O41" s="2">
        <f t="shared" si="4"/>
        <v>20.483408439164279</v>
      </c>
      <c r="P41" s="20" t="s">
        <v>4132</v>
      </c>
      <c r="Q41" s="19">
        <v>2588</v>
      </c>
      <c r="R41" s="19">
        <v>62</v>
      </c>
      <c r="S41" s="19">
        <v>106</v>
      </c>
      <c r="T41" s="19">
        <v>18</v>
      </c>
      <c r="U41" s="19">
        <v>4</v>
      </c>
      <c r="V41" s="19">
        <v>5797</v>
      </c>
      <c r="W41" s="19">
        <v>16</v>
      </c>
      <c r="X41" s="19" t="s">
        <v>17</v>
      </c>
      <c r="Y41" s="19" t="s">
        <v>542</v>
      </c>
      <c r="Z41" s="19" t="s">
        <v>3642</v>
      </c>
      <c r="AA41" s="20" t="s">
        <v>2734</v>
      </c>
      <c r="AB41" s="19" t="s">
        <v>3221</v>
      </c>
    </row>
    <row r="42" spans="1:28" ht="16">
      <c r="A42" s="1">
        <v>40</v>
      </c>
      <c r="B42" s="19" t="s">
        <v>110</v>
      </c>
      <c r="C42" s="19" t="s">
        <v>543</v>
      </c>
      <c r="D42" s="20" t="s">
        <v>929</v>
      </c>
      <c r="E42" s="19" t="s">
        <v>1364</v>
      </c>
      <c r="F42" s="19" t="s">
        <v>1790</v>
      </c>
      <c r="G42" s="6"/>
      <c r="H42" s="6" t="str">
        <f t="shared" si="0"/>
        <v>2.메가-10만명 이상</v>
      </c>
      <c r="I42" s="6" t="str" cm="1">
        <f t="array" ref="I42">IFERROR(_xlfn.REGEXEXTRACT(E42,"[a-zA-Z0-9._%+-]+@[a-zA-Z0-9.-]+\.[a-zA-Z]{2,}"),"2.이메일 없음")</f>
        <v>lexikennedi@grail-talent.com</v>
      </c>
      <c r="J42" s="6">
        <f t="shared" si="5"/>
        <v>5.6633663366336635E-2</v>
      </c>
      <c r="K42" s="5">
        <f t="shared" si="1"/>
        <v>8.9108910891089112E-4</v>
      </c>
      <c r="L42" s="4">
        <f t="shared" si="6"/>
        <v>150</v>
      </c>
      <c r="M42" s="3">
        <f t="shared" si="2"/>
        <v>9.8344693281402148E-2</v>
      </c>
      <c r="N42" s="2">
        <f t="shared" si="3"/>
        <v>5.5209347614410906E-3</v>
      </c>
      <c r="O42" s="2">
        <f t="shared" si="4"/>
        <v>0.66225165562913912</v>
      </c>
      <c r="P42" s="20" t="s">
        <v>4133</v>
      </c>
      <c r="Q42" s="19">
        <v>102700</v>
      </c>
      <c r="R42" s="19">
        <v>1588</v>
      </c>
      <c r="S42" s="19">
        <v>558</v>
      </c>
      <c r="T42" s="19">
        <v>5</v>
      </c>
      <c r="U42" s="19">
        <v>9</v>
      </c>
      <c r="V42" s="19">
        <v>10100</v>
      </c>
      <c r="W42" s="19">
        <v>45</v>
      </c>
      <c r="X42" s="19" t="s">
        <v>0</v>
      </c>
      <c r="Y42" s="19" t="s">
        <v>543</v>
      </c>
      <c r="Z42" s="19" t="s">
        <v>3643</v>
      </c>
      <c r="AA42" s="20" t="s">
        <v>2735</v>
      </c>
      <c r="AB42" s="19" t="s">
        <v>3222</v>
      </c>
    </row>
    <row r="43" spans="1:28" ht="16">
      <c r="A43" s="1">
        <v>41</v>
      </c>
      <c r="B43" s="19" t="s">
        <v>111</v>
      </c>
      <c r="C43" s="19" t="s">
        <v>111</v>
      </c>
      <c r="D43" s="20" t="s">
        <v>930</v>
      </c>
      <c r="E43" s="19" t="s">
        <v>1365</v>
      </c>
      <c r="F43" s="19" t="s">
        <v>1791</v>
      </c>
      <c r="G43" s="6"/>
      <c r="H43" s="6" t="str">
        <f t="shared" si="0"/>
        <v>2.메가-10만명 이상</v>
      </c>
      <c r="I43" s="6" t="str" cm="1">
        <f t="array" ref="I43">IFERROR(_xlfn.REGEXEXTRACT(E43,"[a-zA-Z0-9._%+-]+@[a-zA-Z0-9.-]+\.[a-zA-Z]{2,}"),"2.이메일 없음")</f>
        <v>2.이메일 없음</v>
      </c>
      <c r="J43" s="6">
        <f t="shared" si="5"/>
        <v>5.8125000000000003E-2</v>
      </c>
      <c r="K43" s="5">
        <f t="shared" si="1"/>
        <v>2.5000000000000001E-3</v>
      </c>
      <c r="L43" s="4">
        <f t="shared" si="6"/>
        <v>150</v>
      </c>
      <c r="M43" s="3">
        <f t="shared" si="2"/>
        <v>3.1891568666533787E-3</v>
      </c>
      <c r="N43" s="2">
        <f t="shared" si="3"/>
        <v>1.8536974287422763E-4</v>
      </c>
      <c r="O43" s="2">
        <f t="shared" si="4"/>
        <v>0.66225165562913912</v>
      </c>
      <c r="P43" s="20" t="s">
        <v>4134</v>
      </c>
      <c r="Q43" s="19">
        <v>501700</v>
      </c>
      <c r="R43" s="19">
        <v>313</v>
      </c>
      <c r="S43" s="19">
        <v>89</v>
      </c>
      <c r="T43" s="19">
        <v>0</v>
      </c>
      <c r="U43" s="19">
        <v>4</v>
      </c>
      <c r="V43" s="19">
        <v>1600</v>
      </c>
      <c r="W43" s="19">
        <v>11</v>
      </c>
      <c r="X43" s="19">
        <v>2000</v>
      </c>
      <c r="Y43" s="19" t="s">
        <v>1</v>
      </c>
      <c r="Z43" s="19" t="s">
        <v>3644</v>
      </c>
      <c r="AA43" s="20" t="s">
        <v>2736</v>
      </c>
      <c r="AB43" s="19" t="s">
        <v>3223</v>
      </c>
    </row>
    <row r="44" spans="1:28" ht="16">
      <c r="A44" s="1">
        <v>42</v>
      </c>
      <c r="B44" s="19" t="s">
        <v>112</v>
      </c>
      <c r="C44" s="19" t="s">
        <v>544</v>
      </c>
      <c r="D44" s="20" t="s">
        <v>931</v>
      </c>
      <c r="E44" s="19" t="s">
        <v>1366</v>
      </c>
      <c r="F44" s="19" t="s">
        <v>1792</v>
      </c>
      <c r="G44" s="6"/>
      <c r="H44" s="6" t="str">
        <f t="shared" si="0"/>
        <v>1.마이크로-10만명 미만</v>
      </c>
      <c r="I44" s="6" t="str" cm="1">
        <f t="array" ref="I44">IFERROR(_xlfn.REGEXEXTRACT(E44,"[a-zA-Z0-9._%+-]+@[a-zA-Z0-9.-]+\.[a-zA-Z]{2,}"),"2.이메일 없음")</f>
        <v>2.이메일 없음</v>
      </c>
      <c r="J44" s="6">
        <f t="shared" si="5"/>
        <v>9.0108751941998973E-3</v>
      </c>
      <c r="K44" s="5">
        <f t="shared" si="1"/>
        <v>4.1429311237700672E-4</v>
      </c>
      <c r="L44" s="4">
        <f t="shared" si="6"/>
        <v>5.6999999999999995E-2</v>
      </c>
      <c r="M44" s="3">
        <f t="shared" si="2"/>
        <v>254.07894736842104</v>
      </c>
      <c r="N44" s="2">
        <f t="shared" si="3"/>
        <v>2.236842105263158</v>
      </c>
      <c r="O44" s="2">
        <f t="shared" si="4"/>
        <v>94.607379375591307</v>
      </c>
      <c r="P44" s="20" t="s">
        <v>4135</v>
      </c>
      <c r="Q44" s="19">
        <v>38</v>
      </c>
      <c r="R44" s="19">
        <v>102</v>
      </c>
      <c r="S44" s="19">
        <v>81</v>
      </c>
      <c r="T44" s="19">
        <v>2</v>
      </c>
      <c r="U44" s="19">
        <v>4</v>
      </c>
      <c r="V44" s="19">
        <v>9655</v>
      </c>
      <c r="W44" s="19">
        <v>8</v>
      </c>
      <c r="X44" s="19" t="s">
        <v>0</v>
      </c>
      <c r="Y44" s="19" t="s">
        <v>2453</v>
      </c>
      <c r="Z44" s="19" t="s">
        <v>3645</v>
      </c>
      <c r="AA44" s="20" t="s">
        <v>2737</v>
      </c>
      <c r="AB44" s="19" t="s">
        <v>3224</v>
      </c>
    </row>
    <row r="45" spans="1:28" ht="16">
      <c r="A45" s="1">
        <v>43</v>
      </c>
      <c r="B45" s="19" t="s">
        <v>113</v>
      </c>
      <c r="C45" s="19" t="s">
        <v>113</v>
      </c>
      <c r="D45" s="20" t="s">
        <v>932</v>
      </c>
      <c r="E45" s="19" t="s">
        <v>1367</v>
      </c>
      <c r="F45" s="19" t="s">
        <v>1793</v>
      </c>
      <c r="G45" s="6"/>
      <c r="H45" s="6" t="str">
        <f t="shared" si="0"/>
        <v>1.마이크로-10만명 미만</v>
      </c>
      <c r="I45" s="6" t="str" cm="1">
        <f t="array" ref="I45">IFERROR(_xlfn.REGEXEXTRACT(E45,"[a-zA-Z0-9._%+-]+@[a-zA-Z0-9.-]+\.[a-zA-Z]{2,}"),"2.이메일 없음")</f>
        <v>2.이메일 없음</v>
      </c>
      <c r="J45" s="6">
        <f t="shared" si="5"/>
        <v>0.16035115221821603</v>
      </c>
      <c r="K45" s="5">
        <f t="shared" si="1"/>
        <v>3.762345195171657E-4</v>
      </c>
      <c r="L45" s="4">
        <f t="shared" si="6"/>
        <v>78.75</v>
      </c>
      <c r="M45" s="3">
        <f t="shared" si="2"/>
        <v>12.150476190476191</v>
      </c>
      <c r="N45" s="2">
        <f t="shared" si="3"/>
        <v>1.916952380952381</v>
      </c>
      <c r="O45" s="2">
        <f t="shared" si="4"/>
        <v>1.2539184952978057</v>
      </c>
      <c r="P45" s="20" t="s">
        <v>4136</v>
      </c>
      <c r="Q45" s="19">
        <v>52500</v>
      </c>
      <c r="R45" s="19">
        <v>466</v>
      </c>
      <c r="S45" s="19">
        <v>100400</v>
      </c>
      <c r="T45" s="19">
        <v>1648</v>
      </c>
      <c r="U45" s="19">
        <v>240</v>
      </c>
      <c r="V45" s="19">
        <v>637900</v>
      </c>
      <c r="W45" s="19">
        <v>11</v>
      </c>
      <c r="X45" s="19" t="s">
        <v>2251</v>
      </c>
      <c r="Y45" s="19" t="s">
        <v>2454</v>
      </c>
      <c r="Z45" s="19" t="s">
        <v>3646</v>
      </c>
      <c r="AA45" s="20" t="s">
        <v>2738</v>
      </c>
      <c r="AB45" s="19" t="s">
        <v>3225</v>
      </c>
    </row>
    <row r="46" spans="1:28" ht="16">
      <c r="A46" s="1">
        <v>44</v>
      </c>
      <c r="B46" s="19" t="s">
        <v>114</v>
      </c>
      <c r="C46" s="19" t="s">
        <v>545</v>
      </c>
      <c r="D46" s="20" t="s">
        <v>933</v>
      </c>
      <c r="E46" s="19" t="s">
        <v>1368</v>
      </c>
      <c r="F46" s="19" t="s">
        <v>1794</v>
      </c>
      <c r="G46" s="6"/>
      <c r="H46" s="6" t="str">
        <f t="shared" si="0"/>
        <v>2.메가-10만명 이상</v>
      </c>
      <c r="I46" s="6" t="str" cm="1">
        <f t="array" ref="I46">IFERROR(_xlfn.REGEXEXTRACT(E46,"[a-zA-Z0-9._%+-]+@[a-zA-Z0-9.-]+\.[a-zA-Z]{2,}"),"2.이메일 없음")</f>
        <v>2.이메일 없음</v>
      </c>
      <c r="J46" s="6">
        <f t="shared" si="5"/>
        <v>0.14963307984790875</v>
      </c>
      <c r="K46" s="5">
        <f t="shared" si="1"/>
        <v>5.0380228136882128E-4</v>
      </c>
      <c r="L46" s="4">
        <f t="shared" si="6"/>
        <v>150</v>
      </c>
      <c r="M46" s="3">
        <f t="shared" si="2"/>
        <v>0.21916666666666668</v>
      </c>
      <c r="N46" s="2">
        <f t="shared" si="3"/>
        <v>3.2152083333333331E-2</v>
      </c>
      <c r="O46" s="2">
        <f t="shared" si="4"/>
        <v>0.66225165562913912</v>
      </c>
      <c r="P46" s="20" t="s">
        <v>4137</v>
      </c>
      <c r="Q46" s="19">
        <v>2400000</v>
      </c>
      <c r="R46" s="19">
        <v>1170</v>
      </c>
      <c r="S46" s="19">
        <v>76900</v>
      </c>
      <c r="T46" s="19">
        <v>1542</v>
      </c>
      <c r="U46" s="19">
        <v>265</v>
      </c>
      <c r="V46" s="19">
        <v>526000</v>
      </c>
      <c r="W46" s="19">
        <v>12</v>
      </c>
      <c r="X46" s="19" t="s">
        <v>2251</v>
      </c>
      <c r="Y46" s="19" t="s">
        <v>2454</v>
      </c>
      <c r="Z46" s="19" t="s">
        <v>3647</v>
      </c>
      <c r="AA46" s="20" t="s">
        <v>2739</v>
      </c>
      <c r="AB46" s="19" t="s">
        <v>3226</v>
      </c>
    </row>
    <row r="47" spans="1:28" ht="16">
      <c r="A47" s="1">
        <v>45</v>
      </c>
      <c r="B47" s="19" t="s">
        <v>115</v>
      </c>
      <c r="C47" s="19" t="s">
        <v>546</v>
      </c>
      <c r="D47" s="20" t="s">
        <v>934</v>
      </c>
      <c r="E47" s="19" t="s">
        <v>1369</v>
      </c>
      <c r="F47" s="19" t="s">
        <v>1795</v>
      </c>
      <c r="G47" s="6"/>
      <c r="H47" s="6" t="str">
        <f t="shared" si="0"/>
        <v>1.마이크로-10만명 미만</v>
      </c>
      <c r="I47" s="6" t="str" cm="1">
        <f t="array" ref="I47">IFERROR(_xlfn.REGEXEXTRACT(E47,"[a-zA-Z0-9._%+-]+@[a-zA-Z0-9.-]+\.[a-zA-Z]{2,}"),"2.이메일 없음")</f>
        <v>selmafitco@gmail.com</v>
      </c>
      <c r="J47" s="6">
        <f t="shared" si="5"/>
        <v>5.8058925476603122E-2</v>
      </c>
      <c r="K47" s="5">
        <f t="shared" si="1"/>
        <v>7.4523396880415949E-4</v>
      </c>
      <c r="L47" s="4">
        <f t="shared" si="6"/>
        <v>68.699999999999989</v>
      </c>
      <c r="M47" s="3">
        <f t="shared" si="2"/>
        <v>1.259825327510917</v>
      </c>
      <c r="N47" s="2">
        <f t="shared" si="3"/>
        <v>7.0786026200873362E-2</v>
      </c>
      <c r="O47" s="2">
        <f t="shared" si="4"/>
        <v>1.434720229555237</v>
      </c>
      <c r="P47" s="20" t="s">
        <v>4138</v>
      </c>
      <c r="Q47" s="19">
        <v>45800</v>
      </c>
      <c r="R47" s="19">
        <v>208</v>
      </c>
      <c r="S47" s="19">
        <v>3199</v>
      </c>
      <c r="T47" s="19">
        <v>108</v>
      </c>
      <c r="U47" s="19">
        <v>43</v>
      </c>
      <c r="V47" s="19">
        <v>57700</v>
      </c>
      <c r="W47" s="19">
        <v>15</v>
      </c>
      <c r="X47" s="19" t="s">
        <v>2252</v>
      </c>
      <c r="Y47" s="19" t="s">
        <v>2455</v>
      </c>
      <c r="Z47" s="19" t="s">
        <v>3648</v>
      </c>
      <c r="AA47" s="20" t="s">
        <v>2740</v>
      </c>
      <c r="AB47" s="19" t="s">
        <v>3227</v>
      </c>
    </row>
    <row r="48" spans="1:28" ht="16">
      <c r="A48" s="1">
        <v>46</v>
      </c>
      <c r="B48" s="19" t="s">
        <v>116</v>
      </c>
      <c r="C48" s="19" t="s">
        <v>547</v>
      </c>
      <c r="D48" s="20" t="s">
        <v>935</v>
      </c>
      <c r="E48" s="19" t="s">
        <v>1370</v>
      </c>
      <c r="F48" s="19" t="s">
        <v>1796</v>
      </c>
      <c r="G48" s="6"/>
      <c r="H48" s="6" t="str">
        <f t="shared" si="0"/>
        <v>2.메가-10만명 이상</v>
      </c>
      <c r="I48" s="6" t="str" cm="1">
        <f t="array" ref="I48">IFERROR(_xlfn.REGEXEXTRACT(E48,"[a-zA-Z0-9._%+-]+@[a-zA-Z0-9.-]+\.[a-zA-Z]{2,}"),"2.이메일 없음")</f>
        <v>2.이메일 없음</v>
      </c>
      <c r="J48" s="6">
        <f t="shared" si="5"/>
        <v>7.2331034482758627E-2</v>
      </c>
      <c r="K48" s="5">
        <f t="shared" si="1"/>
        <v>1.6551724137931035E-4</v>
      </c>
      <c r="L48" s="4">
        <f t="shared" si="6"/>
        <v>150</v>
      </c>
      <c r="M48" s="3">
        <f t="shared" si="2"/>
        <v>0.10959939531368103</v>
      </c>
      <c r="N48" s="2">
        <f t="shared" si="3"/>
        <v>7.8276643990929703E-3</v>
      </c>
      <c r="O48" s="2">
        <f t="shared" si="4"/>
        <v>0.66225165562913912</v>
      </c>
      <c r="P48" s="20" t="s">
        <v>4139</v>
      </c>
      <c r="Q48" s="19">
        <v>661500</v>
      </c>
      <c r="R48" s="19">
        <v>3512</v>
      </c>
      <c r="S48" s="19">
        <v>5166</v>
      </c>
      <c r="T48" s="19">
        <v>66</v>
      </c>
      <c r="U48" s="19">
        <v>12</v>
      </c>
      <c r="V48" s="19">
        <v>72500</v>
      </c>
      <c r="W48" s="19">
        <v>11</v>
      </c>
      <c r="X48" s="19" t="s">
        <v>2253</v>
      </c>
      <c r="Y48" s="19" t="s">
        <v>2456</v>
      </c>
      <c r="Z48" s="19" t="s">
        <v>3649</v>
      </c>
      <c r="AA48" s="20" t="s">
        <v>2741</v>
      </c>
      <c r="AB48" s="19" t="s">
        <v>3228</v>
      </c>
    </row>
    <row r="49" spans="1:28" ht="16">
      <c r="A49" s="1">
        <v>47</v>
      </c>
      <c r="B49" s="19" t="s">
        <v>117</v>
      </c>
      <c r="C49" s="19" t="s">
        <v>548</v>
      </c>
      <c r="D49" s="20" t="s">
        <v>936</v>
      </c>
      <c r="E49" s="19" t="s">
        <v>1371</v>
      </c>
      <c r="F49" s="19" t="s">
        <v>1797</v>
      </c>
      <c r="G49" s="6"/>
      <c r="H49" s="6" t="str">
        <f t="shared" si="0"/>
        <v>2.메가-10만명 이상</v>
      </c>
      <c r="I49" s="6" t="str" cm="1">
        <f t="array" ref="I49">IFERROR(_xlfn.REGEXEXTRACT(E49,"[a-zA-Z0-9._%+-]+@[a-zA-Z0-9.-]+\.[a-zA-Z]{2,}"),"2.이메일 없음")</f>
        <v>2.이메일 없음</v>
      </c>
      <c r="J49" s="6">
        <f t="shared" si="5"/>
        <v>8.5000869565217393E-2</v>
      </c>
      <c r="K49" s="5">
        <f t="shared" si="1"/>
        <v>5.704347826086956E-4</v>
      </c>
      <c r="L49" s="4">
        <f t="shared" si="6"/>
        <v>150</v>
      </c>
      <c r="M49" s="3">
        <f t="shared" si="2"/>
        <v>1.0952380952380953</v>
      </c>
      <c r="N49" s="2">
        <f t="shared" si="3"/>
        <v>9.0434285714285717E-2</v>
      </c>
      <c r="O49" s="2">
        <f t="shared" si="4"/>
        <v>0.66225165562913912</v>
      </c>
      <c r="P49" s="20" t="s">
        <v>4140</v>
      </c>
      <c r="Q49" s="19">
        <v>2100000</v>
      </c>
      <c r="R49" s="19">
        <v>2169</v>
      </c>
      <c r="S49" s="19">
        <v>188600</v>
      </c>
      <c r="T49" s="19">
        <v>5590</v>
      </c>
      <c r="U49" s="19">
        <v>1312</v>
      </c>
      <c r="V49" s="19">
        <v>2300000</v>
      </c>
      <c r="W49" s="19">
        <v>5</v>
      </c>
      <c r="X49" s="19" t="s">
        <v>0</v>
      </c>
      <c r="Y49" s="19" t="s">
        <v>23</v>
      </c>
      <c r="Z49" s="19" t="s">
        <v>3650</v>
      </c>
      <c r="AA49" s="20" t="s">
        <v>2742</v>
      </c>
      <c r="AB49" s="19" t="s">
        <v>3229</v>
      </c>
    </row>
    <row r="50" spans="1:28" ht="16">
      <c r="A50" s="1">
        <v>48</v>
      </c>
      <c r="B50" s="19" t="s">
        <v>118</v>
      </c>
      <c r="C50" s="19" t="s">
        <v>549</v>
      </c>
      <c r="D50" s="20" t="s">
        <v>937</v>
      </c>
      <c r="E50" s="19" t="s">
        <v>1372</v>
      </c>
      <c r="F50" s="19" t="s">
        <v>1798</v>
      </c>
      <c r="G50" s="6"/>
      <c r="H50" s="6" t="str">
        <f t="shared" si="0"/>
        <v>2.메가-10만명 이상</v>
      </c>
      <c r="I50" s="6" t="str" cm="1">
        <f t="array" ref="I50">IFERROR(_xlfn.REGEXEXTRACT(E50,"[a-zA-Z0-9._%+-]+@[a-zA-Z0-9.-]+\.[a-zA-Z]{2,}"),"2.이메일 없음")</f>
        <v>2.이메일 없음</v>
      </c>
      <c r="J50" s="6">
        <f t="shared" si="5"/>
        <v>0.19561100000000001</v>
      </c>
      <c r="K50" s="5">
        <f t="shared" si="1"/>
        <v>4.6099999999999998E-4</v>
      </c>
      <c r="L50" s="4">
        <f t="shared" si="6"/>
        <v>150</v>
      </c>
      <c r="M50" s="3">
        <f t="shared" si="2"/>
        <v>0.32258064516129031</v>
      </c>
      <c r="N50" s="2">
        <f t="shared" si="3"/>
        <v>5.8148709677419357E-2</v>
      </c>
      <c r="O50" s="2">
        <f t="shared" si="4"/>
        <v>0.66225165562913912</v>
      </c>
      <c r="P50" s="20" t="s">
        <v>4141</v>
      </c>
      <c r="Q50" s="19">
        <v>6200000</v>
      </c>
      <c r="R50" s="19">
        <v>267</v>
      </c>
      <c r="S50" s="19">
        <v>359600</v>
      </c>
      <c r="T50" s="19">
        <v>30700</v>
      </c>
      <c r="U50" s="19">
        <v>922</v>
      </c>
      <c r="V50" s="19">
        <v>2000000</v>
      </c>
      <c r="W50" s="19">
        <v>20</v>
      </c>
      <c r="X50" s="19" t="s">
        <v>2254</v>
      </c>
      <c r="Y50" s="19" t="s">
        <v>2457</v>
      </c>
      <c r="Z50" s="19" t="s">
        <v>3651</v>
      </c>
      <c r="AA50" s="20" t="s">
        <v>2743</v>
      </c>
      <c r="AB50" s="19" t="s">
        <v>3230</v>
      </c>
    </row>
    <row r="51" spans="1:28" ht="16">
      <c r="A51" s="1">
        <v>49</v>
      </c>
      <c r="B51" s="19" t="s">
        <v>119</v>
      </c>
      <c r="C51" s="19" t="s">
        <v>550</v>
      </c>
      <c r="D51" s="20" t="s">
        <v>938</v>
      </c>
      <c r="E51" s="19" t="s">
        <v>1373</v>
      </c>
      <c r="F51" s="19" t="s">
        <v>1799</v>
      </c>
      <c r="G51" s="6"/>
      <c r="H51" s="6" t="str">
        <f t="shared" si="0"/>
        <v>1.마이크로-10만명 미만</v>
      </c>
      <c r="I51" s="6" t="str" cm="1">
        <f t="array" ref="I51">IFERROR(_xlfn.REGEXEXTRACT(E51,"[a-zA-Z0-9._%+-]+@[a-zA-Z0-9.-]+\.[a-zA-Z]{2,}"),"2.이메일 없음")</f>
        <v>2.이메일 없음</v>
      </c>
      <c r="J51" s="6">
        <f t="shared" si="5"/>
        <v>3.5930599369085173E-2</v>
      </c>
      <c r="K51" s="5">
        <f t="shared" si="1"/>
        <v>6.3091482649842276E-4</v>
      </c>
      <c r="L51" s="4">
        <f t="shared" si="6"/>
        <v>36.150000000000006</v>
      </c>
      <c r="M51" s="3">
        <f t="shared" si="2"/>
        <v>2.6307053941908713</v>
      </c>
      <c r="N51" s="2">
        <f t="shared" si="3"/>
        <v>8.493775933609958E-2</v>
      </c>
      <c r="O51" s="2">
        <f t="shared" si="4"/>
        <v>2.69179004037685</v>
      </c>
      <c r="P51" s="20" t="s">
        <v>4142</v>
      </c>
      <c r="Q51" s="19">
        <v>24100</v>
      </c>
      <c r="R51" s="19">
        <v>957</v>
      </c>
      <c r="S51" s="19">
        <v>2007</v>
      </c>
      <c r="T51" s="19">
        <v>231</v>
      </c>
      <c r="U51" s="19">
        <v>40</v>
      </c>
      <c r="V51" s="19">
        <v>63400</v>
      </c>
      <c r="W51" s="19">
        <v>15</v>
      </c>
      <c r="X51" s="19" t="s">
        <v>2255</v>
      </c>
      <c r="Y51" s="19" t="s">
        <v>2458</v>
      </c>
      <c r="Z51" s="19" t="s">
        <v>3652</v>
      </c>
      <c r="AA51" s="20" t="s">
        <v>2744</v>
      </c>
      <c r="AB51" s="19" t="s">
        <v>3231</v>
      </c>
    </row>
    <row r="52" spans="1:28" ht="16">
      <c r="A52" s="1">
        <v>50</v>
      </c>
      <c r="B52" s="19" t="s">
        <v>120</v>
      </c>
      <c r="C52" s="19" t="s">
        <v>551</v>
      </c>
      <c r="D52" s="20" t="s">
        <v>939</v>
      </c>
      <c r="E52" s="19" t="s">
        <v>1374</v>
      </c>
      <c r="F52" s="19" t="s">
        <v>1800</v>
      </c>
      <c r="G52" s="6"/>
      <c r="H52" s="6" t="str">
        <f t="shared" si="0"/>
        <v>2.메가-10만명 이상</v>
      </c>
      <c r="I52" s="6" t="str" cm="1">
        <f t="array" ref="I52">IFERROR(_xlfn.REGEXEXTRACT(E52,"[a-zA-Z0-9._%+-]+@[a-zA-Z0-9.-]+\.[a-zA-Z]{2,}"),"2.이메일 없음")</f>
        <v>cait@friendsinreality.com</v>
      </c>
      <c r="J52" s="6">
        <f t="shared" si="5"/>
        <v>6.5376000000000004E-2</v>
      </c>
      <c r="K52" s="5">
        <f t="shared" si="1"/>
        <v>2.0000000000000001E-4</v>
      </c>
      <c r="L52" s="4">
        <f t="shared" si="6"/>
        <v>150</v>
      </c>
      <c r="M52" s="3">
        <f t="shared" si="2"/>
        <v>0.12954710332676961</v>
      </c>
      <c r="N52" s="2">
        <f t="shared" si="3"/>
        <v>8.3573427298165616E-3</v>
      </c>
      <c r="O52" s="2">
        <f t="shared" si="4"/>
        <v>0.66225165562913912</v>
      </c>
      <c r="P52" s="20" t="s">
        <v>4143</v>
      </c>
      <c r="Q52" s="19">
        <v>964900</v>
      </c>
      <c r="R52" s="19">
        <v>2542</v>
      </c>
      <c r="S52" s="19">
        <v>8039</v>
      </c>
      <c r="T52" s="19">
        <v>108</v>
      </c>
      <c r="U52" s="19">
        <v>25</v>
      </c>
      <c r="V52" s="19">
        <v>125000</v>
      </c>
      <c r="W52" s="19">
        <v>30</v>
      </c>
      <c r="X52" s="19" t="s">
        <v>0</v>
      </c>
      <c r="Y52" s="19" t="s">
        <v>2459</v>
      </c>
      <c r="Z52" s="19" t="s">
        <v>3653</v>
      </c>
      <c r="AA52" s="20" t="s">
        <v>2745</v>
      </c>
      <c r="AB52" s="19" t="s">
        <v>3232</v>
      </c>
    </row>
    <row r="53" spans="1:28" ht="16">
      <c r="A53" s="1">
        <v>51</v>
      </c>
      <c r="B53" s="19" t="s">
        <v>121</v>
      </c>
      <c r="C53" s="19" t="s">
        <v>552</v>
      </c>
      <c r="D53" s="20" t="s">
        <v>940</v>
      </c>
      <c r="E53" s="19" t="s">
        <v>1375</v>
      </c>
      <c r="F53" s="19" t="s">
        <v>1801</v>
      </c>
      <c r="G53" s="6"/>
      <c r="H53" s="6" t="str">
        <f t="shared" si="0"/>
        <v>2.메가-10만명 이상</v>
      </c>
      <c r="I53" s="6" t="str" cm="1">
        <f t="array" ref="I53">IFERROR(_xlfn.REGEXEXTRACT(E53,"[a-zA-Z0-9._%+-]+@[a-zA-Z0-9.-]+\.[a-zA-Z]{2,}"),"2.이메일 없음")</f>
        <v>2.이메일 없음</v>
      </c>
      <c r="J53" s="6">
        <f t="shared" si="5"/>
        <v>0.13716368421052633</v>
      </c>
      <c r="K53" s="5">
        <f t="shared" si="1"/>
        <v>5.9684210526315788E-4</v>
      </c>
      <c r="L53" s="4">
        <f t="shared" si="6"/>
        <v>150</v>
      </c>
      <c r="M53" s="3">
        <f t="shared" si="2"/>
        <v>0.2289156626506024</v>
      </c>
      <c r="N53" s="2">
        <f t="shared" si="3"/>
        <v>3.0980000000000001E-2</v>
      </c>
      <c r="O53" s="2">
        <f t="shared" si="4"/>
        <v>0.66225165562913912</v>
      </c>
      <c r="P53" s="20" t="s">
        <v>4144</v>
      </c>
      <c r="Q53" s="19">
        <v>8300000</v>
      </c>
      <c r="R53" s="19">
        <v>929</v>
      </c>
      <c r="S53" s="19">
        <v>256000</v>
      </c>
      <c r="T53" s="19">
        <v>3477</v>
      </c>
      <c r="U53" s="19">
        <v>1134</v>
      </c>
      <c r="V53" s="19">
        <v>1900000</v>
      </c>
      <c r="W53" s="19">
        <v>18</v>
      </c>
      <c r="X53" s="19" t="s">
        <v>0</v>
      </c>
      <c r="Y53" s="19" t="s">
        <v>552</v>
      </c>
      <c r="Z53" s="19" t="s">
        <v>3654</v>
      </c>
      <c r="AA53" s="20" t="s">
        <v>2746</v>
      </c>
      <c r="AB53" s="19" t="s">
        <v>3233</v>
      </c>
    </row>
    <row r="54" spans="1:28" ht="16">
      <c r="A54" s="1">
        <v>52</v>
      </c>
      <c r="B54" s="19" t="s">
        <v>122</v>
      </c>
      <c r="C54" s="19" t="s">
        <v>553</v>
      </c>
      <c r="D54" s="20" t="s">
        <v>941</v>
      </c>
      <c r="E54" s="19" t="s">
        <v>1376</v>
      </c>
      <c r="F54" s="19" t="s">
        <v>1802</v>
      </c>
      <c r="G54" s="6"/>
      <c r="H54" s="6" t="str">
        <f t="shared" si="0"/>
        <v>2.메가-10만명 이상</v>
      </c>
      <c r="I54" s="6" t="str" cm="1">
        <f t="array" ref="I54">IFERROR(_xlfn.REGEXEXTRACT(E54,"[a-zA-Z0-9._%+-]+@[a-zA-Z0-9.-]+\.[a-zA-Z]{2,}"),"2.이메일 없음")</f>
        <v>2.이메일 없음</v>
      </c>
      <c r="J54" s="6">
        <f t="shared" si="5"/>
        <v>9.3655714285714287E-2</v>
      </c>
      <c r="K54" s="5">
        <f t="shared" si="1"/>
        <v>4.7857142857142857E-4</v>
      </c>
      <c r="L54" s="4">
        <f t="shared" si="6"/>
        <v>150</v>
      </c>
      <c r="M54" s="3">
        <f t="shared" si="2"/>
        <v>4.8735205384079832</v>
      </c>
      <c r="N54" s="2">
        <f t="shared" si="3"/>
        <v>0.45301694128568115</v>
      </c>
      <c r="O54" s="2">
        <f t="shared" si="4"/>
        <v>0.66225165562913912</v>
      </c>
      <c r="P54" s="20" t="s">
        <v>4145</v>
      </c>
      <c r="Q54" s="19">
        <v>430900</v>
      </c>
      <c r="R54" s="19">
        <v>243</v>
      </c>
      <c r="S54" s="19">
        <v>194200</v>
      </c>
      <c r="T54" s="19">
        <v>1472</v>
      </c>
      <c r="U54" s="19">
        <v>1005</v>
      </c>
      <c r="V54" s="19">
        <v>2100000</v>
      </c>
      <c r="W54" s="19">
        <v>75</v>
      </c>
      <c r="X54" s="19" t="s">
        <v>0</v>
      </c>
      <c r="Y54" s="19" t="s">
        <v>553</v>
      </c>
      <c r="Z54" s="19" t="s">
        <v>3655</v>
      </c>
      <c r="AA54" s="20" t="s">
        <v>2747</v>
      </c>
      <c r="AB54" s="19" t="s">
        <v>3234</v>
      </c>
    </row>
    <row r="55" spans="1:28" ht="16">
      <c r="A55" s="1">
        <v>53</v>
      </c>
      <c r="B55" s="19" t="s">
        <v>118</v>
      </c>
      <c r="C55" s="19" t="s">
        <v>549</v>
      </c>
      <c r="D55" s="20" t="s">
        <v>937</v>
      </c>
      <c r="E55" s="19" t="s">
        <v>1372</v>
      </c>
      <c r="F55" s="19" t="s">
        <v>1803</v>
      </c>
      <c r="G55" s="6"/>
      <c r="H55" s="6" t="str">
        <f t="shared" si="0"/>
        <v>2.메가-10만명 이상</v>
      </c>
      <c r="I55" s="6" t="str" cm="1">
        <f t="array" ref="I55">IFERROR(_xlfn.REGEXEXTRACT(E55,"[a-zA-Z0-9._%+-]+@[a-zA-Z0-9.-]+\.[a-zA-Z]{2,}"),"2.이메일 없음")</f>
        <v>2.이메일 없음</v>
      </c>
      <c r="J55" s="6">
        <f t="shared" si="5"/>
        <v>0.10500468077139112</v>
      </c>
      <c r="K55" s="5">
        <f t="shared" si="1"/>
        <v>4.1939711664482304E-4</v>
      </c>
      <c r="L55" s="4">
        <f t="shared" si="6"/>
        <v>150</v>
      </c>
      <c r="M55" s="3">
        <f t="shared" si="2"/>
        <v>8.6145161290322583E-2</v>
      </c>
      <c r="N55" s="2">
        <f t="shared" si="3"/>
        <v>8.8425806451612899E-3</v>
      </c>
      <c r="O55" s="2">
        <f t="shared" si="4"/>
        <v>0.66225165562913912</v>
      </c>
      <c r="P55" s="20" t="s">
        <v>4146</v>
      </c>
      <c r="Q55" s="19">
        <v>6200000</v>
      </c>
      <c r="R55" s="19">
        <v>267</v>
      </c>
      <c r="S55" s="19">
        <v>54600</v>
      </c>
      <c r="T55" s="19">
        <v>1259</v>
      </c>
      <c r="U55" s="19">
        <v>224</v>
      </c>
      <c r="V55" s="19">
        <v>534100</v>
      </c>
      <c r="W55" s="19">
        <v>28</v>
      </c>
      <c r="X55" s="19" t="s">
        <v>2256</v>
      </c>
      <c r="Y55" s="19" t="s">
        <v>2460</v>
      </c>
      <c r="Z55" s="19" t="s">
        <v>3656</v>
      </c>
      <c r="AA55" s="20" t="s">
        <v>2748</v>
      </c>
      <c r="AB55" s="19" t="s">
        <v>3230</v>
      </c>
    </row>
    <row r="56" spans="1:28" ht="16">
      <c r="A56" s="1">
        <v>54</v>
      </c>
      <c r="B56" s="19" t="s">
        <v>118</v>
      </c>
      <c r="C56" s="19" t="s">
        <v>549</v>
      </c>
      <c r="D56" s="20" t="s">
        <v>937</v>
      </c>
      <c r="E56" s="19" t="s">
        <v>1372</v>
      </c>
      <c r="F56" s="19" t="s">
        <v>1804</v>
      </c>
      <c r="G56" s="6"/>
      <c r="H56" s="6" t="str">
        <f t="shared" si="0"/>
        <v>2.메가-10만명 이상</v>
      </c>
      <c r="I56" s="6" t="str" cm="1">
        <f t="array" ref="I56">IFERROR(_xlfn.REGEXEXTRACT(E56,"[a-zA-Z0-9._%+-]+@[a-zA-Z0-9.-]+\.[a-zA-Z]{2,}"),"2.이메일 없음")</f>
        <v>2.이메일 없음</v>
      </c>
      <c r="J56" s="6">
        <f t="shared" si="5"/>
        <v>7.7490500000000004E-2</v>
      </c>
      <c r="K56" s="5">
        <f t="shared" si="1"/>
        <v>1.6200000000000001E-4</v>
      </c>
      <c r="L56" s="4">
        <f t="shared" si="6"/>
        <v>150</v>
      </c>
      <c r="M56" s="3">
        <f t="shared" si="2"/>
        <v>0.32258064516129031</v>
      </c>
      <c r="N56" s="2">
        <f t="shared" si="3"/>
        <v>2.4697419354838709E-2</v>
      </c>
      <c r="O56" s="2">
        <f t="shared" si="4"/>
        <v>0.66225165562913912</v>
      </c>
      <c r="P56" s="20" t="s">
        <v>4147</v>
      </c>
      <c r="Q56" s="19">
        <v>6200000</v>
      </c>
      <c r="R56" s="19">
        <v>267</v>
      </c>
      <c r="S56" s="19">
        <v>152800</v>
      </c>
      <c r="T56" s="19">
        <v>1857</v>
      </c>
      <c r="U56" s="19">
        <v>324</v>
      </c>
      <c r="V56" s="19">
        <v>2000000</v>
      </c>
      <c r="W56" s="19">
        <v>21</v>
      </c>
      <c r="X56" s="19" t="s">
        <v>2257</v>
      </c>
      <c r="Y56" s="19" t="s">
        <v>2461</v>
      </c>
      <c r="Z56" s="19" t="s">
        <v>3657</v>
      </c>
      <c r="AA56" s="20" t="s">
        <v>2749</v>
      </c>
      <c r="AB56" s="19" t="s">
        <v>3230</v>
      </c>
    </row>
    <row r="57" spans="1:28" ht="16">
      <c r="A57" s="1">
        <v>55</v>
      </c>
      <c r="B57" s="19" t="s">
        <v>118</v>
      </c>
      <c r="C57" s="19" t="s">
        <v>549</v>
      </c>
      <c r="D57" s="20" t="s">
        <v>937</v>
      </c>
      <c r="E57" s="19" t="s">
        <v>1372</v>
      </c>
      <c r="F57" s="19" t="s">
        <v>1805</v>
      </c>
      <c r="G57" s="6"/>
      <c r="H57" s="6" t="str">
        <f t="shared" si="0"/>
        <v>2.메가-10만명 이상</v>
      </c>
      <c r="I57" s="6" t="str" cm="1">
        <f t="array" ref="I57">IFERROR(_xlfn.REGEXEXTRACT(E57,"[a-zA-Z0-9._%+-]+@[a-zA-Z0-9.-]+\.[a-zA-Z]{2,}"),"2.이메일 없음")</f>
        <v>2.이메일 없음</v>
      </c>
      <c r="J57" s="6">
        <f t="shared" si="5"/>
        <v>0.13169714285714285</v>
      </c>
      <c r="K57" s="5">
        <f t="shared" si="1"/>
        <v>2.1857142857142857E-4</v>
      </c>
      <c r="L57" s="4">
        <f t="shared" si="6"/>
        <v>150</v>
      </c>
      <c r="M57" s="3">
        <f t="shared" si="2"/>
        <v>0.22580645161290322</v>
      </c>
      <c r="N57" s="2">
        <f t="shared" si="3"/>
        <v>2.8436451612903226E-2</v>
      </c>
      <c r="O57" s="2">
        <f t="shared" si="4"/>
        <v>0.66225165562913912</v>
      </c>
      <c r="P57" s="20" t="s">
        <v>4148</v>
      </c>
      <c r="Q57" s="19">
        <v>6200000</v>
      </c>
      <c r="R57" s="19">
        <v>267</v>
      </c>
      <c r="S57" s="19">
        <v>176000</v>
      </c>
      <c r="T57" s="19">
        <v>8070</v>
      </c>
      <c r="U57" s="19">
        <v>306</v>
      </c>
      <c r="V57" s="19">
        <v>1400000</v>
      </c>
      <c r="W57" s="19">
        <v>20</v>
      </c>
      <c r="X57" s="19" t="s">
        <v>2258</v>
      </c>
      <c r="Y57" s="19" t="s">
        <v>2462</v>
      </c>
      <c r="Z57" s="19" t="s">
        <v>3658</v>
      </c>
      <c r="AA57" s="20" t="s">
        <v>2750</v>
      </c>
      <c r="AB57" s="19" t="s">
        <v>3230</v>
      </c>
    </row>
    <row r="58" spans="1:28" ht="16">
      <c r="A58" s="1">
        <v>56</v>
      </c>
      <c r="B58" s="19" t="s">
        <v>123</v>
      </c>
      <c r="C58" s="19" t="s">
        <v>554</v>
      </c>
      <c r="D58" s="20" t="s">
        <v>942</v>
      </c>
      <c r="E58" s="19" t="s">
        <v>1377</v>
      </c>
      <c r="F58" s="19" t="s">
        <v>1806</v>
      </c>
      <c r="G58" s="6"/>
      <c r="H58" s="6" t="str">
        <f t="shared" si="0"/>
        <v>1.마이크로-10만명 미만</v>
      </c>
      <c r="I58" s="6" t="str" cm="1">
        <f t="array" ref="I58">IFERROR(_xlfn.REGEXEXTRACT(E58,"[a-zA-Z0-9._%+-]+@[a-zA-Z0-9.-]+\.[a-zA-Z]{2,}"),"2.이메일 없음")</f>
        <v>2.이메일 없음</v>
      </c>
      <c r="J58" s="6">
        <f t="shared" si="5"/>
        <v>5.1254752851711029E-2</v>
      </c>
      <c r="K58" s="5">
        <f t="shared" si="1"/>
        <v>1.1406844106463879E-3</v>
      </c>
      <c r="L58" s="4">
        <f t="shared" si="6"/>
        <v>121.94999999999999</v>
      </c>
      <c r="M58" s="3">
        <f t="shared" si="2"/>
        <v>0.64698646986469865</v>
      </c>
      <c r="N58" s="2">
        <f t="shared" si="3"/>
        <v>3.2177121771217711E-2</v>
      </c>
      <c r="O58" s="2">
        <f t="shared" si="4"/>
        <v>0.81333875559170399</v>
      </c>
      <c r="P58" s="20" t="s">
        <v>4149</v>
      </c>
      <c r="Q58" s="19">
        <v>81300</v>
      </c>
      <c r="R58" s="19">
        <v>125</v>
      </c>
      <c r="S58" s="19">
        <v>2556</v>
      </c>
      <c r="T58" s="19">
        <v>80</v>
      </c>
      <c r="U58" s="19">
        <v>60</v>
      </c>
      <c r="V58" s="19">
        <v>52600</v>
      </c>
      <c r="W58" s="19">
        <v>14</v>
      </c>
      <c r="X58" s="19" t="s">
        <v>2259</v>
      </c>
      <c r="Y58" s="19" t="s">
        <v>2463</v>
      </c>
      <c r="Z58" s="19" t="s">
        <v>3659</v>
      </c>
      <c r="AA58" s="20" t="s">
        <v>2751</v>
      </c>
      <c r="AB58" s="19">
        <v>28402962</v>
      </c>
    </row>
    <row r="59" spans="1:28" ht="16">
      <c r="A59" s="1">
        <v>57</v>
      </c>
      <c r="B59" s="19" t="s">
        <v>124</v>
      </c>
      <c r="C59" s="19" t="s">
        <v>555</v>
      </c>
      <c r="D59" s="20" t="s">
        <v>943</v>
      </c>
      <c r="E59" s="19" t="s">
        <v>1378</v>
      </c>
      <c r="F59" s="19" t="s">
        <v>1807</v>
      </c>
      <c r="G59" s="6"/>
      <c r="H59" s="6" t="str">
        <f t="shared" si="0"/>
        <v>1.마이크로-10만명 미만</v>
      </c>
      <c r="I59" s="6" t="str" cm="1">
        <f t="array" ref="I59">IFERROR(_xlfn.REGEXEXTRACT(E59,"[a-zA-Z0-9._%+-]+@[a-zA-Z0-9.-]+\.[a-zA-Z]{2,}"),"2.이메일 없음")</f>
        <v>2.이메일 없음</v>
      </c>
      <c r="J59" s="6">
        <f t="shared" si="5"/>
        <v>8.9803554724041154E-2</v>
      </c>
      <c r="K59" s="5">
        <f t="shared" si="1"/>
        <v>3.7418147801683817E-3</v>
      </c>
      <c r="L59" s="4">
        <f t="shared" si="6"/>
        <v>2.0055000000000001</v>
      </c>
      <c r="M59" s="3">
        <f t="shared" si="2"/>
        <v>0.79955123410620788</v>
      </c>
      <c r="N59" s="2">
        <f t="shared" si="3"/>
        <v>7.1054599850411362E-2</v>
      </c>
      <c r="O59" s="2">
        <f t="shared" si="4"/>
        <v>33.272334054233902</v>
      </c>
      <c r="P59" s="20" t="s">
        <v>4150</v>
      </c>
      <c r="Q59" s="19">
        <v>1337</v>
      </c>
      <c r="R59" s="19">
        <v>336</v>
      </c>
      <c r="S59" s="19">
        <v>91</v>
      </c>
      <c r="T59" s="19">
        <v>1</v>
      </c>
      <c r="U59" s="19">
        <v>4</v>
      </c>
      <c r="V59" s="19">
        <v>1069</v>
      </c>
      <c r="W59" s="19">
        <v>42</v>
      </c>
      <c r="X59" s="19" t="s">
        <v>2260</v>
      </c>
      <c r="Y59" s="19" t="s">
        <v>2464</v>
      </c>
      <c r="Z59" s="19" t="s">
        <v>3660</v>
      </c>
      <c r="AA59" s="20" t="s">
        <v>2752</v>
      </c>
      <c r="AB59" s="19" t="s">
        <v>3235</v>
      </c>
    </row>
    <row r="60" spans="1:28" ht="16">
      <c r="A60" s="1">
        <v>58</v>
      </c>
      <c r="B60" s="19" t="s">
        <v>125</v>
      </c>
      <c r="C60" s="19" t="s">
        <v>556</v>
      </c>
      <c r="D60" s="20" t="s">
        <v>944</v>
      </c>
      <c r="E60" s="19" t="s">
        <v>1379</v>
      </c>
      <c r="F60" s="19" t="s">
        <v>1808</v>
      </c>
      <c r="G60" s="6"/>
      <c r="H60" s="6" t="str">
        <f t="shared" si="0"/>
        <v>2.메가-10만명 이상</v>
      </c>
      <c r="I60" s="6" t="str" cm="1">
        <f t="array" ref="I60">IFERROR(_xlfn.REGEXEXTRACT(E60,"[a-zA-Z0-9._%+-]+@[a-zA-Z0-9.-]+\.[a-zA-Z]{2,}"),"2.이메일 없음")</f>
        <v>msdumpling@nowfluence.co</v>
      </c>
      <c r="J60" s="6">
        <f t="shared" si="5"/>
        <v>0.10122583139984533</v>
      </c>
      <c r="K60" s="5">
        <f t="shared" si="1"/>
        <v>6.0711523588553753E-4</v>
      </c>
      <c r="L60" s="4">
        <f t="shared" si="6"/>
        <v>150</v>
      </c>
      <c r="M60" s="3">
        <f t="shared" si="2"/>
        <v>0.27047379981173519</v>
      </c>
      <c r="N60" s="2">
        <f t="shared" si="3"/>
        <v>2.6835059094237005E-2</v>
      </c>
      <c r="O60" s="2">
        <f t="shared" si="4"/>
        <v>0.66225165562913912</v>
      </c>
      <c r="P60" s="20" t="s">
        <v>4151</v>
      </c>
      <c r="Q60" s="19">
        <v>956100</v>
      </c>
      <c r="R60" s="19">
        <v>275</v>
      </c>
      <c r="S60" s="19">
        <v>25500</v>
      </c>
      <c r="T60" s="19">
        <v>520</v>
      </c>
      <c r="U60" s="19">
        <v>157</v>
      </c>
      <c r="V60" s="19">
        <v>258600</v>
      </c>
      <c r="W60" s="19">
        <v>15</v>
      </c>
      <c r="X60" s="19" t="s">
        <v>2261</v>
      </c>
      <c r="Y60" s="19" t="s">
        <v>2465</v>
      </c>
      <c r="Z60" s="19" t="s">
        <v>3661</v>
      </c>
      <c r="AA60" s="20" t="s">
        <v>2753</v>
      </c>
      <c r="AB60" s="19" t="s">
        <v>3236</v>
      </c>
    </row>
    <row r="61" spans="1:28" ht="16">
      <c r="A61" s="1">
        <v>59</v>
      </c>
      <c r="B61" s="19" t="s">
        <v>126</v>
      </c>
      <c r="C61" s="19" t="s">
        <v>557</v>
      </c>
      <c r="D61" s="20" t="s">
        <v>945</v>
      </c>
      <c r="E61" s="19" t="s">
        <v>1380</v>
      </c>
      <c r="F61" s="19" t="s">
        <v>1809</v>
      </c>
      <c r="G61" s="6"/>
      <c r="H61" s="6" t="str">
        <f t="shared" si="0"/>
        <v>1.마이크로-10만명 미만</v>
      </c>
      <c r="I61" s="6" t="str" cm="1">
        <f t="array" ref="I61">IFERROR(_xlfn.REGEXEXTRACT(E61,"[a-zA-Z0-9._%+-]+@[a-zA-Z0-9.-]+\.[a-zA-Z]{2,}"),"2.이메일 없음")</f>
        <v>2.이메일 없음</v>
      </c>
      <c r="J61" s="6">
        <f t="shared" si="5"/>
        <v>7.3894915254237289E-2</v>
      </c>
      <c r="K61" s="5">
        <f t="shared" si="1"/>
        <v>3.1186440677966103E-4</v>
      </c>
      <c r="L61" s="4">
        <f t="shared" si="6"/>
        <v>59.400000000000006</v>
      </c>
      <c r="M61" s="3">
        <f t="shared" si="2"/>
        <v>7.4494949494949498</v>
      </c>
      <c r="N61" s="2">
        <f t="shared" si="3"/>
        <v>0.5225252525252525</v>
      </c>
      <c r="O61" s="2">
        <f t="shared" si="4"/>
        <v>1.6556291390728475</v>
      </c>
      <c r="P61" s="20" t="s">
        <v>4152</v>
      </c>
      <c r="Q61" s="19">
        <v>39600</v>
      </c>
      <c r="R61" s="19">
        <v>986</v>
      </c>
      <c r="S61" s="19">
        <v>20600</v>
      </c>
      <c r="T61" s="19">
        <v>1107</v>
      </c>
      <c r="U61" s="19">
        <v>92</v>
      </c>
      <c r="V61" s="19">
        <v>295000</v>
      </c>
      <c r="W61" s="19">
        <v>14</v>
      </c>
      <c r="X61" s="19" t="s">
        <v>4</v>
      </c>
      <c r="Y61" s="19" t="s">
        <v>2466</v>
      </c>
      <c r="Z61" s="19" t="s">
        <v>3662</v>
      </c>
      <c r="AA61" s="20" t="s">
        <v>2754</v>
      </c>
      <c r="AB61" s="19" t="s">
        <v>3237</v>
      </c>
    </row>
    <row r="62" spans="1:28" ht="16">
      <c r="A62" s="1">
        <v>60</v>
      </c>
      <c r="B62" s="19" t="s">
        <v>127</v>
      </c>
      <c r="C62" s="19" t="s">
        <v>558</v>
      </c>
      <c r="D62" s="20" t="s">
        <v>946</v>
      </c>
      <c r="E62" s="19" t="s">
        <v>1381</v>
      </c>
      <c r="F62" s="19" t="s">
        <v>1810</v>
      </c>
      <c r="G62" s="6"/>
      <c r="H62" s="6" t="str">
        <f t="shared" si="0"/>
        <v>2.메가-10만명 이상</v>
      </c>
      <c r="I62" s="6" t="str" cm="1">
        <f t="array" ref="I62">IFERROR(_xlfn.REGEXEXTRACT(E62,"[a-zA-Z0-9._%+-]+@[a-zA-Z0-9.-]+\.[a-zA-Z]{2,}"),"2.이메일 없음")</f>
        <v>2.이메일 없음</v>
      </c>
      <c r="J62" s="6">
        <f t="shared" si="5"/>
        <v>0.12513087354146957</v>
      </c>
      <c r="K62" s="5">
        <f t="shared" si="1"/>
        <v>4.2888678650268054E-4</v>
      </c>
      <c r="L62" s="4">
        <f t="shared" si="6"/>
        <v>150</v>
      </c>
      <c r="M62" s="3">
        <f t="shared" si="2"/>
        <v>0.42201224381155178</v>
      </c>
      <c r="N62" s="2">
        <f t="shared" si="3"/>
        <v>4.9688581314878889E-2</v>
      </c>
      <c r="O62" s="2">
        <f t="shared" si="4"/>
        <v>0.66225165562913912</v>
      </c>
      <c r="P62" s="20" t="s">
        <v>4153</v>
      </c>
      <c r="Q62" s="19">
        <v>751400</v>
      </c>
      <c r="R62" s="19">
        <v>540</v>
      </c>
      <c r="S62" s="19">
        <v>37200</v>
      </c>
      <c r="T62" s="19">
        <v>2343</v>
      </c>
      <c r="U62" s="19">
        <v>136</v>
      </c>
      <c r="V62" s="19">
        <v>317100</v>
      </c>
      <c r="W62" s="19">
        <v>63</v>
      </c>
      <c r="X62" s="19" t="s">
        <v>2262</v>
      </c>
      <c r="Y62" s="19" t="s">
        <v>2467</v>
      </c>
      <c r="Z62" s="19" t="s">
        <v>3663</v>
      </c>
      <c r="AA62" s="20" t="s">
        <v>2755</v>
      </c>
      <c r="AB62" s="19" t="s">
        <v>3238</v>
      </c>
    </row>
    <row r="63" spans="1:28" ht="16">
      <c r="A63" s="1">
        <v>61</v>
      </c>
      <c r="B63" s="19" t="s">
        <v>128</v>
      </c>
      <c r="C63" s="19" t="s">
        <v>128</v>
      </c>
      <c r="D63" s="20" t="s">
        <v>947</v>
      </c>
      <c r="E63" s="19" t="s">
        <v>1382</v>
      </c>
      <c r="F63" s="19" t="s">
        <v>1811</v>
      </c>
      <c r="G63" s="6"/>
      <c r="H63" s="6" t="str">
        <f t="shared" si="0"/>
        <v>2.메가-10만명 이상</v>
      </c>
      <c r="I63" s="6" t="str" cm="1">
        <f t="array" ref="I63">IFERROR(_xlfn.REGEXEXTRACT(E63,"[a-zA-Z0-9._%+-]+@[a-zA-Z0-9.-]+\.[a-zA-Z]{2,}"),"2.이메일 없음")</f>
        <v>drizzyadrii@gmail.com</v>
      </c>
      <c r="J63" s="6">
        <f t="shared" si="5"/>
        <v>6.7039930555555557E-2</v>
      </c>
      <c r="K63" s="5">
        <f t="shared" si="1"/>
        <v>3.5590277777777779E-4</v>
      </c>
      <c r="L63" s="4">
        <f t="shared" si="6"/>
        <v>150</v>
      </c>
      <c r="M63" s="3">
        <f t="shared" si="2"/>
        <v>1.9041322314049587</v>
      </c>
      <c r="N63" s="2">
        <f t="shared" si="3"/>
        <v>0.11803305785123967</v>
      </c>
      <c r="O63" s="2">
        <f t="shared" si="4"/>
        <v>0.66225165562913912</v>
      </c>
      <c r="P63" s="20" t="s">
        <v>4154</v>
      </c>
      <c r="Q63" s="19">
        <v>121000</v>
      </c>
      <c r="R63" s="19">
        <v>49</v>
      </c>
      <c r="S63" s="19">
        <v>14200</v>
      </c>
      <c r="T63" s="19">
        <v>1164</v>
      </c>
      <c r="U63" s="19">
        <v>82</v>
      </c>
      <c r="V63" s="19">
        <v>230400</v>
      </c>
      <c r="W63" s="19">
        <v>23</v>
      </c>
      <c r="X63" s="19" t="s">
        <v>2263</v>
      </c>
      <c r="Y63" s="19" t="s">
        <v>2468</v>
      </c>
      <c r="Z63" s="19" t="s">
        <v>3664</v>
      </c>
      <c r="AA63" s="20" t="s">
        <v>2756</v>
      </c>
      <c r="AB63" s="19" t="s">
        <v>3239</v>
      </c>
    </row>
    <row r="64" spans="1:28" ht="16">
      <c r="A64" s="1">
        <v>62</v>
      </c>
      <c r="B64" s="19" t="s">
        <v>117</v>
      </c>
      <c r="C64" s="19" t="s">
        <v>548</v>
      </c>
      <c r="D64" s="20" t="s">
        <v>936</v>
      </c>
      <c r="E64" s="19" t="s">
        <v>1371</v>
      </c>
      <c r="F64" s="19" t="s">
        <v>1812</v>
      </c>
      <c r="G64" s="6"/>
      <c r="H64" s="6" t="str">
        <f t="shared" si="0"/>
        <v>2.메가-10만명 이상</v>
      </c>
      <c r="I64" s="6" t="str" cm="1">
        <f t="array" ref="I64">IFERROR(_xlfn.REGEXEXTRACT(E64,"[a-zA-Z0-9._%+-]+@[a-zA-Z0-9.-]+\.[a-zA-Z]{2,}"),"2.이메일 없음")</f>
        <v>2.이메일 없음</v>
      </c>
      <c r="J64" s="6">
        <f t="shared" si="5"/>
        <v>8.020583832335329E-2</v>
      </c>
      <c r="K64" s="5">
        <f t="shared" si="1"/>
        <v>8.0464071856287426E-4</v>
      </c>
      <c r="L64" s="4">
        <f t="shared" si="6"/>
        <v>150</v>
      </c>
      <c r="M64" s="3">
        <f t="shared" si="2"/>
        <v>0.25447619047619047</v>
      </c>
      <c r="N64" s="2">
        <f t="shared" si="3"/>
        <v>1.9871428571428571E-2</v>
      </c>
      <c r="O64" s="2">
        <f t="shared" si="4"/>
        <v>0.66225165562913912</v>
      </c>
      <c r="P64" s="20" t="s">
        <v>4155</v>
      </c>
      <c r="Q64" s="19">
        <v>2100000</v>
      </c>
      <c r="R64" s="19">
        <v>2169</v>
      </c>
      <c r="S64" s="19">
        <v>41300</v>
      </c>
      <c r="T64" s="19">
        <v>1132</v>
      </c>
      <c r="U64" s="19">
        <v>430</v>
      </c>
      <c r="V64" s="19">
        <v>534400</v>
      </c>
      <c r="W64" s="19">
        <v>22</v>
      </c>
      <c r="X64" s="19" t="s">
        <v>31</v>
      </c>
      <c r="Y64" s="19" t="s">
        <v>18</v>
      </c>
      <c r="Z64" s="19" t="s">
        <v>3665</v>
      </c>
      <c r="AA64" s="20" t="s">
        <v>2757</v>
      </c>
      <c r="AB64" s="19" t="s">
        <v>3229</v>
      </c>
    </row>
    <row r="65" spans="1:28" ht="16">
      <c r="A65" s="1">
        <v>63</v>
      </c>
      <c r="B65" s="19" t="s">
        <v>129</v>
      </c>
      <c r="C65" s="19" t="s">
        <v>559</v>
      </c>
      <c r="D65" s="20" t="s">
        <v>948</v>
      </c>
      <c r="E65" s="19" t="s">
        <v>1383</v>
      </c>
      <c r="F65" s="19" t="s">
        <v>1813</v>
      </c>
      <c r="G65" s="6"/>
      <c r="H65" s="6" t="str">
        <f t="shared" si="0"/>
        <v>2.메가-10만명 이상</v>
      </c>
      <c r="I65" s="6" t="str" cm="1">
        <f t="array" ref="I65">IFERROR(_xlfn.REGEXEXTRACT(E65,"[a-zA-Z0-9._%+-]+@[a-zA-Z0-9.-]+\.[a-zA-Z]{2,}"),"2.이메일 없음")</f>
        <v>casey@aquariuscreative.co.uk</v>
      </c>
      <c r="J65" s="6">
        <f t="shared" si="5"/>
        <v>2.0230946882217091E-2</v>
      </c>
      <c r="K65" s="5">
        <f t="shared" si="1"/>
        <v>3.3102386451116242E-4</v>
      </c>
      <c r="L65" s="4">
        <f t="shared" si="6"/>
        <v>150</v>
      </c>
      <c r="M65" s="3">
        <f t="shared" si="2"/>
        <v>0.66174223127865517</v>
      </c>
      <c r="N65" s="2">
        <f t="shared" si="3"/>
        <v>1.1966377992868059E-2</v>
      </c>
      <c r="O65" s="2">
        <f t="shared" si="4"/>
        <v>0.66225165562913912</v>
      </c>
      <c r="P65" s="20" t="s">
        <v>4156</v>
      </c>
      <c r="Q65" s="19">
        <v>196300</v>
      </c>
      <c r="R65" s="19">
        <v>1607</v>
      </c>
      <c r="S65" s="19">
        <v>2306</v>
      </c>
      <c r="T65" s="19">
        <v>279</v>
      </c>
      <c r="U65" s="19">
        <v>43</v>
      </c>
      <c r="V65" s="19">
        <v>129900</v>
      </c>
      <c r="W65" s="19">
        <v>53</v>
      </c>
      <c r="X65" s="19" t="s">
        <v>0</v>
      </c>
      <c r="Y65" s="19" t="s">
        <v>559</v>
      </c>
      <c r="Z65" s="19" t="s">
        <v>3666</v>
      </c>
      <c r="AA65" s="20" t="s">
        <v>2758</v>
      </c>
      <c r="AB65" s="19" t="s">
        <v>3240</v>
      </c>
    </row>
    <row r="66" spans="1:28" ht="16">
      <c r="A66" s="1">
        <v>64</v>
      </c>
      <c r="B66" s="19" t="s">
        <v>130</v>
      </c>
      <c r="C66" s="19" t="s">
        <v>130</v>
      </c>
      <c r="D66" s="20" t="s">
        <v>949</v>
      </c>
      <c r="E66" s="19" t="s">
        <v>1384</v>
      </c>
      <c r="F66" s="19" t="s">
        <v>1814</v>
      </c>
      <c r="G66" s="6"/>
      <c r="H66" s="6" t="str">
        <f t="shared" si="0"/>
        <v>1.마이크로-10만명 미만</v>
      </c>
      <c r="I66" s="6" t="str" cm="1">
        <f t="array" ref="I66">IFERROR(_xlfn.REGEXEXTRACT(E66,"[a-zA-Z0-9._%+-]+@[a-zA-Z0-9.-]+\.[a-zA-Z]{2,}"),"2.이메일 없음")</f>
        <v>2.이메일 없음</v>
      </c>
      <c r="J66" s="6">
        <f t="shared" si="5"/>
        <v>1.775213675213675E-2</v>
      </c>
      <c r="K66" s="5">
        <f t="shared" si="1"/>
        <v>2.7350427350427353E-4</v>
      </c>
      <c r="L66" s="4">
        <f t="shared" si="6"/>
        <v>13.443</v>
      </c>
      <c r="M66" s="3">
        <f t="shared" si="2"/>
        <v>13.055121624637358</v>
      </c>
      <c r="N66" s="2">
        <f t="shared" si="3"/>
        <v>0.19549207766123633</v>
      </c>
      <c r="O66" s="2">
        <f t="shared" si="4"/>
        <v>6.9237693000069243</v>
      </c>
      <c r="P66" s="20" t="s">
        <v>4157</v>
      </c>
      <c r="Q66" s="19">
        <v>8962</v>
      </c>
      <c r="R66" s="19">
        <v>91</v>
      </c>
      <c r="S66" s="19">
        <v>1720</v>
      </c>
      <c r="T66" s="19">
        <v>325</v>
      </c>
      <c r="U66" s="19">
        <v>32</v>
      </c>
      <c r="V66" s="19">
        <v>117000</v>
      </c>
      <c r="W66" s="19">
        <v>62</v>
      </c>
      <c r="X66" s="19" t="s">
        <v>0</v>
      </c>
      <c r="Y66" s="19" t="s">
        <v>130</v>
      </c>
      <c r="Z66" s="19" t="s">
        <v>3667</v>
      </c>
      <c r="AA66" s="20" t="s">
        <v>2759</v>
      </c>
      <c r="AB66" s="19" t="s">
        <v>3241</v>
      </c>
    </row>
    <row r="67" spans="1:28" ht="16">
      <c r="A67" s="1">
        <v>65</v>
      </c>
      <c r="B67" s="19" t="s">
        <v>131</v>
      </c>
      <c r="C67" s="19" t="s">
        <v>560</v>
      </c>
      <c r="D67" s="20" t="s">
        <v>950</v>
      </c>
      <c r="E67" s="19" t="s">
        <v>1385</v>
      </c>
      <c r="F67" s="19" t="s">
        <v>1815</v>
      </c>
      <c r="G67" s="6"/>
      <c r="H67" s="6" t="str">
        <f t="shared" ref="H67:H130" si="7">IF(Q67&lt;100000,"1.마이크로-10만명 미만","2.메가-10만명 이상")</f>
        <v>1.마이크로-10만명 미만</v>
      </c>
      <c r="I67" s="6" t="str" cm="1">
        <f t="array" ref="I67">IFERROR(_xlfn.REGEXEXTRACT(E67,"[a-zA-Z0-9._%+-]+@[a-zA-Z0-9.-]+\.[a-zA-Z]{2,}"),"2.이메일 없음")</f>
        <v>drgiannatommarello@gmail.com</v>
      </c>
      <c r="J67" s="6">
        <f t="shared" ref="J67:J130" si="8">IFERROR((S67+T67+U67)/V67,"")</f>
        <v>1.4855471438403304E-2</v>
      </c>
      <c r="K67" s="5">
        <f t="shared" ref="K67:K130" si="9">IFERROR(U67/V67,"")</f>
        <v>8.964211975223675E-4</v>
      </c>
      <c r="L67" s="4">
        <f t="shared" ref="L67:L130" si="10">IFERROR(MIN(Q67/1000*1.5, 150),"")</f>
        <v>15.600000000000001</v>
      </c>
      <c r="M67" s="3">
        <f t="shared" ref="M67:M130" si="11">IFERROR(V67/Q67,"")</f>
        <v>55.884615384615387</v>
      </c>
      <c r="N67" s="2">
        <f t="shared" ref="N67:N130" si="12">IFERROR((S67+U67)/Q67,"")</f>
        <v>0.79884615384615387</v>
      </c>
      <c r="O67" s="2">
        <f t="shared" ref="O67:O130" si="13">IFERROR(100/(L67+1),"")</f>
        <v>6.0240963855421681</v>
      </c>
      <c r="P67" s="20" t="s">
        <v>4158</v>
      </c>
      <c r="Q67" s="19">
        <v>10400</v>
      </c>
      <c r="R67" s="19">
        <v>1318</v>
      </c>
      <c r="S67" s="19">
        <v>7787</v>
      </c>
      <c r="T67" s="19">
        <v>326</v>
      </c>
      <c r="U67" s="19">
        <v>521</v>
      </c>
      <c r="V67" s="19">
        <v>581200</v>
      </c>
      <c r="W67" s="19">
        <v>41</v>
      </c>
      <c r="X67" s="19" t="s">
        <v>0</v>
      </c>
      <c r="Y67" s="19" t="s">
        <v>560</v>
      </c>
      <c r="Z67" s="19" t="s">
        <v>3668</v>
      </c>
      <c r="AA67" s="20" t="s">
        <v>2760</v>
      </c>
      <c r="AB67" s="19" t="s">
        <v>3242</v>
      </c>
    </row>
    <row r="68" spans="1:28" ht="16">
      <c r="A68" s="1">
        <v>66</v>
      </c>
      <c r="B68" s="19" t="s">
        <v>132</v>
      </c>
      <c r="C68" s="19" t="s">
        <v>561</v>
      </c>
      <c r="D68" s="20" t="s">
        <v>951</v>
      </c>
      <c r="E68" s="19" t="s">
        <v>1386</v>
      </c>
      <c r="F68" s="19" t="s">
        <v>1816</v>
      </c>
      <c r="G68" s="6"/>
      <c r="H68" s="6" t="str">
        <f t="shared" si="7"/>
        <v>1.마이크로-10만명 미만</v>
      </c>
      <c r="I68" s="6" t="str" cm="1">
        <f t="array" ref="I68">IFERROR(_xlfn.REGEXEXTRACT(E68,"[a-zA-Z0-9._%+-]+@[a-zA-Z0-9.-]+\.[a-zA-Z]{2,}"),"2.이메일 없음")</f>
        <v>brish.sheikh@gmail.com</v>
      </c>
      <c r="J68" s="6">
        <f t="shared" si="8"/>
        <v>1.2134831460674157E-2</v>
      </c>
      <c r="K68" s="5">
        <f t="shared" si="9"/>
        <v>4.4382022471910112E-4</v>
      </c>
      <c r="L68" s="4">
        <f t="shared" si="10"/>
        <v>5.3580000000000005</v>
      </c>
      <c r="M68" s="3">
        <f t="shared" si="11"/>
        <v>49.832026875699889</v>
      </c>
      <c r="N68" s="2">
        <f t="shared" si="12"/>
        <v>0.48768197088465848</v>
      </c>
      <c r="O68" s="2">
        <f t="shared" si="13"/>
        <v>15.728216420257942</v>
      </c>
      <c r="P68" s="20" t="s">
        <v>4159</v>
      </c>
      <c r="Q68" s="19">
        <v>3572</v>
      </c>
      <c r="R68" s="19">
        <v>444</v>
      </c>
      <c r="S68" s="19">
        <v>1663</v>
      </c>
      <c r="T68" s="19">
        <v>418</v>
      </c>
      <c r="U68" s="19">
        <v>79</v>
      </c>
      <c r="V68" s="19">
        <v>178000</v>
      </c>
      <c r="W68" s="19">
        <v>35</v>
      </c>
      <c r="X68" s="19" t="s">
        <v>0</v>
      </c>
      <c r="Y68" s="19" t="s">
        <v>561</v>
      </c>
      <c r="Z68" s="19" t="s">
        <v>3669</v>
      </c>
      <c r="AA68" s="20" t="s">
        <v>2761</v>
      </c>
      <c r="AB68" s="19" t="s">
        <v>3243</v>
      </c>
    </row>
    <row r="69" spans="1:28" ht="16">
      <c r="A69" s="1">
        <v>67</v>
      </c>
      <c r="B69" s="19" t="s">
        <v>133</v>
      </c>
      <c r="C69" s="19" t="s">
        <v>562</v>
      </c>
      <c r="D69" s="20" t="s">
        <v>952</v>
      </c>
      <c r="E69" s="19" t="s">
        <v>1387</v>
      </c>
      <c r="F69" s="19" t="s">
        <v>1817</v>
      </c>
      <c r="G69" s="6"/>
      <c r="H69" s="6" t="str">
        <f t="shared" si="7"/>
        <v>1.마이크로-10만명 미만</v>
      </c>
      <c r="I69" s="6" t="str" cm="1">
        <f t="array" ref="I69">IFERROR(_xlfn.REGEXEXTRACT(E69,"[a-zA-Z0-9._%+-]+@[a-zA-Z0-9.-]+\.[a-zA-Z]{2,}"),"2.이메일 없음")</f>
        <v>2.이메일 없음</v>
      </c>
      <c r="J69" s="6">
        <f t="shared" si="8"/>
        <v>7.7737226277372262E-3</v>
      </c>
      <c r="K69" s="5">
        <f t="shared" si="9"/>
        <v>4.0145985401459852E-4</v>
      </c>
      <c r="L69" s="4">
        <f t="shared" si="10"/>
        <v>21.299999999999997</v>
      </c>
      <c r="M69" s="3">
        <f t="shared" si="11"/>
        <v>1.9295774647887325</v>
      </c>
      <c r="N69" s="2">
        <f t="shared" si="12"/>
        <v>1.3591549295774647E-2</v>
      </c>
      <c r="O69" s="2">
        <f t="shared" si="13"/>
        <v>4.4843049327354265</v>
      </c>
      <c r="P69" s="20" t="s">
        <v>4160</v>
      </c>
      <c r="Q69" s="19">
        <v>14200</v>
      </c>
      <c r="R69" s="19">
        <v>1562</v>
      </c>
      <c r="S69" s="19">
        <v>182</v>
      </c>
      <c r="T69" s="19">
        <v>20</v>
      </c>
      <c r="U69" s="19">
        <v>11</v>
      </c>
      <c r="V69" s="19">
        <v>27400</v>
      </c>
      <c r="W69" s="19">
        <v>44</v>
      </c>
      <c r="X69" s="19" t="s">
        <v>2264</v>
      </c>
      <c r="Y69" s="19" t="s">
        <v>2469</v>
      </c>
      <c r="Z69" s="19" t="s">
        <v>3670</v>
      </c>
      <c r="AA69" s="20" t="s">
        <v>2762</v>
      </c>
      <c r="AB69" s="19" t="s">
        <v>3244</v>
      </c>
    </row>
    <row r="70" spans="1:28" ht="16">
      <c r="A70" s="1">
        <v>68</v>
      </c>
      <c r="B70" s="19" t="s">
        <v>134</v>
      </c>
      <c r="C70" s="19" t="s">
        <v>134</v>
      </c>
      <c r="D70" s="20" t="s">
        <v>953</v>
      </c>
      <c r="E70" s="19" t="s">
        <v>1388</v>
      </c>
      <c r="F70" s="19" t="s">
        <v>1818</v>
      </c>
      <c r="G70" s="6"/>
      <c r="H70" s="6" t="str">
        <f t="shared" si="7"/>
        <v>1.마이크로-10만명 미만</v>
      </c>
      <c r="I70" s="6" t="str" cm="1">
        <f t="array" ref="I70">IFERROR(_xlfn.REGEXEXTRACT(E70,"[a-zA-Z0-9._%+-]+@[a-zA-Z0-9.-]+\.[a-zA-Z]{2,}"),"2.이메일 없음")</f>
        <v>2.이메일 없음</v>
      </c>
      <c r="J70" s="6">
        <f t="shared" si="8"/>
        <v>2.556727388942154E-3</v>
      </c>
      <c r="K70" s="5">
        <f t="shared" si="9"/>
        <v>5.7526366251198468E-5</v>
      </c>
      <c r="L70" s="4">
        <f t="shared" si="10"/>
        <v>3.1560000000000001</v>
      </c>
      <c r="M70" s="3">
        <f t="shared" si="11"/>
        <v>148.7167300380228</v>
      </c>
      <c r="N70" s="2">
        <f t="shared" si="12"/>
        <v>0.3355513307984791</v>
      </c>
      <c r="O70" s="2">
        <f t="shared" si="13"/>
        <v>24.061597690086618</v>
      </c>
      <c r="P70" s="20" t="s">
        <v>4161</v>
      </c>
      <c r="Q70" s="19">
        <v>2104</v>
      </c>
      <c r="R70" s="19">
        <v>695</v>
      </c>
      <c r="S70" s="19">
        <v>688</v>
      </c>
      <c r="T70" s="19">
        <v>94</v>
      </c>
      <c r="U70" s="19">
        <v>18</v>
      </c>
      <c r="V70" s="19">
        <v>312900</v>
      </c>
      <c r="W70" s="19">
        <v>38</v>
      </c>
      <c r="X70" s="19" t="s">
        <v>2265</v>
      </c>
      <c r="Y70" s="19" t="s">
        <v>2470</v>
      </c>
      <c r="Z70" s="19" t="s">
        <v>3671</v>
      </c>
      <c r="AA70" s="20" t="s">
        <v>2763</v>
      </c>
      <c r="AB70" s="19" t="s">
        <v>3245</v>
      </c>
    </row>
    <row r="71" spans="1:28" ht="16">
      <c r="A71" s="1">
        <v>69</v>
      </c>
      <c r="B71" s="19" t="s">
        <v>135</v>
      </c>
      <c r="C71" s="19" t="s">
        <v>563</v>
      </c>
      <c r="D71" s="20" t="s">
        <v>954</v>
      </c>
      <c r="E71" s="19" t="s">
        <v>1389</v>
      </c>
      <c r="F71" s="19" t="s">
        <v>1819</v>
      </c>
      <c r="G71" s="6"/>
      <c r="H71" s="6" t="str">
        <f t="shared" si="7"/>
        <v>1.마이크로-10만명 미만</v>
      </c>
      <c r="I71" s="6" t="str" cm="1">
        <f t="array" ref="I71">IFERROR(_xlfn.REGEXEXTRACT(E71,"[a-zA-Z0-9._%+-]+@[a-zA-Z0-9.-]+\.[a-zA-Z]{2,}"),"2.이메일 없음")</f>
        <v>daisimok@gmail.com</v>
      </c>
      <c r="J71" s="6">
        <f t="shared" si="8"/>
        <v>1.0235131396957123E-2</v>
      </c>
      <c r="K71" s="5">
        <f t="shared" si="9"/>
        <v>1.7980636237897648E-4</v>
      </c>
      <c r="L71" s="4">
        <f t="shared" si="10"/>
        <v>68.099999999999994</v>
      </c>
      <c r="M71" s="3">
        <f t="shared" si="11"/>
        <v>1.5925110132158591</v>
      </c>
      <c r="N71" s="2">
        <f t="shared" si="12"/>
        <v>1.2136563876651983E-2</v>
      </c>
      <c r="O71" s="2">
        <f t="shared" si="13"/>
        <v>1.4471780028943562</v>
      </c>
      <c r="P71" s="20" t="s">
        <v>4162</v>
      </c>
      <c r="Q71" s="19">
        <v>45400</v>
      </c>
      <c r="R71" s="19">
        <v>459</v>
      </c>
      <c r="S71" s="19">
        <v>538</v>
      </c>
      <c r="T71" s="19">
        <v>189</v>
      </c>
      <c r="U71" s="19">
        <v>13</v>
      </c>
      <c r="V71" s="19">
        <v>72300</v>
      </c>
      <c r="W71" s="19">
        <v>42</v>
      </c>
      <c r="X71" s="19" t="s">
        <v>0</v>
      </c>
      <c r="Y71" s="19" t="s">
        <v>563</v>
      </c>
      <c r="Z71" s="19" t="s">
        <v>3672</v>
      </c>
      <c r="AA71" s="20" t="s">
        <v>2764</v>
      </c>
      <c r="AB71" s="19" t="s">
        <v>3246</v>
      </c>
    </row>
    <row r="72" spans="1:28" ht="16">
      <c r="A72" s="1">
        <v>70</v>
      </c>
      <c r="B72" s="19" t="s">
        <v>136</v>
      </c>
      <c r="C72" s="19" t="s">
        <v>564</v>
      </c>
      <c r="D72" s="20" t="s">
        <v>955</v>
      </c>
      <c r="E72" s="19" t="s">
        <v>1390</v>
      </c>
      <c r="F72" s="19" t="s">
        <v>1820</v>
      </c>
      <c r="G72" s="6"/>
      <c r="H72" s="6" t="str">
        <f t="shared" si="7"/>
        <v>1.마이크로-10만명 미만</v>
      </c>
      <c r="I72" s="6" t="str" cm="1">
        <f t="array" ref="I72">IFERROR(_xlfn.REGEXEXTRACT(E72,"[a-zA-Z0-9._%+-]+@[a-zA-Z0-9.-]+\.[a-zA-Z]{2,}"),"2.이메일 없음")</f>
        <v>2.이메일 없음</v>
      </c>
      <c r="J72" s="6">
        <f t="shared" si="8"/>
        <v>1.6721311475409836E-2</v>
      </c>
      <c r="K72" s="5">
        <f t="shared" si="9"/>
        <v>8.1967213114754098E-4</v>
      </c>
      <c r="L72" s="4">
        <f t="shared" si="10"/>
        <v>1.0485</v>
      </c>
      <c r="M72" s="3">
        <f t="shared" si="11"/>
        <v>17.453505007153076</v>
      </c>
      <c r="N72" s="2">
        <f t="shared" si="12"/>
        <v>0.23032904148783978</v>
      </c>
      <c r="O72" s="2">
        <f t="shared" si="13"/>
        <v>48.816206980717602</v>
      </c>
      <c r="P72" s="20" t="s">
        <v>4163</v>
      </c>
      <c r="Q72" s="19">
        <v>699</v>
      </c>
      <c r="R72" s="19">
        <v>207</v>
      </c>
      <c r="S72" s="19">
        <v>151</v>
      </c>
      <c r="T72" s="19">
        <v>43</v>
      </c>
      <c r="U72" s="19">
        <v>10</v>
      </c>
      <c r="V72" s="19">
        <v>12200</v>
      </c>
      <c r="W72" s="19">
        <v>31</v>
      </c>
      <c r="X72" s="19" t="s">
        <v>33</v>
      </c>
      <c r="Y72" s="19" t="s">
        <v>32</v>
      </c>
      <c r="Z72" s="19" t="s">
        <v>3673</v>
      </c>
      <c r="AA72" s="20" t="s">
        <v>2765</v>
      </c>
      <c r="AB72" s="19" t="s">
        <v>3247</v>
      </c>
    </row>
    <row r="73" spans="1:28" ht="16">
      <c r="A73" s="1">
        <v>71</v>
      </c>
      <c r="B73" s="19" t="s">
        <v>137</v>
      </c>
      <c r="C73" s="19" t="s">
        <v>565</v>
      </c>
      <c r="D73" s="20" t="s">
        <v>956</v>
      </c>
      <c r="E73" s="19" t="s">
        <v>1391</v>
      </c>
      <c r="F73" s="19" t="s">
        <v>1821</v>
      </c>
      <c r="G73" s="6"/>
      <c r="H73" s="6" t="str">
        <f t="shared" si="7"/>
        <v>1.마이크로-10만명 미만</v>
      </c>
      <c r="I73" s="6" t="str" cm="1">
        <f t="array" ref="I73">IFERROR(_xlfn.REGEXEXTRACT(E73,"[a-zA-Z0-9._%+-]+@[a-zA-Z0-9.-]+\.[a-zA-Z]{2,}"),"2.이메일 없음")</f>
        <v>contact@theindustrycreators.com</v>
      </c>
      <c r="J73" s="6">
        <f t="shared" si="8"/>
        <v>1.187258064516129E-2</v>
      </c>
      <c r="K73" s="5">
        <f t="shared" si="9"/>
        <v>4.3548387096774194E-5</v>
      </c>
      <c r="L73" s="4">
        <f t="shared" si="10"/>
        <v>113.55000000000001</v>
      </c>
      <c r="M73" s="3">
        <f t="shared" si="11"/>
        <v>40.95112285336856</v>
      </c>
      <c r="N73" s="2">
        <f t="shared" si="12"/>
        <v>0.4641347424042272</v>
      </c>
      <c r="O73" s="2">
        <f t="shared" si="13"/>
        <v>0.87298123090353552</v>
      </c>
      <c r="P73" s="20" t="s">
        <v>4164</v>
      </c>
      <c r="Q73" s="19">
        <v>75700</v>
      </c>
      <c r="R73" s="19">
        <v>1378</v>
      </c>
      <c r="S73" s="19">
        <v>35000</v>
      </c>
      <c r="T73" s="19">
        <v>1670</v>
      </c>
      <c r="U73" s="19">
        <v>135</v>
      </c>
      <c r="V73" s="19">
        <v>3100000</v>
      </c>
      <c r="W73" s="19">
        <v>60</v>
      </c>
      <c r="X73" s="19" t="s">
        <v>0</v>
      </c>
      <c r="Y73" s="19" t="s">
        <v>565</v>
      </c>
      <c r="Z73" s="19" t="s">
        <v>3674</v>
      </c>
      <c r="AA73" s="20" t="s">
        <v>2766</v>
      </c>
      <c r="AB73" s="19" t="s">
        <v>3248</v>
      </c>
    </row>
    <row r="74" spans="1:28" ht="16">
      <c r="A74" s="1">
        <v>72</v>
      </c>
      <c r="B74" s="19" t="s">
        <v>138</v>
      </c>
      <c r="C74" s="19" t="s">
        <v>566</v>
      </c>
      <c r="D74" s="20" t="s">
        <v>957</v>
      </c>
      <c r="E74" s="19" t="s">
        <v>1392</v>
      </c>
      <c r="F74" s="19" t="s">
        <v>1822</v>
      </c>
      <c r="G74" s="6"/>
      <c r="H74" s="6" t="str">
        <f t="shared" si="7"/>
        <v>2.메가-10만명 이상</v>
      </c>
      <c r="I74" s="6" t="str" cm="1">
        <f t="array" ref="I74">IFERROR(_xlfn.REGEXEXTRACT(E74,"[a-zA-Z0-9._%+-]+@[a-zA-Z0-9.-]+\.[a-zA-Z]{2,}"),"2.이메일 없음")</f>
        <v>alexkhoury@grail-talent.com</v>
      </c>
      <c r="J74" s="6">
        <f t="shared" si="8"/>
        <v>9.0897597977243998E-3</v>
      </c>
      <c r="K74" s="5">
        <f t="shared" si="9"/>
        <v>8.7090883551060543E-5</v>
      </c>
      <c r="L74" s="4">
        <f t="shared" si="10"/>
        <v>150</v>
      </c>
      <c r="M74" s="3">
        <f t="shared" si="11"/>
        <v>3.808988764044944</v>
      </c>
      <c r="N74" s="2">
        <f t="shared" si="12"/>
        <v>3.1878009630818618E-2</v>
      </c>
      <c r="O74" s="2">
        <f t="shared" si="13"/>
        <v>0.66225165562913912</v>
      </c>
      <c r="P74" s="20" t="s">
        <v>4165</v>
      </c>
      <c r="Q74" s="19">
        <v>186900</v>
      </c>
      <c r="R74" s="19">
        <v>644</v>
      </c>
      <c r="S74" s="19">
        <v>5896</v>
      </c>
      <c r="T74" s="19">
        <v>513</v>
      </c>
      <c r="U74" s="19">
        <v>62</v>
      </c>
      <c r="V74" s="19">
        <v>711900</v>
      </c>
      <c r="W74" s="19">
        <v>33</v>
      </c>
      <c r="X74" s="19" t="s">
        <v>2266</v>
      </c>
      <c r="Y74" s="19" t="s">
        <v>24</v>
      </c>
      <c r="Z74" s="19" t="s">
        <v>3675</v>
      </c>
      <c r="AA74" s="20" t="s">
        <v>2767</v>
      </c>
      <c r="AB74" s="19" t="s">
        <v>3249</v>
      </c>
    </row>
    <row r="75" spans="1:28" ht="16">
      <c r="A75" s="1">
        <v>73</v>
      </c>
      <c r="B75" s="19" t="s">
        <v>139</v>
      </c>
      <c r="C75" s="19" t="s">
        <v>567</v>
      </c>
      <c r="D75" s="20" t="s">
        <v>958</v>
      </c>
      <c r="E75" s="19" t="s">
        <v>1393</v>
      </c>
      <c r="F75" s="19" t="s">
        <v>1823</v>
      </c>
      <c r="G75" s="6"/>
      <c r="H75" s="6" t="str">
        <f t="shared" si="7"/>
        <v>2.메가-10만명 이상</v>
      </c>
      <c r="I75" s="6" t="str" cm="1">
        <f t="array" ref="I75">IFERROR(_xlfn.REGEXEXTRACT(E75,"[a-zA-Z0-9._%+-]+@[a-zA-Z0-9.-]+\.[a-zA-Z]{2,}"),"2.이메일 없음")</f>
        <v>lexi@empiresocialmgmt.com</v>
      </c>
      <c r="J75" s="6">
        <f t="shared" si="8"/>
        <v>1.5484764542936288E-2</v>
      </c>
      <c r="K75" s="5">
        <f t="shared" si="9"/>
        <v>9.0027700831024924E-5</v>
      </c>
      <c r="L75" s="4">
        <f t="shared" si="10"/>
        <v>150</v>
      </c>
      <c r="M75" s="3">
        <f t="shared" si="11"/>
        <v>0.4091810711249646</v>
      </c>
      <c r="N75" s="2">
        <f t="shared" si="12"/>
        <v>5.4434684046472089E-3</v>
      </c>
      <c r="O75" s="2">
        <f t="shared" si="13"/>
        <v>0.66225165562913912</v>
      </c>
      <c r="P75" s="20" t="s">
        <v>4166</v>
      </c>
      <c r="Q75" s="19">
        <v>352900</v>
      </c>
      <c r="R75" s="19">
        <v>794</v>
      </c>
      <c r="S75" s="19">
        <v>1908</v>
      </c>
      <c r="T75" s="19">
        <v>315</v>
      </c>
      <c r="U75" s="19">
        <v>13</v>
      </c>
      <c r="V75" s="19">
        <v>144400</v>
      </c>
      <c r="W75" s="19">
        <v>18</v>
      </c>
      <c r="X75" s="19" t="s">
        <v>2267</v>
      </c>
      <c r="Y75" s="19" t="s">
        <v>2471</v>
      </c>
      <c r="Z75" s="19" t="s">
        <v>3676</v>
      </c>
      <c r="AA75" s="20" t="s">
        <v>2768</v>
      </c>
      <c r="AB75" s="19" t="s">
        <v>3250</v>
      </c>
    </row>
    <row r="76" spans="1:28" ht="16">
      <c r="A76" s="1">
        <v>74</v>
      </c>
      <c r="B76" s="19" t="s">
        <v>140</v>
      </c>
      <c r="C76" s="19" t="s">
        <v>568</v>
      </c>
      <c r="D76" s="20" t="s">
        <v>959</v>
      </c>
      <c r="E76" s="19" t="s">
        <v>1394</v>
      </c>
      <c r="F76" s="19" t="s">
        <v>1824</v>
      </c>
      <c r="G76" s="6"/>
      <c r="H76" s="6" t="str">
        <f t="shared" si="7"/>
        <v>2.메가-10만명 이상</v>
      </c>
      <c r="I76" s="6" t="str" cm="1">
        <f t="array" ref="I76">IFERROR(_xlfn.REGEXEXTRACT(E76,"[a-zA-Z0-9._%+-]+@[a-zA-Z0-9.-]+\.[a-zA-Z]{2,}"),"2.이메일 없음")</f>
        <v>kate.susanin@kellymediagroup.co</v>
      </c>
      <c r="J76" s="6">
        <f t="shared" si="8"/>
        <v>2.1079027355623101E-2</v>
      </c>
      <c r="K76" s="5">
        <f t="shared" si="9"/>
        <v>1.82370820668693E-4</v>
      </c>
      <c r="L76" s="4">
        <f t="shared" si="10"/>
        <v>150</v>
      </c>
      <c r="M76" s="3">
        <f t="shared" si="11"/>
        <v>1.1223880597014926</v>
      </c>
      <c r="N76" s="2">
        <f t="shared" si="12"/>
        <v>2.2426439232409383E-2</v>
      </c>
      <c r="O76" s="2">
        <f t="shared" si="13"/>
        <v>0.66225165562913912</v>
      </c>
      <c r="P76" s="20" t="s">
        <v>4167</v>
      </c>
      <c r="Q76" s="19">
        <v>234500</v>
      </c>
      <c r="R76" s="19">
        <v>929</v>
      </c>
      <c r="S76" s="19">
        <v>5211</v>
      </c>
      <c r="T76" s="19">
        <v>289</v>
      </c>
      <c r="U76" s="19">
        <v>48</v>
      </c>
      <c r="V76" s="19">
        <v>263200</v>
      </c>
      <c r="W76" s="19">
        <v>14</v>
      </c>
      <c r="X76" s="19" t="s">
        <v>2268</v>
      </c>
      <c r="Y76" s="19" t="s">
        <v>2472</v>
      </c>
      <c r="Z76" s="19" t="s">
        <v>3677</v>
      </c>
      <c r="AA76" s="20" t="s">
        <v>2769</v>
      </c>
      <c r="AB76" s="19" t="s">
        <v>3251</v>
      </c>
    </row>
    <row r="77" spans="1:28" ht="16">
      <c r="A77" s="1">
        <v>75</v>
      </c>
      <c r="B77" s="19" t="s">
        <v>141</v>
      </c>
      <c r="C77" s="19" t="s">
        <v>141</v>
      </c>
      <c r="D77" s="20" t="s">
        <v>960</v>
      </c>
      <c r="E77" s="19" t="s">
        <v>1395</v>
      </c>
      <c r="F77" s="19" t="s">
        <v>1825</v>
      </c>
      <c r="G77" s="6"/>
      <c r="H77" s="6" t="str">
        <f t="shared" si="7"/>
        <v>1.마이크로-10만명 미만</v>
      </c>
      <c r="I77" s="6" t="str" cm="1">
        <f t="array" ref="I77">IFERROR(_xlfn.REGEXEXTRACT(E77,"[a-zA-Z0-9._%+-]+@[a-zA-Z0-9.-]+\.[a-zA-Z]{2,}"),"2.이메일 없음")</f>
        <v>gnmandia11@gmail.com</v>
      </c>
      <c r="J77" s="6">
        <f t="shared" si="8"/>
        <v>6.3763397096730434E-3</v>
      </c>
      <c r="K77" s="5">
        <f t="shared" si="9"/>
        <v>1.35666802333469E-4</v>
      </c>
      <c r="L77" s="4">
        <f t="shared" si="10"/>
        <v>6.3765000000000001</v>
      </c>
      <c r="M77" s="3">
        <f t="shared" si="11"/>
        <v>1.7339449541284404</v>
      </c>
      <c r="N77" s="2">
        <f t="shared" si="12"/>
        <v>1.0350505763349799E-2</v>
      </c>
      <c r="O77" s="2">
        <f t="shared" si="13"/>
        <v>13.556564766488172</v>
      </c>
      <c r="P77" s="20" t="s">
        <v>4168</v>
      </c>
      <c r="Q77" s="19">
        <v>4251</v>
      </c>
      <c r="R77" s="19">
        <v>314</v>
      </c>
      <c r="S77" s="19">
        <v>43</v>
      </c>
      <c r="T77" s="19">
        <v>3</v>
      </c>
      <c r="U77" s="19">
        <v>1</v>
      </c>
      <c r="V77" s="19">
        <v>7371</v>
      </c>
      <c r="W77" s="19">
        <v>39</v>
      </c>
      <c r="X77" s="19" t="s">
        <v>0</v>
      </c>
      <c r="Y77" s="19" t="s">
        <v>141</v>
      </c>
      <c r="Z77" s="19" t="s">
        <v>3678</v>
      </c>
      <c r="AA77" s="20" t="s">
        <v>2770</v>
      </c>
      <c r="AB77" s="19" t="s">
        <v>3252</v>
      </c>
    </row>
    <row r="78" spans="1:28" ht="16">
      <c r="A78" s="1">
        <v>76</v>
      </c>
      <c r="B78" s="19" t="s">
        <v>142</v>
      </c>
      <c r="C78" s="19" t="s">
        <v>142</v>
      </c>
      <c r="D78" s="20" t="s">
        <v>961</v>
      </c>
      <c r="E78" s="19" t="s">
        <v>1396</v>
      </c>
      <c r="F78" s="19" t="s">
        <v>1826</v>
      </c>
      <c r="G78" s="6"/>
      <c r="H78" s="6" t="str">
        <f t="shared" si="7"/>
        <v>1.마이크로-10만명 미만</v>
      </c>
      <c r="I78" s="6" t="str" cm="1">
        <f t="array" ref="I78">IFERROR(_xlfn.REGEXEXTRACT(E78,"[a-zA-Z0-9._%+-]+@[a-zA-Z0-9.-]+\.[a-zA-Z]{2,}"),"2.이메일 없음")</f>
        <v>lakeyn.johnson@gmail.com</v>
      </c>
      <c r="J78" s="6">
        <f t="shared" si="8"/>
        <v>1.6480000000000002E-2</v>
      </c>
      <c r="K78" s="5">
        <f t="shared" si="9"/>
        <v>2.48E-3</v>
      </c>
      <c r="L78" s="4">
        <f t="shared" si="10"/>
        <v>3.2850000000000001</v>
      </c>
      <c r="M78" s="3">
        <f t="shared" si="11"/>
        <v>5.7077625570776256</v>
      </c>
      <c r="N78" s="2">
        <f t="shared" si="12"/>
        <v>9.0410958904109592E-2</v>
      </c>
      <c r="O78" s="2">
        <f t="shared" si="13"/>
        <v>23.337222870478413</v>
      </c>
      <c r="P78" s="20" t="s">
        <v>4169</v>
      </c>
      <c r="Q78" s="19">
        <v>2190</v>
      </c>
      <c r="R78" s="19">
        <v>182</v>
      </c>
      <c r="S78" s="19">
        <v>167</v>
      </c>
      <c r="T78" s="19">
        <v>8</v>
      </c>
      <c r="U78" s="19">
        <v>31</v>
      </c>
      <c r="V78" s="19">
        <v>12500</v>
      </c>
      <c r="W78" s="19">
        <v>55</v>
      </c>
      <c r="X78" s="19" t="s">
        <v>0</v>
      </c>
      <c r="Y78" s="19" t="s">
        <v>142</v>
      </c>
      <c r="Z78" s="19" t="s">
        <v>3679</v>
      </c>
      <c r="AA78" s="20" t="s">
        <v>2771</v>
      </c>
      <c r="AB78" s="19" t="s">
        <v>3253</v>
      </c>
    </row>
    <row r="79" spans="1:28" ht="16">
      <c r="A79" s="1">
        <v>77</v>
      </c>
      <c r="B79" s="19" t="s">
        <v>143</v>
      </c>
      <c r="C79" s="19" t="s">
        <v>143</v>
      </c>
      <c r="D79" s="20" t="s">
        <v>962</v>
      </c>
      <c r="E79" s="19" t="s">
        <v>1397</v>
      </c>
      <c r="F79" s="19" t="s">
        <v>1827</v>
      </c>
      <c r="G79" s="6"/>
      <c r="H79" s="6" t="str">
        <f t="shared" si="7"/>
        <v>1.마이크로-10만명 미만</v>
      </c>
      <c r="I79" s="6" t="str" cm="1">
        <f t="array" ref="I79">IFERROR(_xlfn.REGEXEXTRACT(E79,"[a-zA-Z0-9._%+-]+@[a-zA-Z0-9.-]+\.[a-zA-Z]{2,}"),"2.이메일 없음")</f>
        <v>themillennialtrendseeker@gmail.com</v>
      </c>
      <c r="J79" s="6">
        <f t="shared" si="8"/>
        <v>3.9300827966881322E-2</v>
      </c>
      <c r="K79" s="5">
        <f t="shared" si="9"/>
        <v>1.2480834099969334E-3</v>
      </c>
      <c r="L79" s="4">
        <f t="shared" si="10"/>
        <v>39.900000000000006</v>
      </c>
      <c r="M79" s="3">
        <f t="shared" si="11"/>
        <v>12.259398496240602</v>
      </c>
      <c r="N79" s="2">
        <f t="shared" si="12"/>
        <v>0.27857142857142858</v>
      </c>
      <c r="O79" s="2">
        <f t="shared" si="13"/>
        <v>2.4449877750611244</v>
      </c>
      <c r="P79" s="20" t="s">
        <v>4170</v>
      </c>
      <c r="Q79" s="19">
        <v>26600</v>
      </c>
      <c r="R79" s="19">
        <v>361</v>
      </c>
      <c r="S79" s="19">
        <v>7003</v>
      </c>
      <c r="T79" s="19">
        <v>5406</v>
      </c>
      <c r="U79" s="19">
        <v>407</v>
      </c>
      <c r="V79" s="19">
        <v>326100</v>
      </c>
      <c r="W79" s="19">
        <v>35</v>
      </c>
      <c r="X79" s="19" t="s">
        <v>0</v>
      </c>
      <c r="Y79" s="19" t="s">
        <v>143</v>
      </c>
      <c r="Z79" s="19" t="s">
        <v>3680</v>
      </c>
      <c r="AA79" s="20" t="s">
        <v>2772</v>
      </c>
      <c r="AB79" s="19" t="s">
        <v>3254</v>
      </c>
    </row>
    <row r="80" spans="1:28" ht="16">
      <c r="A80" s="1">
        <v>78</v>
      </c>
      <c r="B80" s="19" t="s">
        <v>144</v>
      </c>
      <c r="C80" s="19" t="s">
        <v>569</v>
      </c>
      <c r="D80" s="20" t="s">
        <v>963</v>
      </c>
      <c r="E80" s="19" t="s">
        <v>1398</v>
      </c>
      <c r="F80" s="19" t="s">
        <v>1828</v>
      </c>
      <c r="G80" s="6"/>
      <c r="H80" s="6" t="str">
        <f t="shared" si="7"/>
        <v>1.마이크로-10만명 미만</v>
      </c>
      <c r="I80" s="6" t="str" cm="1">
        <f t="array" ref="I80">IFERROR(_xlfn.REGEXEXTRACT(E80,"[a-zA-Z0-9._%+-]+@[a-zA-Z0-9.-]+\.[a-zA-Z]{2,}"),"2.이메일 없음")</f>
        <v>lesmimiche@gmail.com</v>
      </c>
      <c r="J80" s="6">
        <f t="shared" si="8"/>
        <v>3.5948275862068967E-2</v>
      </c>
      <c r="K80" s="5">
        <f t="shared" si="9"/>
        <v>5.6896551724137934E-4</v>
      </c>
      <c r="L80" s="4">
        <f t="shared" si="10"/>
        <v>124.80000000000001</v>
      </c>
      <c r="M80" s="3">
        <f t="shared" si="11"/>
        <v>0.69711538461538458</v>
      </c>
      <c r="N80" s="2">
        <f t="shared" si="12"/>
        <v>2.3665865384615386E-2</v>
      </c>
      <c r="O80" s="2">
        <f t="shared" si="13"/>
        <v>0.79491255961844187</v>
      </c>
      <c r="P80" s="20" t="s">
        <v>4171</v>
      </c>
      <c r="Q80" s="19">
        <v>83200</v>
      </c>
      <c r="R80" s="19">
        <v>413</v>
      </c>
      <c r="S80" s="19">
        <v>1936</v>
      </c>
      <c r="T80" s="19">
        <v>116</v>
      </c>
      <c r="U80" s="19">
        <v>33</v>
      </c>
      <c r="V80" s="19">
        <v>58000</v>
      </c>
      <c r="W80" s="19">
        <v>71</v>
      </c>
      <c r="X80" s="19" t="s">
        <v>2269</v>
      </c>
      <c r="Y80" s="19" t="s">
        <v>2473</v>
      </c>
      <c r="Z80" s="19" t="s">
        <v>3681</v>
      </c>
      <c r="AA80" s="20" t="s">
        <v>2773</v>
      </c>
      <c r="AB80" s="19" t="s">
        <v>3255</v>
      </c>
    </row>
    <row r="81" spans="1:28" ht="16">
      <c r="A81" s="1">
        <v>79</v>
      </c>
      <c r="B81" s="19" t="s">
        <v>145</v>
      </c>
      <c r="C81" s="19" t="s">
        <v>570</v>
      </c>
      <c r="D81" s="20" t="s">
        <v>964</v>
      </c>
      <c r="E81" s="19" t="s">
        <v>1399</v>
      </c>
      <c r="F81" s="19" t="s">
        <v>1829</v>
      </c>
      <c r="G81" s="6"/>
      <c r="H81" s="6" t="str">
        <f t="shared" si="7"/>
        <v>2.메가-10만명 이상</v>
      </c>
      <c r="I81" s="6" t="str" cm="1">
        <f t="array" ref="I81">IFERROR(_xlfn.REGEXEXTRACT(E81,"[a-zA-Z0-9._%+-]+@[a-zA-Z0-9.-]+\.[a-zA-Z]{2,}"),"2.이메일 없음")</f>
        <v>team.sumeeya@gmail.com</v>
      </c>
      <c r="J81" s="6">
        <f t="shared" si="8"/>
        <v>1.0155306298533218E-2</v>
      </c>
      <c r="K81" s="5">
        <f t="shared" si="9"/>
        <v>1.2942191544434859E-4</v>
      </c>
      <c r="L81" s="4">
        <f t="shared" si="10"/>
        <v>150</v>
      </c>
      <c r="M81" s="3">
        <f t="shared" si="11"/>
        <v>0.92571884984025554</v>
      </c>
      <c r="N81" s="2">
        <f t="shared" si="12"/>
        <v>7.6916932907348246E-3</v>
      </c>
      <c r="O81" s="2">
        <f t="shared" si="13"/>
        <v>0.66225165562913912</v>
      </c>
      <c r="P81" s="20" t="s">
        <v>4172</v>
      </c>
      <c r="Q81" s="19">
        <v>250400</v>
      </c>
      <c r="R81" s="19">
        <v>1262</v>
      </c>
      <c r="S81" s="19">
        <v>1896</v>
      </c>
      <c r="T81" s="19">
        <v>428</v>
      </c>
      <c r="U81" s="19">
        <v>30</v>
      </c>
      <c r="V81" s="19">
        <v>231800</v>
      </c>
      <c r="W81" s="19">
        <v>15</v>
      </c>
      <c r="X81" s="19" t="s">
        <v>2270</v>
      </c>
      <c r="Y81" s="19" t="s">
        <v>2474</v>
      </c>
      <c r="Z81" s="19" t="s">
        <v>3682</v>
      </c>
      <c r="AA81" s="20" t="s">
        <v>2774</v>
      </c>
      <c r="AB81" s="19" t="s">
        <v>3256</v>
      </c>
    </row>
    <row r="82" spans="1:28" ht="16">
      <c r="A82" s="1">
        <v>80</v>
      </c>
      <c r="B82" s="19" t="s">
        <v>146</v>
      </c>
      <c r="C82" s="19" t="s">
        <v>571</v>
      </c>
      <c r="D82" s="20" t="s">
        <v>965</v>
      </c>
      <c r="E82" s="19" t="s">
        <v>1400</v>
      </c>
      <c r="F82" s="19" t="s">
        <v>1830</v>
      </c>
      <c r="G82" s="6"/>
      <c r="H82" s="6" t="str">
        <f t="shared" si="7"/>
        <v>1.마이크로-10만명 미만</v>
      </c>
      <c r="I82" s="6" t="str" cm="1">
        <f t="array" ref="I82">IFERROR(_xlfn.REGEXEXTRACT(E82,"[a-zA-Z0-9._%+-]+@[a-zA-Z0-9.-]+\.[a-zA-Z]{2,}"),"2.이메일 없음")</f>
        <v>2.이메일 없음</v>
      </c>
      <c r="J82" s="6">
        <f t="shared" si="8"/>
        <v>2.0857142857142859E-2</v>
      </c>
      <c r="K82" s="5">
        <f t="shared" si="9"/>
        <v>8.571428571428571E-4</v>
      </c>
      <c r="L82" s="4">
        <f t="shared" si="10"/>
        <v>9.4184999999999999</v>
      </c>
      <c r="M82" s="3">
        <f t="shared" si="11"/>
        <v>1.6722408026755853</v>
      </c>
      <c r="N82" s="2">
        <f t="shared" si="12"/>
        <v>3.0896639592291768E-2</v>
      </c>
      <c r="O82" s="2">
        <f t="shared" si="13"/>
        <v>9.598310697317272</v>
      </c>
      <c r="P82" s="20" t="s">
        <v>4173</v>
      </c>
      <c r="Q82" s="19">
        <v>6279</v>
      </c>
      <c r="R82" s="19">
        <v>211</v>
      </c>
      <c r="S82" s="19">
        <v>185</v>
      </c>
      <c r="T82" s="19">
        <v>25</v>
      </c>
      <c r="U82" s="19">
        <v>9</v>
      </c>
      <c r="V82" s="19">
        <v>10500</v>
      </c>
      <c r="W82" s="19">
        <v>66</v>
      </c>
      <c r="X82" s="19" t="s">
        <v>0</v>
      </c>
      <c r="Y82" s="19" t="s">
        <v>571</v>
      </c>
      <c r="Z82" s="19" t="s">
        <v>3683</v>
      </c>
      <c r="AA82" s="20" t="s">
        <v>2775</v>
      </c>
      <c r="AB82" s="19" t="s">
        <v>3257</v>
      </c>
    </row>
    <row r="83" spans="1:28" ht="16">
      <c r="A83" s="1">
        <v>81</v>
      </c>
      <c r="B83" s="19" t="s">
        <v>147</v>
      </c>
      <c r="C83" s="19" t="s">
        <v>572</v>
      </c>
      <c r="D83" s="20" t="s">
        <v>966</v>
      </c>
      <c r="E83" s="19" t="s">
        <v>1401</v>
      </c>
      <c r="F83" s="19" t="s">
        <v>1831</v>
      </c>
      <c r="G83" s="6"/>
      <c r="H83" s="6" t="str">
        <f t="shared" si="7"/>
        <v>1.마이크로-10만명 미만</v>
      </c>
      <c r="I83" s="6" t="str" cm="1">
        <f t="array" ref="I83">IFERROR(_xlfn.REGEXEXTRACT(E83,"[a-zA-Z0-9._%+-]+@[a-zA-Z0-9.-]+\.[a-zA-Z]{2,}"),"2.이메일 없음")</f>
        <v>ashleyweiner1@gmail.com</v>
      </c>
      <c r="J83" s="6">
        <f t="shared" si="8"/>
        <v>4.9895178197064986E-3</v>
      </c>
      <c r="K83" s="5">
        <f t="shared" si="9"/>
        <v>1.4675052410901467E-4</v>
      </c>
      <c r="L83" s="4">
        <f t="shared" si="10"/>
        <v>0.22049999999999997</v>
      </c>
      <c r="M83" s="3">
        <f t="shared" si="11"/>
        <v>324.48979591836735</v>
      </c>
      <c r="N83" s="2">
        <f t="shared" si="12"/>
        <v>1.2925170068027212</v>
      </c>
      <c r="O83" s="2">
        <f t="shared" si="13"/>
        <v>81.933633756657116</v>
      </c>
      <c r="P83" s="20" t="s">
        <v>4174</v>
      </c>
      <c r="Q83" s="19">
        <v>147</v>
      </c>
      <c r="R83" s="19">
        <v>137</v>
      </c>
      <c r="S83" s="19">
        <v>183</v>
      </c>
      <c r="T83" s="19">
        <v>48</v>
      </c>
      <c r="U83" s="19">
        <v>7</v>
      </c>
      <c r="V83" s="19">
        <v>47700</v>
      </c>
      <c r="W83" s="19">
        <v>8</v>
      </c>
      <c r="X83" s="19" t="s">
        <v>2271</v>
      </c>
      <c r="Y83" s="19" t="s">
        <v>2475</v>
      </c>
      <c r="Z83" s="19" t="s">
        <v>3684</v>
      </c>
      <c r="AA83" s="20" t="s">
        <v>2776</v>
      </c>
      <c r="AB83" s="19">
        <v>11986928</v>
      </c>
    </row>
    <row r="84" spans="1:28" ht="16">
      <c r="A84" s="1">
        <v>82</v>
      </c>
      <c r="B84" s="19" t="s">
        <v>148</v>
      </c>
      <c r="C84" s="19" t="s">
        <v>573</v>
      </c>
      <c r="D84" s="20" t="s">
        <v>967</v>
      </c>
      <c r="F84" s="19" t="s">
        <v>1832</v>
      </c>
      <c r="G84" s="6"/>
      <c r="H84" s="6" t="str">
        <f t="shared" si="7"/>
        <v>1.마이크로-10만명 미만</v>
      </c>
      <c r="I84" s="6" t="str" cm="1">
        <f t="array" ref="I84">IFERROR(_xlfn.REGEXEXTRACT(E84,"[a-zA-Z0-9._%+-]+@[a-zA-Z0-9.-]+\.[a-zA-Z]{2,}"),"2.이메일 없음")</f>
        <v>2.이메일 없음</v>
      </c>
      <c r="J84" s="6">
        <f t="shared" si="8"/>
        <v>2.5126135216952572E-3</v>
      </c>
      <c r="K84" s="5">
        <f t="shared" si="9"/>
        <v>5.0454086781029264E-5</v>
      </c>
      <c r="L84" s="4">
        <f t="shared" si="10"/>
        <v>2.391</v>
      </c>
      <c r="M84" s="3">
        <f t="shared" si="11"/>
        <v>62.170639899623588</v>
      </c>
      <c r="N84" s="2">
        <f t="shared" si="12"/>
        <v>0.12107904642409034</v>
      </c>
      <c r="O84" s="2">
        <f t="shared" si="13"/>
        <v>29.48982601002654</v>
      </c>
      <c r="P84" s="20" t="s">
        <v>4175</v>
      </c>
      <c r="Q84" s="19">
        <v>1594</v>
      </c>
      <c r="R84" s="19">
        <v>192</v>
      </c>
      <c r="S84" s="19">
        <v>188</v>
      </c>
      <c r="T84" s="19">
        <v>56</v>
      </c>
      <c r="U84" s="19">
        <v>5</v>
      </c>
      <c r="V84" s="19">
        <v>99100</v>
      </c>
      <c r="W84" s="19">
        <v>10</v>
      </c>
      <c r="X84" s="19" t="s">
        <v>2272</v>
      </c>
      <c r="Y84" s="19" t="s">
        <v>2476</v>
      </c>
      <c r="Z84" s="19" t="s">
        <v>3685</v>
      </c>
      <c r="AA84" s="20" t="s">
        <v>2777</v>
      </c>
      <c r="AB84" s="19" t="s">
        <v>3258</v>
      </c>
    </row>
    <row r="85" spans="1:28" ht="16">
      <c r="A85" s="1">
        <v>83</v>
      </c>
      <c r="B85" s="19" t="s">
        <v>149</v>
      </c>
      <c r="C85" s="19" t="s">
        <v>574</v>
      </c>
      <c r="D85" s="20" t="s">
        <v>968</v>
      </c>
      <c r="E85" s="19" t="s">
        <v>1402</v>
      </c>
      <c r="F85" s="19" t="s">
        <v>1833</v>
      </c>
      <c r="G85" s="6"/>
      <c r="H85" s="6" t="str">
        <f t="shared" si="7"/>
        <v>2.메가-10만명 이상</v>
      </c>
      <c r="I85" s="6" t="str" cm="1">
        <f t="array" ref="I85">IFERROR(_xlfn.REGEXEXTRACT(E85,"[a-zA-Z0-9._%+-]+@[a-zA-Z0-9.-]+\.[a-zA-Z]{2,}"),"2.이메일 없음")</f>
        <v>2.이메일 없음</v>
      </c>
      <c r="J85" s="6">
        <f t="shared" si="8"/>
        <v>7.6355439208842343E-2</v>
      </c>
      <c r="K85" s="5">
        <f t="shared" si="9"/>
        <v>1.1634671320535195E-4</v>
      </c>
      <c r="L85" s="4">
        <f t="shared" si="10"/>
        <v>150</v>
      </c>
      <c r="M85" s="3">
        <f t="shared" si="11"/>
        <v>2.7703464947622884</v>
      </c>
      <c r="N85" s="2">
        <f t="shared" si="12"/>
        <v>0.20902497985495569</v>
      </c>
      <c r="O85" s="2">
        <f t="shared" si="13"/>
        <v>0.66225165562913912</v>
      </c>
      <c r="P85" s="20" t="s">
        <v>4176</v>
      </c>
      <c r="Q85" s="19">
        <v>124100</v>
      </c>
      <c r="R85" s="19">
        <v>183</v>
      </c>
      <c r="S85" s="19">
        <v>25900</v>
      </c>
      <c r="T85" s="19">
        <v>311</v>
      </c>
      <c r="U85" s="19">
        <v>40</v>
      </c>
      <c r="V85" s="19">
        <v>343800</v>
      </c>
      <c r="W85" s="19">
        <v>55</v>
      </c>
      <c r="X85" s="19" t="s">
        <v>0</v>
      </c>
      <c r="Y85" s="19" t="s">
        <v>574</v>
      </c>
      <c r="Z85" s="19" t="s">
        <v>3686</v>
      </c>
      <c r="AA85" s="20" t="s">
        <v>2778</v>
      </c>
      <c r="AB85" s="19" t="s">
        <v>3259</v>
      </c>
    </row>
    <row r="86" spans="1:28" ht="16">
      <c r="A86" s="1">
        <v>84</v>
      </c>
      <c r="B86" s="19" t="s">
        <v>118</v>
      </c>
      <c r="C86" s="19" t="s">
        <v>549</v>
      </c>
      <c r="D86" s="20" t="s">
        <v>937</v>
      </c>
      <c r="E86" s="19" t="s">
        <v>1372</v>
      </c>
      <c r="F86" s="19" t="s">
        <v>1834</v>
      </c>
      <c r="G86" s="6"/>
      <c r="H86" s="6" t="str">
        <f t="shared" si="7"/>
        <v>2.메가-10만명 이상</v>
      </c>
      <c r="I86" s="6" t="str" cm="1">
        <f t="array" ref="I86">IFERROR(_xlfn.REGEXEXTRACT(E86,"[a-zA-Z0-9._%+-]+@[a-zA-Z0-9.-]+\.[a-zA-Z]{2,}"),"2.이메일 없음")</f>
        <v>2.이메일 없음</v>
      </c>
      <c r="J86" s="6">
        <f t="shared" si="8"/>
        <v>0.16771301316808676</v>
      </c>
      <c r="K86" s="5">
        <f t="shared" si="9"/>
        <v>8.7529047250193648E-4</v>
      </c>
      <c r="L86" s="4">
        <f t="shared" si="10"/>
        <v>150</v>
      </c>
      <c r="M86" s="3">
        <f t="shared" si="11"/>
        <v>8.3290322580645157E-2</v>
      </c>
      <c r="N86" s="2">
        <f t="shared" si="12"/>
        <v>1.2766451612903226E-2</v>
      </c>
      <c r="O86" s="2">
        <f t="shared" si="13"/>
        <v>0.66225165562913912</v>
      </c>
      <c r="P86" s="20" t="s">
        <v>4177</v>
      </c>
      <c r="Q86" s="19">
        <v>6200000</v>
      </c>
      <c r="R86" s="19">
        <v>267</v>
      </c>
      <c r="S86" s="19">
        <v>78700</v>
      </c>
      <c r="T86" s="19">
        <v>7455</v>
      </c>
      <c r="U86" s="19">
        <v>452</v>
      </c>
      <c r="V86" s="19">
        <v>516400</v>
      </c>
      <c r="W86" s="19">
        <v>7</v>
      </c>
      <c r="X86" s="19" t="s">
        <v>0</v>
      </c>
      <c r="Y86" s="19" t="s">
        <v>549</v>
      </c>
      <c r="Z86" s="19" t="s">
        <v>3687</v>
      </c>
      <c r="AA86" s="20" t="s">
        <v>2779</v>
      </c>
      <c r="AB86" s="19" t="s">
        <v>3230</v>
      </c>
    </row>
    <row r="87" spans="1:28" ht="16">
      <c r="A87" s="1">
        <v>85</v>
      </c>
      <c r="B87" s="19" t="s">
        <v>150</v>
      </c>
      <c r="C87" s="19" t="s">
        <v>575</v>
      </c>
      <c r="D87" s="20" t="s">
        <v>969</v>
      </c>
      <c r="E87" s="19" t="s">
        <v>1403</v>
      </c>
      <c r="F87" s="19" t="s">
        <v>1835</v>
      </c>
      <c r="G87" s="6"/>
      <c r="H87" s="6" t="str">
        <f t="shared" si="7"/>
        <v>1.마이크로-10만명 미만</v>
      </c>
      <c r="I87" s="6" t="str" cm="1">
        <f t="array" ref="I87">IFERROR(_xlfn.REGEXEXTRACT(E87,"[a-zA-Z0-9._%+-]+@[a-zA-Z0-9.-]+\.[a-zA-Z]{2,}"),"2.이메일 없음")</f>
        <v>2.이메일 없음</v>
      </c>
      <c r="J87" s="6">
        <f t="shared" si="8"/>
        <v>3.8348082595870206E-2</v>
      </c>
      <c r="K87" s="5">
        <f t="shared" si="9"/>
        <v>2.9498525073746312E-3</v>
      </c>
      <c r="L87" s="4">
        <f t="shared" si="10"/>
        <v>6.2174999999999994</v>
      </c>
      <c r="M87" s="3">
        <f t="shared" si="11"/>
        <v>0.16357056694813027</v>
      </c>
      <c r="N87" s="2">
        <f t="shared" si="12"/>
        <v>6.2726176115802173E-3</v>
      </c>
      <c r="O87" s="2">
        <f t="shared" si="13"/>
        <v>13.855213023900244</v>
      </c>
      <c r="P87" s="20" t="s">
        <v>4178</v>
      </c>
      <c r="Q87" s="19">
        <v>4145</v>
      </c>
      <c r="R87" s="19">
        <v>321</v>
      </c>
      <c r="S87" s="19">
        <v>24</v>
      </c>
      <c r="T87" s="19">
        <v>0</v>
      </c>
      <c r="U87" s="19">
        <v>2</v>
      </c>
      <c r="V87" s="19">
        <v>678</v>
      </c>
      <c r="W87" s="19">
        <v>13</v>
      </c>
      <c r="X87" s="19" t="s">
        <v>0</v>
      </c>
      <c r="Y87" s="19" t="s">
        <v>575</v>
      </c>
      <c r="Z87" s="19" t="s">
        <v>3688</v>
      </c>
      <c r="AA87" s="20" t="s">
        <v>2780</v>
      </c>
      <c r="AB87" s="19" t="s">
        <v>3260</v>
      </c>
    </row>
    <row r="88" spans="1:28" ht="16">
      <c r="A88" s="1">
        <v>86</v>
      </c>
      <c r="B88" s="19" t="s">
        <v>118</v>
      </c>
      <c r="C88" s="19" t="s">
        <v>549</v>
      </c>
      <c r="D88" s="20" t="s">
        <v>937</v>
      </c>
      <c r="E88" s="19" t="s">
        <v>1372</v>
      </c>
      <c r="F88" s="19" t="s">
        <v>1836</v>
      </c>
      <c r="G88" s="6"/>
      <c r="H88" s="6" t="str">
        <f t="shared" si="7"/>
        <v>2.메가-10만명 이상</v>
      </c>
      <c r="I88" s="6" t="str" cm="1">
        <f t="array" ref="I88">IFERROR(_xlfn.REGEXEXTRACT(E88,"[a-zA-Z0-9._%+-]+@[a-zA-Z0-9.-]+\.[a-zA-Z]{2,}"),"2.이메일 없음")</f>
        <v>2.이메일 없음</v>
      </c>
      <c r="J88" s="6">
        <f t="shared" si="8"/>
        <v>0.19702205345406748</v>
      </c>
      <c r="K88" s="5">
        <f t="shared" si="9"/>
        <v>1.023806046443698E-3</v>
      </c>
      <c r="L88" s="4">
        <f t="shared" si="10"/>
        <v>150</v>
      </c>
      <c r="M88" s="3">
        <f t="shared" si="11"/>
        <v>0.11043548387096774</v>
      </c>
      <c r="N88" s="2">
        <f t="shared" si="12"/>
        <v>1.9822741935483872E-2</v>
      </c>
      <c r="O88" s="2">
        <f t="shared" si="13"/>
        <v>0.66225165562913912</v>
      </c>
      <c r="P88" s="20" t="s">
        <v>4179</v>
      </c>
      <c r="Q88" s="19">
        <v>6200000</v>
      </c>
      <c r="R88" s="19">
        <v>267</v>
      </c>
      <c r="S88" s="19">
        <v>122200</v>
      </c>
      <c r="T88" s="19">
        <v>12000</v>
      </c>
      <c r="U88" s="19">
        <v>701</v>
      </c>
      <c r="V88" s="19">
        <v>684700</v>
      </c>
      <c r="W88" s="19">
        <v>60</v>
      </c>
      <c r="X88" s="19" t="s">
        <v>2273</v>
      </c>
      <c r="Y88" s="19" t="s">
        <v>2462</v>
      </c>
      <c r="Z88" s="19" t="s">
        <v>3689</v>
      </c>
      <c r="AA88" s="20" t="s">
        <v>2781</v>
      </c>
      <c r="AB88" s="19" t="s">
        <v>3230</v>
      </c>
    </row>
    <row r="89" spans="1:28" ht="16">
      <c r="A89" s="1">
        <v>87</v>
      </c>
      <c r="B89" s="19" t="s">
        <v>151</v>
      </c>
      <c r="C89" s="19" t="s">
        <v>576</v>
      </c>
      <c r="D89" s="20" t="s">
        <v>970</v>
      </c>
      <c r="E89" s="19" t="s">
        <v>1404</v>
      </c>
      <c r="F89" s="19" t="s">
        <v>1837</v>
      </c>
      <c r="G89" s="6"/>
      <c r="H89" s="6" t="str">
        <f t="shared" si="7"/>
        <v>1.마이크로-10만명 미만</v>
      </c>
      <c r="I89" s="6" t="str" cm="1">
        <f t="array" ref="I89">IFERROR(_xlfn.REGEXEXTRACT(E89,"[a-zA-Z0-9._%+-]+@[a-zA-Z0-9.-]+\.[a-zA-Z]{2,}"),"2.이메일 없음")</f>
        <v>monaxliza@reachtalentagency.com</v>
      </c>
      <c r="J89" s="6">
        <f t="shared" si="8"/>
        <v>1.5382575255271183E-2</v>
      </c>
      <c r="K89" s="5">
        <f t="shared" si="9"/>
        <v>3.9782522211908233E-4</v>
      </c>
      <c r="L89" s="4">
        <f t="shared" si="10"/>
        <v>76.050000000000011</v>
      </c>
      <c r="M89" s="3">
        <f t="shared" si="11"/>
        <v>0.14873767258382642</v>
      </c>
      <c r="N89" s="2">
        <f t="shared" si="12"/>
        <v>2.1301775147928993E-3</v>
      </c>
      <c r="O89" s="2">
        <f t="shared" si="13"/>
        <v>1.2978585334198571</v>
      </c>
      <c r="P89" s="20" t="s">
        <v>4180</v>
      </c>
      <c r="Q89" s="19">
        <v>50700</v>
      </c>
      <c r="R89" s="19">
        <v>707</v>
      </c>
      <c r="S89" s="19">
        <v>105</v>
      </c>
      <c r="T89" s="19">
        <v>8</v>
      </c>
      <c r="U89" s="19">
        <v>3</v>
      </c>
      <c r="V89" s="19">
        <v>7541</v>
      </c>
      <c r="W89" s="19">
        <v>57</v>
      </c>
      <c r="X89" s="19" t="s">
        <v>2274</v>
      </c>
      <c r="Y89" s="19" t="s">
        <v>2477</v>
      </c>
      <c r="Z89" s="19" t="s">
        <v>3690</v>
      </c>
      <c r="AA89" s="20" t="s">
        <v>2782</v>
      </c>
      <c r="AB89" s="19" t="s">
        <v>3261</v>
      </c>
    </row>
    <row r="90" spans="1:28" ht="16">
      <c r="A90" s="1">
        <v>88</v>
      </c>
      <c r="B90" s="19" t="s">
        <v>152</v>
      </c>
      <c r="C90" s="19" t="s">
        <v>577</v>
      </c>
      <c r="D90" s="20" t="s">
        <v>971</v>
      </c>
      <c r="E90" s="19" t="s">
        <v>1405</v>
      </c>
      <c r="F90" s="19" t="s">
        <v>1838</v>
      </c>
      <c r="G90" s="6"/>
      <c r="H90" s="6" t="str">
        <f t="shared" si="7"/>
        <v>1.마이크로-10만명 미만</v>
      </c>
      <c r="I90" s="6" t="str" cm="1">
        <f t="array" ref="I90">IFERROR(_xlfn.REGEXEXTRACT(E90,"[a-zA-Z0-9._%+-]+@[a-zA-Z0-9.-]+\.[a-zA-Z]{2,}"),"2.이메일 없음")</f>
        <v>2.이메일 없음</v>
      </c>
      <c r="J90" s="6">
        <f t="shared" si="8"/>
        <v>7.5347222222222222E-3</v>
      </c>
      <c r="K90" s="5">
        <f t="shared" si="9"/>
        <v>2.0833333333333335E-4</v>
      </c>
      <c r="L90" s="4">
        <f t="shared" si="10"/>
        <v>2.2215000000000003</v>
      </c>
      <c r="M90" s="3">
        <f t="shared" si="11"/>
        <v>19.446320054017555</v>
      </c>
      <c r="N90" s="2">
        <f t="shared" si="12"/>
        <v>0.12964213369345037</v>
      </c>
      <c r="O90" s="2">
        <f t="shared" si="13"/>
        <v>31.041440322830976</v>
      </c>
      <c r="P90" s="20" t="s">
        <v>4181</v>
      </c>
      <c r="Q90" s="19">
        <v>1481</v>
      </c>
      <c r="R90" s="19">
        <v>199</v>
      </c>
      <c r="S90" s="19">
        <v>186</v>
      </c>
      <c r="T90" s="19">
        <v>25</v>
      </c>
      <c r="U90" s="19">
        <v>6</v>
      </c>
      <c r="V90" s="19">
        <v>28800</v>
      </c>
      <c r="W90" s="19">
        <v>6</v>
      </c>
      <c r="X90" s="19" t="s">
        <v>2275</v>
      </c>
      <c r="Y90" s="19" t="s">
        <v>2478</v>
      </c>
      <c r="Z90" s="19" t="s">
        <v>3691</v>
      </c>
      <c r="AA90" s="20" t="s">
        <v>2783</v>
      </c>
      <c r="AB90" s="19" t="s">
        <v>3262</v>
      </c>
    </row>
    <row r="91" spans="1:28" ht="16">
      <c r="A91" s="1">
        <v>89</v>
      </c>
      <c r="B91" s="19" t="s">
        <v>153</v>
      </c>
      <c r="C91" s="19" t="s">
        <v>578</v>
      </c>
      <c r="D91" s="20" t="s">
        <v>972</v>
      </c>
      <c r="E91" s="19" t="s">
        <v>1406</v>
      </c>
      <c r="F91" s="19" t="s">
        <v>1839</v>
      </c>
      <c r="G91" s="6"/>
      <c r="H91" s="6" t="str">
        <f t="shared" si="7"/>
        <v>2.메가-10만명 이상</v>
      </c>
      <c r="I91" s="6" t="str" cm="1">
        <f t="array" ref="I91">IFERROR(_xlfn.REGEXEXTRACT(E91,"[a-zA-Z0-9._%+-]+@[a-zA-Z0-9.-]+\.[a-zA-Z]{2,}"),"2.이메일 없음")</f>
        <v>2.이메일 없음</v>
      </c>
      <c r="J91" s="6">
        <f t="shared" si="8"/>
        <v>5.5098709677419352E-2</v>
      </c>
      <c r="K91" s="5">
        <f t="shared" si="9"/>
        <v>3.5161290322580644E-5</v>
      </c>
      <c r="L91" s="4">
        <f t="shared" si="10"/>
        <v>150</v>
      </c>
      <c r="M91" s="3">
        <f t="shared" si="11"/>
        <v>6.8568900685689007</v>
      </c>
      <c r="N91" s="2">
        <f t="shared" si="12"/>
        <v>0.37051316080513158</v>
      </c>
      <c r="O91" s="2">
        <f t="shared" si="13"/>
        <v>0.66225165562913912</v>
      </c>
      <c r="P91" s="20" t="s">
        <v>4182</v>
      </c>
      <c r="Q91" s="19">
        <v>452100</v>
      </c>
      <c r="R91" s="19">
        <v>443</v>
      </c>
      <c r="S91" s="19">
        <v>167400</v>
      </c>
      <c r="T91" s="19">
        <v>3297</v>
      </c>
      <c r="U91" s="19">
        <v>109</v>
      </c>
      <c r="V91" s="19">
        <v>3100000</v>
      </c>
      <c r="W91" s="19">
        <v>16</v>
      </c>
      <c r="X91" s="19" t="s">
        <v>0</v>
      </c>
      <c r="Y91" s="19" t="s">
        <v>578</v>
      </c>
      <c r="Z91" s="19" t="s">
        <v>3692</v>
      </c>
      <c r="AA91" s="20" t="s">
        <v>2784</v>
      </c>
      <c r="AB91" s="19" t="s">
        <v>3263</v>
      </c>
    </row>
    <row r="92" spans="1:28" ht="16">
      <c r="A92" s="1">
        <v>90</v>
      </c>
      <c r="B92" s="19" t="s">
        <v>154</v>
      </c>
      <c r="C92" s="19" t="s">
        <v>579</v>
      </c>
      <c r="D92" s="20" t="s">
        <v>973</v>
      </c>
      <c r="E92" s="19" t="s">
        <v>1407</v>
      </c>
      <c r="F92" s="19" t="s">
        <v>1840</v>
      </c>
      <c r="G92" s="6"/>
      <c r="H92" s="6" t="str">
        <f t="shared" si="7"/>
        <v>2.메가-10만명 이상</v>
      </c>
      <c r="I92" s="6" t="str" cm="1">
        <f t="array" ref="I92">IFERROR(_xlfn.REGEXEXTRACT(E92,"[a-zA-Z0-9._%+-]+@[a-zA-Z0-9.-]+\.[a-zA-Z]{2,}"),"2.이메일 없음")</f>
        <v>2.이메일 없음</v>
      </c>
      <c r="J92" s="6">
        <f t="shared" si="8"/>
        <v>0.14131199999999999</v>
      </c>
      <c r="K92" s="5">
        <f t="shared" si="9"/>
        <v>4.3199999999999998E-4</v>
      </c>
      <c r="L92" s="4">
        <f t="shared" si="10"/>
        <v>150</v>
      </c>
      <c r="M92" s="3">
        <f t="shared" si="11"/>
        <v>0.65789473684210531</v>
      </c>
      <c r="N92" s="2">
        <f t="shared" si="12"/>
        <v>8.7652631578947371E-2</v>
      </c>
      <c r="O92" s="2">
        <f t="shared" si="13"/>
        <v>0.66225165562913912</v>
      </c>
      <c r="P92" s="20" t="s">
        <v>4183</v>
      </c>
      <c r="Q92" s="19">
        <v>3800000</v>
      </c>
      <c r="R92" s="19">
        <v>696</v>
      </c>
      <c r="S92" s="19">
        <v>332000</v>
      </c>
      <c r="T92" s="19">
        <v>20200</v>
      </c>
      <c r="U92" s="19">
        <v>1080</v>
      </c>
      <c r="V92" s="19">
        <v>2500000</v>
      </c>
      <c r="W92" s="19">
        <v>12</v>
      </c>
      <c r="X92" s="19" t="s">
        <v>2276</v>
      </c>
      <c r="Y92" s="19" t="s">
        <v>2479</v>
      </c>
      <c r="Z92" s="19" t="s">
        <v>3693</v>
      </c>
      <c r="AA92" s="20" t="s">
        <v>2785</v>
      </c>
      <c r="AB92" s="19" t="s">
        <v>3264</v>
      </c>
    </row>
    <row r="93" spans="1:28" ht="16">
      <c r="A93" s="1">
        <v>91</v>
      </c>
      <c r="B93" s="19" t="s">
        <v>155</v>
      </c>
      <c r="C93" s="19" t="s">
        <v>580</v>
      </c>
      <c r="D93" s="20" t="s">
        <v>974</v>
      </c>
      <c r="E93" s="19" t="s">
        <v>1408</v>
      </c>
      <c r="F93" s="19" t="s">
        <v>1841</v>
      </c>
      <c r="G93" s="6"/>
      <c r="H93" s="6" t="str">
        <f t="shared" si="7"/>
        <v>2.메가-10만명 이상</v>
      </c>
      <c r="I93" s="6" t="str" cm="1">
        <f t="array" ref="I93">IFERROR(_xlfn.REGEXEXTRACT(E93,"[a-zA-Z0-9._%+-]+@[a-zA-Z0-9.-]+\.[a-zA-Z]{2,}"),"2.이메일 없음")</f>
        <v>Isabelleweall@gmail.com</v>
      </c>
      <c r="J93" s="6">
        <f t="shared" si="8"/>
        <v>5.4869346733668341E-2</v>
      </c>
      <c r="K93" s="5">
        <f t="shared" si="9"/>
        <v>5.5276381909547738E-4</v>
      </c>
      <c r="L93" s="4">
        <f t="shared" si="10"/>
        <v>150</v>
      </c>
      <c r="M93" s="3">
        <f t="shared" si="11"/>
        <v>38.738563363831027</v>
      </c>
      <c r="N93" s="2">
        <f t="shared" si="12"/>
        <v>1.8049445201479464</v>
      </c>
      <c r="O93" s="2">
        <f t="shared" si="13"/>
        <v>0.66225165562913912</v>
      </c>
      <c r="P93" s="20" t="s">
        <v>4184</v>
      </c>
      <c r="Q93" s="19">
        <v>513700</v>
      </c>
      <c r="R93" s="19">
        <v>1332</v>
      </c>
      <c r="S93" s="19">
        <v>916200</v>
      </c>
      <c r="T93" s="19">
        <v>164700</v>
      </c>
      <c r="U93" s="19">
        <v>11000</v>
      </c>
      <c r="V93" s="19">
        <v>19900000</v>
      </c>
      <c r="W93" s="19">
        <v>19</v>
      </c>
      <c r="X93" s="19" t="s">
        <v>2277</v>
      </c>
      <c r="Y93" s="19" t="s">
        <v>2480</v>
      </c>
      <c r="Z93" s="19" t="s">
        <v>3694</v>
      </c>
      <c r="AA93" s="20" t="s">
        <v>2786</v>
      </c>
      <c r="AB93" s="19">
        <v>12501370</v>
      </c>
    </row>
    <row r="94" spans="1:28" ht="16">
      <c r="A94" s="1">
        <v>92</v>
      </c>
      <c r="B94" s="19" t="s">
        <v>156</v>
      </c>
      <c r="C94" s="19" t="s">
        <v>156</v>
      </c>
      <c r="D94" s="20" t="s">
        <v>975</v>
      </c>
      <c r="E94" s="19" t="s">
        <v>1409</v>
      </c>
      <c r="F94" s="19" t="s">
        <v>1842</v>
      </c>
      <c r="G94" s="6"/>
      <c r="H94" s="6" t="str">
        <f t="shared" si="7"/>
        <v>2.메가-10만명 이상</v>
      </c>
      <c r="I94" s="6" t="str" cm="1">
        <f t="array" ref="I94">IFERROR(_xlfn.REGEXEXTRACT(E94,"[a-zA-Z0-9._%+-]+@[a-zA-Z0-9.-]+\.[a-zA-Z]{2,}"),"2.이메일 없음")</f>
        <v>hudamustafa@dulcedo.com</v>
      </c>
      <c r="J94" s="6">
        <f t="shared" si="8"/>
        <v>2.5779090909090908E-2</v>
      </c>
      <c r="K94" s="5">
        <f t="shared" si="9"/>
        <v>1.4318181818181818E-4</v>
      </c>
      <c r="L94" s="4">
        <f t="shared" si="10"/>
        <v>150</v>
      </c>
      <c r="M94" s="3">
        <f t="shared" si="11"/>
        <v>0.34375</v>
      </c>
      <c r="N94" s="2">
        <f t="shared" si="12"/>
        <v>8.3460937500000002E-3</v>
      </c>
      <c r="O94" s="2">
        <f t="shared" si="13"/>
        <v>0.66225165562913912</v>
      </c>
      <c r="P94" s="20" t="s">
        <v>4185</v>
      </c>
      <c r="Q94" s="19">
        <v>6400000</v>
      </c>
      <c r="R94" s="19">
        <v>356</v>
      </c>
      <c r="S94" s="19">
        <v>53100</v>
      </c>
      <c r="T94" s="19">
        <v>3299</v>
      </c>
      <c r="U94" s="19">
        <v>315</v>
      </c>
      <c r="V94" s="19">
        <v>2200000</v>
      </c>
      <c r="W94" s="19">
        <v>44</v>
      </c>
      <c r="X94" s="19" t="s">
        <v>2278</v>
      </c>
      <c r="Y94" s="19" t="s">
        <v>2481</v>
      </c>
      <c r="Z94" s="19" t="s">
        <v>3695</v>
      </c>
      <c r="AA94" s="20" t="s">
        <v>2787</v>
      </c>
      <c r="AB94" s="19" t="s">
        <v>3265</v>
      </c>
    </row>
    <row r="95" spans="1:28" ht="16">
      <c r="A95" s="1">
        <v>93</v>
      </c>
      <c r="B95" s="19" t="s">
        <v>157</v>
      </c>
      <c r="C95" s="19" t="s">
        <v>581</v>
      </c>
      <c r="D95" s="20" t="s">
        <v>976</v>
      </c>
      <c r="E95" s="19" t="s">
        <v>1410</v>
      </c>
      <c r="F95" s="19" t="s">
        <v>1843</v>
      </c>
      <c r="G95" s="6"/>
      <c r="H95" s="6" t="str">
        <f t="shared" si="7"/>
        <v>1.마이크로-10만명 미만</v>
      </c>
      <c r="I95" s="6" t="str" cm="1">
        <f t="array" ref="I95">IFERROR(_xlfn.REGEXEXTRACT(E95,"[a-zA-Z0-9._%+-]+@[a-zA-Z0-9.-]+\.[a-zA-Z]{2,}"),"2.이메일 없음")</f>
        <v>2.이메일 없음</v>
      </c>
      <c r="J95" s="6">
        <f t="shared" si="8"/>
        <v>0.12542892459826946</v>
      </c>
      <c r="K95" s="5">
        <f t="shared" si="9"/>
        <v>4.5982694684796043E-4</v>
      </c>
      <c r="L95" s="4">
        <f t="shared" si="10"/>
        <v>119.85000000000001</v>
      </c>
      <c r="M95" s="3">
        <f t="shared" si="11"/>
        <v>5.0625782227784732</v>
      </c>
      <c r="N95" s="2">
        <f t="shared" si="12"/>
        <v>0.58305381727158945</v>
      </c>
      <c r="O95" s="2">
        <f t="shared" si="13"/>
        <v>0.82747207281754231</v>
      </c>
      <c r="P95" s="20" t="s">
        <v>4186</v>
      </c>
      <c r="Q95" s="19">
        <v>79900</v>
      </c>
      <c r="R95" s="19">
        <v>72</v>
      </c>
      <c r="S95" s="19">
        <v>46400</v>
      </c>
      <c r="T95" s="19">
        <v>4150</v>
      </c>
      <c r="U95" s="19">
        <v>186</v>
      </c>
      <c r="V95" s="19">
        <v>404500</v>
      </c>
      <c r="W95" s="19">
        <v>12</v>
      </c>
      <c r="X95" s="19" t="s">
        <v>0</v>
      </c>
      <c r="Y95" s="19" t="s">
        <v>2482</v>
      </c>
      <c r="Z95" s="19" t="s">
        <v>3696</v>
      </c>
      <c r="AA95" s="20" t="s">
        <v>2788</v>
      </c>
      <c r="AB95" s="19" t="s">
        <v>3266</v>
      </c>
    </row>
    <row r="96" spans="1:28" ht="16">
      <c r="A96" s="1">
        <v>94</v>
      </c>
      <c r="B96" s="19" t="s">
        <v>158</v>
      </c>
      <c r="C96" s="19" t="s">
        <v>582</v>
      </c>
      <c r="D96" s="20" t="s">
        <v>977</v>
      </c>
      <c r="E96" s="19" t="s">
        <v>1411</v>
      </c>
      <c r="F96" s="19" t="s">
        <v>1844</v>
      </c>
      <c r="G96" s="6"/>
      <c r="H96" s="6" t="str">
        <f t="shared" si="7"/>
        <v>1.마이크로-10만명 미만</v>
      </c>
      <c r="I96" s="6" t="str" cm="1">
        <f t="array" ref="I96">IFERROR(_xlfn.REGEXEXTRACT(E96,"[a-zA-Z0-9._%+-]+@[a-zA-Z0-9.-]+\.[a-zA-Z]{2,}"),"2.이메일 없음")</f>
        <v>2.이메일 없음</v>
      </c>
      <c r="J96" s="6">
        <f t="shared" si="8"/>
        <v>1.2364729458917836E-2</v>
      </c>
      <c r="K96" s="5">
        <f t="shared" si="9"/>
        <v>5.2104208416833668E-4</v>
      </c>
      <c r="L96" s="4">
        <f t="shared" si="10"/>
        <v>16.799999999999997</v>
      </c>
      <c r="M96" s="3">
        <f t="shared" si="11"/>
        <v>4.4553571428571432</v>
      </c>
      <c r="N96" s="2">
        <f t="shared" si="12"/>
        <v>5.2589285714285713E-2</v>
      </c>
      <c r="O96" s="2">
        <f t="shared" si="13"/>
        <v>5.6179775280898889</v>
      </c>
      <c r="P96" s="20" t="s">
        <v>4187</v>
      </c>
      <c r="Q96" s="19">
        <v>11200</v>
      </c>
      <c r="R96" s="19">
        <v>1668</v>
      </c>
      <c r="S96" s="19">
        <v>563</v>
      </c>
      <c r="T96" s="19">
        <v>28</v>
      </c>
      <c r="U96" s="19">
        <v>26</v>
      </c>
      <c r="V96" s="19">
        <v>49900</v>
      </c>
      <c r="W96" s="19">
        <v>29</v>
      </c>
      <c r="X96" s="19" t="s">
        <v>0</v>
      </c>
      <c r="Y96" s="19" t="s">
        <v>2483</v>
      </c>
      <c r="Z96" s="19" t="s">
        <v>3697</v>
      </c>
      <c r="AA96" s="20" t="s">
        <v>2789</v>
      </c>
      <c r="AB96" s="19" t="s">
        <v>3267</v>
      </c>
    </row>
    <row r="97" spans="1:28" ht="16">
      <c r="A97" s="1">
        <v>95</v>
      </c>
      <c r="B97" s="19" t="s">
        <v>159</v>
      </c>
      <c r="C97" s="19" t="s">
        <v>583</v>
      </c>
      <c r="D97" s="20" t="s">
        <v>978</v>
      </c>
      <c r="E97" s="19" t="s">
        <v>1412</v>
      </c>
      <c r="F97" s="19" t="s">
        <v>1845</v>
      </c>
      <c r="G97" s="6"/>
      <c r="H97" s="6" t="str">
        <f t="shared" si="7"/>
        <v>1.마이크로-10만명 미만</v>
      </c>
      <c r="I97" s="6" t="str" cm="1">
        <f t="array" ref="I97">IFERROR(_xlfn.REGEXEXTRACT(E97,"[a-zA-Z0-9._%+-]+@[a-zA-Z0-9.-]+\.[a-zA-Z]{2,}"),"2.이메일 없음")</f>
        <v>2.이메일 없음</v>
      </c>
      <c r="J97" s="6">
        <f t="shared" si="8"/>
        <v>6.8308702791461413E-3</v>
      </c>
      <c r="K97" s="5">
        <f t="shared" si="9"/>
        <v>2.463054187192118E-4</v>
      </c>
      <c r="L97" s="4">
        <f t="shared" si="10"/>
        <v>3.1574999999999998</v>
      </c>
      <c r="M97" s="3">
        <f t="shared" si="11"/>
        <v>28.931116389548695</v>
      </c>
      <c r="N97" s="2">
        <f t="shared" si="12"/>
        <v>0.17624703087885984</v>
      </c>
      <c r="O97" s="2">
        <f t="shared" si="13"/>
        <v>24.052916416115455</v>
      </c>
      <c r="P97" s="20" t="s">
        <v>4188</v>
      </c>
      <c r="Q97" s="19">
        <v>2105</v>
      </c>
      <c r="R97" s="19">
        <v>292</v>
      </c>
      <c r="S97" s="19">
        <v>356</v>
      </c>
      <c r="T97" s="19">
        <v>45</v>
      </c>
      <c r="U97" s="19">
        <v>15</v>
      </c>
      <c r="V97" s="19">
        <v>60900</v>
      </c>
      <c r="W97" s="19">
        <v>12</v>
      </c>
      <c r="X97" s="19" t="s">
        <v>2279</v>
      </c>
      <c r="Y97" s="19" t="s">
        <v>2484</v>
      </c>
      <c r="Z97" s="19" t="s">
        <v>3698</v>
      </c>
      <c r="AA97" s="20" t="s">
        <v>2790</v>
      </c>
      <c r="AB97" s="19" t="s">
        <v>3268</v>
      </c>
    </row>
    <row r="98" spans="1:28" ht="16">
      <c r="A98" s="1">
        <v>96</v>
      </c>
      <c r="B98" s="19" t="s">
        <v>154</v>
      </c>
      <c r="C98" s="19" t="s">
        <v>579</v>
      </c>
      <c r="D98" s="20" t="s">
        <v>973</v>
      </c>
      <c r="E98" s="19" t="s">
        <v>1407</v>
      </c>
      <c r="F98" s="19" t="s">
        <v>1846</v>
      </c>
      <c r="G98" s="6"/>
      <c r="H98" s="6" t="str">
        <f t="shared" si="7"/>
        <v>2.메가-10만명 이상</v>
      </c>
      <c r="I98" s="6" t="str" cm="1">
        <f t="array" ref="I98">IFERROR(_xlfn.REGEXEXTRACT(E98,"[a-zA-Z0-9._%+-]+@[a-zA-Z0-9.-]+\.[a-zA-Z]{2,}"),"2.이메일 없음")</f>
        <v>2.이메일 없음</v>
      </c>
      <c r="J98" s="6">
        <f t="shared" si="8"/>
        <v>8.3059486952675801E-2</v>
      </c>
      <c r="K98" s="5">
        <f t="shared" si="9"/>
        <v>2.3330384785493144E-4</v>
      </c>
      <c r="L98" s="4">
        <f t="shared" si="10"/>
        <v>150</v>
      </c>
      <c r="M98" s="3">
        <f t="shared" si="11"/>
        <v>0.23799999999999999</v>
      </c>
      <c r="N98" s="2">
        <f t="shared" si="12"/>
        <v>1.9239736842105264E-2</v>
      </c>
      <c r="O98" s="2">
        <f t="shared" si="13"/>
        <v>0.66225165562913912</v>
      </c>
      <c r="P98" s="20" t="s">
        <v>4189</v>
      </c>
      <c r="Q98" s="19">
        <v>3800000</v>
      </c>
      <c r="R98" s="19">
        <v>696</v>
      </c>
      <c r="S98" s="19">
        <v>72900</v>
      </c>
      <c r="T98" s="19">
        <v>2008</v>
      </c>
      <c r="U98" s="19">
        <v>211</v>
      </c>
      <c r="V98" s="19">
        <v>904400</v>
      </c>
      <c r="W98" s="19">
        <v>24</v>
      </c>
      <c r="X98" s="19" t="s">
        <v>0</v>
      </c>
      <c r="Y98" s="19" t="s">
        <v>2485</v>
      </c>
      <c r="Z98" s="19" t="s">
        <v>3699</v>
      </c>
      <c r="AA98" s="20" t="s">
        <v>2791</v>
      </c>
      <c r="AB98" s="19" t="s">
        <v>3264</v>
      </c>
    </row>
    <row r="99" spans="1:28" ht="16">
      <c r="A99" s="1">
        <v>97</v>
      </c>
      <c r="B99" s="19" t="s">
        <v>118</v>
      </c>
      <c r="C99" s="19" t="s">
        <v>549</v>
      </c>
      <c r="D99" s="20" t="s">
        <v>937</v>
      </c>
      <c r="E99" s="19" t="s">
        <v>1372</v>
      </c>
      <c r="F99" s="19" t="s">
        <v>1847</v>
      </c>
      <c r="G99" s="6"/>
      <c r="H99" s="6" t="str">
        <f t="shared" si="7"/>
        <v>2.메가-10만명 이상</v>
      </c>
      <c r="I99" s="6" t="str" cm="1">
        <f t="array" ref="I99">IFERROR(_xlfn.REGEXEXTRACT(E99,"[a-zA-Z0-9._%+-]+@[a-zA-Z0-9.-]+\.[a-zA-Z]{2,}"),"2.이메일 없음")</f>
        <v>2.이메일 없음</v>
      </c>
      <c r="J99" s="6">
        <f t="shared" si="8"/>
        <v>9.3494407158836695E-2</v>
      </c>
      <c r="K99" s="5">
        <f t="shared" si="9"/>
        <v>3.1319910514541387E-4</v>
      </c>
      <c r="L99" s="4">
        <f t="shared" si="10"/>
        <v>150</v>
      </c>
      <c r="M99" s="3">
        <f t="shared" si="11"/>
        <v>7.2096774193548388E-2</v>
      </c>
      <c r="N99" s="2">
        <f t="shared" si="12"/>
        <v>6.409677419354839E-3</v>
      </c>
      <c r="O99" s="2">
        <f t="shared" si="13"/>
        <v>0.66225165562913912</v>
      </c>
      <c r="P99" s="20" t="s">
        <v>4190</v>
      </c>
      <c r="Q99" s="19">
        <v>6200000</v>
      </c>
      <c r="R99" s="19">
        <v>267</v>
      </c>
      <c r="S99" s="19">
        <v>39600</v>
      </c>
      <c r="T99" s="19">
        <v>2052</v>
      </c>
      <c r="U99" s="19">
        <v>140</v>
      </c>
      <c r="V99" s="19">
        <v>447000</v>
      </c>
      <c r="W99" s="19">
        <v>12</v>
      </c>
      <c r="X99" s="19" t="s">
        <v>2280</v>
      </c>
      <c r="Y99" s="19" t="s">
        <v>2486</v>
      </c>
      <c r="Z99" s="19" t="s">
        <v>3700</v>
      </c>
      <c r="AA99" s="20" t="s">
        <v>2792</v>
      </c>
      <c r="AB99" s="19" t="s">
        <v>3230</v>
      </c>
    </row>
    <row r="100" spans="1:28" ht="16">
      <c r="A100" s="1">
        <v>98</v>
      </c>
      <c r="B100" s="19" t="s">
        <v>160</v>
      </c>
      <c r="C100" s="19" t="s">
        <v>584</v>
      </c>
      <c r="D100" s="20" t="s">
        <v>979</v>
      </c>
      <c r="E100" s="19" t="s">
        <v>1413</v>
      </c>
      <c r="F100" s="19" t="s">
        <v>1848</v>
      </c>
      <c r="G100" s="6"/>
      <c r="H100" s="6" t="str">
        <f t="shared" si="7"/>
        <v>1.마이크로-10만명 미만</v>
      </c>
      <c r="I100" s="6" t="str" cm="1">
        <f t="array" ref="I100">IFERROR(_xlfn.REGEXEXTRACT(E100,"[a-zA-Z0-9._%+-]+@[a-zA-Z0-9.-]+\.[a-zA-Z]{2,}"),"2.이메일 없음")</f>
        <v>2.이메일 없음</v>
      </c>
      <c r="J100" s="6">
        <f t="shared" si="8"/>
        <v>4.3442622950819673E-2</v>
      </c>
      <c r="K100" s="5">
        <f t="shared" si="9"/>
        <v>4.9180327868852463E-3</v>
      </c>
      <c r="L100" s="4">
        <f t="shared" si="10"/>
        <v>1.8180000000000001</v>
      </c>
      <c r="M100" s="3">
        <f t="shared" si="11"/>
        <v>1.0066006600660067</v>
      </c>
      <c r="N100" s="2">
        <f t="shared" si="12"/>
        <v>4.2079207920792082E-2</v>
      </c>
      <c r="O100" s="2">
        <f t="shared" si="13"/>
        <v>35.486160397444998</v>
      </c>
      <c r="P100" s="20" t="s">
        <v>4191</v>
      </c>
      <c r="Q100" s="19">
        <v>1212</v>
      </c>
      <c r="R100" s="19">
        <v>232</v>
      </c>
      <c r="S100" s="19">
        <v>45</v>
      </c>
      <c r="T100" s="19">
        <v>2</v>
      </c>
      <c r="U100" s="19">
        <v>6</v>
      </c>
      <c r="V100" s="19">
        <v>1220</v>
      </c>
      <c r="W100" s="19">
        <v>8</v>
      </c>
      <c r="X100" s="19" t="s">
        <v>2281</v>
      </c>
      <c r="Y100" s="19" t="s">
        <v>2487</v>
      </c>
      <c r="Z100" s="19" t="s">
        <v>3701</v>
      </c>
      <c r="AA100" s="20" t="s">
        <v>2793</v>
      </c>
      <c r="AB100" s="19" t="s">
        <v>3269</v>
      </c>
    </row>
    <row r="101" spans="1:28" ht="16">
      <c r="A101" s="1">
        <v>99</v>
      </c>
      <c r="B101" s="19" t="s">
        <v>161</v>
      </c>
      <c r="C101" s="19" t="s">
        <v>585</v>
      </c>
      <c r="D101" s="20" t="s">
        <v>980</v>
      </c>
      <c r="E101" s="19" t="s">
        <v>1414</v>
      </c>
      <c r="F101" s="19" t="s">
        <v>1849</v>
      </c>
      <c r="G101" s="6"/>
      <c r="H101" s="6" t="str">
        <f t="shared" si="7"/>
        <v>2.메가-10만명 이상</v>
      </c>
      <c r="I101" s="6" t="str" cm="1">
        <f t="array" ref="I101">IFERROR(_xlfn.REGEXEXTRACT(E101,"[a-zA-Z0-9._%+-]+@[a-zA-Z0-9.-]+\.[a-zA-Z]{2,}"),"2.이메일 없음")</f>
        <v>TeamMarissa@underscoretalent.com</v>
      </c>
      <c r="J101" s="6">
        <f t="shared" si="8"/>
        <v>2.7866323907455012E-2</v>
      </c>
      <c r="K101" s="5">
        <f t="shared" si="9"/>
        <v>4.627249357326478E-4</v>
      </c>
      <c r="L101" s="4">
        <f t="shared" si="10"/>
        <v>150</v>
      </c>
      <c r="M101" s="3">
        <f t="shared" si="11"/>
        <v>4.7243138207432596E-2</v>
      </c>
      <c r="N101" s="2">
        <f t="shared" si="12"/>
        <v>1.2691280058294875E-3</v>
      </c>
      <c r="O101" s="2">
        <f t="shared" si="13"/>
        <v>0.66225165562913912</v>
      </c>
      <c r="P101" s="20" t="s">
        <v>4192</v>
      </c>
      <c r="Q101" s="19">
        <v>823400</v>
      </c>
      <c r="R101" s="19">
        <v>2620</v>
      </c>
      <c r="S101" s="19">
        <v>1027</v>
      </c>
      <c r="T101" s="19">
        <v>39</v>
      </c>
      <c r="U101" s="19">
        <v>18</v>
      </c>
      <c r="V101" s="19">
        <v>38900</v>
      </c>
      <c r="W101" s="19">
        <v>37</v>
      </c>
      <c r="X101" s="19" t="s">
        <v>16</v>
      </c>
      <c r="Y101" s="19" t="s">
        <v>15</v>
      </c>
      <c r="Z101" s="19" t="s">
        <v>3702</v>
      </c>
      <c r="AA101" s="20" t="s">
        <v>2794</v>
      </c>
      <c r="AB101" s="19" t="s">
        <v>3270</v>
      </c>
    </row>
    <row r="102" spans="1:28" ht="16">
      <c r="A102" s="1">
        <v>100</v>
      </c>
      <c r="B102" s="19" t="s">
        <v>162</v>
      </c>
      <c r="C102" s="19" t="s">
        <v>586</v>
      </c>
      <c r="D102" s="20" t="s">
        <v>981</v>
      </c>
      <c r="E102" s="19" t="s">
        <v>1415</v>
      </c>
      <c r="F102" s="19" t="s">
        <v>1850</v>
      </c>
      <c r="G102" s="6"/>
      <c r="H102" s="6" t="str">
        <f t="shared" si="7"/>
        <v>1.마이크로-10만명 미만</v>
      </c>
      <c r="I102" s="6" t="str" cm="1">
        <f t="array" ref="I102">IFERROR(_xlfn.REGEXEXTRACT(E102,"[a-zA-Z0-9._%+-]+@[a-zA-Z0-9.-]+\.[a-zA-Z]{2,}"),"2.이메일 없음")</f>
        <v>2.이메일 없음</v>
      </c>
      <c r="J102" s="6">
        <f t="shared" si="8"/>
        <v>3.2096774193548387E-2</v>
      </c>
      <c r="K102" s="5">
        <f t="shared" si="9"/>
        <v>2.2580645161290325E-3</v>
      </c>
      <c r="L102" s="4">
        <f t="shared" si="10"/>
        <v>2.9984999999999999</v>
      </c>
      <c r="M102" s="3">
        <f t="shared" si="11"/>
        <v>6.2031015507753873</v>
      </c>
      <c r="N102" s="2">
        <f t="shared" si="12"/>
        <v>0.18959479739869936</v>
      </c>
      <c r="O102" s="2">
        <f t="shared" si="13"/>
        <v>25.009378516943855</v>
      </c>
      <c r="P102" s="20" t="s">
        <v>4193</v>
      </c>
      <c r="Q102" s="19">
        <v>1999</v>
      </c>
      <c r="R102" s="19">
        <v>179</v>
      </c>
      <c r="S102" s="19">
        <v>351</v>
      </c>
      <c r="T102" s="19">
        <v>19</v>
      </c>
      <c r="U102" s="19">
        <v>28</v>
      </c>
      <c r="V102" s="19">
        <v>12400</v>
      </c>
      <c r="W102" s="19">
        <v>36</v>
      </c>
      <c r="X102" s="19" t="s">
        <v>0</v>
      </c>
      <c r="Y102" s="19" t="s">
        <v>586</v>
      </c>
      <c r="Z102" s="19" t="s">
        <v>3703</v>
      </c>
      <c r="AA102" s="20" t="s">
        <v>2795</v>
      </c>
      <c r="AB102" s="19" t="s">
        <v>3271</v>
      </c>
    </row>
    <row r="103" spans="1:28" ht="16">
      <c r="A103" s="1">
        <v>101</v>
      </c>
      <c r="B103" s="19" t="s">
        <v>163</v>
      </c>
      <c r="C103" s="19" t="s">
        <v>587</v>
      </c>
      <c r="D103" s="20" t="s">
        <v>982</v>
      </c>
      <c r="E103" s="19" t="s">
        <v>1416</v>
      </c>
      <c r="F103" s="19" t="s">
        <v>1851</v>
      </c>
      <c r="G103" s="6"/>
      <c r="H103" s="6" t="str">
        <f t="shared" si="7"/>
        <v>2.메가-10만명 이상</v>
      </c>
      <c r="I103" s="6" t="str" cm="1">
        <f t="array" ref="I103">IFERROR(_xlfn.REGEXEXTRACT(E103,"[a-zA-Z0-9._%+-]+@[a-zA-Z0-9.-]+\.[a-zA-Z]{2,}"),"2.이메일 없음")</f>
        <v>2.이메일 없음</v>
      </c>
      <c r="J103" s="6">
        <f t="shared" si="8"/>
        <v>7.7562068965517242E-3</v>
      </c>
      <c r="K103" s="5">
        <f t="shared" si="9"/>
        <v>5.8965517241379307E-5</v>
      </c>
      <c r="L103" s="4">
        <f t="shared" si="10"/>
        <v>150</v>
      </c>
      <c r="M103" s="3">
        <f t="shared" si="11"/>
        <v>1.0357142857142858</v>
      </c>
      <c r="N103" s="2">
        <f t="shared" si="12"/>
        <v>7.9896428571428566E-3</v>
      </c>
      <c r="O103" s="2">
        <f t="shared" si="13"/>
        <v>0.66225165562913912</v>
      </c>
      <c r="P103" s="20" t="s">
        <v>4194</v>
      </c>
      <c r="Q103" s="19">
        <v>2800000</v>
      </c>
      <c r="R103" s="19">
        <v>930</v>
      </c>
      <c r="S103" s="19">
        <v>22200</v>
      </c>
      <c r="T103" s="19">
        <v>122</v>
      </c>
      <c r="U103" s="19">
        <v>171</v>
      </c>
      <c r="V103" s="19">
        <v>2900000</v>
      </c>
      <c r="W103" s="19">
        <v>17</v>
      </c>
      <c r="X103" s="19" t="s">
        <v>2282</v>
      </c>
      <c r="Y103" s="19" t="s">
        <v>587</v>
      </c>
      <c r="Z103" s="19" t="s">
        <v>3704</v>
      </c>
      <c r="AA103" s="20" t="s">
        <v>2796</v>
      </c>
      <c r="AB103" s="19" t="s">
        <v>3272</v>
      </c>
    </row>
    <row r="104" spans="1:28" ht="16">
      <c r="A104" s="1">
        <v>102</v>
      </c>
      <c r="B104" s="19" t="s">
        <v>164</v>
      </c>
      <c r="C104" s="19" t="s">
        <v>588</v>
      </c>
      <c r="D104" s="20" t="s">
        <v>983</v>
      </c>
      <c r="E104" s="19" t="s">
        <v>1417</v>
      </c>
      <c r="F104" s="19" t="s">
        <v>1852</v>
      </c>
      <c r="G104" s="6"/>
      <c r="H104" s="6" t="str">
        <f t="shared" si="7"/>
        <v>2.메가-10만명 이상</v>
      </c>
      <c r="I104" s="6" t="str" cm="1">
        <f t="array" ref="I104">IFERROR(_xlfn.REGEXEXTRACT(E104,"[a-zA-Z0-9._%+-]+@[a-zA-Z0-9.-]+\.[a-zA-Z]{2,}"),"2.이메일 없음")</f>
        <v>2.이메일 없음</v>
      </c>
      <c r="J104" s="6">
        <f t="shared" si="8"/>
        <v>3.4176404494382024E-3</v>
      </c>
      <c r="K104" s="5">
        <f t="shared" si="9"/>
        <v>1.3595505617977528E-5</v>
      </c>
      <c r="L104" s="4">
        <f t="shared" si="10"/>
        <v>150</v>
      </c>
      <c r="M104" s="3">
        <f t="shared" si="11"/>
        <v>8.0909090909090917</v>
      </c>
      <c r="N104" s="2">
        <f t="shared" si="12"/>
        <v>2.7564545454545456E-2</v>
      </c>
      <c r="O104" s="2">
        <f t="shared" si="13"/>
        <v>0.66225165562913912</v>
      </c>
      <c r="P104" s="20" t="s">
        <v>4195</v>
      </c>
      <c r="Q104" s="19">
        <v>1100000</v>
      </c>
      <c r="R104" s="19">
        <v>678</v>
      </c>
      <c r="S104" s="19">
        <v>30200</v>
      </c>
      <c r="T104" s="19">
        <v>96</v>
      </c>
      <c r="U104" s="19">
        <v>121</v>
      </c>
      <c r="V104" s="19">
        <v>8900000</v>
      </c>
      <c r="W104" s="19">
        <v>9</v>
      </c>
      <c r="X104" s="19" t="s">
        <v>2282</v>
      </c>
      <c r="Y104" s="19" t="s">
        <v>587</v>
      </c>
      <c r="Z104" s="19" t="s">
        <v>3705</v>
      </c>
      <c r="AA104" s="20" t="s">
        <v>2797</v>
      </c>
      <c r="AB104" s="19" t="s">
        <v>3273</v>
      </c>
    </row>
    <row r="105" spans="1:28" ht="16">
      <c r="A105" s="1">
        <v>103</v>
      </c>
      <c r="B105" s="19" t="s">
        <v>165</v>
      </c>
      <c r="C105" s="19" t="s">
        <v>589</v>
      </c>
      <c r="D105" s="20" t="s">
        <v>984</v>
      </c>
      <c r="F105" s="19" t="s">
        <v>1853</v>
      </c>
      <c r="G105" s="6"/>
      <c r="H105" s="6" t="str">
        <f t="shared" si="7"/>
        <v>2.메가-10만명 이상</v>
      </c>
      <c r="I105" s="6" t="str" cm="1">
        <f t="array" ref="I105">IFERROR(_xlfn.REGEXEXTRACT(E105,"[a-zA-Z0-9._%+-]+@[a-zA-Z0-9.-]+\.[a-zA-Z]{2,}"),"2.이메일 없음")</f>
        <v>2.이메일 없음</v>
      </c>
      <c r="J105" s="6">
        <f t="shared" si="8"/>
        <v>5.892352941176471E-3</v>
      </c>
      <c r="K105" s="5">
        <f t="shared" si="9"/>
        <v>4.2352941176470591E-5</v>
      </c>
      <c r="L105" s="4">
        <f t="shared" si="10"/>
        <v>150</v>
      </c>
      <c r="M105" s="3">
        <f t="shared" si="11"/>
        <v>1.4166666666666667</v>
      </c>
      <c r="N105" s="2">
        <f t="shared" si="12"/>
        <v>8.3016666666666673E-3</v>
      </c>
      <c r="O105" s="2">
        <f t="shared" si="13"/>
        <v>0.66225165562913912</v>
      </c>
      <c r="P105" s="20" t="s">
        <v>4196</v>
      </c>
      <c r="Q105" s="19">
        <v>1200000</v>
      </c>
      <c r="R105" s="19">
        <v>1422</v>
      </c>
      <c r="S105" s="19">
        <v>9890</v>
      </c>
      <c r="T105" s="19">
        <v>55</v>
      </c>
      <c r="U105" s="19">
        <v>72</v>
      </c>
      <c r="V105" s="19">
        <v>1700000</v>
      </c>
      <c r="W105" s="19">
        <v>18</v>
      </c>
      <c r="X105" s="19" t="s">
        <v>2282</v>
      </c>
      <c r="Y105" s="19" t="s">
        <v>587</v>
      </c>
      <c r="Z105" s="19" t="s">
        <v>3706</v>
      </c>
      <c r="AA105" s="20" t="s">
        <v>2798</v>
      </c>
      <c r="AB105" s="19" t="s">
        <v>3274</v>
      </c>
    </row>
    <row r="106" spans="1:28" ht="16">
      <c r="A106" s="1">
        <v>104</v>
      </c>
      <c r="B106" s="19" t="s">
        <v>166</v>
      </c>
      <c r="C106" s="19" t="s">
        <v>590</v>
      </c>
      <c r="D106" s="20" t="s">
        <v>985</v>
      </c>
      <c r="E106" s="19" t="s">
        <v>1418</v>
      </c>
      <c r="F106" s="19" t="s">
        <v>1854</v>
      </c>
      <c r="G106" s="6"/>
      <c r="H106" s="6" t="str">
        <f t="shared" si="7"/>
        <v>1.마이크로-10만명 미만</v>
      </c>
      <c r="I106" s="6" t="str" cm="1">
        <f t="array" ref="I106">IFERROR(_xlfn.REGEXEXTRACT(E106,"[a-zA-Z0-9._%+-]+@[a-zA-Z0-9.-]+\.[a-zA-Z]{2,}"),"2.이메일 없음")</f>
        <v>hi@aprillockhart.com</v>
      </c>
      <c r="J106" s="6">
        <f t="shared" si="8"/>
        <v>6.1593877551020405E-3</v>
      </c>
      <c r="K106" s="5">
        <f t="shared" si="9"/>
        <v>4.357142857142857E-5</v>
      </c>
      <c r="L106" s="4">
        <f t="shared" si="10"/>
        <v>129.14999999999998</v>
      </c>
      <c r="M106" s="3">
        <f t="shared" si="11"/>
        <v>113.82113821138212</v>
      </c>
      <c r="N106" s="2">
        <f t="shared" si="12"/>
        <v>0.69717770034843207</v>
      </c>
      <c r="O106" s="2">
        <f t="shared" si="13"/>
        <v>0.76834421820975807</v>
      </c>
      <c r="P106" s="20" t="s">
        <v>4197</v>
      </c>
      <c r="Q106" s="19">
        <v>86100</v>
      </c>
      <c r="R106" s="19">
        <v>1112</v>
      </c>
      <c r="S106" s="19">
        <v>59600</v>
      </c>
      <c r="T106" s="19">
        <v>335</v>
      </c>
      <c r="U106" s="19">
        <v>427</v>
      </c>
      <c r="V106" s="19">
        <v>9800000</v>
      </c>
      <c r="W106" s="19">
        <v>13</v>
      </c>
      <c r="X106" s="19" t="s">
        <v>2282</v>
      </c>
      <c r="Y106" s="19" t="s">
        <v>587</v>
      </c>
      <c r="Z106" s="19" t="s">
        <v>3707</v>
      </c>
      <c r="AA106" s="20" t="s">
        <v>2799</v>
      </c>
      <c r="AB106" s="19" t="s">
        <v>3275</v>
      </c>
    </row>
    <row r="107" spans="1:28" ht="16">
      <c r="A107" s="1">
        <v>105</v>
      </c>
      <c r="B107" s="19" t="s">
        <v>167</v>
      </c>
      <c r="C107" s="19" t="s">
        <v>591</v>
      </c>
      <c r="D107" s="20" t="s">
        <v>986</v>
      </c>
      <c r="E107" s="19" t="s">
        <v>1419</v>
      </c>
      <c r="F107" s="19" t="s">
        <v>1855</v>
      </c>
      <c r="G107" s="6"/>
      <c r="H107" s="6" t="str">
        <f t="shared" si="7"/>
        <v>2.메가-10만명 이상</v>
      </c>
      <c r="I107" s="6" t="str" cm="1">
        <f t="array" ref="I107">IFERROR(_xlfn.REGEXEXTRACT(E107,"[a-zA-Z0-9._%+-]+@[a-zA-Z0-9.-]+\.[a-zA-Z]{2,}"),"2.이메일 없음")</f>
        <v>hermela@society18.com</v>
      </c>
      <c r="J107" s="6">
        <f t="shared" si="8"/>
        <v>4.7566666666666669E-3</v>
      </c>
      <c r="K107" s="5">
        <f t="shared" si="9"/>
        <v>3.5333333333333336E-5</v>
      </c>
      <c r="L107" s="4">
        <f t="shared" si="10"/>
        <v>150</v>
      </c>
      <c r="M107" s="3">
        <f t="shared" si="11"/>
        <v>7.0621468926553677</v>
      </c>
      <c r="N107" s="2">
        <f t="shared" si="12"/>
        <v>3.3469868173258005E-2</v>
      </c>
      <c r="O107" s="2">
        <f t="shared" si="13"/>
        <v>0.66225165562913912</v>
      </c>
      <c r="P107" s="20" t="s">
        <v>4198</v>
      </c>
      <c r="Q107" s="19">
        <v>212400</v>
      </c>
      <c r="R107" s="19">
        <v>971</v>
      </c>
      <c r="S107" s="19">
        <v>7056</v>
      </c>
      <c r="T107" s="19">
        <v>26</v>
      </c>
      <c r="U107" s="19">
        <v>53</v>
      </c>
      <c r="V107" s="19">
        <v>1500000</v>
      </c>
      <c r="W107" s="19">
        <v>7</v>
      </c>
      <c r="X107" s="19" t="s">
        <v>2282</v>
      </c>
      <c r="Y107" s="19" t="s">
        <v>587</v>
      </c>
      <c r="Z107" s="19" t="s">
        <v>3708</v>
      </c>
      <c r="AA107" s="20" t="s">
        <v>2800</v>
      </c>
      <c r="AB107" s="19" t="s">
        <v>3276</v>
      </c>
    </row>
    <row r="108" spans="1:28" ht="16">
      <c r="A108" s="1">
        <v>106</v>
      </c>
      <c r="B108" s="19" t="s">
        <v>168</v>
      </c>
      <c r="C108" s="19" t="s">
        <v>592</v>
      </c>
      <c r="D108" s="20" t="s">
        <v>987</v>
      </c>
      <c r="E108" s="19" t="s">
        <v>1420</v>
      </c>
      <c r="F108" s="19" t="s">
        <v>1856</v>
      </c>
      <c r="G108" s="6"/>
      <c r="H108" s="6" t="str">
        <f t="shared" si="7"/>
        <v>1.마이크로-10만명 미만</v>
      </c>
      <c r="I108" s="6" t="str" cm="1">
        <f t="array" ref="I108">IFERROR(_xlfn.REGEXEXTRACT(E108,"[a-zA-Z0-9._%+-]+@[a-zA-Z0-9.-]+\.[a-zA-Z]{2,}"),"2.이메일 없음")</f>
        <v>Steffi@kannco.com</v>
      </c>
      <c r="J108" s="6">
        <f t="shared" si="8"/>
        <v>3.0869565217391304E-2</v>
      </c>
      <c r="K108" s="5">
        <f t="shared" si="9"/>
        <v>2.2222222222222222E-3</v>
      </c>
      <c r="L108" s="4">
        <f t="shared" si="10"/>
        <v>40.950000000000003</v>
      </c>
      <c r="M108" s="3">
        <f t="shared" si="11"/>
        <v>0.75824175824175821</v>
      </c>
      <c r="N108" s="2">
        <f t="shared" si="12"/>
        <v>2.2930402930402931E-2</v>
      </c>
      <c r="O108" s="2">
        <f t="shared" si="13"/>
        <v>2.3837902264600714</v>
      </c>
      <c r="P108" s="20" t="s">
        <v>4199</v>
      </c>
      <c r="Q108" s="19">
        <v>27300</v>
      </c>
      <c r="R108" s="19">
        <v>538</v>
      </c>
      <c r="S108" s="19">
        <v>580</v>
      </c>
      <c r="T108" s="19">
        <v>13</v>
      </c>
      <c r="U108" s="19">
        <v>46</v>
      </c>
      <c r="V108" s="19">
        <v>20700</v>
      </c>
      <c r="W108" s="19">
        <v>15</v>
      </c>
      <c r="X108" s="19" t="s">
        <v>2282</v>
      </c>
      <c r="Y108" s="19" t="s">
        <v>587</v>
      </c>
      <c r="Z108" s="19" t="s">
        <v>3709</v>
      </c>
      <c r="AA108" s="20" t="s">
        <v>2801</v>
      </c>
      <c r="AB108" s="19" t="s">
        <v>3277</v>
      </c>
    </row>
    <row r="109" spans="1:28" ht="16">
      <c r="A109" s="1">
        <v>107</v>
      </c>
      <c r="B109" s="19" t="s">
        <v>169</v>
      </c>
      <c r="C109" s="19" t="s">
        <v>593</v>
      </c>
      <c r="D109" s="20" t="s">
        <v>988</v>
      </c>
      <c r="E109" s="19" t="s">
        <v>1421</v>
      </c>
      <c r="F109" s="19" t="s">
        <v>1857</v>
      </c>
      <c r="G109" s="6"/>
      <c r="H109" s="6" t="str">
        <f t="shared" si="7"/>
        <v>2.메가-10만명 이상</v>
      </c>
      <c r="I109" s="6" t="str" cm="1">
        <f t="array" ref="I109">IFERROR(_xlfn.REGEXEXTRACT(E109,"[a-zA-Z0-9._%+-]+@[a-zA-Z0-9.-]+\.[a-zA-Z]{2,}"),"2.이메일 없음")</f>
        <v>hannah@intuitionmediagroup.com</v>
      </c>
      <c r="J109" s="6">
        <f t="shared" si="8"/>
        <v>2.791139240506329E-3</v>
      </c>
      <c r="K109" s="5">
        <f t="shared" si="9"/>
        <v>1.1392405063291139E-5</v>
      </c>
      <c r="L109" s="4">
        <f t="shared" si="10"/>
        <v>150</v>
      </c>
      <c r="M109" s="3">
        <f t="shared" si="11"/>
        <v>8.3553675304071913</v>
      </c>
      <c r="N109" s="2">
        <f t="shared" si="12"/>
        <v>2.3257535695399258E-2</v>
      </c>
      <c r="O109" s="2">
        <f t="shared" si="13"/>
        <v>0.66225165562913912</v>
      </c>
      <c r="P109" s="20" t="s">
        <v>4200</v>
      </c>
      <c r="Q109" s="19">
        <v>945500</v>
      </c>
      <c r="R109" s="19">
        <v>2201</v>
      </c>
      <c r="S109" s="19">
        <v>21900</v>
      </c>
      <c r="T109" s="19">
        <v>60</v>
      </c>
      <c r="U109" s="19">
        <v>90</v>
      </c>
      <c r="V109" s="19">
        <v>7900000</v>
      </c>
      <c r="W109" s="19">
        <v>12</v>
      </c>
      <c r="X109" s="19" t="s">
        <v>2282</v>
      </c>
      <c r="Y109" s="19" t="s">
        <v>587</v>
      </c>
      <c r="Z109" s="19" t="s">
        <v>3710</v>
      </c>
      <c r="AA109" s="20" t="s">
        <v>2802</v>
      </c>
      <c r="AB109" s="19" t="s">
        <v>3278</v>
      </c>
    </row>
    <row r="110" spans="1:28" ht="16">
      <c r="A110" s="1">
        <v>108</v>
      </c>
      <c r="B110" s="19" t="s">
        <v>170</v>
      </c>
      <c r="C110" s="19" t="s">
        <v>170</v>
      </c>
      <c r="D110" s="20" t="s">
        <v>989</v>
      </c>
      <c r="E110" s="19" t="s">
        <v>1422</v>
      </c>
      <c r="F110" s="19" t="s">
        <v>1858</v>
      </c>
      <c r="G110" s="6"/>
      <c r="H110" s="6" t="str">
        <f t="shared" si="7"/>
        <v>1.마이크로-10만명 미만</v>
      </c>
      <c r="I110" s="6" t="str" cm="1">
        <f t="array" ref="I110">IFERROR(_xlfn.REGEXEXTRACT(E110,"[a-zA-Z0-9._%+-]+@[a-zA-Z0-9.-]+\.[a-zA-Z]{2,}"),"2.이메일 없음")</f>
        <v>miss.georgia.jenkins@gmail.com</v>
      </c>
      <c r="J110" s="6">
        <f t="shared" si="8"/>
        <v>1.7587548638132295E-2</v>
      </c>
      <c r="K110" s="5">
        <f t="shared" si="9"/>
        <v>1.3618677042801556E-3</v>
      </c>
      <c r="L110" s="4">
        <f t="shared" si="10"/>
        <v>18.75</v>
      </c>
      <c r="M110" s="3">
        <f t="shared" si="11"/>
        <v>2.056</v>
      </c>
      <c r="N110" s="2">
        <f t="shared" si="12"/>
        <v>3.5200000000000002E-2</v>
      </c>
      <c r="O110" s="2">
        <f t="shared" si="13"/>
        <v>5.0632911392405067</v>
      </c>
      <c r="P110" s="20" t="s">
        <v>4201</v>
      </c>
      <c r="Q110" s="19">
        <v>12500</v>
      </c>
      <c r="R110" s="19">
        <v>582</v>
      </c>
      <c r="S110" s="19">
        <v>405</v>
      </c>
      <c r="T110" s="19">
        <v>12</v>
      </c>
      <c r="U110" s="19">
        <v>35</v>
      </c>
      <c r="V110" s="19">
        <v>25700</v>
      </c>
      <c r="W110" s="19">
        <v>68</v>
      </c>
      <c r="X110" s="19" t="s">
        <v>0</v>
      </c>
      <c r="Y110" s="19" t="s">
        <v>170</v>
      </c>
      <c r="Z110" s="19" t="s">
        <v>3711</v>
      </c>
      <c r="AA110" s="20" t="s">
        <v>2803</v>
      </c>
      <c r="AB110" s="19" t="s">
        <v>3279</v>
      </c>
    </row>
    <row r="111" spans="1:28" ht="16">
      <c r="A111" s="1">
        <v>109</v>
      </c>
      <c r="B111" s="19" t="s">
        <v>171</v>
      </c>
      <c r="C111" s="19" t="s">
        <v>594</v>
      </c>
      <c r="D111" s="20" t="s">
        <v>990</v>
      </c>
      <c r="E111" s="19" t="s">
        <v>1423</v>
      </c>
      <c r="F111" s="19" t="s">
        <v>1859</v>
      </c>
      <c r="G111" s="6"/>
      <c r="H111" s="6" t="str">
        <f t="shared" si="7"/>
        <v>1.마이크로-10만명 미만</v>
      </c>
      <c r="I111" s="6" t="str" cm="1">
        <f t="array" ref="I111">IFERROR(_xlfn.REGEXEXTRACT(E111,"[a-zA-Z0-9._%+-]+@[a-zA-Z0-9.-]+\.[a-zA-Z]{2,}"),"2.이메일 없음")</f>
        <v>fyimaylin@gmail.com</v>
      </c>
      <c r="J111" s="6">
        <f t="shared" si="8"/>
        <v>5.3655660377358493E-2</v>
      </c>
      <c r="K111" s="5">
        <f t="shared" si="9"/>
        <v>4.1273584905660377E-3</v>
      </c>
      <c r="L111" s="4">
        <f t="shared" si="10"/>
        <v>14.320500000000001</v>
      </c>
      <c r="M111" s="3">
        <f t="shared" si="11"/>
        <v>0.17764742851157431</v>
      </c>
      <c r="N111" s="2">
        <f t="shared" si="12"/>
        <v>9.42704514507175E-3</v>
      </c>
      <c r="O111" s="2">
        <f t="shared" si="13"/>
        <v>6.5272021148134849</v>
      </c>
      <c r="P111" s="20" t="s">
        <v>4202</v>
      </c>
      <c r="Q111" s="19">
        <v>9547</v>
      </c>
      <c r="R111" s="19">
        <v>773</v>
      </c>
      <c r="S111" s="19">
        <v>83</v>
      </c>
      <c r="T111" s="19">
        <v>1</v>
      </c>
      <c r="U111" s="19">
        <v>7</v>
      </c>
      <c r="V111" s="19">
        <v>1696</v>
      </c>
      <c r="W111" s="19">
        <v>15</v>
      </c>
      <c r="X111" s="19" t="s">
        <v>2283</v>
      </c>
      <c r="Y111" s="19" t="s">
        <v>2488</v>
      </c>
      <c r="Z111" s="19" t="s">
        <v>3712</v>
      </c>
      <c r="AA111" s="20" t="s">
        <v>2804</v>
      </c>
      <c r="AB111" s="19">
        <v>475035</v>
      </c>
    </row>
    <row r="112" spans="1:28" ht="16">
      <c r="A112" s="1">
        <v>110</v>
      </c>
      <c r="B112" s="19" t="s">
        <v>172</v>
      </c>
      <c r="C112" s="19" t="s">
        <v>172</v>
      </c>
      <c r="D112" s="20" t="s">
        <v>991</v>
      </c>
      <c r="E112" s="19" t="s">
        <v>1424</v>
      </c>
      <c r="F112" s="19" t="s">
        <v>1860</v>
      </c>
      <c r="G112" s="6"/>
      <c r="H112" s="6" t="str">
        <f t="shared" si="7"/>
        <v>1.마이크로-10만명 미만</v>
      </c>
      <c r="I112" s="6" t="str" cm="1">
        <f t="array" ref="I112">IFERROR(_xlfn.REGEXEXTRACT(E112,"[a-zA-Z0-9._%+-]+@[a-zA-Z0-9.-]+\.[a-zA-Z]{2,}"),"2.이메일 없음")</f>
        <v>keenyaahncho@gmail.com</v>
      </c>
      <c r="J112" s="6">
        <f t="shared" si="8"/>
        <v>2.7650311801388397E-2</v>
      </c>
      <c r="K112" s="5">
        <f t="shared" si="9"/>
        <v>1.6472526179550535E-3</v>
      </c>
      <c r="L112" s="4">
        <f t="shared" si="10"/>
        <v>6.282</v>
      </c>
      <c r="M112" s="3">
        <f t="shared" si="11"/>
        <v>2.0293696275071635</v>
      </c>
      <c r="N112" s="2">
        <f t="shared" si="12"/>
        <v>5.563514804202483E-2</v>
      </c>
      <c r="O112" s="2">
        <f t="shared" si="13"/>
        <v>13.732491073880801</v>
      </c>
      <c r="P112" s="20" t="s">
        <v>4203</v>
      </c>
      <c r="Q112" s="19">
        <v>4188</v>
      </c>
      <c r="R112" s="19">
        <v>157</v>
      </c>
      <c r="S112" s="19">
        <v>219</v>
      </c>
      <c r="T112" s="19">
        <v>2</v>
      </c>
      <c r="U112" s="19">
        <v>14</v>
      </c>
      <c r="V112" s="19">
        <v>8499</v>
      </c>
      <c r="W112" s="19">
        <v>160</v>
      </c>
      <c r="X112" s="19" t="s">
        <v>2284</v>
      </c>
      <c r="Y112" s="19" t="s">
        <v>2489</v>
      </c>
      <c r="Z112" s="19" t="s">
        <v>3713</v>
      </c>
      <c r="AA112" s="20" t="s">
        <v>2805</v>
      </c>
      <c r="AB112" s="19" t="s">
        <v>3280</v>
      </c>
    </row>
    <row r="113" spans="1:28" ht="16">
      <c r="A113" s="1">
        <v>111</v>
      </c>
      <c r="B113" s="19" t="s">
        <v>173</v>
      </c>
      <c r="C113" s="19" t="s">
        <v>595</v>
      </c>
      <c r="D113" s="20" t="s">
        <v>992</v>
      </c>
      <c r="E113" s="19" t="s">
        <v>1425</v>
      </c>
      <c r="F113" s="19" t="s">
        <v>1861</v>
      </c>
      <c r="G113" s="6"/>
      <c r="H113" s="6" t="str">
        <f t="shared" si="7"/>
        <v>2.메가-10만명 이상</v>
      </c>
      <c r="I113" s="6" t="str" cm="1">
        <f t="array" ref="I113">IFERROR(_xlfn.REGEXEXTRACT(E113,"[a-zA-Z0-9._%+-]+@[a-zA-Z0-9.-]+\.[a-zA-Z]{2,}"),"2.이메일 없음")</f>
        <v>2.이메일 없음</v>
      </c>
      <c r="J113" s="6">
        <f t="shared" si="8"/>
        <v>9.7530186608122946E-2</v>
      </c>
      <c r="K113" s="5">
        <f t="shared" si="9"/>
        <v>1.6136114160263447E-3</v>
      </c>
      <c r="L113" s="4">
        <f t="shared" si="10"/>
        <v>150</v>
      </c>
      <c r="M113" s="3">
        <f t="shared" si="11"/>
        <v>0.14714908738491358</v>
      </c>
      <c r="N113" s="2">
        <f t="shared" si="12"/>
        <v>1.4230334356323695E-2</v>
      </c>
      <c r="O113" s="2">
        <f t="shared" si="13"/>
        <v>0.66225165562913912</v>
      </c>
      <c r="P113" s="20" t="s">
        <v>4204</v>
      </c>
      <c r="Q113" s="19">
        <v>619100</v>
      </c>
      <c r="R113" s="19">
        <v>1301</v>
      </c>
      <c r="S113" s="19">
        <v>8663</v>
      </c>
      <c r="T113" s="19">
        <v>75</v>
      </c>
      <c r="U113" s="19">
        <v>147</v>
      </c>
      <c r="V113" s="19">
        <v>91100</v>
      </c>
      <c r="W113" s="19">
        <v>18</v>
      </c>
      <c r="X113" s="19" t="s">
        <v>0</v>
      </c>
      <c r="Y113" s="19" t="s">
        <v>595</v>
      </c>
      <c r="Z113" s="19" t="s">
        <v>3714</v>
      </c>
      <c r="AA113" s="20" t="s">
        <v>2806</v>
      </c>
      <c r="AB113" s="19" t="s">
        <v>3281</v>
      </c>
    </row>
    <row r="114" spans="1:28" ht="16">
      <c r="A114" s="1">
        <v>112</v>
      </c>
      <c r="B114" s="19" t="s">
        <v>174</v>
      </c>
      <c r="C114" s="19" t="s">
        <v>596</v>
      </c>
      <c r="D114" s="20" t="s">
        <v>993</v>
      </c>
      <c r="E114" s="19" t="s">
        <v>1426</v>
      </c>
      <c r="F114" s="19" t="s">
        <v>1862</v>
      </c>
      <c r="G114" s="6"/>
      <c r="H114" s="6" t="str">
        <f t="shared" si="7"/>
        <v>1.마이크로-10만명 미만</v>
      </c>
      <c r="I114" s="6" t="str" cm="1">
        <f t="array" ref="I114">IFERROR(_xlfn.REGEXEXTRACT(E114,"[a-zA-Z0-9._%+-]+@[a-zA-Z0-9.-]+\.[a-zA-Z]{2,}"),"2.이메일 없음")</f>
        <v>2.이메일 없음</v>
      </c>
      <c r="J114" s="6">
        <f t="shared" si="8"/>
        <v>0.11050561797752809</v>
      </c>
      <c r="K114" s="5">
        <f t="shared" si="9"/>
        <v>7.3033707865168538E-4</v>
      </c>
      <c r="L114" s="4">
        <f t="shared" si="10"/>
        <v>52.949999999999996</v>
      </c>
      <c r="M114" s="3">
        <f t="shared" si="11"/>
        <v>0.50424929178470257</v>
      </c>
      <c r="N114" s="2">
        <f t="shared" si="12"/>
        <v>5.5665722379603398E-2</v>
      </c>
      <c r="O114" s="2">
        <f t="shared" si="13"/>
        <v>1.8535681186283597</v>
      </c>
      <c r="P114" s="20" t="s">
        <v>4205</v>
      </c>
      <c r="Q114" s="19">
        <v>35300</v>
      </c>
      <c r="R114" s="19">
        <v>141</v>
      </c>
      <c r="S114" s="19">
        <v>1952</v>
      </c>
      <c r="T114" s="19">
        <v>2</v>
      </c>
      <c r="U114" s="19">
        <v>13</v>
      </c>
      <c r="V114" s="19">
        <v>17800</v>
      </c>
      <c r="W114" s="19">
        <v>522</v>
      </c>
      <c r="X114" s="19" t="s">
        <v>0</v>
      </c>
      <c r="Y114" s="19" t="s">
        <v>596</v>
      </c>
      <c r="Z114" s="19" t="s">
        <v>3715</v>
      </c>
      <c r="AA114" s="20" t="s">
        <v>2807</v>
      </c>
      <c r="AB114" s="19" t="s">
        <v>3282</v>
      </c>
    </row>
    <row r="115" spans="1:28" ht="16">
      <c r="A115" s="1">
        <v>113</v>
      </c>
      <c r="B115" s="19" t="s">
        <v>175</v>
      </c>
      <c r="C115" s="19" t="s">
        <v>597</v>
      </c>
      <c r="D115" s="20" t="s">
        <v>994</v>
      </c>
      <c r="E115" s="19" t="s">
        <v>1427</v>
      </c>
      <c r="F115" s="19" t="s">
        <v>1863</v>
      </c>
      <c r="G115" s="6"/>
      <c r="H115" s="6" t="str">
        <f t="shared" si="7"/>
        <v>1.마이크로-10만명 미만</v>
      </c>
      <c r="I115" s="6" t="str" cm="1">
        <f t="array" ref="I115">IFERROR(_xlfn.REGEXEXTRACT(E115,"[a-zA-Z0-9._%+-]+@[a-zA-Z0-9.-]+\.[a-zA-Z]{2,}"),"2.이메일 없음")</f>
        <v>2.이메일 없음</v>
      </c>
      <c r="J115" s="6">
        <f t="shared" si="8"/>
        <v>1.6010928961748633E-2</v>
      </c>
      <c r="K115" s="5">
        <f t="shared" si="9"/>
        <v>4.9180327868852459E-4</v>
      </c>
      <c r="L115" s="4">
        <f t="shared" si="10"/>
        <v>92.1</v>
      </c>
      <c r="M115" s="3">
        <f t="shared" si="11"/>
        <v>0.59609120521172643</v>
      </c>
      <c r="N115" s="2">
        <f t="shared" si="12"/>
        <v>9.2508143322475572E-3</v>
      </c>
      <c r="O115" s="2">
        <f t="shared" si="13"/>
        <v>1.0741138560687433</v>
      </c>
      <c r="P115" s="20" t="s">
        <v>4206</v>
      </c>
      <c r="Q115" s="19">
        <v>61400</v>
      </c>
      <c r="R115" s="19">
        <v>4052</v>
      </c>
      <c r="S115" s="19">
        <v>550</v>
      </c>
      <c r="T115" s="19">
        <v>18</v>
      </c>
      <c r="U115" s="19">
        <v>18</v>
      </c>
      <c r="V115" s="19">
        <v>36600</v>
      </c>
      <c r="W115" s="19">
        <v>139</v>
      </c>
      <c r="X115" s="19" t="s">
        <v>0</v>
      </c>
      <c r="Y115" s="19" t="s">
        <v>597</v>
      </c>
      <c r="Z115" s="19" t="s">
        <v>3716</v>
      </c>
      <c r="AA115" s="20" t="s">
        <v>2808</v>
      </c>
      <c r="AB115" s="19">
        <v>364215</v>
      </c>
    </row>
    <row r="116" spans="1:28" ht="16">
      <c r="A116" s="1">
        <v>114</v>
      </c>
      <c r="B116" s="19" t="s">
        <v>176</v>
      </c>
      <c r="C116" s="19" t="s">
        <v>176</v>
      </c>
      <c r="D116" s="20" t="s">
        <v>995</v>
      </c>
      <c r="E116" s="19" t="s">
        <v>1428</v>
      </c>
      <c r="F116" s="19" t="s">
        <v>1864</v>
      </c>
      <c r="G116" s="6"/>
      <c r="H116" s="6" t="str">
        <f t="shared" si="7"/>
        <v>1.마이크로-10만명 미만</v>
      </c>
      <c r="I116" s="6" t="str" cm="1">
        <f t="array" ref="I116">IFERROR(_xlfn.REGEXEXTRACT(E116,"[a-zA-Z0-9._%+-]+@[a-zA-Z0-9.-]+\.[a-zA-Z]{2,}"),"2.이메일 없음")</f>
        <v>2.이메일 없음</v>
      </c>
      <c r="J116" s="6">
        <f t="shared" si="8"/>
        <v>5.8965517241379307E-2</v>
      </c>
      <c r="K116" s="5">
        <f t="shared" si="9"/>
        <v>2.2988505747126436E-4</v>
      </c>
      <c r="L116" s="4">
        <f t="shared" si="10"/>
        <v>1.4040000000000001</v>
      </c>
      <c r="M116" s="3">
        <f t="shared" si="11"/>
        <v>18.589743589743591</v>
      </c>
      <c r="N116" s="2">
        <f t="shared" si="12"/>
        <v>1.0811965811965811</v>
      </c>
      <c r="O116" s="2">
        <f t="shared" si="13"/>
        <v>41.597337770382694</v>
      </c>
      <c r="P116" s="20" t="s">
        <v>4207</v>
      </c>
      <c r="Q116" s="19">
        <v>936</v>
      </c>
      <c r="R116" s="19">
        <v>31</v>
      </c>
      <c r="S116" s="19">
        <v>1008</v>
      </c>
      <c r="T116" s="19">
        <v>14</v>
      </c>
      <c r="U116" s="19">
        <v>4</v>
      </c>
      <c r="V116" s="19">
        <v>17400</v>
      </c>
      <c r="W116" s="19">
        <v>15</v>
      </c>
      <c r="X116" s="19" t="s">
        <v>2285</v>
      </c>
      <c r="Y116" s="19" t="s">
        <v>2490</v>
      </c>
      <c r="Z116" s="19" t="s">
        <v>3717</v>
      </c>
      <c r="AA116" s="20" t="s">
        <v>2809</v>
      </c>
      <c r="AB116" s="19" t="s">
        <v>3283</v>
      </c>
    </row>
    <row r="117" spans="1:28" ht="16">
      <c r="A117" s="1">
        <v>115</v>
      </c>
      <c r="B117" s="19" t="s">
        <v>177</v>
      </c>
      <c r="C117" s="19" t="s">
        <v>177</v>
      </c>
      <c r="D117" s="20" t="s">
        <v>996</v>
      </c>
      <c r="E117" s="19" t="s">
        <v>1429</v>
      </c>
      <c r="F117" s="19" t="s">
        <v>1865</v>
      </c>
      <c r="G117" s="6"/>
      <c r="H117" s="6" t="str">
        <f t="shared" si="7"/>
        <v>1.마이크로-10만명 미만</v>
      </c>
      <c r="I117" s="6" t="str" cm="1">
        <f t="array" ref="I117">IFERROR(_xlfn.REGEXEXTRACT(E117,"[a-zA-Z0-9._%+-]+@[a-zA-Z0-9.-]+\.[a-zA-Z]{2,}"),"2.이메일 없음")</f>
        <v>2.이메일 없음</v>
      </c>
      <c r="J117" s="6">
        <f t="shared" si="8"/>
        <v>6.2809917355371905E-2</v>
      </c>
      <c r="K117" s="5">
        <f t="shared" si="9"/>
        <v>1.652892561983471E-3</v>
      </c>
      <c r="L117" s="4">
        <f t="shared" si="10"/>
        <v>5.202</v>
      </c>
      <c r="M117" s="3">
        <f t="shared" si="11"/>
        <v>0.17445213379469435</v>
      </c>
      <c r="N117" s="2">
        <f t="shared" si="12"/>
        <v>1.0668973471741637E-2</v>
      </c>
      <c r="O117" s="2">
        <f t="shared" si="13"/>
        <v>16.123831022250886</v>
      </c>
      <c r="P117" s="20" t="s">
        <v>4208</v>
      </c>
      <c r="Q117" s="19">
        <v>3468</v>
      </c>
      <c r="R117" s="19">
        <v>165</v>
      </c>
      <c r="S117" s="19">
        <v>36</v>
      </c>
      <c r="T117" s="19">
        <v>1</v>
      </c>
      <c r="U117" s="19">
        <v>1</v>
      </c>
      <c r="V117" s="19">
        <v>605</v>
      </c>
      <c r="W117" s="19">
        <v>42</v>
      </c>
      <c r="X117" s="19" t="s">
        <v>33</v>
      </c>
      <c r="Y117" s="19" t="s">
        <v>32</v>
      </c>
      <c r="Z117" s="19" t="s">
        <v>3718</v>
      </c>
      <c r="AA117" s="20" t="s">
        <v>2810</v>
      </c>
      <c r="AB117" s="19" t="s">
        <v>3284</v>
      </c>
    </row>
    <row r="118" spans="1:28" ht="16">
      <c r="A118" s="1">
        <v>116</v>
      </c>
      <c r="B118" s="19" t="s">
        <v>178</v>
      </c>
      <c r="C118" s="19" t="s">
        <v>598</v>
      </c>
      <c r="D118" s="20" t="s">
        <v>997</v>
      </c>
      <c r="E118" s="19" t="s">
        <v>1430</v>
      </c>
      <c r="F118" s="19" t="s">
        <v>1866</v>
      </c>
      <c r="G118" s="6"/>
      <c r="H118" s="6" t="str">
        <f t="shared" si="7"/>
        <v>1.마이크로-10만명 미만</v>
      </c>
      <c r="I118" s="6" t="str" cm="1">
        <f t="array" ref="I118">IFERROR(_xlfn.REGEXEXTRACT(E118,"[a-zA-Z0-9._%+-]+@[a-zA-Z0-9.-]+\.[a-zA-Z]{2,}"),"2.이메일 없음")</f>
        <v>rojannartayco@gmail.com</v>
      </c>
      <c r="J118" s="6">
        <f t="shared" si="8"/>
        <v>1.3778801843317973E-2</v>
      </c>
      <c r="K118" s="5">
        <f t="shared" si="9"/>
        <v>1.5668202764976959E-3</v>
      </c>
      <c r="L118" s="4">
        <f t="shared" si="10"/>
        <v>18.450000000000003</v>
      </c>
      <c r="M118" s="3">
        <f t="shared" si="11"/>
        <v>3.5284552845528454</v>
      </c>
      <c r="N118" s="2">
        <f t="shared" si="12"/>
        <v>4.7073170731707317E-2</v>
      </c>
      <c r="O118" s="2">
        <f t="shared" si="13"/>
        <v>5.1413881748071972</v>
      </c>
      <c r="P118" s="20" t="s">
        <v>4209</v>
      </c>
      <c r="Q118" s="19">
        <v>12300</v>
      </c>
      <c r="R118" s="19">
        <v>1109</v>
      </c>
      <c r="S118" s="19">
        <v>511</v>
      </c>
      <c r="T118" s="19">
        <v>19</v>
      </c>
      <c r="U118" s="19">
        <v>68</v>
      </c>
      <c r="V118" s="19">
        <v>43400</v>
      </c>
      <c r="W118" s="19">
        <v>60</v>
      </c>
      <c r="X118" s="19" t="s">
        <v>0</v>
      </c>
      <c r="Y118" s="19" t="s">
        <v>598</v>
      </c>
      <c r="Z118" s="19" t="s">
        <v>3719</v>
      </c>
      <c r="AA118" s="20" t="s">
        <v>2811</v>
      </c>
      <c r="AB118" s="19" t="s">
        <v>3285</v>
      </c>
    </row>
    <row r="119" spans="1:28" ht="16">
      <c r="A119" s="1">
        <v>117</v>
      </c>
      <c r="B119" s="19" t="s">
        <v>179</v>
      </c>
      <c r="C119" s="19" t="s">
        <v>599</v>
      </c>
      <c r="D119" s="20" t="s">
        <v>998</v>
      </c>
      <c r="E119" s="19" t="s">
        <v>1431</v>
      </c>
      <c r="F119" s="19" t="s">
        <v>1867</v>
      </c>
      <c r="G119" s="6"/>
      <c r="H119" s="6" t="str">
        <f t="shared" si="7"/>
        <v>1.마이크로-10만명 미만</v>
      </c>
      <c r="I119" s="6" t="str" cm="1">
        <f t="array" ref="I119">IFERROR(_xlfn.REGEXEXTRACT(E119,"[a-zA-Z0-9._%+-]+@[a-zA-Z0-9.-]+\.[a-zA-Z]{2,}"),"2.이메일 없음")</f>
        <v>yarelicarlospr@gmail.com</v>
      </c>
      <c r="J119" s="6">
        <f t="shared" si="8"/>
        <v>0.14215686274509803</v>
      </c>
      <c r="K119" s="5">
        <f t="shared" si="9"/>
        <v>4.0441176470588237E-2</v>
      </c>
      <c r="L119" s="4">
        <f t="shared" si="10"/>
        <v>2.5049999999999999</v>
      </c>
      <c r="M119" s="3">
        <f t="shared" si="11"/>
        <v>0.48862275449101794</v>
      </c>
      <c r="N119" s="2">
        <f t="shared" si="12"/>
        <v>6.706586826347305E-2</v>
      </c>
      <c r="O119" s="2">
        <f t="shared" si="13"/>
        <v>28.530670470756064</v>
      </c>
      <c r="P119" s="20" t="s">
        <v>4210</v>
      </c>
      <c r="Q119" s="19">
        <v>1670</v>
      </c>
      <c r="R119" s="19">
        <v>236</v>
      </c>
      <c r="S119" s="19">
        <v>79</v>
      </c>
      <c r="T119" s="19">
        <v>4</v>
      </c>
      <c r="U119" s="19">
        <v>33</v>
      </c>
      <c r="V119" s="19">
        <v>816</v>
      </c>
      <c r="W119" s="19">
        <v>11</v>
      </c>
      <c r="X119" s="19" t="s">
        <v>0</v>
      </c>
      <c r="Y119" s="19" t="s">
        <v>599</v>
      </c>
      <c r="Z119" s="19" t="s">
        <v>3720</v>
      </c>
      <c r="AA119" s="20" t="s">
        <v>2812</v>
      </c>
      <c r="AB119" s="19" t="s">
        <v>3286</v>
      </c>
    </row>
    <row r="120" spans="1:28" ht="16">
      <c r="A120" s="1">
        <v>118</v>
      </c>
      <c r="B120" s="19" t="s">
        <v>180</v>
      </c>
      <c r="C120" s="19" t="s">
        <v>600</v>
      </c>
      <c r="D120" s="20" t="s">
        <v>999</v>
      </c>
      <c r="E120" s="19" t="s">
        <v>1432</v>
      </c>
      <c r="F120" s="19" t="s">
        <v>1868</v>
      </c>
      <c r="G120" s="6"/>
      <c r="H120" s="6" t="str">
        <f t="shared" si="7"/>
        <v>2.메가-10만명 이상</v>
      </c>
      <c r="I120" s="6" t="str" cm="1">
        <f t="array" ref="I120">IFERROR(_xlfn.REGEXEXTRACT(E120,"[a-zA-Z0-9._%+-]+@[a-zA-Z0-9.-]+\.[a-zA-Z]{2,}"),"2.이메일 없음")</f>
        <v>2.이메일 없음</v>
      </c>
      <c r="J120" s="6">
        <f t="shared" si="8"/>
        <v>6.9731564331996301E-2</v>
      </c>
      <c r="K120" s="5">
        <f t="shared" si="9"/>
        <v>7.0965751311323662E-3</v>
      </c>
      <c r="L120" s="4">
        <f t="shared" si="10"/>
        <v>150</v>
      </c>
      <c r="M120" s="3">
        <f t="shared" si="11"/>
        <v>2.0243597751405371E-2</v>
      </c>
      <c r="N120" s="2">
        <f t="shared" si="12"/>
        <v>1.4116177389131793E-3</v>
      </c>
      <c r="O120" s="2">
        <f t="shared" si="13"/>
        <v>0.66225165562913912</v>
      </c>
      <c r="P120" s="20" t="s">
        <v>4211</v>
      </c>
      <c r="Q120" s="19">
        <v>160100</v>
      </c>
      <c r="R120" s="19">
        <v>1386</v>
      </c>
      <c r="S120" s="19">
        <v>203</v>
      </c>
      <c r="T120" s="19">
        <v>0</v>
      </c>
      <c r="U120" s="19">
        <v>23</v>
      </c>
      <c r="V120" s="19">
        <v>3241</v>
      </c>
      <c r="W120" s="19">
        <v>15</v>
      </c>
      <c r="X120" s="19" t="s">
        <v>2286</v>
      </c>
      <c r="Y120" s="19" t="s">
        <v>2491</v>
      </c>
      <c r="Z120" s="19" t="s">
        <v>3721</v>
      </c>
      <c r="AA120" s="20" t="s">
        <v>2813</v>
      </c>
      <c r="AB120" s="19" t="s">
        <v>3287</v>
      </c>
    </row>
    <row r="121" spans="1:28" ht="16">
      <c r="A121" s="1">
        <v>119</v>
      </c>
      <c r="B121" s="19" t="s">
        <v>181</v>
      </c>
      <c r="C121" s="19" t="s">
        <v>26</v>
      </c>
      <c r="D121" s="20" t="s">
        <v>1000</v>
      </c>
      <c r="E121" s="19" t="s">
        <v>1433</v>
      </c>
      <c r="F121" s="19" t="s">
        <v>1869</v>
      </c>
      <c r="G121" s="6"/>
      <c r="H121" s="6" t="str">
        <f t="shared" si="7"/>
        <v>2.메가-10만명 이상</v>
      </c>
      <c r="I121" s="6" t="str" cm="1">
        <f t="array" ref="I121">IFERROR(_xlfn.REGEXEXTRACT(E121,"[a-zA-Z0-9._%+-]+@[a-zA-Z0-9.-]+\.[a-zA-Z]{2,}"),"2.이메일 없음")</f>
        <v>justinescr@kensingtongrey.co</v>
      </c>
      <c r="J121" s="6">
        <f t="shared" si="8"/>
        <v>0.12537642857142858</v>
      </c>
      <c r="K121" s="5">
        <f t="shared" si="9"/>
        <v>1.4128571428571428E-3</v>
      </c>
      <c r="L121" s="4">
        <f t="shared" si="10"/>
        <v>150</v>
      </c>
      <c r="M121" s="3">
        <f t="shared" si="11"/>
        <v>4.7441545238902068</v>
      </c>
      <c r="N121" s="2">
        <f t="shared" si="12"/>
        <v>0.58311758725855645</v>
      </c>
      <c r="O121" s="2">
        <f t="shared" si="13"/>
        <v>0.66225165562913912</v>
      </c>
      <c r="P121" s="20" t="s">
        <v>4212</v>
      </c>
      <c r="Q121" s="19">
        <v>295100</v>
      </c>
      <c r="R121" s="19">
        <v>664</v>
      </c>
      <c r="S121" s="19">
        <v>170100</v>
      </c>
      <c r="T121" s="19">
        <v>3449</v>
      </c>
      <c r="U121" s="19">
        <v>1978</v>
      </c>
      <c r="V121" s="19">
        <v>1400000</v>
      </c>
      <c r="W121" s="19">
        <v>172</v>
      </c>
      <c r="X121" s="19" t="s">
        <v>0</v>
      </c>
      <c r="Y121" s="19" t="s">
        <v>26</v>
      </c>
      <c r="Z121" s="19" t="s">
        <v>3722</v>
      </c>
      <c r="AA121" s="20" t="s">
        <v>2814</v>
      </c>
      <c r="AB121" s="19" t="s">
        <v>25</v>
      </c>
    </row>
    <row r="122" spans="1:28" ht="16">
      <c r="A122" s="1">
        <v>120</v>
      </c>
      <c r="B122" s="19" t="s">
        <v>182</v>
      </c>
      <c r="C122" s="19" t="s">
        <v>601</v>
      </c>
      <c r="D122" s="20" t="s">
        <v>1001</v>
      </c>
      <c r="E122" s="19" t="s">
        <v>1434</v>
      </c>
      <c r="F122" s="19" t="s">
        <v>1870</v>
      </c>
      <c r="G122" s="6"/>
      <c r="H122" s="6" t="str">
        <f t="shared" si="7"/>
        <v>2.메가-10만명 이상</v>
      </c>
      <c r="I122" s="6" t="str" cm="1">
        <f t="array" ref="I122">IFERROR(_xlfn.REGEXEXTRACT(E122,"[a-zA-Z0-9._%+-]+@[a-zA-Z0-9.-]+\.[a-zA-Z]{2,}"),"2.이메일 없음")</f>
        <v>mxgsie@yahoo.com</v>
      </c>
      <c r="J122" s="6">
        <f t="shared" si="8"/>
        <v>3.7592592592592594E-2</v>
      </c>
      <c r="K122" s="5">
        <f t="shared" si="9"/>
        <v>2.7777777777777778E-4</v>
      </c>
      <c r="L122" s="4">
        <f t="shared" si="10"/>
        <v>150</v>
      </c>
      <c r="M122" s="3">
        <f t="shared" si="11"/>
        <v>0.19058823529411764</v>
      </c>
      <c r="N122" s="2">
        <f t="shared" si="12"/>
        <v>7.0941176470588237E-3</v>
      </c>
      <c r="O122" s="2">
        <f t="shared" si="13"/>
        <v>0.66225165562913912</v>
      </c>
      <c r="P122" s="20" t="s">
        <v>4213</v>
      </c>
      <c r="Q122" s="19">
        <v>170000</v>
      </c>
      <c r="R122" s="19">
        <v>851</v>
      </c>
      <c r="S122" s="19">
        <v>1197</v>
      </c>
      <c r="T122" s="19">
        <v>12</v>
      </c>
      <c r="U122" s="19">
        <v>9</v>
      </c>
      <c r="V122" s="19">
        <v>32400</v>
      </c>
      <c r="W122" s="19">
        <v>7</v>
      </c>
      <c r="X122" s="19" t="s">
        <v>2287</v>
      </c>
      <c r="Y122" s="19" t="s">
        <v>2</v>
      </c>
      <c r="Z122" s="19" t="s">
        <v>3723</v>
      </c>
      <c r="AA122" s="20" t="s">
        <v>2815</v>
      </c>
      <c r="AB122" s="19" t="s">
        <v>3288</v>
      </c>
    </row>
    <row r="123" spans="1:28" ht="16">
      <c r="A123" s="1">
        <v>121</v>
      </c>
      <c r="B123" s="19" t="s">
        <v>183</v>
      </c>
      <c r="C123" s="19" t="s">
        <v>602</v>
      </c>
      <c r="D123" s="20" t="s">
        <v>1002</v>
      </c>
      <c r="E123" s="19" t="s">
        <v>1435</v>
      </c>
      <c r="F123" s="19" t="s">
        <v>1871</v>
      </c>
      <c r="G123" s="6"/>
      <c r="H123" s="6" t="str">
        <f t="shared" si="7"/>
        <v>1.마이크로-10만명 미만</v>
      </c>
      <c r="I123" s="6" t="str" cm="1">
        <f t="array" ref="I123">IFERROR(_xlfn.REGEXEXTRACT(E123,"[a-zA-Z0-9._%+-]+@[a-zA-Z0-9.-]+\.[a-zA-Z]{2,}"),"2.이메일 없음")</f>
        <v>2.이메일 없음</v>
      </c>
      <c r="J123" s="6">
        <f t="shared" si="8"/>
        <v>0.21406451612903227</v>
      </c>
      <c r="K123" s="5">
        <f t="shared" si="9"/>
        <v>1.8064516129032257E-3</v>
      </c>
      <c r="L123" s="4">
        <f t="shared" si="10"/>
        <v>46.650000000000006</v>
      </c>
      <c r="M123" s="3">
        <f t="shared" si="11"/>
        <v>0.49839228295819937</v>
      </c>
      <c r="N123" s="2">
        <f t="shared" si="12"/>
        <v>0.10655948553054663</v>
      </c>
      <c r="O123" s="2">
        <f t="shared" si="13"/>
        <v>2.0986358866736619</v>
      </c>
      <c r="P123" s="20" t="s">
        <v>4214</v>
      </c>
      <c r="Q123" s="19">
        <v>31100</v>
      </c>
      <c r="R123" s="19">
        <v>291</v>
      </c>
      <c r="S123" s="19">
        <v>3286</v>
      </c>
      <c r="T123" s="19">
        <v>4</v>
      </c>
      <c r="U123" s="19">
        <v>28</v>
      </c>
      <c r="V123" s="19">
        <v>15500</v>
      </c>
      <c r="W123" s="19">
        <v>15</v>
      </c>
      <c r="X123" s="19" t="s">
        <v>0</v>
      </c>
      <c r="Y123" s="19" t="s">
        <v>2492</v>
      </c>
      <c r="Z123" s="19" t="s">
        <v>3724</v>
      </c>
      <c r="AA123" s="20" t="s">
        <v>2816</v>
      </c>
      <c r="AB123" s="19" t="s">
        <v>3289</v>
      </c>
    </row>
    <row r="124" spans="1:28" ht="16">
      <c r="A124" s="1">
        <v>122</v>
      </c>
      <c r="B124" s="19" t="s">
        <v>184</v>
      </c>
      <c r="C124" s="19" t="s">
        <v>603</v>
      </c>
      <c r="D124" s="20" t="s">
        <v>1003</v>
      </c>
      <c r="E124" s="19" t="s">
        <v>1436</v>
      </c>
      <c r="F124" s="19" t="s">
        <v>1872</v>
      </c>
      <c r="G124" s="6"/>
      <c r="H124" s="6" t="str">
        <f t="shared" si="7"/>
        <v>1.마이크로-10만명 미만</v>
      </c>
      <c r="I124" s="6" t="str" cm="1">
        <f t="array" ref="I124">IFERROR(_xlfn.REGEXEXTRACT(E124,"[a-zA-Z0-9._%+-]+@[a-zA-Z0-9.-]+\.[a-zA-Z]{2,}"),"2.이메일 없음")</f>
        <v>2.이메일 없음</v>
      </c>
      <c r="J124" s="6">
        <f t="shared" si="8"/>
        <v>4.5267489711934158E-2</v>
      </c>
      <c r="K124" s="5">
        <f t="shared" si="9"/>
        <v>3.0864197530864196E-3</v>
      </c>
      <c r="L124" s="4">
        <f t="shared" si="10"/>
        <v>17.700000000000003</v>
      </c>
      <c r="M124" s="3">
        <f t="shared" si="11"/>
        <v>8.2372881355932209E-2</v>
      </c>
      <c r="N124" s="2">
        <f t="shared" si="12"/>
        <v>3.7288135593220341E-3</v>
      </c>
      <c r="O124" s="2">
        <f t="shared" si="13"/>
        <v>5.3475935828876997</v>
      </c>
      <c r="P124" s="20" t="s">
        <v>4215</v>
      </c>
      <c r="Q124" s="19">
        <v>11800</v>
      </c>
      <c r="R124" s="19">
        <v>667</v>
      </c>
      <c r="S124" s="19">
        <v>41</v>
      </c>
      <c r="T124" s="19">
        <v>0</v>
      </c>
      <c r="U124" s="19">
        <v>3</v>
      </c>
      <c r="V124" s="19">
        <v>972</v>
      </c>
      <c r="W124" s="19">
        <v>13</v>
      </c>
      <c r="X124" s="19" t="s">
        <v>0</v>
      </c>
      <c r="Y124" s="19" t="s">
        <v>603</v>
      </c>
      <c r="Z124" s="19" t="s">
        <v>3725</v>
      </c>
      <c r="AA124" s="20" t="s">
        <v>2817</v>
      </c>
      <c r="AB124" s="19" t="s">
        <v>3290</v>
      </c>
    </row>
    <row r="125" spans="1:28" ht="16">
      <c r="A125" s="1">
        <v>123</v>
      </c>
      <c r="B125" s="19" t="s">
        <v>185</v>
      </c>
      <c r="C125" s="19" t="s">
        <v>604</v>
      </c>
      <c r="D125" s="20" t="s">
        <v>1004</v>
      </c>
      <c r="E125" s="19" t="s">
        <v>1437</v>
      </c>
      <c r="F125" s="19" t="s">
        <v>1873</v>
      </c>
      <c r="G125" s="6"/>
      <c r="H125" s="6" t="str">
        <f t="shared" si="7"/>
        <v>1.마이크로-10만명 미만</v>
      </c>
      <c r="I125" s="6" t="str" cm="1">
        <f t="array" ref="I125">IFERROR(_xlfn.REGEXEXTRACT(E125,"[a-zA-Z0-9._%+-]+@[a-zA-Z0-9.-]+\.[a-zA-Z]{2,}"),"2.이메일 없음")</f>
        <v>2.이메일 없음</v>
      </c>
      <c r="J125" s="6">
        <f t="shared" si="8"/>
        <v>1.991304347826087E-2</v>
      </c>
      <c r="K125" s="5">
        <f t="shared" si="9"/>
        <v>1.7391304347826088E-3</v>
      </c>
      <c r="L125" s="4">
        <f t="shared" si="10"/>
        <v>26.400000000000002</v>
      </c>
      <c r="M125" s="3">
        <f t="shared" si="11"/>
        <v>0.65340909090909094</v>
      </c>
      <c r="N125" s="2">
        <f t="shared" si="12"/>
        <v>1.278409090909091E-2</v>
      </c>
      <c r="O125" s="2">
        <f t="shared" si="13"/>
        <v>3.6496350364963499</v>
      </c>
      <c r="P125" s="20" t="s">
        <v>4216</v>
      </c>
      <c r="Q125" s="19">
        <v>17600</v>
      </c>
      <c r="R125" s="19">
        <v>930</v>
      </c>
      <c r="S125" s="19">
        <v>205</v>
      </c>
      <c r="T125" s="19">
        <v>4</v>
      </c>
      <c r="U125" s="19">
        <v>20</v>
      </c>
      <c r="V125" s="19">
        <v>11500</v>
      </c>
      <c r="W125" s="19">
        <v>36</v>
      </c>
      <c r="X125" s="19" t="s">
        <v>0</v>
      </c>
      <c r="Y125" s="19" t="s">
        <v>604</v>
      </c>
      <c r="Z125" s="19" t="s">
        <v>3726</v>
      </c>
      <c r="AA125" s="20" t="s">
        <v>2818</v>
      </c>
      <c r="AB125" s="19" t="s">
        <v>3291</v>
      </c>
    </row>
    <row r="126" spans="1:28" ht="16">
      <c r="A126" s="1">
        <v>124</v>
      </c>
      <c r="B126" s="19" t="s">
        <v>186</v>
      </c>
      <c r="C126" s="19" t="s">
        <v>605</v>
      </c>
      <c r="D126" s="20" t="s">
        <v>1005</v>
      </c>
      <c r="E126" s="19" t="s">
        <v>1438</v>
      </c>
      <c r="F126" s="19" t="s">
        <v>1874</v>
      </c>
      <c r="G126" s="6"/>
      <c r="H126" s="6" t="str">
        <f t="shared" si="7"/>
        <v>2.메가-10만명 이상</v>
      </c>
      <c r="I126" s="6" t="str" cm="1">
        <f t="array" ref="I126">IFERROR(_xlfn.REGEXEXTRACT(E126,"[a-zA-Z0-9._%+-]+@[a-zA-Z0-9.-]+\.[a-zA-Z]{2,}"),"2.이메일 없음")</f>
        <v>Christiana@westsidedigitalgroup.com</v>
      </c>
      <c r="J126" s="6">
        <f t="shared" si="8"/>
        <v>4.1887272727272724E-2</v>
      </c>
      <c r="K126" s="5">
        <f t="shared" si="9"/>
        <v>2.2454545454545454E-4</v>
      </c>
      <c r="L126" s="4">
        <f t="shared" si="10"/>
        <v>150</v>
      </c>
      <c r="M126" s="3">
        <f t="shared" si="11"/>
        <v>0.61111111111111116</v>
      </c>
      <c r="N126" s="2">
        <f t="shared" si="12"/>
        <v>2.4581666666666668E-2</v>
      </c>
      <c r="O126" s="2">
        <f t="shared" si="13"/>
        <v>0.66225165562913912</v>
      </c>
      <c r="P126" s="20" t="s">
        <v>4217</v>
      </c>
      <c r="Q126" s="19">
        <v>1800000</v>
      </c>
      <c r="R126" s="19">
        <v>996</v>
      </c>
      <c r="S126" s="19">
        <v>44000</v>
      </c>
      <c r="T126" s="19">
        <v>1829</v>
      </c>
      <c r="U126" s="19">
        <v>247</v>
      </c>
      <c r="V126" s="19">
        <v>1100000</v>
      </c>
      <c r="W126" s="19">
        <v>19</v>
      </c>
      <c r="X126" s="19" t="s">
        <v>2288</v>
      </c>
      <c r="Y126" s="19" t="s">
        <v>2493</v>
      </c>
      <c r="Z126" s="19" t="s">
        <v>3727</v>
      </c>
      <c r="AA126" s="20" t="s">
        <v>2819</v>
      </c>
      <c r="AB126" s="19" t="s">
        <v>3292</v>
      </c>
    </row>
    <row r="127" spans="1:28" ht="16">
      <c r="A127" s="1">
        <v>125</v>
      </c>
      <c r="B127" s="19" t="s">
        <v>187</v>
      </c>
      <c r="C127" s="19" t="s">
        <v>606</v>
      </c>
      <c r="D127" s="20" t="s">
        <v>1006</v>
      </c>
      <c r="E127" s="19" t="s">
        <v>1439</v>
      </c>
      <c r="F127" s="19" t="s">
        <v>1875</v>
      </c>
      <c r="G127" s="6"/>
      <c r="H127" s="6" t="str">
        <f t="shared" si="7"/>
        <v>1.마이크로-10만명 미만</v>
      </c>
      <c r="I127" s="6" t="str" cm="1">
        <f t="array" ref="I127">IFERROR(_xlfn.REGEXEXTRACT(E127,"[a-zA-Z0-9._%+-]+@[a-zA-Z0-9.-]+\.[a-zA-Z]{2,}"),"2.이메일 없음")</f>
        <v>matt.partnerships@gmail.com</v>
      </c>
      <c r="J127" s="6">
        <f t="shared" si="8"/>
        <v>1.9082991803278687E-2</v>
      </c>
      <c r="K127" s="5">
        <f t="shared" si="9"/>
        <v>8.9651639344262297E-4</v>
      </c>
      <c r="L127" s="4">
        <f t="shared" si="10"/>
        <v>24.599999999999998</v>
      </c>
      <c r="M127" s="3">
        <f t="shared" si="11"/>
        <v>0.47609756097560973</v>
      </c>
      <c r="N127" s="2">
        <f t="shared" si="12"/>
        <v>8.9634146341463408E-3</v>
      </c>
      <c r="O127" s="2">
        <f t="shared" si="13"/>
        <v>3.9062500000000004</v>
      </c>
      <c r="P127" s="20" t="s">
        <v>4218</v>
      </c>
      <c r="Q127" s="19">
        <v>16400</v>
      </c>
      <c r="R127" s="19">
        <v>374</v>
      </c>
      <c r="S127" s="19">
        <v>140</v>
      </c>
      <c r="T127" s="19">
        <v>2</v>
      </c>
      <c r="U127" s="19">
        <v>7</v>
      </c>
      <c r="V127" s="19">
        <v>7808</v>
      </c>
      <c r="W127" s="19">
        <v>131</v>
      </c>
      <c r="X127" s="19" t="s">
        <v>2289</v>
      </c>
      <c r="Y127" s="19" t="s">
        <v>2494</v>
      </c>
      <c r="Z127" s="19" t="s">
        <v>3728</v>
      </c>
      <c r="AA127" s="20" t="s">
        <v>2820</v>
      </c>
      <c r="AB127" s="19" t="s">
        <v>3293</v>
      </c>
    </row>
    <row r="128" spans="1:28" ht="16">
      <c r="A128" s="1">
        <v>126</v>
      </c>
      <c r="B128" s="19" t="s">
        <v>188</v>
      </c>
      <c r="C128" s="19" t="s">
        <v>607</v>
      </c>
      <c r="D128" s="20" t="s">
        <v>1007</v>
      </c>
      <c r="F128" s="19" t="s">
        <v>1876</v>
      </c>
      <c r="G128" s="6"/>
      <c r="H128" s="6" t="str">
        <f t="shared" si="7"/>
        <v>2.메가-10만명 이상</v>
      </c>
      <c r="I128" s="6" t="str" cm="1">
        <f t="array" ref="I128">IFERROR(_xlfn.REGEXEXTRACT(E128,"[a-zA-Z0-9._%+-]+@[a-zA-Z0-9.-]+\.[a-zA-Z]{2,}"),"2.이메일 없음")</f>
        <v>2.이메일 없음</v>
      </c>
      <c r="J128" s="6">
        <f t="shared" si="8"/>
        <v>0.1121693670886076</v>
      </c>
      <c r="K128" s="5">
        <f t="shared" si="9"/>
        <v>5.8202531645569619E-4</v>
      </c>
      <c r="L128" s="4">
        <f t="shared" si="10"/>
        <v>150</v>
      </c>
      <c r="M128" s="3">
        <f t="shared" si="11"/>
        <v>0.48170731707317072</v>
      </c>
      <c r="N128" s="2">
        <f t="shared" si="12"/>
        <v>5.3871829268292683E-2</v>
      </c>
      <c r="O128" s="2">
        <f t="shared" si="13"/>
        <v>0.66225165562913912</v>
      </c>
      <c r="P128" s="20" t="s">
        <v>4219</v>
      </c>
      <c r="Q128" s="19">
        <v>16400000</v>
      </c>
      <c r="R128" s="19">
        <v>299</v>
      </c>
      <c r="S128" s="19">
        <v>878900</v>
      </c>
      <c r="T128" s="19">
        <v>2640</v>
      </c>
      <c r="U128" s="19">
        <v>4598</v>
      </c>
      <c r="V128" s="19">
        <v>7900000</v>
      </c>
      <c r="W128" s="19">
        <v>58</v>
      </c>
      <c r="X128" s="19" t="s">
        <v>0</v>
      </c>
      <c r="Y128" s="19" t="s">
        <v>607</v>
      </c>
      <c r="Z128" s="19" t="s">
        <v>3729</v>
      </c>
      <c r="AA128" s="20" t="s">
        <v>2821</v>
      </c>
      <c r="AB128" s="19" t="s">
        <v>3294</v>
      </c>
    </row>
    <row r="129" spans="1:28" ht="16">
      <c r="A129" s="1">
        <v>127</v>
      </c>
      <c r="B129" s="19" t="s">
        <v>173</v>
      </c>
      <c r="C129" s="19" t="s">
        <v>595</v>
      </c>
      <c r="D129" s="20" t="s">
        <v>992</v>
      </c>
      <c r="E129" s="19" t="s">
        <v>1425</v>
      </c>
      <c r="F129" s="19" t="s">
        <v>1877</v>
      </c>
      <c r="G129" s="6"/>
      <c r="H129" s="6" t="str">
        <f t="shared" si="7"/>
        <v>2.메가-10만명 이상</v>
      </c>
      <c r="I129" s="6" t="str" cm="1">
        <f t="array" ref="I129">IFERROR(_xlfn.REGEXEXTRACT(E129,"[a-zA-Z0-9._%+-]+@[a-zA-Z0-9.-]+\.[a-zA-Z]{2,}"),"2.이메일 없음")</f>
        <v>2.이메일 없음</v>
      </c>
      <c r="J129" s="6">
        <f t="shared" si="8"/>
        <v>1.5461538461538462E-2</v>
      </c>
      <c r="K129" s="5">
        <f t="shared" si="9"/>
        <v>1.9230769230769231E-4</v>
      </c>
      <c r="L129" s="4">
        <f t="shared" si="10"/>
        <v>150</v>
      </c>
      <c r="M129" s="3">
        <f t="shared" si="11"/>
        <v>4.1996446454530774E-2</v>
      </c>
      <c r="N129" s="2">
        <f t="shared" si="12"/>
        <v>6.1702471329349055E-4</v>
      </c>
      <c r="O129" s="2">
        <f t="shared" si="13"/>
        <v>0.66225165562913912</v>
      </c>
      <c r="P129" s="20" t="s">
        <v>4220</v>
      </c>
      <c r="Q129" s="19">
        <v>619100</v>
      </c>
      <c r="R129" s="19">
        <v>1301</v>
      </c>
      <c r="S129" s="19">
        <v>377</v>
      </c>
      <c r="T129" s="19">
        <v>20</v>
      </c>
      <c r="U129" s="19">
        <v>5</v>
      </c>
      <c r="V129" s="19">
        <v>26000</v>
      </c>
      <c r="W129" s="19">
        <v>16</v>
      </c>
      <c r="X129" s="19" t="s">
        <v>0</v>
      </c>
      <c r="Y129" s="19" t="s">
        <v>595</v>
      </c>
      <c r="Z129" s="19" t="s">
        <v>3730</v>
      </c>
      <c r="AA129" s="20" t="s">
        <v>2822</v>
      </c>
      <c r="AB129" s="19" t="s">
        <v>3281</v>
      </c>
    </row>
    <row r="130" spans="1:28" ht="16">
      <c r="A130" s="1">
        <v>128</v>
      </c>
      <c r="B130" s="19" t="s">
        <v>189</v>
      </c>
      <c r="C130" s="19" t="s">
        <v>608</v>
      </c>
      <c r="D130" s="20" t="s">
        <v>1008</v>
      </c>
      <c r="E130" s="19" t="s">
        <v>1440</v>
      </c>
      <c r="F130" s="19" t="s">
        <v>1878</v>
      </c>
      <c r="G130" s="6"/>
      <c r="H130" s="6" t="str">
        <f t="shared" si="7"/>
        <v>1.마이크로-10만명 미만</v>
      </c>
      <c r="I130" s="6" t="str" cm="1">
        <f t="array" ref="I130">IFERROR(_xlfn.REGEXEXTRACT(E130,"[a-zA-Z0-9._%+-]+@[a-zA-Z0-9.-]+\.[a-zA-Z]{2,}"),"2.이메일 없음")</f>
        <v>jannaalanepr@gmail.com</v>
      </c>
      <c r="J130" s="6">
        <f t="shared" si="8"/>
        <v>0.14795918367346939</v>
      </c>
      <c r="K130" s="5">
        <f t="shared" si="9"/>
        <v>7.6530612244897957E-3</v>
      </c>
      <c r="L130" s="4">
        <f t="shared" si="10"/>
        <v>2.4779999999999998</v>
      </c>
      <c r="M130" s="3">
        <f t="shared" si="11"/>
        <v>0.23728813559322035</v>
      </c>
      <c r="N130" s="2">
        <f t="shared" si="12"/>
        <v>3.5108958837772396E-2</v>
      </c>
      <c r="O130" s="2">
        <f t="shared" si="13"/>
        <v>28.752156411730883</v>
      </c>
      <c r="P130" s="20" t="s">
        <v>4221</v>
      </c>
      <c r="Q130" s="19">
        <v>1652</v>
      </c>
      <c r="R130" s="19">
        <v>222</v>
      </c>
      <c r="S130" s="19">
        <v>55</v>
      </c>
      <c r="T130" s="19">
        <v>0</v>
      </c>
      <c r="U130" s="19">
        <v>3</v>
      </c>
      <c r="V130" s="19">
        <v>392</v>
      </c>
      <c r="W130" s="19">
        <v>81</v>
      </c>
      <c r="X130" s="19" t="s">
        <v>2290</v>
      </c>
      <c r="Y130" s="19" t="s">
        <v>2495</v>
      </c>
      <c r="Z130" s="19" t="s">
        <v>3731</v>
      </c>
      <c r="AA130" s="20" t="s">
        <v>2823</v>
      </c>
      <c r="AB130" s="19" t="s">
        <v>3295</v>
      </c>
    </row>
    <row r="131" spans="1:28" ht="16">
      <c r="A131" s="1">
        <v>129</v>
      </c>
      <c r="B131" s="19" t="s">
        <v>190</v>
      </c>
      <c r="C131" s="19" t="s">
        <v>609</v>
      </c>
      <c r="D131" s="20" t="s">
        <v>1009</v>
      </c>
      <c r="E131" s="19" t="s">
        <v>1441</v>
      </c>
      <c r="F131" s="19" t="s">
        <v>1879</v>
      </c>
      <c r="G131" s="6"/>
      <c r="H131" s="6" t="str">
        <f t="shared" ref="H131:H194" si="14">IF(Q131&lt;100000,"1.마이크로-10만명 미만","2.메가-10만명 이상")</f>
        <v>1.마이크로-10만명 미만</v>
      </c>
      <c r="I131" s="6" t="str" cm="1">
        <f t="array" ref="I131">IFERROR(_xlfn.REGEXEXTRACT(E131,"[a-zA-Z0-9._%+-]+@[a-zA-Z0-9.-]+\.[a-zA-Z]{2,}"),"2.이메일 없음")</f>
        <v>Baybee.fit@gmail.com</v>
      </c>
      <c r="J131" s="6">
        <f t="shared" ref="J131:J194" si="15">IFERROR((S131+T131+U131)/V131,"")</f>
        <v>6.3509749303621174E-2</v>
      </c>
      <c r="K131" s="5">
        <f t="shared" ref="K131:K194" si="16">IFERROR(U131/V131,"")</f>
        <v>4.4568245125348191E-3</v>
      </c>
      <c r="L131" s="4">
        <f t="shared" ref="L131:L194" si="17">IFERROR(MIN(Q131/1000*1.5, 150),"")</f>
        <v>7.5149999999999997</v>
      </c>
      <c r="M131" s="3">
        <f t="shared" ref="M131:M194" si="18">IFERROR(V131/Q131,"")</f>
        <v>0.35828343313373251</v>
      </c>
      <c r="N131" s="2">
        <f t="shared" ref="N131:N194" si="19">IFERROR((S131+U131)/Q131,"")</f>
        <v>2.1756487025948103E-2</v>
      </c>
      <c r="O131" s="2">
        <f t="shared" ref="O131:O194" si="20">IFERROR(100/(L131+1),"")</f>
        <v>11.743981209630064</v>
      </c>
      <c r="P131" s="20" t="s">
        <v>4222</v>
      </c>
      <c r="Q131" s="19">
        <v>5010</v>
      </c>
      <c r="R131" s="19">
        <v>446</v>
      </c>
      <c r="S131" s="19">
        <v>101</v>
      </c>
      <c r="T131" s="19">
        <v>5</v>
      </c>
      <c r="U131" s="19">
        <v>8</v>
      </c>
      <c r="V131" s="19">
        <v>1795</v>
      </c>
      <c r="W131" s="19">
        <v>10</v>
      </c>
      <c r="X131" s="19" t="s">
        <v>2291</v>
      </c>
      <c r="Y131" s="19" t="s">
        <v>2496</v>
      </c>
      <c r="Z131" s="19" t="s">
        <v>3732</v>
      </c>
      <c r="AA131" s="20" t="s">
        <v>2824</v>
      </c>
      <c r="AB131" s="19" t="s">
        <v>3296</v>
      </c>
    </row>
    <row r="132" spans="1:28" ht="16">
      <c r="A132" s="1">
        <v>130</v>
      </c>
      <c r="B132" s="19" t="s">
        <v>191</v>
      </c>
      <c r="C132" s="19" t="s">
        <v>610</v>
      </c>
      <c r="D132" s="20" t="s">
        <v>1010</v>
      </c>
      <c r="E132" s="19" t="s">
        <v>1442</v>
      </c>
      <c r="F132" s="19" t="s">
        <v>1880</v>
      </c>
      <c r="G132" s="6"/>
      <c r="H132" s="6" t="str">
        <f t="shared" si="14"/>
        <v>1.마이크로-10만명 미만</v>
      </c>
      <c r="I132" s="6" t="str" cm="1">
        <f t="array" ref="I132">IFERROR(_xlfn.REGEXEXTRACT(E132,"[a-zA-Z0-9._%+-]+@[a-zA-Z0-9.-]+\.[a-zA-Z]{2,}"),"2.이메일 없음")</f>
        <v>biancadalianapr@gmail.com</v>
      </c>
      <c r="J132" s="6">
        <f t="shared" si="15"/>
        <v>4.0834575260804773E-3</v>
      </c>
      <c r="K132" s="5">
        <f t="shared" si="16"/>
        <v>1.0432190760059613E-4</v>
      </c>
      <c r="L132" s="4">
        <f t="shared" si="17"/>
        <v>5.0549999999999997</v>
      </c>
      <c r="M132" s="3">
        <f t="shared" si="18"/>
        <v>19.910979228486646</v>
      </c>
      <c r="N132" s="2">
        <f t="shared" si="19"/>
        <v>8.0118694362017809E-2</v>
      </c>
      <c r="O132" s="2">
        <f t="shared" si="20"/>
        <v>16.515276630883569</v>
      </c>
      <c r="P132" s="20" t="s">
        <v>4223</v>
      </c>
      <c r="Q132" s="19">
        <v>3370</v>
      </c>
      <c r="R132" s="19">
        <v>1223</v>
      </c>
      <c r="S132" s="19">
        <v>263</v>
      </c>
      <c r="T132" s="19">
        <v>4</v>
      </c>
      <c r="U132" s="19">
        <v>7</v>
      </c>
      <c r="V132" s="19">
        <v>67100</v>
      </c>
      <c r="W132" s="19">
        <v>29</v>
      </c>
      <c r="X132" s="19" t="s">
        <v>2292</v>
      </c>
      <c r="Y132" s="19" t="s">
        <v>2</v>
      </c>
      <c r="Z132" s="19" t="s">
        <v>3733</v>
      </c>
      <c r="AA132" s="20" t="s">
        <v>2825</v>
      </c>
      <c r="AB132" s="19" t="s">
        <v>3297</v>
      </c>
    </row>
    <row r="133" spans="1:28" ht="16">
      <c r="A133" s="1">
        <v>131</v>
      </c>
      <c r="B133" s="19" t="s">
        <v>173</v>
      </c>
      <c r="C133" s="19" t="s">
        <v>595</v>
      </c>
      <c r="D133" s="20" t="s">
        <v>992</v>
      </c>
      <c r="E133" s="19" t="s">
        <v>1425</v>
      </c>
      <c r="F133" s="19" t="s">
        <v>1881</v>
      </c>
      <c r="G133" s="6"/>
      <c r="H133" s="6" t="str">
        <f t="shared" si="14"/>
        <v>2.메가-10만명 이상</v>
      </c>
      <c r="I133" s="6" t="str" cm="1">
        <f t="array" ref="I133">IFERROR(_xlfn.REGEXEXTRACT(E133,"[a-zA-Z0-9._%+-]+@[a-zA-Z0-9.-]+\.[a-zA-Z]{2,}"),"2.이메일 없음")</f>
        <v>2.이메일 없음</v>
      </c>
      <c r="J133" s="6">
        <f t="shared" si="15"/>
        <v>5.3311349271777962E-2</v>
      </c>
      <c r="K133" s="5">
        <f t="shared" si="16"/>
        <v>1.9236053860950811E-3</v>
      </c>
      <c r="L133" s="4">
        <f t="shared" si="17"/>
        <v>150</v>
      </c>
      <c r="M133" s="3">
        <f t="shared" si="18"/>
        <v>1.1755774511387498E-2</v>
      </c>
      <c r="N133" s="2">
        <f t="shared" si="19"/>
        <v>6.1217896947181392E-4</v>
      </c>
      <c r="O133" s="2">
        <f t="shared" si="20"/>
        <v>0.66225165562913912</v>
      </c>
      <c r="P133" s="20" t="s">
        <v>4224</v>
      </c>
      <c r="Q133" s="19">
        <v>619100</v>
      </c>
      <c r="R133" s="19">
        <v>1301</v>
      </c>
      <c r="S133" s="19">
        <v>365</v>
      </c>
      <c r="T133" s="19">
        <v>9</v>
      </c>
      <c r="U133" s="19">
        <v>14</v>
      </c>
      <c r="V133" s="19">
        <v>7278</v>
      </c>
      <c r="W133" s="19">
        <v>15</v>
      </c>
      <c r="X133" s="19" t="s">
        <v>0</v>
      </c>
      <c r="Y133" s="19" t="s">
        <v>595</v>
      </c>
      <c r="Z133" s="19" t="s">
        <v>3734</v>
      </c>
      <c r="AA133" s="20" t="s">
        <v>2826</v>
      </c>
      <c r="AB133" s="19" t="s">
        <v>3281</v>
      </c>
    </row>
    <row r="134" spans="1:28" ht="16">
      <c r="A134" s="1">
        <v>132</v>
      </c>
      <c r="B134" s="19" t="s">
        <v>192</v>
      </c>
      <c r="C134" s="19" t="s">
        <v>611</v>
      </c>
      <c r="D134" s="20" t="s">
        <v>1011</v>
      </c>
      <c r="E134" s="19">
        <v>27</v>
      </c>
      <c r="F134" s="19" t="s">
        <v>1882</v>
      </c>
      <c r="G134" s="6"/>
      <c r="H134" s="6" t="str">
        <f t="shared" si="14"/>
        <v>1.마이크로-10만명 미만</v>
      </c>
      <c r="I134" s="6" t="str" cm="1">
        <f t="array" ref="I134">IFERROR(_xlfn.REGEXEXTRACT(E134,"[a-zA-Z0-9._%+-]+@[a-zA-Z0-9.-]+\.[a-zA-Z]{2,}"),"2.이메일 없음")</f>
        <v>2.이메일 없음</v>
      </c>
      <c r="J134" s="6">
        <f t="shared" si="15"/>
        <v>2.965065502183406E-2</v>
      </c>
      <c r="K134" s="5">
        <f t="shared" si="16"/>
        <v>8.733624454148471E-5</v>
      </c>
      <c r="L134" s="4">
        <f t="shared" si="17"/>
        <v>23.700000000000003</v>
      </c>
      <c r="M134" s="3">
        <f t="shared" si="18"/>
        <v>1.4493670886075949</v>
      </c>
      <c r="N134" s="2">
        <f t="shared" si="19"/>
        <v>4.2911392405063288E-2</v>
      </c>
      <c r="O134" s="2">
        <f t="shared" si="20"/>
        <v>4.0485829959514161</v>
      </c>
      <c r="P134" s="20" t="s">
        <v>4225</v>
      </c>
      <c r="Q134" s="19">
        <v>15800</v>
      </c>
      <c r="R134" s="19">
        <v>1487</v>
      </c>
      <c r="S134" s="19">
        <v>676</v>
      </c>
      <c r="T134" s="19">
        <v>1</v>
      </c>
      <c r="U134" s="19">
        <v>2</v>
      </c>
      <c r="V134" s="19">
        <v>22900</v>
      </c>
      <c r="W134" s="19">
        <v>8</v>
      </c>
      <c r="X134" s="19" t="s">
        <v>2293</v>
      </c>
      <c r="Y134" s="19" t="s">
        <v>2497</v>
      </c>
      <c r="Z134" s="19" t="s">
        <v>3735</v>
      </c>
      <c r="AA134" s="20" t="s">
        <v>2827</v>
      </c>
      <c r="AB134" s="19" t="s">
        <v>3298</v>
      </c>
    </row>
    <row r="135" spans="1:28" ht="16">
      <c r="A135" s="1">
        <v>133</v>
      </c>
      <c r="B135" s="19" t="s">
        <v>193</v>
      </c>
      <c r="C135" s="19" t="s">
        <v>612</v>
      </c>
      <c r="D135" s="20" t="s">
        <v>1012</v>
      </c>
      <c r="E135" s="19" t="s">
        <v>1443</v>
      </c>
      <c r="F135" s="19" t="s">
        <v>1883</v>
      </c>
      <c r="G135" s="6"/>
      <c r="H135" s="6" t="str">
        <f t="shared" si="14"/>
        <v>1.마이크로-10만명 미만</v>
      </c>
      <c r="I135" s="6" t="str" cm="1">
        <f t="array" ref="I135">IFERROR(_xlfn.REGEXEXTRACT(E135,"[a-zA-Z0-9._%+-]+@[a-zA-Z0-9.-]+\.[a-zA-Z]{2,}"),"2.이메일 없음")</f>
        <v>2.이메일 없음</v>
      </c>
      <c r="J135" s="6">
        <f t="shared" si="15"/>
        <v>1.8358974358974357E-2</v>
      </c>
      <c r="K135" s="5">
        <f t="shared" si="16"/>
        <v>0</v>
      </c>
      <c r="L135" s="4">
        <f t="shared" si="17"/>
        <v>20.85</v>
      </c>
      <c r="M135" s="3">
        <f t="shared" si="18"/>
        <v>1.4028776978417266</v>
      </c>
      <c r="N135" s="2">
        <f t="shared" si="19"/>
        <v>2.5323741007194246E-2</v>
      </c>
      <c r="O135" s="2">
        <f t="shared" si="20"/>
        <v>4.5766590389016013</v>
      </c>
      <c r="P135" s="20" t="s">
        <v>4226</v>
      </c>
      <c r="Q135" s="19">
        <v>13900</v>
      </c>
      <c r="R135" s="19">
        <v>132</v>
      </c>
      <c r="S135" s="19">
        <v>352</v>
      </c>
      <c r="T135" s="19">
        <v>6</v>
      </c>
      <c r="U135" s="19">
        <v>0</v>
      </c>
      <c r="V135" s="19">
        <v>19500</v>
      </c>
      <c r="W135" s="19">
        <v>7</v>
      </c>
      <c r="X135" s="19" t="s">
        <v>0</v>
      </c>
      <c r="Y135" s="19" t="s">
        <v>612</v>
      </c>
      <c r="Z135" s="19" t="s">
        <v>3736</v>
      </c>
      <c r="AA135" s="20" t="s">
        <v>2828</v>
      </c>
      <c r="AB135" s="19" t="s">
        <v>3299</v>
      </c>
    </row>
    <row r="136" spans="1:28" ht="16">
      <c r="A136" s="1">
        <v>134</v>
      </c>
      <c r="B136" s="19" t="s">
        <v>194</v>
      </c>
      <c r="C136" s="19" t="s">
        <v>613</v>
      </c>
      <c r="D136" s="20" t="s">
        <v>1013</v>
      </c>
      <c r="E136" s="19" t="s">
        <v>1444</v>
      </c>
      <c r="F136" s="19" t="s">
        <v>1884</v>
      </c>
      <c r="G136" s="6"/>
      <c r="H136" s="6" t="str">
        <f t="shared" si="14"/>
        <v>2.메가-10만명 이상</v>
      </c>
      <c r="I136" s="6" t="str" cm="1">
        <f t="array" ref="I136">IFERROR(_xlfn.REGEXEXTRACT(E136,"[a-zA-Z0-9._%+-]+@[a-zA-Z0-9.-]+\.[a-zA-Z]{2,}"),"2.이메일 없음")</f>
        <v>nlhfit18@gmail.com</v>
      </c>
      <c r="J136" s="6">
        <f t="shared" si="15"/>
        <v>7.8654292343387472E-2</v>
      </c>
      <c r="K136" s="5">
        <f t="shared" si="16"/>
        <v>1.2296983758700696E-3</v>
      </c>
      <c r="L136" s="4">
        <f t="shared" si="17"/>
        <v>150</v>
      </c>
      <c r="M136" s="3">
        <f t="shared" si="18"/>
        <v>0.32503770739064858</v>
      </c>
      <c r="N136" s="2">
        <f t="shared" si="19"/>
        <v>2.5165912518853695E-2</v>
      </c>
      <c r="O136" s="2">
        <f t="shared" si="20"/>
        <v>0.66225165562913912</v>
      </c>
      <c r="P136" s="20" t="s">
        <v>4227</v>
      </c>
      <c r="Q136" s="19">
        <v>265200</v>
      </c>
      <c r="R136" s="19">
        <v>402</v>
      </c>
      <c r="S136" s="19">
        <v>6568</v>
      </c>
      <c r="T136" s="19">
        <v>106</v>
      </c>
      <c r="U136" s="19">
        <v>106</v>
      </c>
      <c r="V136" s="19">
        <v>86200</v>
      </c>
      <c r="W136" s="19">
        <v>7</v>
      </c>
      <c r="X136" s="19" t="s">
        <v>0</v>
      </c>
      <c r="Y136" s="19" t="s">
        <v>613</v>
      </c>
      <c r="Z136" s="19" t="s">
        <v>3737</v>
      </c>
      <c r="AA136" s="20" t="s">
        <v>2829</v>
      </c>
      <c r="AB136" s="19" t="s">
        <v>3300</v>
      </c>
    </row>
    <row r="137" spans="1:28" ht="16">
      <c r="A137" s="1">
        <v>135</v>
      </c>
      <c r="B137" s="19" t="s">
        <v>173</v>
      </c>
      <c r="C137" s="19" t="s">
        <v>595</v>
      </c>
      <c r="D137" s="20" t="s">
        <v>992</v>
      </c>
      <c r="E137" s="19" t="s">
        <v>1425</v>
      </c>
      <c r="F137" s="19" t="s">
        <v>1885</v>
      </c>
      <c r="G137" s="6"/>
      <c r="H137" s="6" t="str">
        <f t="shared" si="14"/>
        <v>2.메가-10만명 이상</v>
      </c>
      <c r="I137" s="6" t="str" cm="1">
        <f t="array" ref="I137">IFERROR(_xlfn.REGEXEXTRACT(E137,"[a-zA-Z0-9._%+-]+@[a-zA-Z0-9.-]+\.[a-zA-Z]{2,}"),"2.이메일 없음")</f>
        <v>2.이메일 없음</v>
      </c>
      <c r="J137" s="6">
        <f t="shared" si="15"/>
        <v>6.4873949579831933E-2</v>
      </c>
      <c r="K137" s="5">
        <f t="shared" si="16"/>
        <v>1.0084033613445378E-3</v>
      </c>
      <c r="L137" s="4">
        <f t="shared" si="17"/>
        <v>150</v>
      </c>
      <c r="M137" s="3">
        <f t="shared" si="18"/>
        <v>1.9221450492650623E-2</v>
      </c>
      <c r="N137" s="2">
        <f t="shared" si="19"/>
        <v>1.2421256662897755E-3</v>
      </c>
      <c r="O137" s="2">
        <f t="shared" si="20"/>
        <v>0.66225165562913912</v>
      </c>
      <c r="P137" s="20" t="s">
        <v>4228</v>
      </c>
      <c r="Q137" s="19">
        <v>619100</v>
      </c>
      <c r="R137" s="19">
        <v>1301</v>
      </c>
      <c r="S137" s="19">
        <v>757</v>
      </c>
      <c r="T137" s="19">
        <v>3</v>
      </c>
      <c r="U137" s="19">
        <v>12</v>
      </c>
      <c r="V137" s="19">
        <v>11900</v>
      </c>
      <c r="W137" s="19">
        <v>29</v>
      </c>
      <c r="X137" s="19" t="s">
        <v>0</v>
      </c>
      <c r="Y137" s="19" t="s">
        <v>2498</v>
      </c>
      <c r="Z137" s="19" t="s">
        <v>3738</v>
      </c>
      <c r="AA137" s="20" t="s">
        <v>2830</v>
      </c>
      <c r="AB137" s="19" t="s">
        <v>3281</v>
      </c>
    </row>
    <row r="138" spans="1:28" ht="16">
      <c r="A138" s="1">
        <v>136</v>
      </c>
      <c r="B138" s="19" t="s">
        <v>195</v>
      </c>
      <c r="C138" s="19" t="s">
        <v>195</v>
      </c>
      <c r="D138" s="20" t="s">
        <v>1014</v>
      </c>
      <c r="E138" s="19" t="s">
        <v>1445</v>
      </c>
      <c r="F138" s="19" t="s">
        <v>1886</v>
      </c>
      <c r="G138" s="6"/>
      <c r="H138" s="6" t="str">
        <f t="shared" si="14"/>
        <v>1.마이크로-10만명 미만</v>
      </c>
      <c r="I138" s="6" t="str" cm="1">
        <f t="array" ref="I138">IFERROR(_xlfn.REGEXEXTRACT(E138,"[a-zA-Z0-9._%+-]+@[a-zA-Z0-9.-]+\.[a-zA-Z]{2,}"),"2.이메일 없음")</f>
        <v>2.이메일 없음</v>
      </c>
      <c r="J138" s="6">
        <f t="shared" si="15"/>
        <v>7.2549019607843135E-3</v>
      </c>
      <c r="K138" s="5">
        <f t="shared" si="16"/>
        <v>4.2483660130718953E-4</v>
      </c>
      <c r="L138" s="4">
        <f t="shared" si="17"/>
        <v>1.6440000000000001</v>
      </c>
      <c r="M138" s="3">
        <f t="shared" si="18"/>
        <v>27.919708029197082</v>
      </c>
      <c r="N138" s="2">
        <f t="shared" si="19"/>
        <v>0.20072992700729927</v>
      </c>
      <c r="O138" s="2">
        <f t="shared" si="20"/>
        <v>37.821482602118003</v>
      </c>
      <c r="P138" s="20" t="s">
        <v>4229</v>
      </c>
      <c r="Q138" s="19">
        <v>1096</v>
      </c>
      <c r="R138" s="19">
        <v>202</v>
      </c>
      <c r="S138" s="19">
        <v>207</v>
      </c>
      <c r="T138" s="19">
        <v>2</v>
      </c>
      <c r="U138" s="19">
        <v>13</v>
      </c>
      <c r="V138" s="19">
        <v>30600</v>
      </c>
      <c r="W138" s="19">
        <v>180</v>
      </c>
      <c r="X138" s="19" t="s">
        <v>22</v>
      </c>
      <c r="Y138" s="19" t="s">
        <v>21</v>
      </c>
      <c r="Z138" s="19" t="s">
        <v>3739</v>
      </c>
      <c r="AA138" s="20" t="s">
        <v>2831</v>
      </c>
      <c r="AB138" s="19" t="s">
        <v>3301</v>
      </c>
    </row>
    <row r="139" spans="1:28" ht="16">
      <c r="A139" s="1">
        <v>137</v>
      </c>
      <c r="B139" s="19" t="s">
        <v>196</v>
      </c>
      <c r="C139" s="19" t="s">
        <v>196</v>
      </c>
      <c r="D139" s="20" t="s">
        <v>1015</v>
      </c>
      <c r="E139" s="19" t="s">
        <v>1446</v>
      </c>
      <c r="F139" s="19" t="s">
        <v>1887</v>
      </c>
      <c r="G139" s="6"/>
      <c r="H139" s="6" t="str">
        <f t="shared" si="14"/>
        <v>2.메가-10만명 이상</v>
      </c>
      <c r="I139" s="6" t="str" cm="1">
        <f t="array" ref="I139">IFERROR(_xlfn.REGEXEXTRACT(E139,"[a-zA-Z0-9._%+-]+@[a-zA-Z0-9.-]+\.[a-zA-Z]{2,}"),"2.이메일 없음")</f>
        <v>ajaun@lostfilesmedia.com</v>
      </c>
      <c r="J139" s="6">
        <f t="shared" si="15"/>
        <v>2.9070422535211266E-2</v>
      </c>
      <c r="K139" s="5">
        <f t="shared" si="16"/>
        <v>8.4507042253521126E-5</v>
      </c>
      <c r="L139" s="4">
        <f t="shared" si="17"/>
        <v>150</v>
      </c>
      <c r="M139" s="3">
        <f t="shared" si="18"/>
        <v>0.2192711550339716</v>
      </c>
      <c r="N139" s="2">
        <f t="shared" si="19"/>
        <v>6.3125386040765903E-3</v>
      </c>
      <c r="O139" s="2">
        <f t="shared" si="20"/>
        <v>0.66225165562913912</v>
      </c>
      <c r="P139" s="20" t="s">
        <v>4230</v>
      </c>
      <c r="Q139" s="19">
        <v>323800</v>
      </c>
      <c r="R139" s="19">
        <v>560</v>
      </c>
      <c r="S139" s="19">
        <v>2038</v>
      </c>
      <c r="T139" s="19">
        <v>20</v>
      </c>
      <c r="U139" s="19">
        <v>6</v>
      </c>
      <c r="V139" s="19">
        <v>71000</v>
      </c>
      <c r="W139" s="19">
        <v>11</v>
      </c>
      <c r="X139" s="19" t="s">
        <v>2294</v>
      </c>
      <c r="Y139" s="19" t="s">
        <v>2499</v>
      </c>
      <c r="Z139" s="19" t="s">
        <v>3740</v>
      </c>
      <c r="AA139" s="20" t="s">
        <v>2832</v>
      </c>
      <c r="AB139" s="19" t="s">
        <v>3302</v>
      </c>
    </row>
    <row r="140" spans="1:28" ht="16">
      <c r="A140" s="1">
        <v>138</v>
      </c>
      <c r="B140" s="19" t="s">
        <v>197</v>
      </c>
      <c r="C140" s="20" t="s">
        <v>614</v>
      </c>
      <c r="D140" s="20" t="s">
        <v>1016</v>
      </c>
      <c r="E140" s="19" t="s">
        <v>1447</v>
      </c>
      <c r="F140" s="19" t="s">
        <v>1888</v>
      </c>
      <c r="G140" s="6"/>
      <c r="H140" s="6" t="str">
        <f t="shared" si="14"/>
        <v>1.마이크로-10만명 미만</v>
      </c>
      <c r="I140" s="6" t="str" cm="1">
        <f t="array" ref="I140">IFERROR(_xlfn.REGEXEXTRACT(E140,"[a-zA-Z0-9._%+-]+@[a-zA-Z0-9.-]+\.[a-zA-Z]{2,}"),"2.이메일 없음")</f>
        <v>2.이메일 없음</v>
      </c>
      <c r="J140" s="6">
        <f t="shared" si="15"/>
        <v>1.6545784224841341E-2</v>
      </c>
      <c r="K140" s="5">
        <f t="shared" si="16"/>
        <v>2.4932003626473255E-3</v>
      </c>
      <c r="L140" s="4">
        <f t="shared" si="17"/>
        <v>0.78900000000000003</v>
      </c>
      <c r="M140" s="3">
        <f t="shared" si="18"/>
        <v>16.775665399239543</v>
      </c>
      <c r="N140" s="2">
        <f t="shared" si="19"/>
        <v>0.26615969581749049</v>
      </c>
      <c r="O140" s="2">
        <f t="shared" si="20"/>
        <v>55.897149245388484</v>
      </c>
      <c r="P140" s="20" t="s">
        <v>4231</v>
      </c>
      <c r="Q140" s="19">
        <v>526</v>
      </c>
      <c r="R140" s="19">
        <v>41</v>
      </c>
      <c r="S140" s="19">
        <v>118</v>
      </c>
      <c r="T140" s="19">
        <v>6</v>
      </c>
      <c r="U140" s="19">
        <v>22</v>
      </c>
      <c r="V140" s="19">
        <v>8824</v>
      </c>
      <c r="W140" s="19">
        <v>61</v>
      </c>
      <c r="X140" s="19" t="s">
        <v>2295</v>
      </c>
      <c r="Y140" s="19" t="s">
        <v>2500</v>
      </c>
      <c r="Z140" s="19" t="s">
        <v>3741</v>
      </c>
      <c r="AA140" s="20" t="s">
        <v>2833</v>
      </c>
      <c r="AB140" s="19" t="s">
        <v>3303</v>
      </c>
    </row>
    <row r="141" spans="1:28" ht="16">
      <c r="A141" s="1">
        <v>139</v>
      </c>
      <c r="B141" s="19" t="s">
        <v>198</v>
      </c>
      <c r="C141" s="19" t="s">
        <v>615</v>
      </c>
      <c r="D141" s="20" t="s">
        <v>1017</v>
      </c>
      <c r="E141" s="19" t="s">
        <v>1448</v>
      </c>
      <c r="F141" s="19" t="s">
        <v>1889</v>
      </c>
      <c r="G141" s="6"/>
      <c r="H141" s="6" t="str">
        <f t="shared" si="14"/>
        <v>1.마이크로-10만명 미만</v>
      </c>
      <c r="I141" s="6" t="str" cm="1">
        <f t="array" ref="I141">IFERROR(_xlfn.REGEXEXTRACT(E141,"[a-zA-Z0-9._%+-]+@[a-zA-Z0-9.-]+\.[a-zA-Z]{2,}"),"2.이메일 없음")</f>
        <v>2.이메일 없음</v>
      </c>
      <c r="J141" s="6">
        <f t="shared" si="15"/>
        <v>2.8217481073640742E-2</v>
      </c>
      <c r="K141" s="5">
        <f t="shared" si="16"/>
        <v>3.4411562284927736E-3</v>
      </c>
      <c r="L141" s="4">
        <f t="shared" si="17"/>
        <v>1.0334999999999999</v>
      </c>
      <c r="M141" s="3">
        <f t="shared" si="18"/>
        <v>2.108853410740203</v>
      </c>
      <c r="N141" s="2">
        <f t="shared" si="19"/>
        <v>5.9506531204644414E-2</v>
      </c>
      <c r="O141" s="2">
        <f t="shared" si="20"/>
        <v>49.176297024834028</v>
      </c>
      <c r="P141" s="20" t="s">
        <v>4232</v>
      </c>
      <c r="Q141" s="19">
        <v>689</v>
      </c>
      <c r="R141" s="19">
        <v>169</v>
      </c>
      <c r="S141" s="19">
        <v>36</v>
      </c>
      <c r="T141" s="19">
        <v>0</v>
      </c>
      <c r="U141" s="19">
        <v>5</v>
      </c>
      <c r="V141" s="19">
        <v>1453</v>
      </c>
      <c r="W141" s="19">
        <v>16</v>
      </c>
      <c r="X141" s="19" t="s">
        <v>2296</v>
      </c>
      <c r="Y141" s="19" t="s">
        <v>2501</v>
      </c>
      <c r="Z141" s="19" t="s">
        <v>3742</v>
      </c>
      <c r="AA141" s="20" t="s">
        <v>2834</v>
      </c>
      <c r="AB141" s="19" t="s">
        <v>3304</v>
      </c>
    </row>
    <row r="142" spans="1:28" ht="16">
      <c r="A142" s="1">
        <v>140</v>
      </c>
      <c r="B142" s="19" t="s">
        <v>199</v>
      </c>
      <c r="C142" s="19" t="s">
        <v>199</v>
      </c>
      <c r="D142" s="20" t="s">
        <v>1018</v>
      </c>
      <c r="E142" s="19" t="s">
        <v>1449</v>
      </c>
      <c r="F142" s="19" t="s">
        <v>1890</v>
      </c>
      <c r="G142" s="6"/>
      <c r="H142" s="6" t="str">
        <f t="shared" si="14"/>
        <v>1.마이크로-10만명 미만</v>
      </c>
      <c r="I142" s="6" t="str" cm="1">
        <f t="array" ref="I142">IFERROR(_xlfn.REGEXEXTRACT(E142,"[a-zA-Z0-9._%+-]+@[a-zA-Z0-9.-]+\.[a-zA-Z]{2,}"),"2.이메일 없음")</f>
        <v>madisonwhite.business@gmail.com</v>
      </c>
      <c r="J142" s="6">
        <f t="shared" si="15"/>
        <v>4.4833659491193736E-2</v>
      </c>
      <c r="K142" s="5">
        <f t="shared" si="16"/>
        <v>3.3268101761252448E-4</v>
      </c>
      <c r="L142" s="4">
        <f t="shared" si="17"/>
        <v>147.44999999999999</v>
      </c>
      <c r="M142" s="3">
        <f t="shared" si="18"/>
        <v>1.5595116988809765</v>
      </c>
      <c r="N142" s="2">
        <f t="shared" si="19"/>
        <v>6.8982706002034586E-2</v>
      </c>
      <c r="O142" s="2">
        <f t="shared" si="20"/>
        <v>0.67362748400134731</v>
      </c>
      <c r="P142" s="20" t="s">
        <v>4233</v>
      </c>
      <c r="Q142" s="19">
        <v>98300</v>
      </c>
      <c r="R142" s="19">
        <v>795</v>
      </c>
      <c r="S142" s="19">
        <v>6730</v>
      </c>
      <c r="T142" s="19">
        <v>92</v>
      </c>
      <c r="U142" s="19">
        <v>51</v>
      </c>
      <c r="V142" s="19">
        <v>153300</v>
      </c>
      <c r="W142" s="19">
        <v>302</v>
      </c>
      <c r="X142" s="19" t="s">
        <v>0</v>
      </c>
      <c r="Y142" s="19" t="s">
        <v>199</v>
      </c>
      <c r="Z142" s="19" t="s">
        <v>3743</v>
      </c>
      <c r="AA142" s="20" t="s">
        <v>2835</v>
      </c>
      <c r="AB142" s="19" t="s">
        <v>3305</v>
      </c>
    </row>
    <row r="143" spans="1:28" ht="16">
      <c r="A143" s="1">
        <v>141</v>
      </c>
      <c r="B143" s="19" t="s">
        <v>200</v>
      </c>
      <c r="C143" s="19" t="s">
        <v>616</v>
      </c>
      <c r="D143" s="20" t="s">
        <v>1019</v>
      </c>
      <c r="E143" s="19" t="s">
        <v>1450</v>
      </c>
      <c r="F143" s="19" t="s">
        <v>1891</v>
      </c>
      <c r="G143" s="6"/>
      <c r="H143" s="6" t="str">
        <f t="shared" si="14"/>
        <v>1.마이크로-10만명 미만</v>
      </c>
      <c r="I143" s="6" t="str" cm="1">
        <f t="array" ref="I143">IFERROR(_xlfn.REGEXEXTRACT(E143,"[a-zA-Z0-9._%+-]+@[a-zA-Z0-9.-]+\.[a-zA-Z]{2,}"),"2.이메일 없음")</f>
        <v>lanealiciamedia@gmail.com</v>
      </c>
      <c r="J143" s="6">
        <f t="shared" si="15"/>
        <v>0.17073384615384615</v>
      </c>
      <c r="K143" s="5">
        <f t="shared" si="16"/>
        <v>5.538461538461539E-4</v>
      </c>
      <c r="L143" s="4">
        <f t="shared" si="17"/>
        <v>63.449999999999996</v>
      </c>
      <c r="M143" s="3">
        <f t="shared" si="18"/>
        <v>30.732860520094562</v>
      </c>
      <c r="N143" s="2">
        <f t="shared" si="19"/>
        <v>5.1801418439716311</v>
      </c>
      <c r="O143" s="2">
        <f t="shared" si="20"/>
        <v>1.5515903801396433</v>
      </c>
      <c r="P143" s="20" t="s">
        <v>4234</v>
      </c>
      <c r="Q143" s="19">
        <v>42300</v>
      </c>
      <c r="R143" s="19">
        <v>1066</v>
      </c>
      <c r="S143" s="19">
        <v>218400</v>
      </c>
      <c r="T143" s="19">
        <v>2834</v>
      </c>
      <c r="U143" s="19">
        <v>720</v>
      </c>
      <c r="V143" s="19">
        <v>1300000</v>
      </c>
      <c r="W143" s="19">
        <v>152</v>
      </c>
      <c r="X143" s="19" t="s">
        <v>2297</v>
      </c>
      <c r="Y143" s="19" t="s">
        <v>36</v>
      </c>
      <c r="Z143" s="19" t="s">
        <v>3744</v>
      </c>
      <c r="AA143" s="20" t="s">
        <v>2836</v>
      </c>
      <c r="AB143" s="19" t="s">
        <v>3306</v>
      </c>
    </row>
    <row r="144" spans="1:28" ht="16">
      <c r="A144" s="1">
        <v>142</v>
      </c>
      <c r="B144" s="19" t="s">
        <v>201</v>
      </c>
      <c r="C144" s="19" t="s">
        <v>617</v>
      </c>
      <c r="D144" s="20" t="s">
        <v>1020</v>
      </c>
      <c r="E144" s="19" t="s">
        <v>1451</v>
      </c>
      <c r="F144" s="19" t="s">
        <v>1892</v>
      </c>
      <c r="G144" s="6"/>
      <c r="H144" s="6" t="str">
        <f t="shared" si="14"/>
        <v>1.마이크로-10만명 미만</v>
      </c>
      <c r="I144" s="6" t="str" cm="1">
        <f t="array" ref="I144">IFERROR(_xlfn.REGEXEXTRACT(E144,"[a-zA-Z0-9._%+-]+@[a-zA-Z0-9.-]+\.[a-zA-Z]{2,}"),"2.이메일 없음")</f>
        <v>2.이메일 없음</v>
      </c>
      <c r="J144" s="6">
        <f t="shared" si="15"/>
        <v>4.8411497730711045E-2</v>
      </c>
      <c r="K144" s="5">
        <f t="shared" si="16"/>
        <v>1.5128593040847202E-3</v>
      </c>
      <c r="L144" s="4">
        <f t="shared" si="17"/>
        <v>0.45750000000000002</v>
      </c>
      <c r="M144" s="3">
        <f t="shared" si="18"/>
        <v>6.5016393442622951</v>
      </c>
      <c r="N144" s="2">
        <f t="shared" si="19"/>
        <v>0.31147540983606559</v>
      </c>
      <c r="O144" s="2">
        <f t="shared" si="20"/>
        <v>68.610634648370493</v>
      </c>
      <c r="P144" s="20" t="s">
        <v>4235</v>
      </c>
      <c r="Q144" s="19">
        <v>305</v>
      </c>
      <c r="R144" s="19">
        <v>11</v>
      </c>
      <c r="S144" s="19">
        <v>92</v>
      </c>
      <c r="T144" s="19">
        <v>1</v>
      </c>
      <c r="U144" s="19">
        <v>3</v>
      </c>
      <c r="V144" s="19">
        <v>1983</v>
      </c>
      <c r="W144" s="19">
        <v>127</v>
      </c>
      <c r="X144" s="19" t="s">
        <v>0</v>
      </c>
      <c r="Y144" s="19" t="s">
        <v>617</v>
      </c>
      <c r="Z144" s="19" t="s">
        <v>3745</v>
      </c>
      <c r="AA144" s="20" t="s">
        <v>2837</v>
      </c>
      <c r="AB144" s="19" t="s">
        <v>3307</v>
      </c>
    </row>
    <row r="145" spans="1:28" ht="16">
      <c r="A145" s="1">
        <v>143</v>
      </c>
      <c r="B145" s="19" t="s">
        <v>202</v>
      </c>
      <c r="C145" s="19" t="s">
        <v>618</v>
      </c>
      <c r="D145" s="20" t="s">
        <v>1021</v>
      </c>
      <c r="E145" s="19" t="s">
        <v>1452</v>
      </c>
      <c r="G145" s="6"/>
      <c r="H145" s="6" t="str">
        <f t="shared" si="14"/>
        <v>1.마이크로-10만명 미만</v>
      </c>
      <c r="I145" s="6" t="str" cm="1">
        <f t="array" ref="I145">IFERROR(_xlfn.REGEXEXTRACT(E145,"[a-zA-Z0-9._%+-]+@[a-zA-Z0-9.-]+\.[a-zA-Z]{2,}"),"2.이메일 없음")</f>
        <v>2.이메일 없음</v>
      </c>
      <c r="J145" s="6">
        <f t="shared" si="15"/>
        <v>2.7286135693215339E-2</v>
      </c>
      <c r="K145" s="5">
        <f t="shared" si="16"/>
        <v>3.687315634218289E-3</v>
      </c>
      <c r="L145" s="4">
        <f t="shared" si="17"/>
        <v>2.8245</v>
      </c>
      <c r="M145" s="3">
        <f t="shared" si="18"/>
        <v>2.880509824747743</v>
      </c>
      <c r="N145" s="2">
        <f t="shared" si="19"/>
        <v>7.700477960701009E-2</v>
      </c>
      <c r="O145" s="2">
        <f t="shared" si="20"/>
        <v>26.147208785462151</v>
      </c>
      <c r="P145" s="20" t="s">
        <v>4236</v>
      </c>
      <c r="Q145" s="19">
        <v>1883</v>
      </c>
      <c r="R145" s="19">
        <v>130</v>
      </c>
      <c r="S145" s="19">
        <v>125</v>
      </c>
      <c r="T145" s="19">
        <v>3</v>
      </c>
      <c r="U145" s="19">
        <v>20</v>
      </c>
      <c r="V145" s="19">
        <v>5424</v>
      </c>
      <c r="W145" s="19">
        <v>126</v>
      </c>
      <c r="X145" s="19" t="s">
        <v>2298</v>
      </c>
      <c r="Y145" s="19" t="s">
        <v>2502</v>
      </c>
      <c r="Z145" s="19" t="s">
        <v>3746</v>
      </c>
      <c r="AA145" s="20" t="s">
        <v>2838</v>
      </c>
      <c r="AB145" s="19" t="s">
        <v>3308</v>
      </c>
    </row>
    <row r="146" spans="1:28" ht="16">
      <c r="A146" s="1">
        <v>144</v>
      </c>
      <c r="B146" s="19" t="s">
        <v>203</v>
      </c>
      <c r="C146" s="19" t="s">
        <v>619</v>
      </c>
      <c r="D146" s="20" t="s">
        <v>1022</v>
      </c>
      <c r="E146" s="19" t="s">
        <v>1453</v>
      </c>
      <c r="F146" s="19" t="s">
        <v>1893</v>
      </c>
      <c r="G146" s="6"/>
      <c r="H146" s="6" t="str">
        <f t="shared" si="14"/>
        <v>1.마이크로-10만명 미만</v>
      </c>
      <c r="I146" s="6" t="str" cm="1">
        <f t="array" ref="I146">IFERROR(_xlfn.REGEXEXTRACT(E146,"[a-zA-Z0-9._%+-]+@[a-zA-Z0-9.-]+\.[a-zA-Z]{2,}"),"2.이메일 없음")</f>
        <v>2.이메일 없음</v>
      </c>
      <c r="J146" s="6">
        <f t="shared" si="15"/>
        <v>1.5162241887905605E-2</v>
      </c>
      <c r="K146" s="5">
        <f t="shared" si="16"/>
        <v>8.2595870206489676E-5</v>
      </c>
      <c r="L146" s="4">
        <f t="shared" si="17"/>
        <v>93.75</v>
      </c>
      <c r="M146" s="3">
        <f t="shared" si="18"/>
        <v>2.7120000000000002</v>
      </c>
      <c r="N146" s="2">
        <f t="shared" si="19"/>
        <v>4.0719999999999999E-2</v>
      </c>
      <c r="O146" s="2">
        <f t="shared" si="20"/>
        <v>1.0554089709762533</v>
      </c>
      <c r="P146" s="20" t="s">
        <v>4237</v>
      </c>
      <c r="Q146" s="19">
        <v>62500</v>
      </c>
      <c r="R146" s="19">
        <v>2078</v>
      </c>
      <c r="S146" s="19">
        <v>2531</v>
      </c>
      <c r="T146" s="19">
        <v>25</v>
      </c>
      <c r="U146" s="19">
        <v>14</v>
      </c>
      <c r="V146" s="19">
        <v>169500</v>
      </c>
      <c r="W146" s="19">
        <v>61</v>
      </c>
      <c r="X146" s="19" t="s">
        <v>0</v>
      </c>
      <c r="Y146" s="19" t="s">
        <v>619</v>
      </c>
      <c r="Z146" s="19" t="s">
        <v>3747</v>
      </c>
      <c r="AA146" s="20" t="s">
        <v>2839</v>
      </c>
      <c r="AB146" s="19" t="s">
        <v>3309</v>
      </c>
    </row>
    <row r="147" spans="1:28" ht="16">
      <c r="A147" s="1">
        <v>145</v>
      </c>
      <c r="B147" s="19" t="s">
        <v>204</v>
      </c>
      <c r="C147" s="19" t="s">
        <v>620</v>
      </c>
      <c r="D147" s="20" t="s">
        <v>1023</v>
      </c>
      <c r="E147" s="19" t="s">
        <v>1454</v>
      </c>
      <c r="F147" s="19" t="s">
        <v>1894</v>
      </c>
      <c r="G147" s="6"/>
      <c r="H147" s="6" t="str">
        <f t="shared" si="14"/>
        <v>1.마이크로-10만명 미만</v>
      </c>
      <c r="I147" s="6" t="str" cm="1">
        <f t="array" ref="I147">IFERROR(_xlfn.REGEXEXTRACT(E147,"[a-zA-Z0-9._%+-]+@[a-zA-Z0-9.-]+\.[a-zA-Z]{2,}"),"2.이메일 없음")</f>
        <v>2.이메일 없음</v>
      </c>
      <c r="J147" s="6">
        <f t="shared" si="15"/>
        <v>8.2352941176470594E-3</v>
      </c>
      <c r="K147" s="5">
        <f t="shared" si="16"/>
        <v>2.941176470588235E-4</v>
      </c>
      <c r="L147" s="4">
        <f t="shared" si="17"/>
        <v>31.049999999999997</v>
      </c>
      <c r="M147" s="3">
        <f t="shared" si="18"/>
        <v>0.82125603864734298</v>
      </c>
      <c r="N147" s="2">
        <f t="shared" si="19"/>
        <v>6.7149758454106284E-3</v>
      </c>
      <c r="O147" s="2">
        <f t="shared" si="20"/>
        <v>3.1201248049922001</v>
      </c>
      <c r="P147" s="20" t="s">
        <v>4238</v>
      </c>
      <c r="Q147" s="19">
        <v>20700</v>
      </c>
      <c r="R147" s="19">
        <v>476</v>
      </c>
      <c r="S147" s="19">
        <v>134</v>
      </c>
      <c r="T147" s="19">
        <v>1</v>
      </c>
      <c r="U147" s="19">
        <v>5</v>
      </c>
      <c r="V147" s="19">
        <v>17000</v>
      </c>
      <c r="W147" s="19">
        <v>98</v>
      </c>
      <c r="X147" s="19" t="s">
        <v>0</v>
      </c>
      <c r="Y147" s="19" t="s">
        <v>620</v>
      </c>
      <c r="Z147" s="19" t="s">
        <v>3748</v>
      </c>
      <c r="AA147" s="20" t="s">
        <v>2840</v>
      </c>
      <c r="AB147" s="19" t="s">
        <v>3310</v>
      </c>
    </row>
    <row r="148" spans="1:28" ht="16">
      <c r="A148" s="1">
        <v>146</v>
      </c>
      <c r="B148" s="19" t="s">
        <v>205</v>
      </c>
      <c r="C148" s="19" t="s">
        <v>621</v>
      </c>
      <c r="D148" s="20" t="s">
        <v>1024</v>
      </c>
      <c r="E148" s="19" t="s">
        <v>1455</v>
      </c>
      <c r="F148" s="19" t="s">
        <v>1895</v>
      </c>
      <c r="G148" s="6"/>
      <c r="H148" s="6" t="str">
        <f t="shared" si="14"/>
        <v>1.마이크로-10만명 미만</v>
      </c>
      <c r="I148" s="6" t="str" cm="1">
        <f t="array" ref="I148">IFERROR(_xlfn.REGEXEXTRACT(E148,"[a-zA-Z0-9._%+-]+@[a-zA-Z0-9.-]+\.[a-zA-Z]{2,}"),"2.이메일 없음")</f>
        <v>2.이메일 없음</v>
      </c>
      <c r="J148" s="6">
        <f t="shared" si="15"/>
        <v>0.13089177204795532</v>
      </c>
      <c r="K148" s="5">
        <f t="shared" si="16"/>
        <v>8.2115289866973229E-4</v>
      </c>
      <c r="L148" s="4">
        <f t="shared" si="17"/>
        <v>34.049999999999997</v>
      </c>
      <c r="M148" s="3">
        <f t="shared" si="18"/>
        <v>0.26823788546255506</v>
      </c>
      <c r="N148" s="2">
        <f t="shared" si="19"/>
        <v>3.365638766519824E-2</v>
      </c>
      <c r="O148" s="2">
        <f t="shared" si="20"/>
        <v>2.8530670470756063</v>
      </c>
      <c r="P148" s="20" t="s">
        <v>4239</v>
      </c>
      <c r="Q148" s="19">
        <v>22700</v>
      </c>
      <c r="R148" s="19">
        <v>475</v>
      </c>
      <c r="S148" s="19">
        <v>759</v>
      </c>
      <c r="T148" s="19">
        <v>33</v>
      </c>
      <c r="U148" s="19">
        <v>5</v>
      </c>
      <c r="V148" s="19">
        <v>6089</v>
      </c>
      <c r="W148" s="19">
        <v>50</v>
      </c>
      <c r="X148" s="19" t="s">
        <v>0</v>
      </c>
      <c r="Y148" s="19" t="s">
        <v>621</v>
      </c>
      <c r="Z148" s="19" t="s">
        <v>3749</v>
      </c>
      <c r="AA148" s="20" t="s">
        <v>2841</v>
      </c>
      <c r="AB148" s="19" t="s">
        <v>3311</v>
      </c>
    </row>
    <row r="149" spans="1:28" ht="16">
      <c r="A149" s="1">
        <v>147</v>
      </c>
      <c r="B149" s="19" t="s">
        <v>206</v>
      </c>
      <c r="C149" s="19" t="s">
        <v>622</v>
      </c>
      <c r="D149" s="20" t="s">
        <v>1025</v>
      </c>
      <c r="E149" s="19" t="s">
        <v>1456</v>
      </c>
      <c r="F149" s="19" t="s">
        <v>1896</v>
      </c>
      <c r="G149" s="6"/>
      <c r="H149" s="6" t="str">
        <f t="shared" si="14"/>
        <v>1.마이크로-10만명 미만</v>
      </c>
      <c r="I149" s="6" t="str" cm="1">
        <f t="array" ref="I149">IFERROR(_xlfn.REGEXEXTRACT(E149,"[a-zA-Z0-9._%+-]+@[a-zA-Z0-9.-]+\.[a-zA-Z]{2,}"),"2.이메일 없음")</f>
        <v>alexisryansocial@gmail.com</v>
      </c>
      <c r="J149" s="6">
        <f t="shared" si="15"/>
        <v>8.8127294981640153E-2</v>
      </c>
      <c r="K149" s="5">
        <f t="shared" si="16"/>
        <v>1.2239902080783354E-2</v>
      </c>
      <c r="L149" s="4">
        <f t="shared" si="17"/>
        <v>11.417999999999999</v>
      </c>
      <c r="M149" s="3">
        <f t="shared" si="18"/>
        <v>0.10733053074093536</v>
      </c>
      <c r="N149" s="2">
        <f t="shared" si="19"/>
        <v>9.3273778244876513E-3</v>
      </c>
      <c r="O149" s="2">
        <f t="shared" si="20"/>
        <v>8.0528265421162839</v>
      </c>
      <c r="P149" s="20" t="s">
        <v>4240</v>
      </c>
      <c r="Q149" s="19">
        <v>7612</v>
      </c>
      <c r="R149" s="19">
        <v>789</v>
      </c>
      <c r="S149" s="19">
        <v>61</v>
      </c>
      <c r="T149" s="19">
        <v>1</v>
      </c>
      <c r="U149" s="19">
        <v>10</v>
      </c>
      <c r="V149" s="19">
        <v>817</v>
      </c>
      <c r="W149" s="19">
        <v>161</v>
      </c>
      <c r="X149" s="19" t="s">
        <v>2289</v>
      </c>
      <c r="Y149" s="19" t="s">
        <v>2494</v>
      </c>
      <c r="Z149" s="19" t="s">
        <v>3750</v>
      </c>
      <c r="AA149" s="20" t="s">
        <v>2842</v>
      </c>
      <c r="AB149" s="19" t="s">
        <v>3312</v>
      </c>
    </row>
    <row r="150" spans="1:28" ht="16">
      <c r="A150" s="1">
        <v>148</v>
      </c>
      <c r="B150" s="19" t="s">
        <v>207</v>
      </c>
      <c r="C150" s="19" t="s">
        <v>623</v>
      </c>
      <c r="D150" s="20" t="s">
        <v>1026</v>
      </c>
      <c r="E150" s="19" t="s">
        <v>1457</v>
      </c>
      <c r="F150" s="19" t="s">
        <v>1897</v>
      </c>
      <c r="G150" s="6"/>
      <c r="H150" s="6" t="str">
        <f t="shared" si="14"/>
        <v>1.마이크로-10만명 미만</v>
      </c>
      <c r="I150" s="6" t="str" cm="1">
        <f t="array" ref="I150">IFERROR(_xlfn.REGEXEXTRACT(E150,"[a-zA-Z0-9._%+-]+@[a-zA-Z0-9.-]+\.[a-zA-Z]{2,}"),"2.이메일 없음")</f>
        <v>2.이메일 없음</v>
      </c>
      <c r="J150" s="6">
        <f t="shared" si="15"/>
        <v>2.9021558872305139E-3</v>
      </c>
      <c r="K150" s="5">
        <f t="shared" si="16"/>
        <v>0</v>
      </c>
      <c r="L150" s="4">
        <f t="shared" si="17"/>
        <v>1.5089999999999999</v>
      </c>
      <c r="M150" s="3">
        <f t="shared" si="18"/>
        <v>9.5904572564612334</v>
      </c>
      <c r="N150" s="2">
        <f t="shared" si="19"/>
        <v>2.7833001988071572E-2</v>
      </c>
      <c r="O150" s="2">
        <f t="shared" si="20"/>
        <v>39.856516540454365</v>
      </c>
      <c r="P150" s="20" t="s">
        <v>4241</v>
      </c>
      <c r="Q150" s="19">
        <v>1006</v>
      </c>
      <c r="R150" s="19">
        <v>146</v>
      </c>
      <c r="S150" s="19">
        <v>28</v>
      </c>
      <c r="T150" s="19">
        <v>0</v>
      </c>
      <c r="U150" s="19">
        <v>0</v>
      </c>
      <c r="V150" s="19">
        <v>9648</v>
      </c>
      <c r="W150" s="19">
        <v>25</v>
      </c>
      <c r="X150" s="19" t="s">
        <v>2299</v>
      </c>
      <c r="Y150" s="19" t="s">
        <v>2503</v>
      </c>
      <c r="Z150" s="19" t="s">
        <v>3751</v>
      </c>
      <c r="AA150" s="20" t="s">
        <v>2843</v>
      </c>
      <c r="AB150" s="19" t="s">
        <v>3313</v>
      </c>
    </row>
    <row r="151" spans="1:28" ht="16">
      <c r="A151" s="1">
        <v>149</v>
      </c>
      <c r="B151" s="19" t="s">
        <v>208</v>
      </c>
      <c r="C151" s="19" t="s">
        <v>624</v>
      </c>
      <c r="D151" s="20" t="s">
        <v>1027</v>
      </c>
      <c r="E151" s="19" t="s">
        <v>1458</v>
      </c>
      <c r="F151" s="19" t="s">
        <v>1898</v>
      </c>
      <c r="G151" s="6"/>
      <c r="H151" s="6" t="str">
        <f t="shared" si="14"/>
        <v>1.마이크로-10만명 미만</v>
      </c>
      <c r="I151" s="6" t="str" cm="1">
        <f t="array" ref="I151">IFERROR(_xlfn.REGEXEXTRACT(E151,"[a-zA-Z0-9._%+-]+@[a-zA-Z0-9.-]+\.[a-zA-Z]{2,}"),"2.이메일 없음")</f>
        <v>2.이메일 없음</v>
      </c>
      <c r="J151" s="6">
        <f t="shared" si="15"/>
        <v>3.6558317399617589E-2</v>
      </c>
      <c r="K151" s="5">
        <f t="shared" si="16"/>
        <v>3.2504780114722752E-4</v>
      </c>
      <c r="L151" s="4">
        <f t="shared" si="17"/>
        <v>28.349999999999998</v>
      </c>
      <c r="M151" s="3">
        <f t="shared" si="18"/>
        <v>2.767195767195767</v>
      </c>
      <c r="N151" s="2">
        <f t="shared" si="19"/>
        <v>0.10037037037037037</v>
      </c>
      <c r="O151" s="2">
        <f t="shared" si="20"/>
        <v>3.4071550255536631</v>
      </c>
      <c r="P151" s="20" t="s">
        <v>4242</v>
      </c>
      <c r="Q151" s="19">
        <v>18900</v>
      </c>
      <c r="R151" s="19">
        <v>357</v>
      </c>
      <c r="S151" s="19">
        <v>1880</v>
      </c>
      <c r="T151" s="19">
        <v>15</v>
      </c>
      <c r="U151" s="19">
        <v>17</v>
      </c>
      <c r="V151" s="19">
        <v>52300</v>
      </c>
      <c r="W151" s="19">
        <v>97</v>
      </c>
      <c r="X151" s="19" t="s">
        <v>2300</v>
      </c>
      <c r="Y151" s="19" t="s">
        <v>2504</v>
      </c>
      <c r="Z151" s="19" t="s">
        <v>3752</v>
      </c>
      <c r="AA151" s="20" t="s">
        <v>2844</v>
      </c>
      <c r="AB151" s="19" t="s">
        <v>3314</v>
      </c>
    </row>
    <row r="152" spans="1:28" ht="16">
      <c r="A152" s="1">
        <v>150</v>
      </c>
      <c r="B152" s="19" t="s">
        <v>209</v>
      </c>
      <c r="C152" s="19" t="s">
        <v>625</v>
      </c>
      <c r="D152" s="20" t="s">
        <v>1028</v>
      </c>
      <c r="E152" s="19" t="s">
        <v>1459</v>
      </c>
      <c r="F152" s="19" t="s">
        <v>1899</v>
      </c>
      <c r="G152" s="6"/>
      <c r="H152" s="6" t="str">
        <f t="shared" si="14"/>
        <v>1.마이크로-10만명 미만</v>
      </c>
      <c r="I152" s="6" t="str" cm="1">
        <f t="array" ref="I152">IFERROR(_xlfn.REGEXEXTRACT(E152,"[a-zA-Z0-9._%+-]+@[a-zA-Z0-9.-]+\.[a-zA-Z]{2,}"),"2.이메일 없음")</f>
        <v>2.이메일 없음</v>
      </c>
      <c r="J152" s="6">
        <f t="shared" si="15"/>
        <v>4.6327024647887322E-2</v>
      </c>
      <c r="K152" s="5">
        <f t="shared" si="16"/>
        <v>6.3820422535211269E-5</v>
      </c>
      <c r="L152" s="4">
        <f t="shared" si="17"/>
        <v>0.16350000000000001</v>
      </c>
      <c r="M152" s="3">
        <f t="shared" si="18"/>
        <v>4168.8073394495414</v>
      </c>
      <c r="N152" s="2">
        <f t="shared" si="19"/>
        <v>188.33944954128441</v>
      </c>
      <c r="O152" s="2">
        <f t="shared" si="20"/>
        <v>85.947571981091542</v>
      </c>
      <c r="P152" s="20" t="s">
        <v>4243</v>
      </c>
      <c r="Q152" s="19">
        <v>109</v>
      </c>
      <c r="R152" s="19">
        <v>8</v>
      </c>
      <c r="S152" s="19">
        <v>20500</v>
      </c>
      <c r="T152" s="19">
        <v>522</v>
      </c>
      <c r="U152" s="19">
        <v>29</v>
      </c>
      <c r="V152" s="19">
        <v>454400</v>
      </c>
      <c r="W152" s="19">
        <v>10</v>
      </c>
      <c r="X152" s="19" t="s">
        <v>2301</v>
      </c>
      <c r="Y152" s="19" t="s">
        <v>2505</v>
      </c>
      <c r="Z152" s="19" t="s">
        <v>3753</v>
      </c>
      <c r="AA152" s="20" t="s">
        <v>2845</v>
      </c>
      <c r="AB152" s="19" t="s">
        <v>3315</v>
      </c>
    </row>
    <row r="153" spans="1:28" ht="16">
      <c r="A153" s="1">
        <v>151</v>
      </c>
      <c r="B153" s="19" t="s">
        <v>210</v>
      </c>
      <c r="C153" s="19" t="s">
        <v>626</v>
      </c>
      <c r="D153" s="20" t="s">
        <v>1029</v>
      </c>
      <c r="E153" s="19" t="s">
        <v>1460</v>
      </c>
      <c r="F153" s="19" t="s">
        <v>1900</v>
      </c>
      <c r="G153" s="6"/>
      <c r="H153" s="6" t="str">
        <f t="shared" si="14"/>
        <v>1.마이크로-10만명 미만</v>
      </c>
      <c r="I153" s="6" t="str" cm="1">
        <f t="array" ref="I153">IFERROR(_xlfn.REGEXEXTRACT(E153,"[a-zA-Z0-9._%+-]+@[a-zA-Z0-9.-]+\.[a-zA-Z]{2,}"),"2.이메일 없음")</f>
        <v>vanessaleesocial@gmail.com</v>
      </c>
      <c r="J153" s="6">
        <f t="shared" si="15"/>
        <v>1.2366737739872069E-2</v>
      </c>
      <c r="K153" s="5">
        <f t="shared" si="16"/>
        <v>3.4115138592750532E-3</v>
      </c>
      <c r="L153" s="4">
        <f t="shared" si="17"/>
        <v>58.199999999999996</v>
      </c>
      <c r="M153" s="3">
        <f t="shared" si="18"/>
        <v>6.0438144329896908E-2</v>
      </c>
      <c r="N153" s="2">
        <f t="shared" si="19"/>
        <v>7.2164948453608247E-4</v>
      </c>
      <c r="O153" s="2">
        <f t="shared" si="20"/>
        <v>1.6891891891891893</v>
      </c>
      <c r="P153" s="20" t="s">
        <v>4244</v>
      </c>
      <c r="Q153" s="19">
        <v>38800</v>
      </c>
      <c r="R153" s="19">
        <v>1714</v>
      </c>
      <c r="S153" s="19">
        <v>20</v>
      </c>
      <c r="T153" s="19">
        <v>1</v>
      </c>
      <c r="U153" s="19">
        <v>8</v>
      </c>
      <c r="V153" s="19">
        <v>2345</v>
      </c>
      <c r="W153" s="19">
        <v>69</v>
      </c>
      <c r="X153" s="19" t="s">
        <v>0</v>
      </c>
      <c r="Y153" s="19" t="s">
        <v>626</v>
      </c>
      <c r="Z153" s="19" t="s">
        <v>3754</v>
      </c>
      <c r="AA153" s="20" t="s">
        <v>2846</v>
      </c>
      <c r="AB153" s="19" t="s">
        <v>3316</v>
      </c>
    </row>
    <row r="154" spans="1:28" ht="16">
      <c r="A154" s="1">
        <v>152</v>
      </c>
      <c r="B154" s="19" t="s">
        <v>211</v>
      </c>
      <c r="C154" s="19" t="s">
        <v>627</v>
      </c>
      <c r="D154" s="20" t="s">
        <v>1030</v>
      </c>
      <c r="E154" s="19" t="s">
        <v>1461</v>
      </c>
      <c r="F154" s="19" t="s">
        <v>1901</v>
      </c>
      <c r="G154" s="6"/>
      <c r="H154" s="6" t="str">
        <f t="shared" si="14"/>
        <v>1.마이크로-10만명 미만</v>
      </c>
      <c r="I154" s="6" t="str" cm="1">
        <f t="array" ref="I154">IFERROR(_xlfn.REGEXEXTRACT(E154,"[a-zA-Z0-9._%+-]+@[a-zA-Z0-9.-]+\.[a-zA-Z]{2,}"),"2.이메일 없음")</f>
        <v>Aubrey.lambalot@gmail.com</v>
      </c>
      <c r="J154" s="6">
        <f t="shared" si="15"/>
        <v>7.7777777777777776E-3</v>
      </c>
      <c r="K154" s="5">
        <f t="shared" si="16"/>
        <v>7.4074074074074073E-5</v>
      </c>
      <c r="L154" s="4">
        <f t="shared" si="17"/>
        <v>29.700000000000003</v>
      </c>
      <c r="M154" s="3">
        <f t="shared" si="18"/>
        <v>0.68181818181818177</v>
      </c>
      <c r="N154" s="2">
        <f t="shared" si="19"/>
        <v>5.2020202020202017E-3</v>
      </c>
      <c r="O154" s="2">
        <f t="shared" si="20"/>
        <v>3.2573289902280127</v>
      </c>
      <c r="P154" s="20" t="s">
        <v>4245</v>
      </c>
      <c r="Q154" s="19">
        <v>19800</v>
      </c>
      <c r="R154" s="19">
        <v>1328</v>
      </c>
      <c r="S154" s="19">
        <v>102</v>
      </c>
      <c r="T154" s="19">
        <v>2</v>
      </c>
      <c r="U154" s="19">
        <v>1</v>
      </c>
      <c r="V154" s="19">
        <v>13500</v>
      </c>
      <c r="W154" s="19">
        <v>99</v>
      </c>
      <c r="X154" s="19" t="s">
        <v>2302</v>
      </c>
      <c r="Y154" s="19" t="s">
        <v>2506</v>
      </c>
      <c r="Z154" s="19" t="s">
        <v>3755</v>
      </c>
      <c r="AA154" s="20" t="s">
        <v>2847</v>
      </c>
      <c r="AB154" s="19" t="s">
        <v>3317</v>
      </c>
    </row>
    <row r="155" spans="1:28" ht="16">
      <c r="A155" s="1">
        <v>153</v>
      </c>
      <c r="B155" s="19" t="s">
        <v>212</v>
      </c>
      <c r="C155" s="19" t="s">
        <v>628</v>
      </c>
      <c r="D155" s="20" t="s">
        <v>1031</v>
      </c>
      <c r="E155" s="19" t="s">
        <v>1462</v>
      </c>
      <c r="G155" s="6"/>
      <c r="H155" s="6" t="str">
        <f t="shared" si="14"/>
        <v>1.마이크로-10만명 미만</v>
      </c>
      <c r="I155" s="6" t="str" cm="1">
        <f t="array" ref="I155">IFERROR(_xlfn.REGEXEXTRACT(E155,"[a-zA-Z0-9._%+-]+@[a-zA-Z0-9.-]+\.[a-zA-Z]{2,}"),"2.이메일 없음")</f>
        <v>Collabwithlaurenjane@gmail.com</v>
      </c>
      <c r="J155" s="6">
        <f t="shared" si="15"/>
        <v>2.0648967551622419E-2</v>
      </c>
      <c r="K155" s="5">
        <f t="shared" si="16"/>
        <v>7.8662733529990172E-3</v>
      </c>
      <c r="L155" s="4">
        <f t="shared" si="17"/>
        <v>10.3965</v>
      </c>
      <c r="M155" s="3">
        <f t="shared" si="18"/>
        <v>0.14673207329389698</v>
      </c>
      <c r="N155" s="2">
        <f t="shared" si="19"/>
        <v>3.0298658202279611E-3</v>
      </c>
      <c r="O155" s="2">
        <f t="shared" si="20"/>
        <v>8.7746237880050888</v>
      </c>
      <c r="P155" s="20" t="s">
        <v>4246</v>
      </c>
      <c r="Q155" s="19">
        <v>6931</v>
      </c>
      <c r="R155" s="19">
        <v>836</v>
      </c>
      <c r="S155" s="19">
        <v>13</v>
      </c>
      <c r="T155" s="19">
        <v>0</v>
      </c>
      <c r="U155" s="19">
        <v>8</v>
      </c>
      <c r="V155" s="19">
        <v>1017</v>
      </c>
      <c r="W155" s="19">
        <v>22</v>
      </c>
      <c r="X155" s="19" t="s">
        <v>0</v>
      </c>
      <c r="Y155" s="19" t="s">
        <v>628</v>
      </c>
      <c r="Z155" s="19" t="s">
        <v>3756</v>
      </c>
      <c r="AA155" s="20" t="s">
        <v>2848</v>
      </c>
      <c r="AB155" s="19" t="s">
        <v>3318</v>
      </c>
    </row>
    <row r="156" spans="1:28" ht="16">
      <c r="A156" s="1">
        <v>154</v>
      </c>
      <c r="B156" s="19" t="s">
        <v>213</v>
      </c>
      <c r="C156" s="19" t="s">
        <v>213</v>
      </c>
      <c r="D156" s="20" t="s">
        <v>1032</v>
      </c>
      <c r="E156" s="19" t="s">
        <v>1463</v>
      </c>
      <c r="F156" s="19" t="s">
        <v>1902</v>
      </c>
      <c r="G156" s="6"/>
      <c r="H156" s="6" t="str">
        <f t="shared" si="14"/>
        <v>1.마이크로-10만명 미만</v>
      </c>
      <c r="I156" s="6" t="str" cm="1">
        <f t="array" ref="I156">IFERROR(_xlfn.REGEXEXTRACT(E156,"[a-zA-Z0-9._%+-]+@[a-zA-Z0-9.-]+\.[a-zA-Z]{2,}"),"2.이메일 없음")</f>
        <v>2.이메일 없음</v>
      </c>
      <c r="J156" s="6">
        <f t="shared" si="15"/>
        <v>7.2936660268714008E-3</v>
      </c>
      <c r="K156" s="5">
        <f t="shared" si="16"/>
        <v>7.6775431861804221E-5</v>
      </c>
      <c r="L156" s="4">
        <f t="shared" si="17"/>
        <v>2.7614999999999998</v>
      </c>
      <c r="M156" s="3">
        <f t="shared" si="18"/>
        <v>28.299837045084193</v>
      </c>
      <c r="N156" s="2">
        <f t="shared" si="19"/>
        <v>0.20315046170559478</v>
      </c>
      <c r="O156" s="2">
        <f t="shared" si="20"/>
        <v>26.585138907350792</v>
      </c>
      <c r="P156" s="20" t="s">
        <v>4247</v>
      </c>
      <c r="Q156" s="19">
        <v>1841</v>
      </c>
      <c r="R156" s="19">
        <v>489</v>
      </c>
      <c r="S156" s="19">
        <v>370</v>
      </c>
      <c r="T156" s="19">
        <v>6</v>
      </c>
      <c r="U156" s="19">
        <v>4</v>
      </c>
      <c r="V156" s="19">
        <v>52100</v>
      </c>
      <c r="W156" s="19">
        <v>78</v>
      </c>
      <c r="X156" s="19" t="s">
        <v>0</v>
      </c>
      <c r="Y156" s="19" t="s">
        <v>213</v>
      </c>
      <c r="Z156" s="19" t="s">
        <v>3757</v>
      </c>
      <c r="AA156" s="20" t="s">
        <v>2849</v>
      </c>
      <c r="AB156" s="19" t="s">
        <v>3319</v>
      </c>
    </row>
    <row r="157" spans="1:28" ht="16">
      <c r="A157" s="1">
        <v>155</v>
      </c>
      <c r="B157" s="19" t="s">
        <v>214</v>
      </c>
      <c r="C157" s="19" t="s">
        <v>629</v>
      </c>
      <c r="D157" s="20" t="s">
        <v>1033</v>
      </c>
      <c r="E157" s="19" t="s">
        <v>1464</v>
      </c>
      <c r="F157" s="19" t="s">
        <v>1903</v>
      </c>
      <c r="G157" s="6"/>
      <c r="H157" s="6" t="str">
        <f t="shared" si="14"/>
        <v>1.마이크로-10만명 미만</v>
      </c>
      <c r="I157" s="6" t="str" cm="1">
        <f t="array" ref="I157">IFERROR(_xlfn.REGEXEXTRACT(E157,"[a-zA-Z0-9._%+-]+@[a-zA-Z0-9.-]+\.[a-zA-Z]{2,}"),"2.이메일 없음")</f>
        <v>mhousecollab@gmail.com</v>
      </c>
      <c r="J157" s="6">
        <f t="shared" si="15"/>
        <v>6.0767729342875729E-3</v>
      </c>
      <c r="K157" s="5">
        <f t="shared" si="16"/>
        <v>4.424202992843201E-4</v>
      </c>
      <c r="L157" s="4">
        <f t="shared" si="17"/>
        <v>87</v>
      </c>
      <c r="M157" s="3">
        <f t="shared" si="18"/>
        <v>2.65</v>
      </c>
      <c r="N157" s="2">
        <f t="shared" si="19"/>
        <v>1.4155172413793103E-2</v>
      </c>
      <c r="O157" s="2">
        <f t="shared" si="20"/>
        <v>1.1363636363636365</v>
      </c>
      <c r="P157" s="20" t="s">
        <v>4248</v>
      </c>
      <c r="Q157" s="19">
        <v>58000</v>
      </c>
      <c r="R157" s="19">
        <v>6931</v>
      </c>
      <c r="S157" s="19">
        <v>753</v>
      </c>
      <c r="T157" s="19">
        <v>113</v>
      </c>
      <c r="U157" s="19">
        <v>68</v>
      </c>
      <c r="V157" s="19">
        <v>153700</v>
      </c>
      <c r="W157" s="19">
        <v>22</v>
      </c>
      <c r="X157" s="19" t="s">
        <v>0</v>
      </c>
      <c r="Y157" s="19" t="s">
        <v>629</v>
      </c>
      <c r="Z157" s="19" t="s">
        <v>3758</v>
      </c>
      <c r="AA157" s="20" t="s">
        <v>2850</v>
      </c>
      <c r="AB157" s="19" t="s">
        <v>3320</v>
      </c>
    </row>
    <row r="158" spans="1:28" ht="16">
      <c r="A158" s="1">
        <v>156</v>
      </c>
      <c r="B158" s="19" t="s">
        <v>215</v>
      </c>
      <c r="C158" s="19" t="s">
        <v>630</v>
      </c>
      <c r="D158" s="20" t="s">
        <v>1034</v>
      </c>
      <c r="E158" s="19" t="s">
        <v>1465</v>
      </c>
      <c r="F158" s="19" t="s">
        <v>1904</v>
      </c>
      <c r="G158" s="6"/>
      <c r="H158" s="6" t="str">
        <f t="shared" si="14"/>
        <v>2.메가-10만명 이상</v>
      </c>
      <c r="I158" s="6" t="str" cm="1">
        <f t="array" ref="I158">IFERROR(_xlfn.REGEXEXTRACT(E158,"[a-zA-Z0-9._%+-]+@[a-zA-Z0-9.-]+\.[a-zA-Z]{2,}"),"2.이메일 없음")</f>
        <v>2.이메일 없음</v>
      </c>
      <c r="J158" s="6">
        <f t="shared" si="15"/>
        <v>2.9069471000637347E-2</v>
      </c>
      <c r="K158" s="5">
        <f t="shared" si="16"/>
        <v>6.8196303377947743E-4</v>
      </c>
      <c r="L158" s="4">
        <f t="shared" si="17"/>
        <v>150</v>
      </c>
      <c r="M158" s="3">
        <f t="shared" si="18"/>
        <v>1.2315541601255886</v>
      </c>
      <c r="N158" s="2">
        <f t="shared" si="19"/>
        <v>3.514128728414443E-2</v>
      </c>
      <c r="O158" s="2">
        <f t="shared" si="20"/>
        <v>0.66225165562913912</v>
      </c>
      <c r="P158" s="20" t="s">
        <v>4249</v>
      </c>
      <c r="Q158" s="19">
        <v>127400</v>
      </c>
      <c r="R158" s="19">
        <v>815</v>
      </c>
      <c r="S158" s="19">
        <v>4370</v>
      </c>
      <c r="T158" s="19">
        <v>84</v>
      </c>
      <c r="U158" s="19">
        <v>107</v>
      </c>
      <c r="V158" s="19">
        <v>156900</v>
      </c>
      <c r="W158" s="19">
        <v>88</v>
      </c>
      <c r="X158" s="19" t="s">
        <v>0</v>
      </c>
      <c r="Y158" s="19" t="s">
        <v>630</v>
      </c>
      <c r="Z158" s="19" t="s">
        <v>3759</v>
      </c>
      <c r="AA158" s="20" t="s">
        <v>2851</v>
      </c>
      <c r="AB158" s="19" t="s">
        <v>3321</v>
      </c>
    </row>
    <row r="159" spans="1:28" ht="16">
      <c r="A159" s="1">
        <v>157</v>
      </c>
      <c r="B159" s="19" t="s">
        <v>216</v>
      </c>
      <c r="C159" s="19" t="s">
        <v>631</v>
      </c>
      <c r="D159" s="20" t="s">
        <v>1035</v>
      </c>
      <c r="E159" s="19" t="s">
        <v>1466</v>
      </c>
      <c r="F159" s="19" t="s">
        <v>1905</v>
      </c>
      <c r="G159" s="6"/>
      <c r="H159" s="6" t="str">
        <f t="shared" si="14"/>
        <v>1.마이크로-10만명 미만</v>
      </c>
      <c r="I159" s="6" t="str" cm="1">
        <f t="array" ref="I159">IFERROR(_xlfn.REGEXEXTRACT(E159,"[a-zA-Z0-9._%+-]+@[a-zA-Z0-9.-]+\.[a-zA-Z]{2,}"),"2.이메일 없음")</f>
        <v>2.이메일 없음</v>
      </c>
      <c r="J159" s="6">
        <f t="shared" si="15"/>
        <v>3.9092900964066611E-2</v>
      </c>
      <c r="K159" s="5">
        <f t="shared" si="16"/>
        <v>2.1143733567046452E-4</v>
      </c>
      <c r="L159" s="4">
        <f t="shared" si="17"/>
        <v>39.150000000000006</v>
      </c>
      <c r="M159" s="3">
        <f t="shared" si="18"/>
        <v>34.973180076628353</v>
      </c>
      <c r="N159" s="2">
        <f t="shared" si="19"/>
        <v>1.3100766283524905</v>
      </c>
      <c r="O159" s="2">
        <f t="shared" si="20"/>
        <v>2.4906600249066</v>
      </c>
      <c r="P159" s="20" t="s">
        <v>4250</v>
      </c>
      <c r="Q159" s="19">
        <v>26100</v>
      </c>
      <c r="R159" s="19">
        <v>1158</v>
      </c>
      <c r="S159" s="19">
        <v>34000</v>
      </c>
      <c r="T159" s="19">
        <v>1491</v>
      </c>
      <c r="U159" s="19">
        <v>193</v>
      </c>
      <c r="V159" s="19">
        <v>912800</v>
      </c>
      <c r="W159" s="19">
        <v>74</v>
      </c>
      <c r="X159" s="19" t="s">
        <v>0</v>
      </c>
      <c r="Y159" s="19" t="s">
        <v>631</v>
      </c>
      <c r="Z159" s="19" t="s">
        <v>3760</v>
      </c>
      <c r="AA159" s="20" t="s">
        <v>2852</v>
      </c>
      <c r="AB159" s="19" t="s">
        <v>3322</v>
      </c>
    </row>
    <row r="160" spans="1:28" ht="16">
      <c r="A160" s="1">
        <v>158</v>
      </c>
      <c r="B160" s="19" t="s">
        <v>217</v>
      </c>
      <c r="C160" s="19" t="s">
        <v>632</v>
      </c>
      <c r="D160" s="20" t="s">
        <v>1036</v>
      </c>
      <c r="E160" s="19" t="s">
        <v>1467</v>
      </c>
      <c r="F160" s="19" t="s">
        <v>1906</v>
      </c>
      <c r="G160" s="6"/>
      <c r="H160" s="6" t="str">
        <f t="shared" si="14"/>
        <v>1.마이크로-10만명 미만</v>
      </c>
      <c r="I160" s="6" t="str" cm="1">
        <f t="array" ref="I160">IFERROR(_xlfn.REGEXEXTRACT(E160,"[a-zA-Z0-9._%+-]+@[a-zA-Z0-9.-]+\.[a-zA-Z]{2,}"),"2.이메일 없음")</f>
        <v>2.이메일 없음</v>
      </c>
      <c r="J160" s="6">
        <f t="shared" si="15"/>
        <v>4.1596402473299604E-3</v>
      </c>
      <c r="K160" s="5">
        <f t="shared" si="16"/>
        <v>2.2484541877459247E-4</v>
      </c>
      <c r="L160" s="4">
        <f t="shared" si="17"/>
        <v>5.226</v>
      </c>
      <c r="M160" s="3">
        <f t="shared" si="18"/>
        <v>2.5530998851894373</v>
      </c>
      <c r="N160" s="2">
        <f t="shared" si="19"/>
        <v>1.0045924225028703E-2</v>
      </c>
      <c r="O160" s="2">
        <f t="shared" si="20"/>
        <v>16.061676839061999</v>
      </c>
      <c r="P160" s="20" t="s">
        <v>4251</v>
      </c>
      <c r="Q160" s="19">
        <v>3484</v>
      </c>
      <c r="R160" s="19">
        <v>544</v>
      </c>
      <c r="S160" s="19">
        <v>33</v>
      </c>
      <c r="T160" s="19">
        <v>2</v>
      </c>
      <c r="U160" s="19">
        <v>2</v>
      </c>
      <c r="V160" s="19">
        <v>8895</v>
      </c>
      <c r="W160" s="19">
        <v>26</v>
      </c>
      <c r="X160" s="19" t="s">
        <v>0</v>
      </c>
      <c r="Y160" s="19" t="s">
        <v>632</v>
      </c>
      <c r="Z160" s="19" t="s">
        <v>3761</v>
      </c>
      <c r="AA160" s="20" t="s">
        <v>2853</v>
      </c>
      <c r="AB160" s="19" t="s">
        <v>3323</v>
      </c>
    </row>
    <row r="161" spans="1:28" ht="16">
      <c r="A161" s="1">
        <v>159</v>
      </c>
      <c r="B161" s="19" t="s">
        <v>218</v>
      </c>
      <c r="C161" s="19" t="s">
        <v>633</v>
      </c>
      <c r="D161" s="20" t="s">
        <v>1037</v>
      </c>
      <c r="F161" s="19" t="s">
        <v>1907</v>
      </c>
      <c r="G161" s="6"/>
      <c r="H161" s="6" t="str">
        <f t="shared" si="14"/>
        <v>1.마이크로-10만명 미만</v>
      </c>
      <c r="I161" s="6" t="str" cm="1">
        <f t="array" ref="I161">IFERROR(_xlfn.REGEXEXTRACT(E161,"[a-zA-Z0-9._%+-]+@[a-zA-Z0-9.-]+\.[a-zA-Z]{2,}"),"2.이메일 없음")</f>
        <v>2.이메일 없음</v>
      </c>
      <c r="J161" s="6">
        <f t="shared" si="15"/>
        <v>1.1836734693877551E-2</v>
      </c>
      <c r="K161" s="5">
        <f t="shared" si="16"/>
        <v>1.0714285714285715E-3</v>
      </c>
      <c r="L161" s="4">
        <f t="shared" si="17"/>
        <v>2.8304999999999998</v>
      </c>
      <c r="M161" s="3">
        <f t="shared" si="18"/>
        <v>10.386857445680976</v>
      </c>
      <c r="N161" s="2">
        <f t="shared" si="19"/>
        <v>0.11446740858505565</v>
      </c>
      <c r="O161" s="2">
        <f t="shared" si="20"/>
        <v>26.10625244746117</v>
      </c>
      <c r="P161" s="20" t="s">
        <v>4252</v>
      </c>
      <c r="Q161" s="19">
        <v>1887</v>
      </c>
      <c r="R161" s="19">
        <v>151</v>
      </c>
      <c r="S161" s="19">
        <v>195</v>
      </c>
      <c r="T161" s="19">
        <v>16</v>
      </c>
      <c r="U161" s="19">
        <v>21</v>
      </c>
      <c r="V161" s="19">
        <v>19600</v>
      </c>
      <c r="W161" s="19">
        <v>24</v>
      </c>
      <c r="X161" s="19" t="s">
        <v>2303</v>
      </c>
      <c r="Y161" s="19" t="s">
        <v>2507</v>
      </c>
      <c r="Z161" s="19" t="s">
        <v>3762</v>
      </c>
      <c r="AA161" s="20" t="s">
        <v>2854</v>
      </c>
      <c r="AB161" s="19" t="s">
        <v>3324</v>
      </c>
    </row>
    <row r="162" spans="1:28" ht="16">
      <c r="A162" s="1">
        <v>160</v>
      </c>
      <c r="B162" s="19" t="s">
        <v>219</v>
      </c>
      <c r="C162" s="19" t="s">
        <v>634</v>
      </c>
      <c r="D162" s="20" t="s">
        <v>1038</v>
      </c>
      <c r="E162" s="19" t="s">
        <v>1468</v>
      </c>
      <c r="F162" s="19" t="s">
        <v>1908</v>
      </c>
      <c r="G162" s="6"/>
      <c r="H162" s="6" t="str">
        <f t="shared" si="14"/>
        <v>2.메가-10만명 이상</v>
      </c>
      <c r="I162" s="6" t="str" cm="1">
        <f t="array" ref="I162">IFERROR(_xlfn.REGEXEXTRACT(E162,"[a-zA-Z0-9._%+-]+@[a-zA-Z0-9.-]+\.[a-zA-Z]{2,}"),"2.이메일 없음")</f>
        <v>Logan.mandeville5@gmail.com</v>
      </c>
      <c r="J162" s="6">
        <f t="shared" si="15"/>
        <v>4.8821285140562248E-2</v>
      </c>
      <c r="K162" s="5">
        <f t="shared" si="16"/>
        <v>9.437751004016064E-5</v>
      </c>
      <c r="L162" s="4">
        <f t="shared" si="17"/>
        <v>150</v>
      </c>
      <c r="M162" s="3">
        <f t="shared" si="18"/>
        <v>2.1957671957671958</v>
      </c>
      <c r="N162" s="2">
        <f t="shared" si="19"/>
        <v>0.10470458553791887</v>
      </c>
      <c r="O162" s="2">
        <f t="shared" si="20"/>
        <v>0.66225165562913912</v>
      </c>
      <c r="P162" s="20" t="s">
        <v>4253</v>
      </c>
      <c r="Q162" s="19">
        <v>453600</v>
      </c>
      <c r="R162" s="19">
        <v>840</v>
      </c>
      <c r="S162" s="19">
        <v>47400</v>
      </c>
      <c r="T162" s="19">
        <v>1132</v>
      </c>
      <c r="U162" s="19">
        <v>94</v>
      </c>
      <c r="V162" s="19">
        <v>996000</v>
      </c>
      <c r="W162" s="19">
        <v>5</v>
      </c>
      <c r="X162" s="19" t="s">
        <v>2304</v>
      </c>
      <c r="Y162" s="19" t="s">
        <v>2508</v>
      </c>
      <c r="Z162" s="19" t="s">
        <v>3763</v>
      </c>
      <c r="AA162" s="20" t="s">
        <v>2855</v>
      </c>
      <c r="AB162" s="19" t="s">
        <v>3325</v>
      </c>
    </row>
    <row r="163" spans="1:28" ht="16">
      <c r="A163" s="1">
        <v>161</v>
      </c>
      <c r="B163" s="19" t="s">
        <v>220</v>
      </c>
      <c r="C163" s="19" t="s">
        <v>635</v>
      </c>
      <c r="D163" s="20" t="s">
        <v>1039</v>
      </c>
      <c r="E163" s="19" t="s">
        <v>1469</v>
      </c>
      <c r="F163" s="19" t="s">
        <v>1909</v>
      </c>
      <c r="G163" s="6"/>
      <c r="H163" s="6" t="str">
        <f t="shared" si="14"/>
        <v>1.마이크로-10만명 미만</v>
      </c>
      <c r="I163" s="6" t="str" cm="1">
        <f t="array" ref="I163">IFERROR(_xlfn.REGEXEXTRACT(E163,"[a-zA-Z0-9._%+-]+@[a-zA-Z0-9.-]+\.[a-zA-Z]{2,}"),"2.이메일 없음")</f>
        <v>EDUARDOXLARA@GMAIL.COM</v>
      </c>
      <c r="J163" s="6">
        <f t="shared" si="15"/>
        <v>8.3792289535798582E-3</v>
      </c>
      <c r="K163" s="5">
        <f t="shared" si="16"/>
        <v>5.5074744295830055E-4</v>
      </c>
      <c r="L163" s="4">
        <f t="shared" si="17"/>
        <v>18.450000000000003</v>
      </c>
      <c r="M163" s="3">
        <f t="shared" si="18"/>
        <v>10.333333333333334</v>
      </c>
      <c r="N163" s="2">
        <f t="shared" si="19"/>
        <v>7.8536585365853659E-2</v>
      </c>
      <c r="O163" s="2">
        <f t="shared" si="20"/>
        <v>5.1413881748071972</v>
      </c>
      <c r="P163" s="20" t="s">
        <v>4254</v>
      </c>
      <c r="Q163" s="19">
        <v>12300</v>
      </c>
      <c r="R163" s="19">
        <v>2004</v>
      </c>
      <c r="S163" s="19">
        <v>896</v>
      </c>
      <c r="T163" s="19">
        <v>99</v>
      </c>
      <c r="U163" s="19">
        <v>70</v>
      </c>
      <c r="V163" s="19">
        <v>127100</v>
      </c>
      <c r="W163" s="19">
        <v>32</v>
      </c>
      <c r="X163" s="19" t="s">
        <v>2305</v>
      </c>
      <c r="Y163" s="19" t="s">
        <v>2509</v>
      </c>
      <c r="Z163" s="19" t="s">
        <v>3764</v>
      </c>
      <c r="AA163" s="20" t="s">
        <v>2856</v>
      </c>
      <c r="AB163" s="19" t="s">
        <v>3326</v>
      </c>
    </row>
    <row r="164" spans="1:28" ht="16">
      <c r="A164" s="1">
        <v>162</v>
      </c>
      <c r="B164" s="19" t="s">
        <v>221</v>
      </c>
      <c r="C164" s="19" t="s">
        <v>636</v>
      </c>
      <c r="D164" s="20" t="s">
        <v>1040</v>
      </c>
      <c r="E164" s="19" t="s">
        <v>1470</v>
      </c>
      <c r="F164" s="19" t="s">
        <v>1910</v>
      </c>
      <c r="G164" s="6"/>
      <c r="H164" s="6" t="str">
        <f t="shared" si="14"/>
        <v>1.마이크로-10만명 미만</v>
      </c>
      <c r="I164" s="6" t="str" cm="1">
        <f t="array" ref="I164">IFERROR(_xlfn.REGEXEXTRACT(E164,"[a-zA-Z0-9._%+-]+@[a-zA-Z0-9.-]+\.[a-zA-Z]{2,}"),"2.이메일 없음")</f>
        <v>2.이메일 없음</v>
      </c>
      <c r="J164" s="6">
        <f t="shared" si="15"/>
        <v>4.2277368421052633E-2</v>
      </c>
      <c r="K164" s="5">
        <f t="shared" si="16"/>
        <v>7.4360902255639097E-5</v>
      </c>
      <c r="L164" s="4">
        <f t="shared" si="17"/>
        <v>50.25</v>
      </c>
      <c r="M164" s="3">
        <f t="shared" si="18"/>
        <v>397.0149253731343</v>
      </c>
      <c r="N164" s="2">
        <f t="shared" si="19"/>
        <v>15.97579104477612</v>
      </c>
      <c r="O164" s="2">
        <f t="shared" si="20"/>
        <v>1.9512195121951219</v>
      </c>
      <c r="P164" s="20" t="s">
        <v>4255</v>
      </c>
      <c r="Q164" s="19">
        <v>33500</v>
      </c>
      <c r="R164" s="19">
        <v>89</v>
      </c>
      <c r="S164" s="19">
        <v>534200</v>
      </c>
      <c r="T164" s="19">
        <v>27100</v>
      </c>
      <c r="U164" s="19">
        <v>989</v>
      </c>
      <c r="V164" s="19">
        <v>13300000</v>
      </c>
      <c r="W164" s="19">
        <v>18</v>
      </c>
      <c r="X164" s="19" t="s">
        <v>2306</v>
      </c>
      <c r="Y164" s="19" t="s">
        <v>2510</v>
      </c>
      <c r="Z164" s="19" t="s">
        <v>3765</v>
      </c>
      <c r="AA164" s="20" t="s">
        <v>2857</v>
      </c>
      <c r="AB164" s="19">
        <v>22589035</v>
      </c>
    </row>
    <row r="165" spans="1:28" ht="16">
      <c r="A165" s="1">
        <v>163</v>
      </c>
      <c r="B165" s="19" t="s">
        <v>222</v>
      </c>
      <c r="C165" s="19" t="s">
        <v>637</v>
      </c>
      <c r="D165" s="20" t="s">
        <v>1041</v>
      </c>
      <c r="E165" s="19" t="s">
        <v>1471</v>
      </c>
      <c r="F165" s="19" t="s">
        <v>1911</v>
      </c>
      <c r="G165" s="6"/>
      <c r="H165" s="6" t="str">
        <f t="shared" si="14"/>
        <v>1.마이크로-10만명 미만</v>
      </c>
      <c r="I165" s="6" t="str" cm="1">
        <f t="array" ref="I165">IFERROR(_xlfn.REGEXEXTRACT(E165,"[a-zA-Z0-9._%+-]+@[a-zA-Z0-9.-]+\.[a-zA-Z]{2,}"),"2.이메일 없음")</f>
        <v>almascomaryrose@gmail.com</v>
      </c>
      <c r="J165" s="6">
        <f t="shared" si="15"/>
        <v>0.11330657610373572</v>
      </c>
      <c r="K165" s="5">
        <f t="shared" si="16"/>
        <v>3.7048471750540289E-2</v>
      </c>
      <c r="L165" s="4">
        <f t="shared" si="17"/>
        <v>15.75</v>
      </c>
      <c r="M165" s="3">
        <f t="shared" si="18"/>
        <v>0.30847619047619046</v>
      </c>
      <c r="N165" s="2">
        <f t="shared" si="19"/>
        <v>2.6095238095238095E-2</v>
      </c>
      <c r="O165" s="2">
        <f t="shared" si="20"/>
        <v>5.9701492537313436</v>
      </c>
      <c r="P165" s="20" t="s">
        <v>4256</v>
      </c>
      <c r="Q165" s="19">
        <v>10500</v>
      </c>
      <c r="R165" s="19">
        <v>457</v>
      </c>
      <c r="S165" s="19">
        <v>154</v>
      </c>
      <c r="T165" s="19">
        <v>93</v>
      </c>
      <c r="U165" s="19">
        <v>120</v>
      </c>
      <c r="V165" s="19">
        <v>3239</v>
      </c>
      <c r="W165" s="19">
        <v>11</v>
      </c>
      <c r="X165" s="19" t="s">
        <v>2307</v>
      </c>
      <c r="Y165" s="19" t="s">
        <v>2511</v>
      </c>
      <c r="Z165" s="19" t="s">
        <v>3766</v>
      </c>
      <c r="AA165" s="20" t="s">
        <v>2858</v>
      </c>
      <c r="AB165" s="19" t="s">
        <v>3327</v>
      </c>
    </row>
    <row r="166" spans="1:28" ht="16">
      <c r="A166" s="1">
        <v>164</v>
      </c>
      <c r="B166" s="19" t="s">
        <v>223</v>
      </c>
      <c r="C166" s="19" t="s">
        <v>638</v>
      </c>
      <c r="D166" s="20" t="s">
        <v>1042</v>
      </c>
      <c r="E166" s="19" t="s">
        <v>1472</v>
      </c>
      <c r="F166" s="19" t="s">
        <v>1912</v>
      </c>
      <c r="G166" s="6"/>
      <c r="H166" s="6" t="str">
        <f t="shared" si="14"/>
        <v>2.메가-10만명 이상</v>
      </c>
      <c r="I166" s="6" t="str" cm="1">
        <f t="array" ref="I166">IFERROR(_xlfn.REGEXEXTRACT(E166,"[a-zA-Z0-9._%+-]+@[a-zA-Z0-9.-]+\.[a-zA-Z]{2,}"),"2.이메일 없음")</f>
        <v>collabs@lovedbylyss.com</v>
      </c>
      <c r="J166" s="6">
        <f t="shared" si="15"/>
        <v>2.2048181818181817E-2</v>
      </c>
      <c r="K166" s="5">
        <f t="shared" si="16"/>
        <v>1.290909090909091E-4</v>
      </c>
      <c r="L166" s="4">
        <f t="shared" si="17"/>
        <v>150</v>
      </c>
      <c r="M166" s="3">
        <f t="shared" si="18"/>
        <v>8.5736554949337496</v>
      </c>
      <c r="N166" s="2">
        <f t="shared" si="19"/>
        <v>0.18349181605611847</v>
      </c>
      <c r="O166" s="2">
        <f t="shared" si="20"/>
        <v>0.66225165562913912</v>
      </c>
      <c r="P166" s="20" t="s">
        <v>4257</v>
      </c>
      <c r="Q166" s="19">
        <v>128300</v>
      </c>
      <c r="R166" s="19">
        <v>7905</v>
      </c>
      <c r="S166" s="19">
        <v>23400</v>
      </c>
      <c r="T166" s="19">
        <v>711</v>
      </c>
      <c r="U166" s="19">
        <v>142</v>
      </c>
      <c r="V166" s="19">
        <v>1100000</v>
      </c>
      <c r="W166" s="19">
        <v>59</v>
      </c>
      <c r="X166" s="19" t="s">
        <v>0</v>
      </c>
      <c r="Y166" s="19" t="s">
        <v>638</v>
      </c>
      <c r="Z166" s="19" t="s">
        <v>3767</v>
      </c>
      <c r="AA166" s="20" t="s">
        <v>2859</v>
      </c>
      <c r="AB166" s="19" t="s">
        <v>3328</v>
      </c>
    </row>
    <row r="167" spans="1:28" ht="16">
      <c r="A167" s="1">
        <v>165</v>
      </c>
      <c r="B167" s="19" t="s">
        <v>224</v>
      </c>
      <c r="C167" s="19" t="s">
        <v>639</v>
      </c>
      <c r="D167" s="20" t="s">
        <v>1043</v>
      </c>
      <c r="E167" s="19" t="s">
        <v>1473</v>
      </c>
      <c r="F167" s="19" t="s">
        <v>1913</v>
      </c>
      <c r="G167" s="6"/>
      <c r="H167" s="6" t="str">
        <f t="shared" si="14"/>
        <v>1.마이크로-10만명 미만</v>
      </c>
      <c r="I167" s="6" t="str" cm="1">
        <f t="array" ref="I167">IFERROR(_xlfn.REGEXEXTRACT(E167,"[a-zA-Z0-9._%+-]+@[a-zA-Z0-9.-]+\.[a-zA-Z]{2,}"),"2.이메일 없음")</f>
        <v>2.이메일 없음</v>
      </c>
      <c r="J167" s="6">
        <f t="shared" si="15"/>
        <v>3.0460909090909091E-2</v>
      </c>
      <c r="K167" s="5">
        <f t="shared" si="16"/>
        <v>2.3272727272727271E-4</v>
      </c>
      <c r="L167" s="4">
        <f t="shared" si="17"/>
        <v>71.550000000000011</v>
      </c>
      <c r="M167" s="3">
        <f t="shared" si="18"/>
        <v>23.060796645702307</v>
      </c>
      <c r="N167" s="2">
        <f t="shared" si="19"/>
        <v>0.69299790356394131</v>
      </c>
      <c r="O167" s="2">
        <f t="shared" si="20"/>
        <v>1.3783597518952444</v>
      </c>
      <c r="P167" s="20" t="s">
        <v>4258</v>
      </c>
      <c r="Q167" s="19">
        <v>47700</v>
      </c>
      <c r="R167" s="19">
        <v>664</v>
      </c>
      <c r="S167" s="19">
        <v>32800</v>
      </c>
      <c r="T167" s="19">
        <v>451</v>
      </c>
      <c r="U167" s="19">
        <v>256</v>
      </c>
      <c r="V167" s="19">
        <v>1100000</v>
      </c>
      <c r="W167" s="19">
        <v>30</v>
      </c>
      <c r="X167" s="19" t="s">
        <v>0</v>
      </c>
      <c r="Y167" s="19" t="s">
        <v>639</v>
      </c>
      <c r="Z167" s="19" t="s">
        <v>3768</v>
      </c>
      <c r="AA167" s="20" t="s">
        <v>2860</v>
      </c>
      <c r="AB167" s="19" t="s">
        <v>3329</v>
      </c>
    </row>
    <row r="168" spans="1:28" ht="16">
      <c r="A168" s="1">
        <v>166</v>
      </c>
      <c r="B168" s="19" t="s">
        <v>225</v>
      </c>
      <c r="C168" s="19" t="s">
        <v>640</v>
      </c>
      <c r="D168" s="20" t="s">
        <v>1044</v>
      </c>
      <c r="E168" s="19" t="s">
        <v>1474</v>
      </c>
      <c r="F168" s="19" t="s">
        <v>1914</v>
      </c>
      <c r="G168" s="6"/>
      <c r="H168" s="6" t="str">
        <f t="shared" si="14"/>
        <v>1.마이크로-10만명 미만</v>
      </c>
      <c r="I168" s="6" t="str" cm="1">
        <f t="array" ref="I168">IFERROR(_xlfn.REGEXEXTRACT(E168,"[a-zA-Z0-9._%+-]+@[a-zA-Z0-9.-]+\.[a-zA-Z]{2,}"),"2.이메일 없음")</f>
        <v>nadine@brothermodels.com</v>
      </c>
      <c r="J168" s="6">
        <f t="shared" si="15"/>
        <v>4.3734230445752736E-3</v>
      </c>
      <c r="K168" s="5">
        <f t="shared" si="16"/>
        <v>9.2514718250630781E-5</v>
      </c>
      <c r="L168" s="4">
        <f t="shared" si="17"/>
        <v>54.449999999999996</v>
      </c>
      <c r="M168" s="3">
        <f t="shared" si="18"/>
        <v>13.101928374655648</v>
      </c>
      <c r="N168" s="2">
        <f t="shared" si="19"/>
        <v>5.5151515151515153E-2</v>
      </c>
      <c r="O168" s="2">
        <f t="shared" si="20"/>
        <v>1.8034265103697025</v>
      </c>
      <c r="P168" s="20" t="s">
        <v>4259</v>
      </c>
      <c r="Q168" s="19">
        <v>36300</v>
      </c>
      <c r="R168" s="19">
        <v>908</v>
      </c>
      <c r="S168" s="19">
        <v>1958</v>
      </c>
      <c r="T168" s="19">
        <v>78</v>
      </c>
      <c r="U168" s="19">
        <v>44</v>
      </c>
      <c r="V168" s="19">
        <v>475600</v>
      </c>
      <c r="W168" s="19">
        <v>28</v>
      </c>
      <c r="X168" s="19" t="s">
        <v>2308</v>
      </c>
      <c r="Y168" s="19" t="s">
        <v>2512</v>
      </c>
      <c r="Z168" s="19" t="s">
        <v>3769</v>
      </c>
      <c r="AA168" s="20" t="s">
        <v>2861</v>
      </c>
      <c r="AB168" s="19" t="s">
        <v>3330</v>
      </c>
    </row>
    <row r="169" spans="1:28" ht="16">
      <c r="A169" s="1">
        <v>167</v>
      </c>
      <c r="B169" s="19" t="s">
        <v>226</v>
      </c>
      <c r="C169" s="19" t="s">
        <v>641</v>
      </c>
      <c r="D169" s="20" t="s">
        <v>1045</v>
      </c>
      <c r="E169" s="19" t="s">
        <v>1475</v>
      </c>
      <c r="F169" s="19" t="s">
        <v>1915</v>
      </c>
      <c r="G169" s="6"/>
      <c r="H169" s="6" t="str">
        <f t="shared" si="14"/>
        <v>1.마이크로-10만명 미만</v>
      </c>
      <c r="I169" s="6" t="str" cm="1">
        <f t="array" ref="I169">IFERROR(_xlfn.REGEXEXTRACT(E169,"[a-zA-Z0-9._%+-]+@[a-zA-Z0-9.-]+\.[a-zA-Z]{2,}"),"2.이메일 없음")</f>
        <v>2.이메일 없음</v>
      </c>
      <c r="J169" s="6">
        <f t="shared" si="15"/>
        <v>1.069077172153265E-2</v>
      </c>
      <c r="K169" s="5">
        <f t="shared" si="16"/>
        <v>1.3491635186184566E-4</v>
      </c>
      <c r="L169" s="4">
        <f t="shared" si="17"/>
        <v>0.21000000000000002</v>
      </c>
      <c r="M169" s="3">
        <f t="shared" si="18"/>
        <v>1323.5714285714287</v>
      </c>
      <c r="N169" s="2">
        <f t="shared" si="19"/>
        <v>13.764285714285714</v>
      </c>
      <c r="O169" s="2">
        <f t="shared" si="20"/>
        <v>82.644628099173559</v>
      </c>
      <c r="P169" s="20" t="s">
        <v>4260</v>
      </c>
      <c r="Q169" s="19">
        <v>140</v>
      </c>
      <c r="R169" s="19">
        <v>12</v>
      </c>
      <c r="S169" s="19">
        <v>1902</v>
      </c>
      <c r="T169" s="19">
        <v>54</v>
      </c>
      <c r="U169" s="19">
        <v>25</v>
      </c>
      <c r="V169" s="19">
        <v>185300</v>
      </c>
      <c r="W169" s="19">
        <v>29</v>
      </c>
      <c r="X169" s="19" t="s">
        <v>0</v>
      </c>
      <c r="Y169" s="19" t="s">
        <v>641</v>
      </c>
      <c r="Z169" s="19" t="s">
        <v>3770</v>
      </c>
      <c r="AA169" s="20" t="s">
        <v>2862</v>
      </c>
      <c r="AB169" s="19" t="s">
        <v>3331</v>
      </c>
    </row>
    <row r="170" spans="1:28" ht="16">
      <c r="A170" s="1">
        <v>168</v>
      </c>
      <c r="B170" s="19" t="s">
        <v>227</v>
      </c>
      <c r="C170" s="19" t="s">
        <v>642</v>
      </c>
      <c r="D170" s="20" t="s">
        <v>1046</v>
      </c>
      <c r="E170" s="19" t="s">
        <v>1476</v>
      </c>
      <c r="G170" s="6"/>
      <c r="H170" s="6" t="str">
        <f t="shared" si="14"/>
        <v>1.마이크로-10만명 미만</v>
      </c>
      <c r="I170" s="6" t="str" cm="1">
        <f t="array" ref="I170">IFERROR(_xlfn.REGEXEXTRACT(E170,"[a-zA-Z0-9._%+-]+@[a-zA-Z0-9.-]+\.[a-zA-Z]{2,}"),"2.이메일 없음")</f>
        <v>larissarosefashion@gmail.com</v>
      </c>
      <c r="J170" s="6">
        <f t="shared" si="15"/>
        <v>2.7538957549704458E-2</v>
      </c>
      <c r="K170" s="5">
        <f t="shared" si="16"/>
        <v>1.0746910263299302E-3</v>
      </c>
      <c r="L170" s="4">
        <f t="shared" si="17"/>
        <v>22.799999999999997</v>
      </c>
      <c r="M170" s="3">
        <f t="shared" si="18"/>
        <v>0.48973684210526314</v>
      </c>
      <c r="N170" s="2">
        <f t="shared" si="19"/>
        <v>1.3289473684210526E-2</v>
      </c>
      <c r="O170" s="2">
        <f t="shared" si="20"/>
        <v>4.2016806722689077</v>
      </c>
      <c r="P170" s="20" t="s">
        <v>4261</v>
      </c>
      <c r="Q170" s="19">
        <v>15200</v>
      </c>
      <c r="R170" s="19">
        <v>1003</v>
      </c>
      <c r="S170" s="19">
        <v>194</v>
      </c>
      <c r="T170" s="19">
        <v>3</v>
      </c>
      <c r="U170" s="19">
        <v>8</v>
      </c>
      <c r="V170" s="19">
        <v>7444</v>
      </c>
      <c r="W170" s="19">
        <v>73</v>
      </c>
      <c r="X170" s="19" t="s">
        <v>0</v>
      </c>
      <c r="Y170" s="19" t="s">
        <v>642</v>
      </c>
      <c r="Z170" s="19" t="s">
        <v>3771</v>
      </c>
      <c r="AA170" s="20" t="s">
        <v>2863</v>
      </c>
      <c r="AB170" s="19" t="s">
        <v>3332</v>
      </c>
    </row>
    <row r="171" spans="1:28" ht="16">
      <c r="A171" s="1">
        <v>169</v>
      </c>
      <c r="B171" s="19" t="s">
        <v>228</v>
      </c>
      <c r="C171" s="19" t="s">
        <v>643</v>
      </c>
      <c r="D171" s="20" t="s">
        <v>1047</v>
      </c>
      <c r="E171" s="19" t="s">
        <v>1477</v>
      </c>
      <c r="F171" s="19" t="s">
        <v>1916</v>
      </c>
      <c r="G171" s="6"/>
      <c r="H171" s="6" t="str">
        <f t="shared" si="14"/>
        <v>1.마이크로-10만명 미만</v>
      </c>
      <c r="I171" s="6" t="str" cm="1">
        <f t="array" ref="I171">IFERROR(_xlfn.REGEXEXTRACT(E171,"[a-zA-Z0-9._%+-]+@[a-zA-Z0-9.-]+\.[a-zA-Z]{2,}"),"2.이메일 없음")</f>
        <v>2.이메일 없음</v>
      </c>
      <c r="J171" s="6">
        <f t="shared" si="15"/>
        <v>2.5613660618996796E-3</v>
      </c>
      <c r="K171" s="5">
        <f t="shared" si="16"/>
        <v>8.5378868729989334E-5</v>
      </c>
      <c r="L171" s="4">
        <f t="shared" si="17"/>
        <v>46.8</v>
      </c>
      <c r="M171" s="3">
        <f t="shared" si="18"/>
        <v>3.0032051282051282</v>
      </c>
      <c r="N171" s="2">
        <f t="shared" si="19"/>
        <v>7.2435897435897435E-3</v>
      </c>
      <c r="O171" s="2">
        <f t="shared" si="20"/>
        <v>2.0920502092050208</v>
      </c>
      <c r="P171" s="20" t="s">
        <v>4262</v>
      </c>
      <c r="Q171" s="19">
        <v>31200</v>
      </c>
      <c r="R171" s="19">
        <v>819</v>
      </c>
      <c r="S171" s="19">
        <v>218</v>
      </c>
      <c r="T171" s="19">
        <v>14</v>
      </c>
      <c r="U171" s="19">
        <v>8</v>
      </c>
      <c r="V171" s="19">
        <v>93700</v>
      </c>
      <c r="W171" s="19">
        <v>27</v>
      </c>
      <c r="X171" s="19" t="s">
        <v>2309</v>
      </c>
      <c r="Y171" s="19" t="s">
        <v>2513</v>
      </c>
      <c r="Z171" s="19" t="s">
        <v>3772</v>
      </c>
      <c r="AA171" s="20" t="s">
        <v>2864</v>
      </c>
      <c r="AB171" s="19" t="s">
        <v>3333</v>
      </c>
    </row>
    <row r="172" spans="1:28" ht="16">
      <c r="A172" s="1">
        <v>170</v>
      </c>
      <c r="B172" s="19" t="s">
        <v>229</v>
      </c>
      <c r="C172" s="19" t="s">
        <v>229</v>
      </c>
      <c r="D172" s="20" t="s">
        <v>1048</v>
      </c>
      <c r="E172" s="19" t="s">
        <v>1478</v>
      </c>
      <c r="F172" s="19" t="s">
        <v>1917</v>
      </c>
      <c r="G172" s="6"/>
      <c r="H172" s="6" t="str">
        <f t="shared" si="14"/>
        <v>1.마이크로-10만명 미만</v>
      </c>
      <c r="I172" s="6" t="str" cm="1">
        <f t="array" ref="I172">IFERROR(_xlfn.REGEXEXTRACT(E172,"[a-zA-Z0-9._%+-]+@[a-zA-Z0-9.-]+\.[a-zA-Z]{2,}"),"2.이메일 없음")</f>
        <v>bethhadamss@gmail.com</v>
      </c>
      <c r="J172" s="6">
        <f t="shared" si="15"/>
        <v>1.8115942028985508E-2</v>
      </c>
      <c r="K172" s="5">
        <f t="shared" si="16"/>
        <v>3.0193236714975845E-3</v>
      </c>
      <c r="L172" s="4">
        <f t="shared" si="17"/>
        <v>1.8465000000000003</v>
      </c>
      <c r="M172" s="3">
        <f t="shared" si="18"/>
        <v>2.6904955320877337</v>
      </c>
      <c r="N172" s="2">
        <f t="shared" si="19"/>
        <v>4.7116165718927704E-2</v>
      </c>
      <c r="O172" s="2">
        <f t="shared" si="20"/>
        <v>35.130862462673456</v>
      </c>
      <c r="P172" s="20" t="s">
        <v>4263</v>
      </c>
      <c r="Q172" s="19">
        <v>1231</v>
      </c>
      <c r="R172" s="19">
        <v>540</v>
      </c>
      <c r="S172" s="19">
        <v>48</v>
      </c>
      <c r="T172" s="19">
        <v>2</v>
      </c>
      <c r="U172" s="19">
        <v>10</v>
      </c>
      <c r="V172" s="19">
        <v>3312</v>
      </c>
      <c r="W172" s="19">
        <v>130</v>
      </c>
      <c r="X172" s="19" t="s">
        <v>2310</v>
      </c>
      <c r="Y172" s="19" t="s">
        <v>2514</v>
      </c>
      <c r="Z172" s="19" t="s">
        <v>3773</v>
      </c>
      <c r="AA172" s="20" t="s">
        <v>2865</v>
      </c>
      <c r="AB172" s="19" t="s">
        <v>3334</v>
      </c>
    </row>
    <row r="173" spans="1:28" ht="16">
      <c r="A173" s="1">
        <v>171</v>
      </c>
      <c r="B173" s="19" t="s">
        <v>230</v>
      </c>
      <c r="C173" s="19" t="s">
        <v>644</v>
      </c>
      <c r="D173" s="20" t="s">
        <v>1049</v>
      </c>
      <c r="E173" s="19" t="s">
        <v>1479</v>
      </c>
      <c r="F173" s="19" t="s">
        <v>1918</v>
      </c>
      <c r="G173" s="6"/>
      <c r="H173" s="6" t="str">
        <f t="shared" si="14"/>
        <v>1.마이크로-10만명 미만</v>
      </c>
      <c r="I173" s="6" t="str" cm="1">
        <f t="array" ref="I173">IFERROR(_xlfn.REGEXEXTRACT(E173,"[a-zA-Z0-9._%+-]+@[a-zA-Z0-9.-]+\.[a-zA-Z]{2,}"),"2.이메일 없음")</f>
        <v>lomasmilly10@gmail.com</v>
      </c>
      <c r="J173" s="6">
        <f t="shared" si="15"/>
        <v>1.2852880422308928E-2</v>
      </c>
      <c r="K173" s="5">
        <f t="shared" si="16"/>
        <v>6.8854716548083549E-4</v>
      </c>
      <c r="L173" s="4">
        <f t="shared" si="17"/>
        <v>6.6524999999999999</v>
      </c>
      <c r="M173" s="3">
        <f t="shared" si="18"/>
        <v>0.98241262683201802</v>
      </c>
      <c r="N173" s="2">
        <f t="shared" si="19"/>
        <v>1.2401352874859075E-2</v>
      </c>
      <c r="O173" s="2">
        <f t="shared" si="20"/>
        <v>13.067624959163672</v>
      </c>
      <c r="P173" s="20" t="s">
        <v>4264</v>
      </c>
      <c r="Q173" s="19">
        <v>4435</v>
      </c>
      <c r="R173" s="19">
        <v>189</v>
      </c>
      <c r="S173" s="19">
        <v>52</v>
      </c>
      <c r="T173" s="19">
        <v>1</v>
      </c>
      <c r="U173" s="19">
        <v>3</v>
      </c>
      <c r="V173" s="19">
        <v>4357</v>
      </c>
      <c r="W173" s="19">
        <v>45</v>
      </c>
      <c r="X173" s="19" t="s">
        <v>2311</v>
      </c>
      <c r="Y173" s="19" t="s">
        <v>2515</v>
      </c>
      <c r="Z173" s="19" t="s">
        <v>3774</v>
      </c>
      <c r="AA173" s="20" t="s">
        <v>2866</v>
      </c>
      <c r="AB173" s="19" t="s">
        <v>3335</v>
      </c>
    </row>
    <row r="174" spans="1:28" ht="16">
      <c r="A174" s="1">
        <v>172</v>
      </c>
      <c r="B174" s="19" t="s">
        <v>231</v>
      </c>
      <c r="C174" s="19" t="s">
        <v>645</v>
      </c>
      <c r="D174" s="20" t="s">
        <v>1050</v>
      </c>
      <c r="E174" s="19" t="s">
        <v>1480</v>
      </c>
      <c r="F174" s="19" t="s">
        <v>1919</v>
      </c>
      <c r="G174" s="6"/>
      <c r="H174" s="6" t="str">
        <f t="shared" si="14"/>
        <v>1.마이크로-10만명 미만</v>
      </c>
      <c r="I174" s="6" t="str" cm="1">
        <f t="array" ref="I174">IFERROR(_xlfn.REGEXEXTRACT(E174,"[a-zA-Z0-9._%+-]+@[a-zA-Z0-9.-]+\.[a-zA-Z]{2,}"),"2.이메일 없음")</f>
        <v>wendylouise87@gmail.com</v>
      </c>
      <c r="J174" s="6">
        <f t="shared" si="15"/>
        <v>6.5533710985227148E-3</v>
      </c>
      <c r="K174" s="5">
        <f t="shared" si="16"/>
        <v>9.9966677774075306E-4</v>
      </c>
      <c r="L174" s="4">
        <f t="shared" si="17"/>
        <v>103.5</v>
      </c>
      <c r="M174" s="3">
        <f t="shared" si="18"/>
        <v>0.13047826086956521</v>
      </c>
      <c r="N174" s="2">
        <f t="shared" si="19"/>
        <v>8.2608695652173917E-4</v>
      </c>
      <c r="O174" s="2">
        <f t="shared" si="20"/>
        <v>0.9569377990430622</v>
      </c>
      <c r="P174" s="20" t="s">
        <v>4265</v>
      </c>
      <c r="Q174" s="19">
        <v>69000</v>
      </c>
      <c r="R174" s="19">
        <v>6862</v>
      </c>
      <c r="S174" s="19">
        <v>48</v>
      </c>
      <c r="T174" s="19">
        <v>2</v>
      </c>
      <c r="U174" s="19">
        <v>9</v>
      </c>
      <c r="V174" s="19">
        <v>9003</v>
      </c>
      <c r="W174" s="19">
        <v>20</v>
      </c>
      <c r="X174" s="19" t="s">
        <v>0</v>
      </c>
      <c r="Y174" s="19" t="s">
        <v>645</v>
      </c>
      <c r="Z174" s="19" t="s">
        <v>3775</v>
      </c>
      <c r="AA174" s="20" t="s">
        <v>2867</v>
      </c>
      <c r="AB174" s="19" t="s">
        <v>3336</v>
      </c>
    </row>
    <row r="175" spans="1:28" ht="16">
      <c r="A175" s="1">
        <v>173</v>
      </c>
      <c r="B175" s="19" t="s">
        <v>232</v>
      </c>
      <c r="C175" s="19" t="s">
        <v>646</v>
      </c>
      <c r="D175" s="20" t="s">
        <v>1051</v>
      </c>
      <c r="E175" s="19" t="s">
        <v>1481</v>
      </c>
      <c r="F175" s="19" t="s">
        <v>1920</v>
      </c>
      <c r="G175" s="6"/>
      <c r="H175" s="6" t="str">
        <f t="shared" si="14"/>
        <v>1.마이크로-10만명 미만</v>
      </c>
      <c r="I175" s="6" t="str" cm="1">
        <f t="array" ref="I175">IFERROR(_xlfn.REGEXEXTRACT(E175,"[a-zA-Z0-9._%+-]+@[a-zA-Z0-9.-]+\.[a-zA-Z]{2,}"),"2.이메일 없음")</f>
        <v>Ebony.erskine@icloud.com</v>
      </c>
      <c r="J175" s="6">
        <f t="shared" si="15"/>
        <v>2.1789284798769546E-2</v>
      </c>
      <c r="K175" s="5">
        <f t="shared" si="16"/>
        <v>0</v>
      </c>
      <c r="L175" s="4">
        <f t="shared" si="17"/>
        <v>67.650000000000006</v>
      </c>
      <c r="M175" s="3">
        <f t="shared" si="18"/>
        <v>8.6496674057649672E-2</v>
      </c>
      <c r="N175" s="2">
        <f t="shared" si="19"/>
        <v>1.8847006651884701E-3</v>
      </c>
      <c r="O175" s="2">
        <f t="shared" si="20"/>
        <v>1.4566642388929349</v>
      </c>
      <c r="P175" s="20" t="s">
        <v>4266</v>
      </c>
      <c r="Q175" s="19">
        <v>45100</v>
      </c>
      <c r="R175" s="19">
        <v>1122</v>
      </c>
      <c r="S175" s="19">
        <v>85</v>
      </c>
      <c r="T175" s="19">
        <v>0</v>
      </c>
      <c r="U175" s="19">
        <v>0</v>
      </c>
      <c r="V175" s="19">
        <v>3901</v>
      </c>
      <c r="W175" s="19">
        <v>111</v>
      </c>
      <c r="X175" s="19" t="s">
        <v>2263</v>
      </c>
      <c r="Y175" s="19" t="s">
        <v>2468</v>
      </c>
      <c r="Z175" s="19" t="s">
        <v>3776</v>
      </c>
      <c r="AA175" s="20" t="s">
        <v>2868</v>
      </c>
      <c r="AB175" s="19" t="s">
        <v>3337</v>
      </c>
    </row>
    <row r="176" spans="1:28" ht="16">
      <c r="A176" s="1">
        <v>174</v>
      </c>
      <c r="B176" s="19" t="s">
        <v>233</v>
      </c>
      <c r="C176" s="19" t="s">
        <v>233</v>
      </c>
      <c r="D176" s="20" t="s">
        <v>1052</v>
      </c>
      <c r="E176" s="19" t="s">
        <v>1482</v>
      </c>
      <c r="F176" s="19" t="s">
        <v>1921</v>
      </c>
      <c r="G176" s="6"/>
      <c r="H176" s="6" t="str">
        <f t="shared" si="14"/>
        <v>1.마이크로-10만명 미만</v>
      </c>
      <c r="I176" s="6" t="str" cm="1">
        <f t="array" ref="I176">IFERROR(_xlfn.REGEXEXTRACT(E176,"[a-zA-Z0-9._%+-]+@[a-zA-Z0-9.-]+\.[a-zA-Z]{2,}"),"2.이메일 없음")</f>
        <v>MadisondaisyT@gmail.com</v>
      </c>
      <c r="J176" s="6">
        <f t="shared" si="15"/>
        <v>7.6470588235294122E-3</v>
      </c>
      <c r="K176" s="5">
        <f t="shared" si="16"/>
        <v>5.5363321799307963E-4</v>
      </c>
      <c r="L176" s="4">
        <f t="shared" si="17"/>
        <v>35.700000000000003</v>
      </c>
      <c r="M176" s="3">
        <f t="shared" si="18"/>
        <v>1.2142857142857142</v>
      </c>
      <c r="N176" s="2">
        <f t="shared" si="19"/>
        <v>9.2016806722689075E-3</v>
      </c>
      <c r="O176" s="2">
        <f t="shared" si="20"/>
        <v>2.7247956403269753</v>
      </c>
      <c r="P176" s="20" t="s">
        <v>4267</v>
      </c>
      <c r="Q176" s="19">
        <v>23800</v>
      </c>
      <c r="R176" s="19">
        <v>864</v>
      </c>
      <c r="S176" s="19">
        <v>203</v>
      </c>
      <c r="T176" s="19">
        <v>2</v>
      </c>
      <c r="U176" s="19">
        <v>16</v>
      </c>
      <c r="V176" s="19">
        <v>28900</v>
      </c>
      <c r="W176" s="19">
        <v>62</v>
      </c>
      <c r="X176" s="19" t="s">
        <v>0</v>
      </c>
      <c r="Y176" s="19" t="s">
        <v>233</v>
      </c>
      <c r="Z176" s="19" t="s">
        <v>3777</v>
      </c>
      <c r="AA176" s="20" t="s">
        <v>2869</v>
      </c>
      <c r="AB176" s="19" t="s">
        <v>3338</v>
      </c>
    </row>
    <row r="177" spans="1:28" ht="16">
      <c r="A177" s="1">
        <v>175</v>
      </c>
      <c r="B177" s="19" t="s">
        <v>234</v>
      </c>
      <c r="C177" s="19" t="s">
        <v>613</v>
      </c>
      <c r="D177" s="20" t="s">
        <v>1053</v>
      </c>
      <c r="E177" s="19" t="s">
        <v>1483</v>
      </c>
      <c r="F177" s="19" t="s">
        <v>1922</v>
      </c>
      <c r="G177" s="6"/>
      <c r="H177" s="6" t="str">
        <f t="shared" si="14"/>
        <v>1.마이크로-10만명 미만</v>
      </c>
      <c r="I177" s="6" t="str" cm="1">
        <f t="array" ref="I177">IFERROR(_xlfn.REGEXEXTRACT(E177,"[a-zA-Z0-9._%+-]+@[a-zA-Z0-9.-]+\.[a-zA-Z]{2,}"),"2.이메일 없음")</f>
        <v>nicole_emma.x@icloud.com</v>
      </c>
      <c r="J177" s="6">
        <f t="shared" si="15"/>
        <v>7.4825174825174826E-2</v>
      </c>
      <c r="K177" s="5">
        <f t="shared" si="16"/>
        <v>1.5850815850815853E-2</v>
      </c>
      <c r="L177" s="4">
        <f t="shared" si="17"/>
        <v>16.950000000000003</v>
      </c>
      <c r="M177" s="3">
        <f t="shared" si="18"/>
        <v>0.75929203539823009</v>
      </c>
      <c r="N177" s="2">
        <f t="shared" si="19"/>
        <v>5.6017699115044249E-2</v>
      </c>
      <c r="O177" s="2">
        <f t="shared" si="20"/>
        <v>5.571030640668523</v>
      </c>
      <c r="P177" s="20" t="s">
        <v>4268</v>
      </c>
      <c r="Q177" s="19">
        <v>11300</v>
      </c>
      <c r="R177" s="19">
        <v>405</v>
      </c>
      <c r="S177" s="19">
        <v>497</v>
      </c>
      <c r="T177" s="19">
        <v>9</v>
      </c>
      <c r="U177" s="19">
        <v>136</v>
      </c>
      <c r="V177" s="19">
        <v>8580</v>
      </c>
      <c r="W177" s="19">
        <v>153</v>
      </c>
      <c r="X177" s="19" t="s">
        <v>0</v>
      </c>
      <c r="Y177" s="19" t="s">
        <v>613</v>
      </c>
      <c r="Z177" s="19" t="s">
        <v>3778</v>
      </c>
      <c r="AA177" s="20" t="s">
        <v>2870</v>
      </c>
      <c r="AB177" s="19" t="s">
        <v>3339</v>
      </c>
    </row>
    <row r="178" spans="1:28" ht="16">
      <c r="A178" s="1">
        <v>176</v>
      </c>
      <c r="B178" s="19" t="s">
        <v>235</v>
      </c>
      <c r="C178" s="19" t="s">
        <v>235</v>
      </c>
      <c r="D178" s="20" t="s">
        <v>1054</v>
      </c>
      <c r="E178" s="19" t="s">
        <v>1484</v>
      </c>
      <c r="F178" s="19" t="s">
        <v>1923</v>
      </c>
      <c r="G178" s="6"/>
      <c r="H178" s="6" t="str">
        <f t="shared" si="14"/>
        <v>1.마이크로-10만명 미만</v>
      </c>
      <c r="I178" s="6" t="str" cm="1">
        <f t="array" ref="I178">IFERROR(_xlfn.REGEXEXTRACT(E178,"[a-zA-Z0-9._%+-]+@[a-zA-Z0-9.-]+\.[a-zA-Z]{2,}"),"2.이메일 없음")</f>
        <v>Stellacappi@outlook.com</v>
      </c>
      <c r="J178" s="6">
        <f t="shared" si="15"/>
        <v>2.1849462365591397E-2</v>
      </c>
      <c r="K178" s="5">
        <f t="shared" si="16"/>
        <v>2.1505376344086021E-4</v>
      </c>
      <c r="L178" s="4">
        <f t="shared" si="17"/>
        <v>2.5125000000000002</v>
      </c>
      <c r="M178" s="3">
        <f t="shared" si="18"/>
        <v>27.761194029850746</v>
      </c>
      <c r="N178" s="2">
        <f t="shared" si="19"/>
        <v>0.6</v>
      </c>
      <c r="O178" s="2">
        <f t="shared" si="20"/>
        <v>28.469750889679712</v>
      </c>
      <c r="P178" s="20" t="s">
        <v>4269</v>
      </c>
      <c r="Q178" s="19">
        <v>1675</v>
      </c>
      <c r="R178" s="19">
        <v>562</v>
      </c>
      <c r="S178" s="19">
        <v>995</v>
      </c>
      <c r="T178" s="19">
        <v>11</v>
      </c>
      <c r="U178" s="19">
        <v>10</v>
      </c>
      <c r="V178" s="19">
        <v>46500</v>
      </c>
      <c r="W178" s="19">
        <v>103</v>
      </c>
      <c r="X178" s="19" t="s">
        <v>33</v>
      </c>
      <c r="Y178" s="19" t="s">
        <v>32</v>
      </c>
      <c r="Z178" s="19" t="s">
        <v>3779</v>
      </c>
      <c r="AA178" s="20" t="s">
        <v>2871</v>
      </c>
      <c r="AB178" s="19">
        <v>10974949</v>
      </c>
    </row>
    <row r="179" spans="1:28" ht="16">
      <c r="A179" s="1">
        <v>177</v>
      </c>
      <c r="B179" s="19" t="s">
        <v>236</v>
      </c>
      <c r="C179" s="19" t="s">
        <v>236</v>
      </c>
      <c r="D179" s="20" t="s">
        <v>1055</v>
      </c>
      <c r="E179" s="19" t="s">
        <v>1485</v>
      </c>
      <c r="F179" s="19" t="s">
        <v>1924</v>
      </c>
      <c r="G179" s="6"/>
      <c r="H179" s="6" t="str">
        <f t="shared" si="14"/>
        <v>1.마이크로-10만명 미만</v>
      </c>
      <c r="I179" s="6" t="str" cm="1">
        <f t="array" ref="I179">IFERROR(_xlfn.REGEXEXTRACT(E179,"[a-zA-Z0-9._%+-]+@[a-zA-Z0-9.-]+\.[a-zA-Z]{2,}"),"2.이메일 없음")</f>
        <v>2.이메일 없음</v>
      </c>
      <c r="J179" s="6">
        <f t="shared" si="15"/>
        <v>7.4749999999999997E-2</v>
      </c>
      <c r="K179" s="5">
        <f t="shared" si="16"/>
        <v>7.5000000000000002E-4</v>
      </c>
      <c r="L179" s="4">
        <f t="shared" si="17"/>
        <v>33.599999999999994</v>
      </c>
      <c r="M179" s="3">
        <f t="shared" si="18"/>
        <v>1.6071428571428572</v>
      </c>
      <c r="N179" s="2">
        <f t="shared" si="19"/>
        <v>0.11794642857142858</v>
      </c>
      <c r="O179" s="2">
        <f t="shared" si="20"/>
        <v>2.8901734104046248</v>
      </c>
      <c r="P179" s="20" t="s">
        <v>4270</v>
      </c>
      <c r="Q179" s="19">
        <v>22400</v>
      </c>
      <c r="R179" s="19">
        <v>187</v>
      </c>
      <c r="S179" s="19">
        <v>2615</v>
      </c>
      <c r="T179" s="19">
        <v>49</v>
      </c>
      <c r="U179" s="19">
        <v>27</v>
      </c>
      <c r="V179" s="19">
        <v>36000</v>
      </c>
      <c r="W179" s="19">
        <v>29</v>
      </c>
      <c r="X179" s="19" t="s">
        <v>0</v>
      </c>
      <c r="Y179" s="19" t="s">
        <v>236</v>
      </c>
      <c r="Z179" s="19" t="s">
        <v>3780</v>
      </c>
      <c r="AA179" s="20" t="s">
        <v>2872</v>
      </c>
      <c r="AB179" s="19" t="s">
        <v>3340</v>
      </c>
    </row>
    <row r="180" spans="1:28" ht="16">
      <c r="A180" s="1">
        <v>178</v>
      </c>
      <c r="B180" s="19" t="s">
        <v>237</v>
      </c>
      <c r="C180" s="19" t="s">
        <v>647</v>
      </c>
      <c r="D180" s="20" t="s">
        <v>1056</v>
      </c>
      <c r="E180" s="19" t="s">
        <v>1486</v>
      </c>
      <c r="F180" s="19" t="s">
        <v>1925</v>
      </c>
      <c r="G180" s="6"/>
      <c r="H180" s="6" t="str">
        <f t="shared" si="14"/>
        <v>1.마이크로-10만명 미만</v>
      </c>
      <c r="I180" s="6" t="str" cm="1">
        <f t="array" ref="I180">IFERROR(_xlfn.REGEXEXTRACT(E180,"[a-zA-Z0-9._%+-]+@[a-zA-Z0-9.-]+\.[a-zA-Z]{2,}"),"2.이메일 없음")</f>
        <v>nicolle@flairmgmt.com</v>
      </c>
      <c r="J180" s="6">
        <f t="shared" si="15"/>
        <v>2.2426160337552743E-2</v>
      </c>
      <c r="K180" s="5">
        <f t="shared" si="16"/>
        <v>1.0548523206751054E-5</v>
      </c>
      <c r="L180" s="4">
        <f t="shared" si="17"/>
        <v>44.099999999999994</v>
      </c>
      <c r="M180" s="3">
        <f t="shared" si="18"/>
        <v>3.2244897959183674</v>
      </c>
      <c r="N180" s="2">
        <f t="shared" si="19"/>
        <v>6.5238095238095234E-2</v>
      </c>
      <c r="O180" s="2">
        <f t="shared" si="20"/>
        <v>2.2172949002217299</v>
      </c>
      <c r="P180" s="20" t="s">
        <v>4271</v>
      </c>
      <c r="Q180" s="19">
        <v>29400</v>
      </c>
      <c r="R180" s="19">
        <v>2908</v>
      </c>
      <c r="S180" s="19">
        <v>1917</v>
      </c>
      <c r="T180" s="19">
        <v>208</v>
      </c>
      <c r="U180" s="19">
        <v>1</v>
      </c>
      <c r="V180" s="19">
        <v>94800</v>
      </c>
      <c r="W180" s="19">
        <v>14</v>
      </c>
      <c r="X180" s="19" t="s">
        <v>2312</v>
      </c>
      <c r="Y180" s="19" t="s">
        <v>2516</v>
      </c>
      <c r="Z180" s="19" t="s">
        <v>3781</v>
      </c>
      <c r="AA180" s="20" t="s">
        <v>2873</v>
      </c>
      <c r="AB180" s="19" t="s">
        <v>3341</v>
      </c>
    </row>
    <row r="181" spans="1:28" ht="16">
      <c r="A181" s="1">
        <v>179</v>
      </c>
      <c r="B181" s="19" t="s">
        <v>238</v>
      </c>
      <c r="C181" s="19" t="s">
        <v>648</v>
      </c>
      <c r="D181" s="20" t="s">
        <v>1057</v>
      </c>
      <c r="E181" s="19" t="s">
        <v>1487</v>
      </c>
      <c r="F181" s="19" t="s">
        <v>1926</v>
      </c>
      <c r="G181" s="6"/>
      <c r="H181" s="6" t="str">
        <f t="shared" si="14"/>
        <v>1.마이크로-10만명 미만</v>
      </c>
      <c r="I181" s="6" t="str" cm="1">
        <f t="array" ref="I181">IFERROR(_xlfn.REGEXEXTRACT(E181,"[a-zA-Z0-9._%+-]+@[a-zA-Z0-9.-]+\.[a-zA-Z]{2,}"),"2.이메일 없음")</f>
        <v>2.이메일 없음</v>
      </c>
      <c r="J181" s="6">
        <f t="shared" si="15"/>
        <v>1.4181818181818183E-2</v>
      </c>
      <c r="K181" s="5">
        <f t="shared" si="16"/>
        <v>9.0909090909090909E-4</v>
      </c>
      <c r="L181" s="4">
        <f t="shared" si="17"/>
        <v>50.099999999999994</v>
      </c>
      <c r="M181" s="3">
        <f t="shared" si="18"/>
        <v>0.32934131736526945</v>
      </c>
      <c r="N181" s="2">
        <f t="shared" si="19"/>
        <v>4.5808383233532932E-3</v>
      </c>
      <c r="O181" s="2">
        <f t="shared" si="20"/>
        <v>1.9569471624266146</v>
      </c>
      <c r="P181" s="20" t="s">
        <v>4272</v>
      </c>
      <c r="Q181" s="19">
        <v>33400</v>
      </c>
      <c r="R181" s="19">
        <v>1073</v>
      </c>
      <c r="S181" s="19">
        <v>143</v>
      </c>
      <c r="T181" s="19">
        <v>3</v>
      </c>
      <c r="U181" s="19">
        <v>10</v>
      </c>
      <c r="V181" s="19">
        <v>11000</v>
      </c>
      <c r="W181" s="19">
        <v>18</v>
      </c>
      <c r="X181" s="19" t="s">
        <v>2313</v>
      </c>
      <c r="Y181" s="19" t="s">
        <v>2517</v>
      </c>
      <c r="Z181" s="19" t="s">
        <v>3782</v>
      </c>
      <c r="AA181" s="20" t="s">
        <v>2874</v>
      </c>
      <c r="AB181" s="19" t="s">
        <v>3342</v>
      </c>
    </row>
    <row r="182" spans="1:28" ht="16">
      <c r="A182" s="1">
        <v>180</v>
      </c>
      <c r="B182" s="19" t="s">
        <v>238</v>
      </c>
      <c r="C182" s="19" t="s">
        <v>648</v>
      </c>
      <c r="D182" s="20" t="s">
        <v>1057</v>
      </c>
      <c r="E182" s="19" t="s">
        <v>1487</v>
      </c>
      <c r="F182" s="19" t="s">
        <v>1927</v>
      </c>
      <c r="G182" s="6"/>
      <c r="H182" s="6" t="str">
        <f t="shared" si="14"/>
        <v>1.마이크로-10만명 미만</v>
      </c>
      <c r="I182" s="6" t="str" cm="1">
        <f t="array" ref="I182">IFERROR(_xlfn.REGEXEXTRACT(E182,"[a-zA-Z0-9._%+-]+@[a-zA-Z0-9.-]+\.[a-zA-Z]{2,}"),"2.이메일 없음")</f>
        <v>2.이메일 없음</v>
      </c>
      <c r="J182" s="6">
        <f t="shared" si="15"/>
        <v>1.7710330138445154E-2</v>
      </c>
      <c r="K182" s="5">
        <f t="shared" si="16"/>
        <v>1.3844515441959531E-4</v>
      </c>
      <c r="L182" s="4">
        <f t="shared" si="17"/>
        <v>50.099999999999994</v>
      </c>
      <c r="M182" s="3">
        <f t="shared" si="18"/>
        <v>2.8113772455089818</v>
      </c>
      <c r="N182" s="2">
        <f t="shared" si="19"/>
        <v>4.9041916167664672E-2</v>
      </c>
      <c r="O182" s="2">
        <f t="shared" si="20"/>
        <v>1.9569471624266146</v>
      </c>
      <c r="P182" s="20" t="s">
        <v>4273</v>
      </c>
      <c r="Q182" s="19">
        <v>33400</v>
      </c>
      <c r="R182" s="19">
        <v>1073</v>
      </c>
      <c r="S182" s="19">
        <v>1625</v>
      </c>
      <c r="T182" s="19">
        <v>25</v>
      </c>
      <c r="U182" s="19">
        <v>13</v>
      </c>
      <c r="V182" s="19">
        <v>93900</v>
      </c>
      <c r="W182" s="19">
        <v>8</v>
      </c>
      <c r="X182" s="19" t="s">
        <v>2314</v>
      </c>
      <c r="Y182" s="19" t="s">
        <v>2518</v>
      </c>
      <c r="Z182" s="19" t="s">
        <v>3783</v>
      </c>
      <c r="AA182" s="20" t="s">
        <v>2875</v>
      </c>
      <c r="AB182" s="19" t="s">
        <v>3342</v>
      </c>
    </row>
    <row r="183" spans="1:28" ht="16">
      <c r="A183" s="1">
        <v>181</v>
      </c>
      <c r="B183" s="19" t="s">
        <v>239</v>
      </c>
      <c r="C183" s="19" t="s">
        <v>649</v>
      </c>
      <c r="D183" s="20" t="s">
        <v>1058</v>
      </c>
      <c r="E183" s="19" t="s">
        <v>1488</v>
      </c>
      <c r="F183" s="19" t="s">
        <v>1928</v>
      </c>
      <c r="G183" s="6"/>
      <c r="H183" s="6" t="str">
        <f t="shared" si="14"/>
        <v>1.마이크로-10만명 미만</v>
      </c>
      <c r="I183" s="6" t="str" cm="1">
        <f t="array" ref="I183">IFERROR(_xlfn.REGEXEXTRACT(E183,"[a-zA-Z0-9._%+-]+@[a-zA-Z0-9.-]+\.[a-zA-Z]{2,}"),"2.이메일 없음")</f>
        <v>2.이메일 없음</v>
      </c>
      <c r="J183" s="6">
        <f t="shared" si="15"/>
        <v>6.4752885469073693E-3</v>
      </c>
      <c r="K183" s="5">
        <f t="shared" si="16"/>
        <v>7.9905297425273756E-5</v>
      </c>
      <c r="L183" s="4">
        <f t="shared" si="17"/>
        <v>104.10000000000001</v>
      </c>
      <c r="M183" s="3">
        <f t="shared" si="18"/>
        <v>4.8688760806916429</v>
      </c>
      <c r="N183" s="2">
        <f t="shared" si="19"/>
        <v>3.0749279538904901E-2</v>
      </c>
      <c r="O183" s="2">
        <f t="shared" si="20"/>
        <v>0.95147478591817314</v>
      </c>
      <c r="P183" s="20" t="s">
        <v>4274</v>
      </c>
      <c r="Q183" s="19">
        <v>69400</v>
      </c>
      <c r="R183" s="19">
        <v>1023</v>
      </c>
      <c r="S183" s="19">
        <v>2107</v>
      </c>
      <c r="T183" s="19">
        <v>54</v>
      </c>
      <c r="U183" s="19">
        <v>27</v>
      </c>
      <c r="V183" s="19">
        <v>337900</v>
      </c>
      <c r="W183" s="19">
        <v>30</v>
      </c>
      <c r="X183" s="19" t="s">
        <v>2315</v>
      </c>
      <c r="Y183" s="19" t="s">
        <v>2519</v>
      </c>
      <c r="Z183" s="19" t="s">
        <v>3784</v>
      </c>
      <c r="AA183" s="20" t="s">
        <v>2876</v>
      </c>
      <c r="AB183" s="19" t="s">
        <v>3343</v>
      </c>
    </row>
    <row r="184" spans="1:28" ht="16">
      <c r="A184" s="1">
        <v>182</v>
      </c>
      <c r="B184" s="19" t="s">
        <v>240</v>
      </c>
      <c r="C184" s="19" t="s">
        <v>650</v>
      </c>
      <c r="D184" s="20" t="s">
        <v>1059</v>
      </c>
      <c r="E184" s="19" t="s">
        <v>1489</v>
      </c>
      <c r="F184" s="19" t="s">
        <v>1929</v>
      </c>
      <c r="G184" s="6"/>
      <c r="H184" s="6" t="str">
        <f t="shared" si="14"/>
        <v>1.마이크로-10만명 미만</v>
      </c>
      <c r="I184" s="6" t="str" cm="1">
        <f t="array" ref="I184">IFERROR(_xlfn.REGEXEXTRACT(E184,"[a-zA-Z0-9._%+-]+@[a-zA-Z0-9.-]+\.[a-zA-Z]{2,}"),"2.이메일 없음")</f>
        <v>ugcwithlaura@outlook.de</v>
      </c>
      <c r="J184" s="6">
        <f t="shared" si="15"/>
        <v>4.1679104477611938E-2</v>
      </c>
      <c r="K184" s="5">
        <f t="shared" si="16"/>
        <v>1.2164179104477611E-2</v>
      </c>
      <c r="L184" s="4">
        <f t="shared" si="17"/>
        <v>3.8385000000000002</v>
      </c>
      <c r="M184" s="3">
        <f t="shared" si="18"/>
        <v>10.47284095349746</v>
      </c>
      <c r="N184" s="2">
        <f t="shared" si="19"/>
        <v>0.4200859710824541</v>
      </c>
      <c r="O184" s="2">
        <f t="shared" si="20"/>
        <v>20.667562261031311</v>
      </c>
      <c r="P184" s="20" t="s">
        <v>4275</v>
      </c>
      <c r="Q184" s="19">
        <v>2559</v>
      </c>
      <c r="R184" s="19">
        <v>105</v>
      </c>
      <c r="S184" s="19">
        <v>749</v>
      </c>
      <c r="T184" s="19">
        <v>42</v>
      </c>
      <c r="U184" s="19">
        <v>326</v>
      </c>
      <c r="V184" s="19">
        <v>26800</v>
      </c>
      <c r="W184" s="19">
        <v>15</v>
      </c>
      <c r="X184" s="19" t="s">
        <v>0</v>
      </c>
      <c r="Y184" s="19" t="s">
        <v>2520</v>
      </c>
      <c r="Z184" s="19" t="s">
        <v>3785</v>
      </c>
      <c r="AA184" s="20" t="s">
        <v>2877</v>
      </c>
      <c r="AB184" s="19" t="s">
        <v>3344</v>
      </c>
    </row>
    <row r="185" spans="1:28" ht="16">
      <c r="A185" s="1">
        <v>183</v>
      </c>
      <c r="B185" s="19" t="s">
        <v>241</v>
      </c>
      <c r="C185" s="19" t="s">
        <v>651</v>
      </c>
      <c r="D185" s="20" t="s">
        <v>1060</v>
      </c>
      <c r="E185" s="19" t="s">
        <v>1490</v>
      </c>
      <c r="F185" s="19" t="s">
        <v>1930</v>
      </c>
      <c r="G185" s="6"/>
      <c r="H185" s="6" t="str">
        <f t="shared" si="14"/>
        <v>1.마이크로-10만명 미만</v>
      </c>
      <c r="I185" s="6" t="str" cm="1">
        <f t="array" ref="I185">IFERROR(_xlfn.REGEXEXTRACT(E185,"[a-zA-Z0-9._%+-]+@[a-zA-Z0-9.-]+\.[a-zA-Z]{2,}"),"2.이메일 없음")</f>
        <v>2.이메일 없음</v>
      </c>
      <c r="J185" s="6">
        <f t="shared" si="15"/>
        <v>3.190277250284846E-2</v>
      </c>
      <c r="K185" s="5">
        <f t="shared" si="16"/>
        <v>4.9373338397265473E-3</v>
      </c>
      <c r="L185" s="4">
        <f t="shared" si="17"/>
        <v>45.3</v>
      </c>
      <c r="M185" s="3">
        <f t="shared" si="18"/>
        <v>8.7185430463576158E-2</v>
      </c>
      <c r="N185" s="2">
        <f t="shared" si="19"/>
        <v>2.7483443708609273E-3</v>
      </c>
      <c r="O185" s="2">
        <f t="shared" si="20"/>
        <v>2.1598272138228944</v>
      </c>
      <c r="P185" s="20" t="s">
        <v>4276</v>
      </c>
      <c r="Q185" s="19">
        <v>30200</v>
      </c>
      <c r="R185" s="19">
        <v>313</v>
      </c>
      <c r="S185" s="19">
        <v>70</v>
      </c>
      <c r="T185" s="19">
        <v>1</v>
      </c>
      <c r="U185" s="19">
        <v>13</v>
      </c>
      <c r="V185" s="19">
        <v>2633</v>
      </c>
      <c r="W185" s="19">
        <v>258</v>
      </c>
      <c r="X185" s="19" t="s">
        <v>3</v>
      </c>
      <c r="Y185" s="19" t="s">
        <v>651</v>
      </c>
      <c r="Z185" s="19" t="s">
        <v>3786</v>
      </c>
      <c r="AA185" s="20" t="s">
        <v>2878</v>
      </c>
      <c r="AB185" s="19" t="s">
        <v>3345</v>
      </c>
    </row>
    <row r="186" spans="1:28" ht="16">
      <c r="A186" s="1">
        <v>184</v>
      </c>
      <c r="B186" s="19" t="s">
        <v>242</v>
      </c>
      <c r="C186" s="19" t="s">
        <v>652</v>
      </c>
      <c r="D186" s="20" t="s">
        <v>1061</v>
      </c>
      <c r="E186" s="19" t="s">
        <v>1491</v>
      </c>
      <c r="F186" s="19" t="s">
        <v>1931</v>
      </c>
      <c r="G186" s="6"/>
      <c r="H186" s="6" t="str">
        <f t="shared" si="14"/>
        <v>1.마이크로-10만명 미만</v>
      </c>
      <c r="I186" s="6" t="str" cm="1">
        <f t="array" ref="I186">IFERROR(_xlfn.REGEXEXTRACT(E186,"[a-zA-Z0-9._%+-]+@[a-zA-Z0-9.-]+\.[a-zA-Z]{2,}"),"2.이메일 없음")</f>
        <v>jessxmercer@outlook.com</v>
      </c>
      <c r="J186" s="6">
        <f t="shared" si="15"/>
        <v>3.8396386222473176E-2</v>
      </c>
      <c r="K186" s="5">
        <f t="shared" si="16"/>
        <v>2.82326369282891E-3</v>
      </c>
      <c r="L186" s="4">
        <f t="shared" si="17"/>
        <v>7.5914999999999999</v>
      </c>
      <c r="M186" s="3">
        <f t="shared" si="18"/>
        <v>0.34993084370677729</v>
      </c>
      <c r="N186" s="2">
        <f t="shared" si="19"/>
        <v>1.3436079826121321E-2</v>
      </c>
      <c r="O186" s="2">
        <f t="shared" si="20"/>
        <v>11.639411045801083</v>
      </c>
      <c r="P186" s="20" t="s">
        <v>4277</v>
      </c>
      <c r="Q186" s="19">
        <v>5061</v>
      </c>
      <c r="R186" s="19">
        <v>151</v>
      </c>
      <c r="S186" s="19">
        <v>63</v>
      </c>
      <c r="T186" s="19">
        <v>0</v>
      </c>
      <c r="U186" s="19">
        <v>5</v>
      </c>
      <c r="V186" s="19">
        <v>1771</v>
      </c>
      <c r="W186" s="19">
        <v>26</v>
      </c>
      <c r="X186" s="19" t="s">
        <v>2250</v>
      </c>
      <c r="Y186" s="19" t="s">
        <v>2451</v>
      </c>
      <c r="Z186" s="19" t="s">
        <v>3787</v>
      </c>
      <c r="AA186" s="20" t="s">
        <v>2879</v>
      </c>
      <c r="AB186" s="19" t="s">
        <v>3346</v>
      </c>
    </row>
    <row r="187" spans="1:28" ht="16">
      <c r="A187" s="1">
        <v>185</v>
      </c>
      <c r="B187" s="19" t="s">
        <v>243</v>
      </c>
      <c r="C187" s="19" t="s">
        <v>653</v>
      </c>
      <c r="D187" s="20" t="s">
        <v>1062</v>
      </c>
      <c r="E187" s="19" t="s">
        <v>1492</v>
      </c>
      <c r="F187" s="19" t="s">
        <v>1932</v>
      </c>
      <c r="G187" s="6"/>
      <c r="H187" s="6" t="str">
        <f t="shared" si="14"/>
        <v>1.마이크로-10만명 미만</v>
      </c>
      <c r="I187" s="6" t="str" cm="1">
        <f t="array" ref="I187">IFERROR(_xlfn.REGEXEXTRACT(E187,"[a-zA-Z0-9._%+-]+@[a-zA-Z0-9.-]+\.[a-zA-Z]{2,}"),"2.이메일 없음")</f>
        <v>2.이메일 없음</v>
      </c>
      <c r="J187" s="6">
        <f t="shared" si="15"/>
        <v>6.4894448788115719E-2</v>
      </c>
      <c r="K187" s="5">
        <f t="shared" si="16"/>
        <v>5.4730258014073496E-3</v>
      </c>
      <c r="L187" s="4">
        <f t="shared" si="17"/>
        <v>1.1025</v>
      </c>
      <c r="M187" s="3">
        <f t="shared" si="18"/>
        <v>1.7401360544217688</v>
      </c>
      <c r="N187" s="2">
        <f t="shared" si="19"/>
        <v>0.11156462585034013</v>
      </c>
      <c r="O187" s="2">
        <f t="shared" si="20"/>
        <v>47.562425683709868</v>
      </c>
      <c r="P187" s="20" t="s">
        <v>4278</v>
      </c>
      <c r="Q187" s="19">
        <v>735</v>
      </c>
      <c r="R187" s="19">
        <v>102</v>
      </c>
      <c r="S187" s="19">
        <v>75</v>
      </c>
      <c r="T187" s="19">
        <v>1</v>
      </c>
      <c r="U187" s="19">
        <v>7</v>
      </c>
      <c r="V187" s="19">
        <v>1279</v>
      </c>
      <c r="W187" s="19">
        <v>16</v>
      </c>
      <c r="X187" s="19" t="s">
        <v>4</v>
      </c>
      <c r="Y187" s="19" t="s">
        <v>2521</v>
      </c>
      <c r="Z187" s="19" t="s">
        <v>3788</v>
      </c>
      <c r="AA187" s="20" t="s">
        <v>2880</v>
      </c>
      <c r="AB187" s="19" t="s">
        <v>3347</v>
      </c>
    </row>
    <row r="188" spans="1:28" ht="16">
      <c r="A188" s="1">
        <v>186</v>
      </c>
      <c r="B188" s="19" t="s">
        <v>244</v>
      </c>
      <c r="C188" s="19" t="s">
        <v>654</v>
      </c>
      <c r="D188" s="20" t="s">
        <v>1063</v>
      </c>
      <c r="E188" s="19" t="s">
        <v>1493</v>
      </c>
      <c r="F188" s="19" t="s">
        <v>1933</v>
      </c>
      <c r="G188" s="6"/>
      <c r="H188" s="6" t="str">
        <f t="shared" si="14"/>
        <v>1.마이크로-10만명 미만</v>
      </c>
      <c r="I188" s="6" t="str" cm="1">
        <f t="array" ref="I188">IFERROR(_xlfn.REGEXEXTRACT(E188,"[a-zA-Z0-9._%+-]+@[a-zA-Z0-9.-]+\.[a-zA-Z]{2,}"),"2.이메일 없음")</f>
        <v>2.이메일 없음</v>
      </c>
      <c r="J188" s="6">
        <f t="shared" si="15"/>
        <v>5.547627541919372E-2</v>
      </c>
      <c r="K188" s="5">
        <f t="shared" si="16"/>
        <v>4.4595076703531928E-3</v>
      </c>
      <c r="L188" s="4">
        <f t="shared" si="17"/>
        <v>1.8375000000000001</v>
      </c>
      <c r="M188" s="3">
        <f t="shared" si="18"/>
        <v>4.5763265306122447</v>
      </c>
      <c r="N188" s="2">
        <f t="shared" si="19"/>
        <v>0.23346938775510204</v>
      </c>
      <c r="O188" s="2">
        <f t="shared" si="20"/>
        <v>35.242290748898675</v>
      </c>
      <c r="P188" s="20" t="s">
        <v>4279</v>
      </c>
      <c r="Q188" s="19">
        <v>1225</v>
      </c>
      <c r="R188" s="19">
        <v>25</v>
      </c>
      <c r="S188" s="19">
        <v>261</v>
      </c>
      <c r="T188" s="19">
        <v>25</v>
      </c>
      <c r="U188" s="19">
        <v>25</v>
      </c>
      <c r="V188" s="19">
        <v>5606</v>
      </c>
      <c r="W188" s="19">
        <v>15</v>
      </c>
      <c r="X188" s="19" t="s">
        <v>0</v>
      </c>
      <c r="Y188" s="19" t="s">
        <v>2498</v>
      </c>
      <c r="Z188" s="19" t="s">
        <v>3789</v>
      </c>
      <c r="AA188" s="20" t="s">
        <v>2881</v>
      </c>
      <c r="AB188" s="19" t="s">
        <v>3348</v>
      </c>
    </row>
    <row r="189" spans="1:28" ht="16">
      <c r="A189" s="1">
        <v>187</v>
      </c>
      <c r="B189" s="19" t="s">
        <v>245</v>
      </c>
      <c r="C189" s="19" t="s">
        <v>655</v>
      </c>
      <c r="D189" s="20" t="s">
        <v>1064</v>
      </c>
      <c r="E189" s="19" t="s">
        <v>1494</v>
      </c>
      <c r="F189" s="19" t="s">
        <v>1934</v>
      </c>
      <c r="G189" s="6"/>
      <c r="H189" s="6" t="str">
        <f t="shared" si="14"/>
        <v>1.마이크로-10만명 미만</v>
      </c>
      <c r="I189" s="6" t="str" cm="1">
        <f t="array" ref="I189">IFERROR(_xlfn.REGEXEXTRACT(E189,"[a-zA-Z0-9._%+-]+@[a-zA-Z0-9.-]+\.[a-zA-Z]{2,}"),"2.이메일 없음")</f>
        <v>2.이메일 없음</v>
      </c>
      <c r="J189" s="6">
        <f t="shared" si="15"/>
        <v>5.0890585241730284E-3</v>
      </c>
      <c r="K189" s="5">
        <f t="shared" si="16"/>
        <v>0</v>
      </c>
      <c r="L189" s="4">
        <f t="shared" si="17"/>
        <v>80.699999999999989</v>
      </c>
      <c r="M189" s="3">
        <f t="shared" si="18"/>
        <v>3.6524163568773235E-2</v>
      </c>
      <c r="N189" s="2">
        <f t="shared" si="19"/>
        <v>1.8587360594795539E-4</v>
      </c>
      <c r="O189" s="2">
        <f t="shared" si="20"/>
        <v>1.2239902080783356</v>
      </c>
      <c r="P189" s="20" t="s">
        <v>4280</v>
      </c>
      <c r="Q189" s="19">
        <v>53800</v>
      </c>
      <c r="R189" s="19">
        <v>638</v>
      </c>
      <c r="S189" s="19">
        <v>10</v>
      </c>
      <c r="T189" s="19">
        <v>0</v>
      </c>
      <c r="U189" s="19">
        <v>0</v>
      </c>
      <c r="V189" s="19">
        <v>1965</v>
      </c>
      <c r="W189" s="19">
        <v>80</v>
      </c>
      <c r="X189" s="19" t="s">
        <v>2245</v>
      </c>
      <c r="Y189" s="19" t="s">
        <v>655</v>
      </c>
      <c r="Z189" s="19" t="s">
        <v>3790</v>
      </c>
      <c r="AA189" s="20" t="s">
        <v>2882</v>
      </c>
      <c r="AB189" s="19" t="s">
        <v>3349</v>
      </c>
    </row>
    <row r="190" spans="1:28" ht="16">
      <c r="A190" s="1">
        <v>188</v>
      </c>
      <c r="B190" s="19" t="s">
        <v>246</v>
      </c>
      <c r="C190" s="19" t="s">
        <v>656</v>
      </c>
      <c r="D190" s="20" t="s">
        <v>1065</v>
      </c>
      <c r="E190" s="19" t="s">
        <v>1495</v>
      </c>
      <c r="F190" s="19" t="s">
        <v>1935</v>
      </c>
      <c r="G190" s="6"/>
      <c r="H190" s="6" t="str">
        <f t="shared" si="14"/>
        <v>1.마이크로-10만명 미만</v>
      </c>
      <c r="I190" s="6" t="str" cm="1">
        <f t="array" ref="I190">IFERROR(_xlfn.REGEXEXTRACT(E190,"[a-zA-Z0-9._%+-]+@[a-zA-Z0-9.-]+\.[a-zA-Z]{2,}"),"2.이메일 없음")</f>
        <v>2.이메일 없음</v>
      </c>
      <c r="J190" s="6">
        <f t="shared" si="15"/>
        <v>3.4366925064599485E-3</v>
      </c>
      <c r="K190" s="5">
        <f t="shared" si="16"/>
        <v>1.0335917312661498E-4</v>
      </c>
      <c r="L190" s="4">
        <f t="shared" si="17"/>
        <v>4.4999999999999998E-2</v>
      </c>
      <c r="M190" s="3">
        <f t="shared" si="18"/>
        <v>1290</v>
      </c>
      <c r="N190" s="2">
        <f t="shared" si="19"/>
        <v>3.5333333333333332</v>
      </c>
      <c r="O190" s="2">
        <f t="shared" si="20"/>
        <v>95.693779904306226</v>
      </c>
      <c r="P190" s="20" t="s">
        <v>4281</v>
      </c>
      <c r="Q190" s="19">
        <v>30</v>
      </c>
      <c r="R190" s="19">
        <v>14</v>
      </c>
      <c r="S190" s="19">
        <v>102</v>
      </c>
      <c r="T190" s="19">
        <v>27</v>
      </c>
      <c r="U190" s="19">
        <v>4</v>
      </c>
      <c r="V190" s="19">
        <v>38700</v>
      </c>
      <c r="W190" s="19">
        <v>5</v>
      </c>
      <c r="X190" s="19" t="s">
        <v>2316</v>
      </c>
      <c r="Y190" s="19" t="s">
        <v>2522</v>
      </c>
      <c r="Z190" s="19" t="s">
        <v>3791</v>
      </c>
      <c r="AA190" s="20" t="s">
        <v>2883</v>
      </c>
      <c r="AB190" s="19" t="s">
        <v>3350</v>
      </c>
    </row>
    <row r="191" spans="1:28" ht="16">
      <c r="A191" s="7">
        <v>189</v>
      </c>
      <c r="B191" s="19" t="s">
        <v>247</v>
      </c>
      <c r="C191" s="19" t="s">
        <v>247</v>
      </c>
      <c r="D191" s="20" t="s">
        <v>1066</v>
      </c>
      <c r="E191" s="19" t="s">
        <v>1496</v>
      </c>
      <c r="F191" s="19" t="s">
        <v>1936</v>
      </c>
      <c r="G191" s="6"/>
      <c r="H191" s="6" t="str">
        <f t="shared" si="14"/>
        <v>1.마이크로-10만명 미만</v>
      </c>
      <c r="I191" s="6" t="str" cm="1">
        <f t="array" ref="I191">IFERROR(_xlfn.REGEXEXTRACT(E191,"[a-zA-Z0-9._%+-]+@[a-zA-Z0-9.-]+\.[a-zA-Z]{2,}"),"2.이메일 없음")</f>
        <v>virginia-celine@gmx.de</v>
      </c>
      <c r="J191" s="6">
        <f t="shared" si="15"/>
        <v>4.7075471698113207E-2</v>
      </c>
      <c r="K191" s="5">
        <f t="shared" si="16"/>
        <v>2.672955974842767E-4</v>
      </c>
      <c r="L191" s="4">
        <f t="shared" si="17"/>
        <v>26.25</v>
      </c>
      <c r="M191" s="3">
        <f t="shared" si="18"/>
        <v>3.6342857142857143</v>
      </c>
      <c r="N191" s="2">
        <f t="shared" si="19"/>
        <v>0.16548571428571429</v>
      </c>
      <c r="O191" s="2">
        <f t="shared" si="20"/>
        <v>3.669724770642202</v>
      </c>
      <c r="P191" s="20" t="s">
        <v>4282</v>
      </c>
      <c r="Q191" s="19">
        <v>17500</v>
      </c>
      <c r="R191" s="19">
        <v>508</v>
      </c>
      <c r="S191" s="19">
        <v>2879</v>
      </c>
      <c r="T191" s="19">
        <v>98</v>
      </c>
      <c r="U191" s="19">
        <v>17</v>
      </c>
      <c r="V191" s="19">
        <v>63600</v>
      </c>
      <c r="W191" s="19">
        <v>96</v>
      </c>
      <c r="X191" s="19" t="s">
        <v>3</v>
      </c>
      <c r="Y191" s="19" t="s">
        <v>247</v>
      </c>
      <c r="Z191" s="19" t="s">
        <v>3792</v>
      </c>
      <c r="AA191" s="20" t="s">
        <v>2884</v>
      </c>
      <c r="AB191" s="19" t="s">
        <v>3351</v>
      </c>
    </row>
    <row r="192" spans="1:28" ht="16">
      <c r="A192" s="1">
        <v>190</v>
      </c>
      <c r="B192" s="19" t="s">
        <v>248</v>
      </c>
      <c r="C192" s="19" t="s">
        <v>248</v>
      </c>
      <c r="D192" s="20" t="s">
        <v>1067</v>
      </c>
      <c r="E192" s="19" t="s">
        <v>1497</v>
      </c>
      <c r="F192" s="19" t="s">
        <v>1937</v>
      </c>
      <c r="G192" s="6"/>
      <c r="H192" s="6" t="str">
        <f t="shared" si="14"/>
        <v>1.마이크로-10만명 미만</v>
      </c>
      <c r="I192" s="6" t="str" cm="1">
        <f t="array" ref="I192">IFERROR(_xlfn.REGEXEXTRACT(E192,"[a-zA-Z0-9._%+-]+@[a-zA-Z0-9.-]+\.[a-zA-Z]{2,}"),"2.이메일 없음")</f>
        <v>brandishaynes24@gmail.com</v>
      </c>
      <c r="J192" s="6">
        <f t="shared" si="15"/>
        <v>8.463165993460281E-3</v>
      </c>
      <c r="K192" s="5">
        <f t="shared" si="16"/>
        <v>1.1540680900173109E-3</v>
      </c>
      <c r="L192" s="4">
        <f t="shared" si="17"/>
        <v>1.9020000000000001</v>
      </c>
      <c r="M192" s="3">
        <f t="shared" si="18"/>
        <v>4.1001577287066242</v>
      </c>
      <c r="N192" s="2">
        <f t="shared" si="19"/>
        <v>3.3911671924290218E-2</v>
      </c>
      <c r="O192" s="2">
        <f t="shared" si="20"/>
        <v>34.458993797381112</v>
      </c>
      <c r="P192" s="20" t="s">
        <v>4283</v>
      </c>
      <c r="Q192" s="19">
        <v>1268</v>
      </c>
      <c r="R192" s="19">
        <v>524</v>
      </c>
      <c r="S192" s="19">
        <v>37</v>
      </c>
      <c r="T192" s="19">
        <v>1</v>
      </c>
      <c r="U192" s="19">
        <v>6</v>
      </c>
      <c r="V192" s="19">
        <v>5199</v>
      </c>
      <c r="W192" s="19">
        <v>180</v>
      </c>
      <c r="X192" s="19" t="s">
        <v>0</v>
      </c>
      <c r="Y192" s="19" t="s">
        <v>248</v>
      </c>
      <c r="Z192" s="19" t="s">
        <v>3793</v>
      </c>
      <c r="AA192" s="20" t="s">
        <v>2885</v>
      </c>
      <c r="AB192" s="19" t="s">
        <v>3352</v>
      </c>
    </row>
    <row r="193" spans="1:28" ht="16">
      <c r="A193" s="1">
        <v>191</v>
      </c>
      <c r="B193" s="19" t="s">
        <v>249</v>
      </c>
      <c r="C193" s="19" t="s">
        <v>657</v>
      </c>
      <c r="D193" s="20" t="s">
        <v>1068</v>
      </c>
      <c r="E193" s="19" t="s">
        <v>1498</v>
      </c>
      <c r="F193" s="19" t="s">
        <v>1938</v>
      </c>
      <c r="G193" s="6"/>
      <c r="H193" s="6" t="str">
        <f t="shared" si="14"/>
        <v>1.마이크로-10만명 미만</v>
      </c>
      <c r="I193" s="6" t="str" cm="1">
        <f t="array" ref="I193">IFERROR(_xlfn.REGEXEXTRACT(E193,"[a-zA-Z0-9._%+-]+@[a-zA-Z0-9.-]+\.[a-zA-Z]{2,}"),"2.이메일 없음")</f>
        <v>ashleywithawhyy@gmail.com</v>
      </c>
      <c r="J193" s="6">
        <f t="shared" si="15"/>
        <v>7.4999999999999997E-3</v>
      </c>
      <c r="K193" s="5">
        <f t="shared" si="16"/>
        <v>5.3571428571428574E-4</v>
      </c>
      <c r="L193" s="4">
        <f t="shared" si="17"/>
        <v>0.74099999999999999</v>
      </c>
      <c r="M193" s="3">
        <f t="shared" si="18"/>
        <v>22.672064777327936</v>
      </c>
      <c r="N193" s="2">
        <f t="shared" si="19"/>
        <v>0.16194331983805668</v>
      </c>
      <c r="O193" s="2">
        <f t="shared" si="20"/>
        <v>57.438253877082133</v>
      </c>
      <c r="P193" s="20" t="s">
        <v>4284</v>
      </c>
      <c r="Q193" s="19">
        <v>494</v>
      </c>
      <c r="R193" s="19">
        <v>96</v>
      </c>
      <c r="S193" s="19">
        <v>74</v>
      </c>
      <c r="T193" s="19">
        <v>4</v>
      </c>
      <c r="U193" s="19">
        <v>6</v>
      </c>
      <c r="V193" s="19">
        <v>11200</v>
      </c>
      <c r="W193" s="19">
        <v>55</v>
      </c>
      <c r="X193" s="19" t="s">
        <v>0</v>
      </c>
      <c r="Y193" s="19" t="s">
        <v>657</v>
      </c>
      <c r="Z193" s="19" t="s">
        <v>3794</v>
      </c>
      <c r="AA193" s="20" t="s">
        <v>2886</v>
      </c>
      <c r="AB193" s="19" t="s">
        <v>3353</v>
      </c>
    </row>
    <row r="194" spans="1:28" ht="16">
      <c r="A194" s="1">
        <v>192</v>
      </c>
      <c r="B194" s="19" t="s">
        <v>250</v>
      </c>
      <c r="C194" s="19" t="s">
        <v>658</v>
      </c>
      <c r="D194" s="20" t="s">
        <v>1069</v>
      </c>
      <c r="F194" s="19" t="s">
        <v>1939</v>
      </c>
      <c r="G194" s="6"/>
      <c r="H194" s="6" t="str">
        <f t="shared" si="14"/>
        <v>1.마이크로-10만명 미만</v>
      </c>
      <c r="I194" s="6" t="str" cm="1">
        <f t="array" ref="I194">IFERROR(_xlfn.REGEXEXTRACT(E194,"[a-zA-Z0-9._%+-]+@[a-zA-Z0-9.-]+\.[a-zA-Z]{2,}"),"2.이메일 없음")</f>
        <v>2.이메일 없음</v>
      </c>
      <c r="J194" s="6">
        <f t="shared" si="15"/>
        <v>1.7044315219570883E-2</v>
      </c>
      <c r="K194" s="5">
        <f t="shared" si="16"/>
        <v>4.0104271104872668E-4</v>
      </c>
      <c r="L194" s="4">
        <f t="shared" si="17"/>
        <v>1.7489999999999999</v>
      </c>
      <c r="M194" s="3">
        <f t="shared" si="18"/>
        <v>4.2770154373927962</v>
      </c>
      <c r="N194" s="2">
        <f t="shared" si="19"/>
        <v>5.5746140651801029E-2</v>
      </c>
      <c r="O194" s="2">
        <f t="shared" si="20"/>
        <v>36.376864314296114</v>
      </c>
      <c r="P194" s="20" t="s">
        <v>4285</v>
      </c>
      <c r="Q194" s="19">
        <v>1166</v>
      </c>
      <c r="R194" s="19">
        <v>152</v>
      </c>
      <c r="S194" s="19">
        <v>63</v>
      </c>
      <c r="T194" s="19">
        <v>20</v>
      </c>
      <c r="U194" s="19">
        <v>2</v>
      </c>
      <c r="V194" s="19">
        <v>4987</v>
      </c>
      <c r="W194" s="19">
        <v>300</v>
      </c>
      <c r="X194" s="19" t="s">
        <v>0</v>
      </c>
      <c r="Y194" s="19" t="s">
        <v>658</v>
      </c>
      <c r="Z194" s="19" t="s">
        <v>3795</v>
      </c>
      <c r="AA194" s="20" t="s">
        <v>2887</v>
      </c>
      <c r="AB194" s="19" t="s">
        <v>3354</v>
      </c>
    </row>
    <row r="195" spans="1:28" ht="16">
      <c r="A195" s="1">
        <v>193</v>
      </c>
      <c r="B195" s="19" t="s">
        <v>251</v>
      </c>
      <c r="C195" s="19" t="s">
        <v>659</v>
      </c>
      <c r="D195" s="20" t="s">
        <v>1070</v>
      </c>
      <c r="E195" s="19" t="s">
        <v>1499</v>
      </c>
      <c r="F195" s="19" t="s">
        <v>1940</v>
      </c>
      <c r="G195" s="6"/>
      <c r="H195" s="6" t="str">
        <f t="shared" ref="H195:H258" si="21">IF(Q195&lt;100000,"1.마이크로-10만명 미만","2.메가-10만명 이상")</f>
        <v>1.마이크로-10만명 미만</v>
      </c>
      <c r="I195" s="6" t="str" cm="1">
        <f t="array" ref="I195">IFERROR(_xlfn.REGEXEXTRACT(E195,"[a-zA-Z0-9._%+-]+@[a-zA-Z0-9.-]+\.[a-zA-Z]{2,}"),"2.이메일 없음")</f>
        <v>2.이메일 없음</v>
      </c>
      <c r="J195" s="6">
        <f t="shared" ref="J195:J258" si="22">IFERROR((S195+T195+U195)/V195,"")</f>
        <v>9.0252707581227436E-3</v>
      </c>
      <c r="K195" s="5">
        <f t="shared" ref="K195:K258" si="23">IFERROR(U195/V195,"")</f>
        <v>0</v>
      </c>
      <c r="L195" s="4">
        <f t="shared" ref="L195:L258" si="24">IFERROR(MIN(Q195/1000*1.5, 150),"")</f>
        <v>9.2835000000000001</v>
      </c>
      <c r="M195" s="3">
        <f t="shared" ref="M195:M258" si="25">IFERROR(V195/Q195,"")</f>
        <v>0.53708191953465823</v>
      </c>
      <c r="N195" s="2">
        <f t="shared" ref="N195:N258" si="26">IFERROR((S195+U195)/Q195,"")</f>
        <v>4.524155760219745E-3</v>
      </c>
      <c r="O195" s="2">
        <f t="shared" ref="O195:O258" si="27">IFERROR(100/(L195+1),"")</f>
        <v>9.7243156512860409</v>
      </c>
      <c r="P195" s="20" t="s">
        <v>4286</v>
      </c>
      <c r="Q195" s="19">
        <v>6189</v>
      </c>
      <c r="R195" s="19">
        <v>522</v>
      </c>
      <c r="S195" s="19">
        <v>28</v>
      </c>
      <c r="T195" s="19">
        <v>2</v>
      </c>
      <c r="U195" s="19">
        <v>0</v>
      </c>
      <c r="V195" s="19">
        <v>3324</v>
      </c>
      <c r="W195" s="19">
        <v>63</v>
      </c>
      <c r="X195" s="19" t="s">
        <v>0</v>
      </c>
      <c r="Y195" s="19" t="s">
        <v>659</v>
      </c>
      <c r="Z195" s="19" t="s">
        <v>3796</v>
      </c>
      <c r="AA195" s="20" t="s">
        <v>2888</v>
      </c>
      <c r="AB195" s="19" t="s">
        <v>3355</v>
      </c>
    </row>
    <row r="196" spans="1:28" ht="16">
      <c r="A196" s="1">
        <v>194</v>
      </c>
      <c r="B196" s="19" t="s">
        <v>252</v>
      </c>
      <c r="C196" s="19" t="s">
        <v>660</v>
      </c>
      <c r="D196" s="20" t="s">
        <v>1071</v>
      </c>
      <c r="E196" s="19" t="s">
        <v>1500</v>
      </c>
      <c r="F196" s="19" t="s">
        <v>1941</v>
      </c>
      <c r="G196" s="6"/>
      <c r="H196" s="6" t="str">
        <f t="shared" si="21"/>
        <v>1.마이크로-10만명 미만</v>
      </c>
      <c r="I196" s="6" t="str" cm="1">
        <f t="array" ref="I196">IFERROR(_xlfn.REGEXEXTRACT(E196,"[a-zA-Z0-9._%+-]+@[a-zA-Z0-9.-]+\.[a-zA-Z]{2,}"),"2.이메일 없음")</f>
        <v>2.이메일 없음</v>
      </c>
      <c r="J196" s="6">
        <f t="shared" si="22"/>
        <v>3.6024844720496892E-3</v>
      </c>
      <c r="K196" s="5">
        <f t="shared" si="23"/>
        <v>1.2422360248447205E-4</v>
      </c>
      <c r="L196" s="4">
        <f t="shared" si="24"/>
        <v>0.30300000000000005</v>
      </c>
      <c r="M196" s="3">
        <f t="shared" si="25"/>
        <v>79.702970297029708</v>
      </c>
      <c r="N196" s="2">
        <f t="shared" si="26"/>
        <v>0.28217821782178215</v>
      </c>
      <c r="O196" s="2">
        <f t="shared" si="27"/>
        <v>76.745970836531086</v>
      </c>
      <c r="P196" s="20" t="s">
        <v>4287</v>
      </c>
      <c r="Q196" s="19">
        <v>202</v>
      </c>
      <c r="R196" s="19">
        <v>42</v>
      </c>
      <c r="S196" s="19">
        <v>55</v>
      </c>
      <c r="T196" s="19">
        <v>1</v>
      </c>
      <c r="U196" s="19">
        <v>2</v>
      </c>
      <c r="V196" s="19">
        <v>16100</v>
      </c>
      <c r="W196" s="19">
        <v>183</v>
      </c>
      <c r="X196" s="19" t="s">
        <v>2317</v>
      </c>
      <c r="Y196" s="19" t="s">
        <v>2523</v>
      </c>
      <c r="Z196" s="19" t="s">
        <v>3797</v>
      </c>
      <c r="AA196" s="20" t="s">
        <v>2889</v>
      </c>
      <c r="AB196" s="19" t="s">
        <v>3356</v>
      </c>
    </row>
    <row r="197" spans="1:28" ht="16">
      <c r="A197" s="1">
        <v>195</v>
      </c>
      <c r="B197" s="19" t="s">
        <v>253</v>
      </c>
      <c r="C197" s="19" t="s">
        <v>661</v>
      </c>
      <c r="D197" s="20" t="s">
        <v>1072</v>
      </c>
      <c r="E197" s="19" t="s">
        <v>1501</v>
      </c>
      <c r="F197" s="19" t="s">
        <v>1942</v>
      </c>
      <c r="G197" s="6"/>
      <c r="H197" s="6" t="str">
        <f t="shared" si="21"/>
        <v>2.메가-10만명 이상</v>
      </c>
      <c r="I197" s="6" t="str" cm="1">
        <f t="array" ref="I197">IFERROR(_xlfn.REGEXEXTRACT(E197,"[a-zA-Z0-9._%+-]+@[a-zA-Z0-9.-]+\.[a-zA-Z]{2,}"),"2.이메일 없음")</f>
        <v>2.이메일 없음</v>
      </c>
      <c r="J197" s="6">
        <f t="shared" si="22"/>
        <v>0.1076241610738255</v>
      </c>
      <c r="K197" s="5">
        <f t="shared" si="23"/>
        <v>7.1140939597315431E-4</v>
      </c>
      <c r="L197" s="4">
        <f t="shared" si="24"/>
        <v>150</v>
      </c>
      <c r="M197" s="3">
        <f t="shared" si="25"/>
        <v>6.2083333333333331E-2</v>
      </c>
      <c r="N197" s="2">
        <f t="shared" si="26"/>
        <v>6.6666666666666671E-3</v>
      </c>
      <c r="O197" s="2">
        <f t="shared" si="27"/>
        <v>0.66225165562913912</v>
      </c>
      <c r="P197" s="20" t="s">
        <v>4288</v>
      </c>
      <c r="Q197" s="19">
        <v>1200000</v>
      </c>
      <c r="R197" s="19">
        <v>776</v>
      </c>
      <c r="S197" s="19">
        <v>7947</v>
      </c>
      <c r="T197" s="19">
        <v>18</v>
      </c>
      <c r="U197" s="19">
        <v>53</v>
      </c>
      <c r="V197" s="19">
        <v>74500</v>
      </c>
      <c r="W197" s="19">
        <v>57</v>
      </c>
      <c r="X197" s="19" t="s">
        <v>2318</v>
      </c>
      <c r="Y197" s="19" t="s">
        <v>2524</v>
      </c>
      <c r="Z197" s="19" t="s">
        <v>3798</v>
      </c>
      <c r="AA197" s="20" t="s">
        <v>2890</v>
      </c>
      <c r="AB197" s="19" t="s">
        <v>3357</v>
      </c>
    </row>
    <row r="198" spans="1:28" ht="16">
      <c r="A198" s="1">
        <v>196</v>
      </c>
      <c r="B198" s="19" t="s">
        <v>254</v>
      </c>
      <c r="C198" s="19" t="s">
        <v>662</v>
      </c>
      <c r="D198" s="20" t="s">
        <v>1073</v>
      </c>
      <c r="E198" s="19" t="s">
        <v>1502</v>
      </c>
      <c r="F198" s="19" t="s">
        <v>1943</v>
      </c>
      <c r="G198" s="6"/>
      <c r="H198" s="6" t="str">
        <f t="shared" si="21"/>
        <v>1.마이크로-10만명 미만</v>
      </c>
      <c r="I198" s="6" t="str" cm="1">
        <f t="array" ref="I198">IFERROR(_xlfn.REGEXEXTRACT(E198,"[a-zA-Z0-9._%+-]+@[a-zA-Z0-9.-]+\.[a-zA-Z]{2,}"),"2.이메일 없음")</f>
        <v>2.이메일 없음</v>
      </c>
      <c r="J198" s="6">
        <f t="shared" si="22"/>
        <v>3.0255006483215673E-2</v>
      </c>
      <c r="K198" s="5">
        <f t="shared" si="23"/>
        <v>1.0085002161071891E-3</v>
      </c>
      <c r="L198" s="4">
        <f t="shared" si="24"/>
        <v>16.350000000000001</v>
      </c>
      <c r="M198" s="3">
        <f t="shared" si="25"/>
        <v>0.63678899082568807</v>
      </c>
      <c r="N198" s="2">
        <f t="shared" si="26"/>
        <v>1.8165137614678899E-2</v>
      </c>
      <c r="O198" s="2">
        <f t="shared" si="27"/>
        <v>5.7636887608069163</v>
      </c>
      <c r="P198" s="20" t="s">
        <v>4289</v>
      </c>
      <c r="Q198" s="19">
        <v>10900</v>
      </c>
      <c r="R198" s="19">
        <v>173</v>
      </c>
      <c r="S198" s="19">
        <v>191</v>
      </c>
      <c r="T198" s="19">
        <v>12</v>
      </c>
      <c r="U198" s="19">
        <v>7</v>
      </c>
      <c r="V198" s="19">
        <v>6941</v>
      </c>
      <c r="W198" s="19">
        <v>35</v>
      </c>
      <c r="X198" s="19" t="s">
        <v>2319</v>
      </c>
      <c r="Y198" s="19" t="s">
        <v>2525</v>
      </c>
      <c r="Z198" s="19" t="s">
        <v>3799</v>
      </c>
      <c r="AA198" s="20" t="s">
        <v>2891</v>
      </c>
      <c r="AB198" s="19" t="s">
        <v>3358</v>
      </c>
    </row>
    <row r="199" spans="1:28" ht="16">
      <c r="A199" s="1">
        <v>197</v>
      </c>
      <c r="B199" s="19" t="s">
        <v>251</v>
      </c>
      <c r="C199" s="19" t="s">
        <v>659</v>
      </c>
      <c r="D199" s="20" t="s">
        <v>1070</v>
      </c>
      <c r="E199" s="19" t="s">
        <v>1499</v>
      </c>
      <c r="F199" s="19" t="s">
        <v>1944</v>
      </c>
      <c r="G199" s="6"/>
      <c r="H199" s="6" t="str">
        <f t="shared" si="21"/>
        <v>1.마이크로-10만명 미만</v>
      </c>
      <c r="I199" s="6" t="str" cm="1">
        <f t="array" ref="I199">IFERROR(_xlfn.REGEXEXTRACT(E199,"[a-zA-Z0-9._%+-]+@[a-zA-Z0-9.-]+\.[a-zA-Z]{2,}"),"2.이메일 없음")</f>
        <v>2.이메일 없음</v>
      </c>
      <c r="J199" s="6">
        <f t="shared" si="22"/>
        <v>1.7811704834605598E-2</v>
      </c>
      <c r="K199" s="5">
        <f t="shared" si="23"/>
        <v>0</v>
      </c>
      <c r="L199" s="4">
        <f t="shared" si="24"/>
        <v>9.2835000000000001</v>
      </c>
      <c r="M199" s="3">
        <f t="shared" si="25"/>
        <v>0.19049927290353855</v>
      </c>
      <c r="N199" s="2">
        <f t="shared" si="26"/>
        <v>3.3931168201648087E-3</v>
      </c>
      <c r="O199" s="2">
        <f t="shared" si="27"/>
        <v>9.7243156512860409</v>
      </c>
      <c r="P199" s="20" t="s">
        <v>4290</v>
      </c>
      <c r="Q199" s="19">
        <v>6189</v>
      </c>
      <c r="R199" s="19">
        <v>522</v>
      </c>
      <c r="S199" s="19">
        <v>21</v>
      </c>
      <c r="T199" s="19">
        <v>0</v>
      </c>
      <c r="U199" s="19">
        <v>0</v>
      </c>
      <c r="V199" s="19">
        <v>1179</v>
      </c>
      <c r="W199" s="19">
        <v>12</v>
      </c>
      <c r="X199" s="19" t="s">
        <v>0</v>
      </c>
      <c r="Y199" s="19" t="s">
        <v>2526</v>
      </c>
      <c r="Z199" s="19" t="s">
        <v>3800</v>
      </c>
      <c r="AA199" s="20" t="s">
        <v>2892</v>
      </c>
      <c r="AB199" s="19" t="s">
        <v>3355</v>
      </c>
    </row>
    <row r="200" spans="1:28" ht="16">
      <c r="A200" s="1">
        <v>198</v>
      </c>
      <c r="B200" s="19" t="s">
        <v>252</v>
      </c>
      <c r="C200" s="19" t="s">
        <v>660</v>
      </c>
      <c r="D200" s="20" t="s">
        <v>1071</v>
      </c>
      <c r="E200" s="19" t="s">
        <v>1500</v>
      </c>
      <c r="F200" s="19" t="s">
        <v>1945</v>
      </c>
      <c r="G200" s="6"/>
      <c r="H200" s="6" t="str">
        <f t="shared" si="21"/>
        <v>1.마이크로-10만명 미만</v>
      </c>
      <c r="I200" s="6" t="str" cm="1">
        <f t="array" ref="I200">IFERROR(_xlfn.REGEXEXTRACT(E200,"[a-zA-Z0-9._%+-]+@[a-zA-Z0-9.-]+\.[a-zA-Z]{2,}"),"2.이메일 없음")</f>
        <v>2.이메일 없음</v>
      </c>
      <c r="J200" s="6">
        <f t="shared" si="22"/>
        <v>3.1843636762929613E-3</v>
      </c>
      <c r="K200" s="5">
        <f t="shared" si="23"/>
        <v>0</v>
      </c>
      <c r="L200" s="4">
        <f t="shared" si="24"/>
        <v>0.30300000000000005</v>
      </c>
      <c r="M200" s="3">
        <f t="shared" si="25"/>
        <v>45.084158415841586</v>
      </c>
      <c r="N200" s="2">
        <f t="shared" si="26"/>
        <v>0.13861386138613863</v>
      </c>
      <c r="O200" s="2">
        <f t="shared" si="27"/>
        <v>76.745970836531086</v>
      </c>
      <c r="P200" s="20" t="s">
        <v>4291</v>
      </c>
      <c r="Q200" s="19">
        <v>202</v>
      </c>
      <c r="R200" s="19">
        <v>42</v>
      </c>
      <c r="S200" s="19">
        <v>28</v>
      </c>
      <c r="T200" s="19">
        <v>1</v>
      </c>
      <c r="U200" s="19">
        <v>0</v>
      </c>
      <c r="V200" s="19">
        <v>9107</v>
      </c>
      <c r="W200" s="19">
        <v>172</v>
      </c>
      <c r="X200" s="19" t="s">
        <v>2320</v>
      </c>
      <c r="Y200" s="19" t="s">
        <v>2527</v>
      </c>
      <c r="Z200" s="19" t="s">
        <v>3801</v>
      </c>
      <c r="AA200" s="20" t="s">
        <v>2893</v>
      </c>
      <c r="AB200" s="19" t="s">
        <v>3356</v>
      </c>
    </row>
    <row r="201" spans="1:28" ht="16">
      <c r="A201" s="1">
        <v>199</v>
      </c>
      <c r="B201" s="19" t="s">
        <v>251</v>
      </c>
      <c r="C201" s="19" t="s">
        <v>659</v>
      </c>
      <c r="D201" s="20" t="s">
        <v>1070</v>
      </c>
      <c r="E201" s="19" t="s">
        <v>1499</v>
      </c>
      <c r="F201" s="19" t="s">
        <v>1946</v>
      </c>
      <c r="G201" s="6"/>
      <c r="H201" s="6" t="str">
        <f t="shared" si="21"/>
        <v>1.마이크로-10만명 미만</v>
      </c>
      <c r="I201" s="6" t="str" cm="1">
        <f t="array" ref="I201">IFERROR(_xlfn.REGEXEXTRACT(E201,"[a-zA-Z0-9._%+-]+@[a-zA-Z0-9.-]+\.[a-zA-Z]{2,}"),"2.이메일 없음")</f>
        <v>2.이메일 없음</v>
      </c>
      <c r="J201" s="6">
        <f t="shared" si="22"/>
        <v>3.71900826446281E-2</v>
      </c>
      <c r="K201" s="5">
        <f t="shared" si="23"/>
        <v>0</v>
      </c>
      <c r="L201" s="4">
        <f t="shared" si="24"/>
        <v>9.2835000000000001</v>
      </c>
      <c r="M201" s="3">
        <f t="shared" si="25"/>
        <v>3.9101631927613505E-2</v>
      </c>
      <c r="N201" s="2">
        <f t="shared" si="26"/>
        <v>9.6946194861851677E-4</v>
      </c>
      <c r="O201" s="2">
        <f t="shared" si="27"/>
        <v>9.7243156512860409</v>
      </c>
      <c r="P201" s="20" t="s">
        <v>4292</v>
      </c>
      <c r="Q201" s="19">
        <v>6189</v>
      </c>
      <c r="R201" s="19">
        <v>522</v>
      </c>
      <c r="S201" s="19">
        <v>6</v>
      </c>
      <c r="T201" s="19">
        <v>3</v>
      </c>
      <c r="U201" s="19">
        <v>0</v>
      </c>
      <c r="V201" s="19">
        <v>242</v>
      </c>
      <c r="W201" s="19">
        <v>68</v>
      </c>
      <c r="X201" s="19" t="s">
        <v>0</v>
      </c>
      <c r="Y201" s="19" t="s">
        <v>2528</v>
      </c>
      <c r="Z201" s="19" t="s">
        <v>3802</v>
      </c>
      <c r="AA201" s="20" t="s">
        <v>2894</v>
      </c>
      <c r="AB201" s="19" t="s">
        <v>3355</v>
      </c>
    </row>
    <row r="202" spans="1:28" ht="16">
      <c r="A202" s="1">
        <v>200</v>
      </c>
      <c r="B202" s="19" t="s">
        <v>251</v>
      </c>
      <c r="C202" s="19" t="s">
        <v>659</v>
      </c>
      <c r="D202" s="20" t="s">
        <v>1070</v>
      </c>
      <c r="E202" s="19" t="s">
        <v>1499</v>
      </c>
      <c r="F202" s="19" t="s">
        <v>1947</v>
      </c>
      <c r="G202" s="6"/>
      <c r="H202" s="6" t="str">
        <f t="shared" si="21"/>
        <v>1.마이크로-10만명 미만</v>
      </c>
      <c r="I202" s="6" t="str" cm="1">
        <f t="array" ref="I202">IFERROR(_xlfn.REGEXEXTRACT(E202,"[a-zA-Z0-9._%+-]+@[a-zA-Z0-9.-]+\.[a-zA-Z]{2,}"),"2.이메일 없음")</f>
        <v>2.이메일 없음</v>
      </c>
      <c r="J202" s="6">
        <f t="shared" si="22"/>
        <v>3.9532794249775384E-2</v>
      </c>
      <c r="K202" s="5">
        <f t="shared" si="23"/>
        <v>0</v>
      </c>
      <c r="L202" s="4">
        <f t="shared" si="24"/>
        <v>9.2835000000000001</v>
      </c>
      <c r="M202" s="3">
        <f t="shared" si="25"/>
        <v>0.17983519146873486</v>
      </c>
      <c r="N202" s="2">
        <f t="shared" si="26"/>
        <v>6.9478106317660366E-3</v>
      </c>
      <c r="O202" s="2">
        <f t="shared" si="27"/>
        <v>9.7243156512860409</v>
      </c>
      <c r="P202" s="20" t="s">
        <v>4293</v>
      </c>
      <c r="Q202" s="19">
        <v>6189</v>
      </c>
      <c r="R202" s="19">
        <v>522</v>
      </c>
      <c r="S202" s="19">
        <v>43</v>
      </c>
      <c r="T202" s="19">
        <v>1</v>
      </c>
      <c r="U202" s="19">
        <v>0</v>
      </c>
      <c r="V202" s="19">
        <v>1113</v>
      </c>
      <c r="W202" s="19">
        <v>13</v>
      </c>
      <c r="X202" s="19" t="s">
        <v>0</v>
      </c>
      <c r="Y202" s="19" t="s">
        <v>2529</v>
      </c>
      <c r="Z202" s="19" t="s">
        <v>3803</v>
      </c>
      <c r="AA202" s="20" t="s">
        <v>2895</v>
      </c>
      <c r="AB202" s="19" t="s">
        <v>3355</v>
      </c>
    </row>
    <row r="203" spans="1:28" ht="16">
      <c r="A203" s="1">
        <v>201</v>
      </c>
      <c r="B203" s="19" t="s">
        <v>255</v>
      </c>
      <c r="C203" s="19" t="s">
        <v>663</v>
      </c>
      <c r="D203" s="20" t="s">
        <v>1074</v>
      </c>
      <c r="E203" s="19" t="s">
        <v>1503</v>
      </c>
      <c r="F203" s="19" t="s">
        <v>1948</v>
      </c>
      <c r="G203" s="6"/>
      <c r="H203" s="6" t="str">
        <f t="shared" si="21"/>
        <v>1.마이크로-10만명 미만</v>
      </c>
      <c r="I203" s="6" t="str" cm="1">
        <f t="array" ref="I203">IFERROR(_xlfn.REGEXEXTRACT(E203,"[a-zA-Z0-9._%+-]+@[a-zA-Z0-9.-]+\.[a-zA-Z]{2,}"),"2.이메일 없음")</f>
        <v>2.이메일 없음</v>
      </c>
      <c r="J203" s="6">
        <f t="shared" si="22"/>
        <v>2.495798319327731E-2</v>
      </c>
      <c r="K203" s="5">
        <f t="shared" si="23"/>
        <v>4.2016806722689078E-4</v>
      </c>
      <c r="L203" s="4">
        <f t="shared" si="24"/>
        <v>106.05000000000001</v>
      </c>
      <c r="M203" s="3">
        <f t="shared" si="25"/>
        <v>0.16831683168316833</v>
      </c>
      <c r="N203" s="2">
        <f t="shared" si="26"/>
        <v>3.635077793493635E-3</v>
      </c>
      <c r="O203" s="2">
        <f t="shared" si="27"/>
        <v>0.93414292386735165</v>
      </c>
      <c r="P203" s="20" t="s">
        <v>4294</v>
      </c>
      <c r="Q203" s="19">
        <v>70700</v>
      </c>
      <c r="R203" s="19">
        <v>218</v>
      </c>
      <c r="S203" s="19">
        <v>252</v>
      </c>
      <c r="T203" s="19">
        <v>40</v>
      </c>
      <c r="U203" s="19">
        <v>5</v>
      </c>
      <c r="V203" s="19">
        <v>11900</v>
      </c>
      <c r="W203" s="19">
        <v>40</v>
      </c>
      <c r="X203" s="19" t="s">
        <v>0</v>
      </c>
      <c r="Y203" s="19" t="s">
        <v>663</v>
      </c>
      <c r="Z203" s="19" t="s">
        <v>3804</v>
      </c>
      <c r="AA203" s="20" t="s">
        <v>2896</v>
      </c>
      <c r="AB203" s="19">
        <v>22949229</v>
      </c>
    </row>
    <row r="204" spans="1:28" ht="16">
      <c r="A204" s="1">
        <v>202</v>
      </c>
      <c r="B204" s="19" t="s">
        <v>256</v>
      </c>
      <c r="C204" s="19" t="s">
        <v>664</v>
      </c>
      <c r="D204" s="20" t="s">
        <v>1075</v>
      </c>
      <c r="E204" s="19" t="s">
        <v>1504</v>
      </c>
      <c r="F204" s="19" t="s">
        <v>1949</v>
      </c>
      <c r="G204" s="6"/>
      <c r="H204" s="6" t="str">
        <f t="shared" si="21"/>
        <v>1.마이크로-10만명 미만</v>
      </c>
      <c r="I204" s="6" t="str" cm="1">
        <f t="array" ref="I204">IFERROR(_xlfn.REGEXEXTRACT(E204,"[a-zA-Z0-9._%+-]+@[a-zA-Z0-9.-]+\.[a-zA-Z]{2,}"),"2.이메일 없음")</f>
        <v>2.이메일 없음</v>
      </c>
      <c r="J204" s="6">
        <f t="shared" si="22"/>
        <v>3.5564030015992126E-3</v>
      </c>
      <c r="K204" s="5">
        <f t="shared" si="23"/>
        <v>1.4515930618772297E-4</v>
      </c>
      <c r="L204" s="4">
        <f t="shared" si="24"/>
        <v>18.299999999999997</v>
      </c>
      <c r="M204" s="3">
        <f t="shared" si="25"/>
        <v>66.631147540983605</v>
      </c>
      <c r="N204" s="2">
        <f t="shared" si="26"/>
        <v>0.2259016393442623</v>
      </c>
      <c r="O204" s="2">
        <f t="shared" si="27"/>
        <v>5.181347150259068</v>
      </c>
      <c r="P204" s="20" t="s">
        <v>4295</v>
      </c>
      <c r="Q204" s="19">
        <v>12200</v>
      </c>
      <c r="R204" s="19">
        <v>122</v>
      </c>
      <c r="S204" s="19">
        <v>2638</v>
      </c>
      <c r="T204" s="19">
        <v>135</v>
      </c>
      <c r="U204" s="19">
        <v>118</v>
      </c>
      <c r="V204" s="19">
        <v>812900</v>
      </c>
      <c r="W204" s="19">
        <v>97</v>
      </c>
      <c r="X204" s="19" t="s">
        <v>0</v>
      </c>
      <c r="Y204" s="19" t="s">
        <v>664</v>
      </c>
      <c r="Z204" s="19" t="s">
        <v>3805</v>
      </c>
      <c r="AA204" s="20" t="s">
        <v>2897</v>
      </c>
      <c r="AB204" s="19" t="s">
        <v>3359</v>
      </c>
    </row>
    <row r="205" spans="1:28" ht="16">
      <c r="A205" s="1">
        <v>203</v>
      </c>
      <c r="B205" s="19" t="s">
        <v>257</v>
      </c>
      <c r="C205" s="19" t="s">
        <v>665</v>
      </c>
      <c r="D205" s="20" t="s">
        <v>1076</v>
      </c>
      <c r="E205" s="19" t="s">
        <v>1505</v>
      </c>
      <c r="F205" s="19" t="s">
        <v>1950</v>
      </c>
      <c r="G205" s="6"/>
      <c r="H205" s="6" t="str">
        <f t="shared" si="21"/>
        <v>1.마이크로-10만명 미만</v>
      </c>
      <c r="I205" s="6" t="str" cm="1">
        <f t="array" ref="I205">IFERROR(_xlfn.REGEXEXTRACT(E205,"[a-zA-Z0-9._%+-]+@[a-zA-Z0-9.-]+\.[a-zA-Z]{2,}"),"2.이메일 없음")</f>
        <v>2.이메일 없음</v>
      </c>
      <c r="J205" s="6">
        <f t="shared" si="22"/>
        <v>0.12121212121212122</v>
      </c>
      <c r="K205" s="5">
        <f t="shared" si="23"/>
        <v>2.2172949002217295E-3</v>
      </c>
      <c r="L205" s="4">
        <f t="shared" si="24"/>
        <v>0.34950000000000003</v>
      </c>
      <c r="M205" s="3">
        <f t="shared" si="25"/>
        <v>5.8068669527896999</v>
      </c>
      <c r="N205" s="2">
        <f t="shared" si="26"/>
        <v>0.69527896995708149</v>
      </c>
      <c r="O205" s="2">
        <f t="shared" si="27"/>
        <v>74.101519081141163</v>
      </c>
      <c r="P205" s="20" t="s">
        <v>4296</v>
      </c>
      <c r="Q205" s="19">
        <v>233</v>
      </c>
      <c r="R205" s="19">
        <v>9</v>
      </c>
      <c r="S205" s="19">
        <v>159</v>
      </c>
      <c r="T205" s="19">
        <v>2</v>
      </c>
      <c r="U205" s="19">
        <v>3</v>
      </c>
      <c r="V205" s="19">
        <v>1353</v>
      </c>
      <c r="W205" s="19">
        <v>15</v>
      </c>
      <c r="X205" s="19" t="s">
        <v>2321</v>
      </c>
      <c r="Y205" s="19" t="s">
        <v>2530</v>
      </c>
      <c r="Z205" s="19" t="s">
        <v>3806</v>
      </c>
      <c r="AA205" s="20" t="s">
        <v>2898</v>
      </c>
      <c r="AB205" s="19" t="s">
        <v>3360</v>
      </c>
    </row>
    <row r="206" spans="1:28" ht="16">
      <c r="A206" s="1">
        <v>204</v>
      </c>
      <c r="B206" s="19" t="s">
        <v>251</v>
      </c>
      <c r="C206" s="19" t="s">
        <v>659</v>
      </c>
      <c r="D206" s="20" t="s">
        <v>1070</v>
      </c>
      <c r="E206" s="19" t="s">
        <v>1499</v>
      </c>
      <c r="F206" s="19" t="s">
        <v>1951</v>
      </c>
      <c r="G206" s="6"/>
      <c r="H206" s="6" t="str">
        <f t="shared" si="21"/>
        <v>1.마이크로-10만명 미만</v>
      </c>
      <c r="I206" s="6" t="str" cm="1">
        <f t="array" ref="I206">IFERROR(_xlfn.REGEXEXTRACT(E206,"[a-zA-Z0-9._%+-]+@[a-zA-Z0-9.-]+\.[a-zA-Z]{2,}"),"2.이메일 없음")</f>
        <v>2.이메일 없음</v>
      </c>
      <c r="J206" s="6">
        <f t="shared" si="22"/>
        <v>4.1095890410958902E-2</v>
      </c>
      <c r="K206" s="5">
        <f t="shared" si="23"/>
        <v>4.5662100456621002E-3</v>
      </c>
      <c r="L206" s="4">
        <f t="shared" si="24"/>
        <v>9.2835000000000001</v>
      </c>
      <c r="M206" s="3">
        <f t="shared" si="25"/>
        <v>3.5385361124575861E-2</v>
      </c>
      <c r="N206" s="2">
        <f t="shared" si="26"/>
        <v>1.454192922927775E-3</v>
      </c>
      <c r="O206" s="2">
        <f t="shared" si="27"/>
        <v>9.7243156512860409</v>
      </c>
      <c r="P206" s="20" t="s">
        <v>4297</v>
      </c>
      <c r="Q206" s="19">
        <v>6189</v>
      </c>
      <c r="R206" s="19">
        <v>522</v>
      </c>
      <c r="S206" s="19">
        <v>8</v>
      </c>
      <c r="T206" s="19">
        <v>0</v>
      </c>
      <c r="U206" s="19">
        <v>1</v>
      </c>
      <c r="V206" s="19">
        <v>219</v>
      </c>
      <c r="W206" s="19">
        <v>13</v>
      </c>
      <c r="X206" s="19" t="s">
        <v>0</v>
      </c>
      <c r="Y206" s="19" t="s">
        <v>2531</v>
      </c>
      <c r="Z206" s="19" t="s">
        <v>3807</v>
      </c>
      <c r="AA206" s="20" t="s">
        <v>2899</v>
      </c>
      <c r="AB206" s="19" t="s">
        <v>3355</v>
      </c>
    </row>
    <row r="207" spans="1:28" ht="16">
      <c r="A207" s="1">
        <v>205</v>
      </c>
      <c r="B207" s="19" t="s">
        <v>258</v>
      </c>
      <c r="C207" s="19" t="s">
        <v>666</v>
      </c>
      <c r="D207" s="20" t="s">
        <v>1077</v>
      </c>
      <c r="E207" s="19" t="s">
        <v>1506</v>
      </c>
      <c r="F207" s="19" t="s">
        <v>1952</v>
      </c>
      <c r="G207" s="6"/>
      <c r="H207" s="6" t="str">
        <f t="shared" si="21"/>
        <v>2.메가-10만명 이상</v>
      </c>
      <c r="I207" s="6" t="str" cm="1">
        <f t="array" ref="I207">IFERROR(_xlfn.REGEXEXTRACT(E207,"[a-zA-Z0-9._%+-]+@[a-zA-Z0-9.-]+\.[a-zA-Z]{2,}"),"2.이메일 없음")</f>
        <v>itsjenwarnes@gmail.com</v>
      </c>
      <c r="J207" s="6">
        <f t="shared" si="22"/>
        <v>3.7947203890239666E-2</v>
      </c>
      <c r="K207" s="5">
        <f t="shared" si="23"/>
        <v>2.3271969433831191E-4</v>
      </c>
      <c r="L207" s="4">
        <f t="shared" si="24"/>
        <v>150</v>
      </c>
      <c r="M207" s="3">
        <f t="shared" si="25"/>
        <v>0.92157490396927022</v>
      </c>
      <c r="N207" s="2">
        <f t="shared" si="26"/>
        <v>3.4465428937259922E-2</v>
      </c>
      <c r="O207" s="2">
        <f t="shared" si="27"/>
        <v>0.66225165562913912</v>
      </c>
      <c r="P207" s="20" t="s">
        <v>4298</v>
      </c>
      <c r="Q207" s="19">
        <v>312400</v>
      </c>
      <c r="R207" s="19">
        <v>1292</v>
      </c>
      <c r="S207" s="19">
        <v>10700</v>
      </c>
      <c r="T207" s="19">
        <v>158</v>
      </c>
      <c r="U207" s="19">
        <v>67</v>
      </c>
      <c r="V207" s="19">
        <v>287900</v>
      </c>
      <c r="W207" s="19">
        <v>104</v>
      </c>
      <c r="X207" s="19" t="s">
        <v>0</v>
      </c>
      <c r="Y207" s="19" t="s">
        <v>666</v>
      </c>
      <c r="Z207" s="19" t="s">
        <v>3808</v>
      </c>
      <c r="AA207" s="20" t="s">
        <v>2900</v>
      </c>
      <c r="AB207" s="19" t="s">
        <v>3361</v>
      </c>
    </row>
    <row r="208" spans="1:28" ht="16">
      <c r="A208" s="1">
        <v>206</v>
      </c>
      <c r="B208" s="19" t="s">
        <v>251</v>
      </c>
      <c r="C208" s="19" t="s">
        <v>659</v>
      </c>
      <c r="D208" s="20" t="s">
        <v>1070</v>
      </c>
      <c r="E208" s="19" t="s">
        <v>1499</v>
      </c>
      <c r="F208" s="19" t="s">
        <v>1953</v>
      </c>
      <c r="G208" s="6"/>
      <c r="H208" s="6" t="str">
        <f t="shared" si="21"/>
        <v>1.마이크로-10만명 미만</v>
      </c>
      <c r="I208" s="6" t="str" cm="1">
        <f t="array" ref="I208">IFERROR(_xlfn.REGEXEXTRACT(E208,"[a-zA-Z0-9._%+-]+@[a-zA-Z0-9.-]+\.[a-zA-Z]{2,}"),"2.이메일 없음")</f>
        <v>2.이메일 없음</v>
      </c>
      <c r="J208" s="6">
        <f t="shared" si="22"/>
        <v>2.4509803921568627E-2</v>
      </c>
      <c r="K208" s="5">
        <f t="shared" si="23"/>
        <v>0</v>
      </c>
      <c r="L208" s="4">
        <f t="shared" si="24"/>
        <v>9.2835000000000001</v>
      </c>
      <c r="M208" s="3">
        <f t="shared" si="25"/>
        <v>3.296170625302957E-2</v>
      </c>
      <c r="N208" s="2">
        <f t="shared" si="26"/>
        <v>8.0788495718209729E-4</v>
      </c>
      <c r="O208" s="2">
        <f t="shared" si="27"/>
        <v>9.7243156512860409</v>
      </c>
      <c r="P208" s="20" t="s">
        <v>4299</v>
      </c>
      <c r="Q208" s="19">
        <v>6189</v>
      </c>
      <c r="R208" s="19">
        <v>522</v>
      </c>
      <c r="S208" s="19">
        <v>5</v>
      </c>
      <c r="T208" s="19">
        <v>0</v>
      </c>
      <c r="U208" s="19">
        <v>0</v>
      </c>
      <c r="V208" s="19">
        <v>204</v>
      </c>
      <c r="W208" s="19">
        <v>15</v>
      </c>
      <c r="X208" s="19" t="s">
        <v>0</v>
      </c>
      <c r="Y208" s="19" t="s">
        <v>2532</v>
      </c>
      <c r="Z208" s="19" t="s">
        <v>3809</v>
      </c>
      <c r="AA208" s="20" t="s">
        <v>2901</v>
      </c>
      <c r="AB208" s="19" t="s">
        <v>3355</v>
      </c>
    </row>
    <row r="209" spans="1:28" ht="16">
      <c r="A209" s="1">
        <v>207</v>
      </c>
      <c r="B209" s="19" t="s">
        <v>259</v>
      </c>
      <c r="C209" s="19" t="s">
        <v>667</v>
      </c>
      <c r="D209" s="20" t="s">
        <v>1078</v>
      </c>
      <c r="E209" s="19" t="s">
        <v>1507</v>
      </c>
      <c r="F209" s="19" t="s">
        <v>1954</v>
      </c>
      <c r="G209" s="6"/>
      <c r="H209" s="6" t="str">
        <f t="shared" si="21"/>
        <v>1.마이크로-10만명 미만</v>
      </c>
      <c r="I209" s="6" t="str" cm="1">
        <f t="array" ref="I209">IFERROR(_xlfn.REGEXEXTRACT(E209,"[a-zA-Z0-9._%+-]+@[a-zA-Z0-9.-]+\.[a-zA-Z]{2,}"),"2.이메일 없음")</f>
        <v>2.이메일 없음</v>
      </c>
      <c r="J209" s="6">
        <f t="shared" si="22"/>
        <v>6.8721428571428572E-2</v>
      </c>
      <c r="K209" s="5">
        <f t="shared" si="23"/>
        <v>4.0204081632653062E-4</v>
      </c>
      <c r="L209" s="4">
        <f t="shared" si="24"/>
        <v>4.8315000000000001</v>
      </c>
      <c r="M209" s="3">
        <f t="shared" si="25"/>
        <v>304.25333747283452</v>
      </c>
      <c r="N209" s="2">
        <f t="shared" si="26"/>
        <v>20.209251785159889</v>
      </c>
      <c r="O209" s="2">
        <f t="shared" si="27"/>
        <v>17.148246591785991</v>
      </c>
      <c r="P209" s="20" t="s">
        <v>4300</v>
      </c>
      <c r="Q209" s="19">
        <v>3221</v>
      </c>
      <c r="R209" s="19">
        <v>24</v>
      </c>
      <c r="S209" s="19">
        <v>64700</v>
      </c>
      <c r="T209" s="19">
        <v>2253</v>
      </c>
      <c r="U209" s="19">
        <v>394</v>
      </c>
      <c r="V209" s="19">
        <v>980000</v>
      </c>
      <c r="W209" s="19">
        <v>10</v>
      </c>
      <c r="X209" s="19" t="s">
        <v>0</v>
      </c>
      <c r="Y209" s="19" t="s">
        <v>2533</v>
      </c>
      <c r="Z209" s="19" t="s">
        <v>3810</v>
      </c>
      <c r="AA209" s="20" t="s">
        <v>2902</v>
      </c>
      <c r="AB209" s="19" t="s">
        <v>3362</v>
      </c>
    </row>
    <row r="210" spans="1:28" ht="16">
      <c r="A210" s="1">
        <v>208</v>
      </c>
      <c r="B210" s="19" t="s">
        <v>260</v>
      </c>
      <c r="C210" s="19" t="s">
        <v>668</v>
      </c>
      <c r="D210" s="20" t="s">
        <v>1079</v>
      </c>
      <c r="E210" s="19" t="s">
        <v>1508</v>
      </c>
      <c r="F210" s="19" t="s">
        <v>1955</v>
      </c>
      <c r="G210" s="6"/>
      <c r="H210" s="6" t="str">
        <f t="shared" si="21"/>
        <v>1.마이크로-10만명 미만</v>
      </c>
      <c r="I210" s="6" t="str" cm="1">
        <f t="array" ref="I210">IFERROR(_xlfn.REGEXEXTRACT(E210,"[a-zA-Z0-9._%+-]+@[a-zA-Z0-9.-]+\.[a-zA-Z]{2,}"),"2.이메일 없음")</f>
        <v>2.이메일 없음</v>
      </c>
      <c r="J210" s="6">
        <f t="shared" si="22"/>
        <v>3.6411666666666669E-2</v>
      </c>
      <c r="K210" s="5">
        <f t="shared" si="23"/>
        <v>4.8416666666666665E-4</v>
      </c>
      <c r="L210" s="4">
        <f t="shared" si="24"/>
        <v>0.66149999999999998</v>
      </c>
      <c r="M210" s="3">
        <f t="shared" si="25"/>
        <v>2721.0884353741499</v>
      </c>
      <c r="N210" s="2">
        <f t="shared" si="26"/>
        <v>95.421768707482997</v>
      </c>
      <c r="O210" s="2">
        <f t="shared" si="27"/>
        <v>60.186578393018358</v>
      </c>
      <c r="P210" s="20" t="s">
        <v>4301</v>
      </c>
      <c r="Q210" s="19">
        <v>441</v>
      </c>
      <c r="R210" s="19">
        <v>61</v>
      </c>
      <c r="S210" s="19">
        <v>41500</v>
      </c>
      <c r="T210" s="19">
        <v>1613</v>
      </c>
      <c r="U210" s="19">
        <v>581</v>
      </c>
      <c r="V210" s="19">
        <v>1200000</v>
      </c>
      <c r="W210" s="19">
        <v>7</v>
      </c>
      <c r="X210" s="19" t="s">
        <v>0</v>
      </c>
      <c r="Y210" s="19" t="s">
        <v>2534</v>
      </c>
      <c r="Z210" s="19" t="s">
        <v>3811</v>
      </c>
      <c r="AA210" s="20" t="s">
        <v>2903</v>
      </c>
      <c r="AB210" s="19" t="s">
        <v>3363</v>
      </c>
    </row>
    <row r="211" spans="1:28" ht="16">
      <c r="A211" s="1">
        <v>209</v>
      </c>
      <c r="B211" s="19" t="s">
        <v>261</v>
      </c>
      <c r="C211" s="19" t="s">
        <v>669</v>
      </c>
      <c r="D211" s="20" t="s">
        <v>1080</v>
      </c>
      <c r="E211" s="19" t="s">
        <v>1509</v>
      </c>
      <c r="F211" s="19" t="s">
        <v>1956</v>
      </c>
      <c r="G211" s="6"/>
      <c r="H211" s="6" t="str">
        <f t="shared" si="21"/>
        <v>1.마이크로-10만명 미만</v>
      </c>
      <c r="I211" s="6" t="str" cm="1">
        <f t="array" ref="I211">IFERROR(_xlfn.REGEXEXTRACT(E211,"[a-zA-Z0-9._%+-]+@[a-zA-Z0-9.-]+\.[a-zA-Z]{2,}"),"2.이메일 없음")</f>
        <v>fatoumatacamara438@gmail.com</v>
      </c>
      <c r="J211" s="6">
        <f t="shared" si="22"/>
        <v>0.13430447761194031</v>
      </c>
      <c r="K211" s="5">
        <f t="shared" si="23"/>
        <v>5.8805970149253728E-4</v>
      </c>
      <c r="L211" s="4">
        <f t="shared" si="24"/>
        <v>3.2130000000000001</v>
      </c>
      <c r="M211" s="3">
        <f t="shared" si="25"/>
        <v>3127.9178338001866</v>
      </c>
      <c r="N211" s="2">
        <f t="shared" si="26"/>
        <v>390.16806722689074</v>
      </c>
      <c r="O211" s="2">
        <f t="shared" si="27"/>
        <v>23.736055067647758</v>
      </c>
      <c r="P211" s="20" t="s">
        <v>4302</v>
      </c>
      <c r="Q211" s="19">
        <v>2142</v>
      </c>
      <c r="R211" s="19">
        <v>596</v>
      </c>
      <c r="S211" s="19">
        <v>831800</v>
      </c>
      <c r="T211" s="19">
        <v>64100</v>
      </c>
      <c r="U211" s="19">
        <v>3940</v>
      </c>
      <c r="V211" s="19">
        <v>6700000</v>
      </c>
      <c r="W211" s="19">
        <v>13</v>
      </c>
      <c r="X211" s="19" t="s">
        <v>2322</v>
      </c>
      <c r="Y211" s="19" t="s">
        <v>2535</v>
      </c>
      <c r="Z211" s="19" t="s">
        <v>3812</v>
      </c>
      <c r="AA211" s="20" t="s">
        <v>2904</v>
      </c>
      <c r="AB211" s="19" t="s">
        <v>3364</v>
      </c>
    </row>
    <row r="212" spans="1:28" ht="16">
      <c r="A212" s="1">
        <v>210</v>
      </c>
      <c r="B212" s="19" t="s">
        <v>262</v>
      </c>
      <c r="C212" s="19" t="s">
        <v>670</v>
      </c>
      <c r="D212" s="20" t="s">
        <v>1081</v>
      </c>
      <c r="E212" s="19" t="s">
        <v>1510</v>
      </c>
      <c r="F212" s="19" t="s">
        <v>1957</v>
      </c>
      <c r="G212" s="6"/>
      <c r="H212" s="6" t="str">
        <f t="shared" si="21"/>
        <v>1.마이크로-10만명 미만</v>
      </c>
      <c r="I212" s="6" t="str" cm="1">
        <f t="array" ref="I212">IFERROR(_xlfn.REGEXEXTRACT(E212,"[a-zA-Z0-9._%+-]+@[a-zA-Z0-9.-]+\.[a-zA-Z]{2,}"),"2.이메일 없음")</f>
        <v>jessrosealicee@gmail.com</v>
      </c>
      <c r="J212" s="6">
        <f t="shared" si="22"/>
        <v>2.7118644067796609E-2</v>
      </c>
      <c r="K212" s="5">
        <f t="shared" si="23"/>
        <v>5.6497175141242938E-3</v>
      </c>
      <c r="L212" s="4">
        <f t="shared" si="24"/>
        <v>28.799999999999997</v>
      </c>
      <c r="M212" s="3">
        <f t="shared" si="25"/>
        <v>4.6093750000000003E-2</v>
      </c>
      <c r="N212" s="2">
        <f t="shared" si="26"/>
        <v>1.25E-3</v>
      </c>
      <c r="O212" s="2">
        <f t="shared" si="27"/>
        <v>3.3557046979865777</v>
      </c>
      <c r="P212" s="20" t="s">
        <v>4303</v>
      </c>
      <c r="Q212" s="19">
        <v>19200</v>
      </c>
      <c r="R212" s="19">
        <v>77</v>
      </c>
      <c r="S212" s="19">
        <v>19</v>
      </c>
      <c r="T212" s="19">
        <v>0</v>
      </c>
      <c r="U212" s="19">
        <v>5</v>
      </c>
      <c r="V212" s="19">
        <v>885</v>
      </c>
      <c r="W212" s="19">
        <v>101</v>
      </c>
      <c r="X212" s="19" t="s">
        <v>0</v>
      </c>
      <c r="Y212" s="19" t="s">
        <v>670</v>
      </c>
      <c r="Z212" s="19" t="s">
        <v>3813</v>
      </c>
      <c r="AA212" s="20" t="s">
        <v>2905</v>
      </c>
      <c r="AB212" s="19" t="s">
        <v>3365</v>
      </c>
    </row>
    <row r="213" spans="1:28" ht="16">
      <c r="A213" s="1">
        <v>211</v>
      </c>
      <c r="B213" s="19" t="s">
        <v>263</v>
      </c>
      <c r="C213" s="19" t="s">
        <v>671</v>
      </c>
      <c r="D213" s="20" t="s">
        <v>1082</v>
      </c>
      <c r="E213" s="19" t="s">
        <v>1511</v>
      </c>
      <c r="F213" s="19" t="s">
        <v>1958</v>
      </c>
      <c r="G213" s="6"/>
      <c r="H213" s="6" t="str">
        <f t="shared" si="21"/>
        <v>1.마이크로-10만명 미만</v>
      </c>
      <c r="I213" s="6" t="str" cm="1">
        <f t="array" ref="I213">IFERROR(_xlfn.REGEXEXTRACT(E213,"[a-zA-Z0-9._%+-]+@[a-zA-Z0-9.-]+\.[a-zA-Z]{2,}"),"2.이메일 없음")</f>
        <v>2.이메일 없음</v>
      </c>
      <c r="J213" s="6">
        <f t="shared" si="22"/>
        <v>1.7524197656647988E-2</v>
      </c>
      <c r="K213" s="5">
        <f t="shared" si="23"/>
        <v>4.0753948038716251E-4</v>
      </c>
      <c r="L213" s="4">
        <f t="shared" si="24"/>
        <v>3.7905000000000002</v>
      </c>
      <c r="M213" s="3">
        <f t="shared" si="25"/>
        <v>3.8840522358527898</v>
      </c>
      <c r="N213" s="2">
        <f t="shared" si="26"/>
        <v>5.1840126632370399E-2</v>
      </c>
      <c r="O213" s="2">
        <f t="shared" si="27"/>
        <v>20.874647740319382</v>
      </c>
      <c r="P213" s="20" t="s">
        <v>4304</v>
      </c>
      <c r="Q213" s="19">
        <v>2527</v>
      </c>
      <c r="R213" s="19">
        <v>382</v>
      </c>
      <c r="S213" s="19">
        <v>127</v>
      </c>
      <c r="T213" s="19">
        <v>41</v>
      </c>
      <c r="U213" s="19">
        <v>4</v>
      </c>
      <c r="V213" s="19">
        <v>9815</v>
      </c>
      <c r="W213" s="19">
        <v>16</v>
      </c>
      <c r="X213" s="19" t="s">
        <v>2323</v>
      </c>
      <c r="Y213" s="19" t="s">
        <v>2536</v>
      </c>
      <c r="Z213" s="19" t="s">
        <v>3814</v>
      </c>
      <c r="AA213" s="20" t="s">
        <v>2906</v>
      </c>
      <c r="AB213" s="19" t="s">
        <v>3366</v>
      </c>
    </row>
    <row r="214" spans="1:28" ht="16">
      <c r="A214" s="1">
        <v>212</v>
      </c>
      <c r="B214" s="19" t="s">
        <v>264</v>
      </c>
      <c r="C214" s="19" t="s">
        <v>672</v>
      </c>
      <c r="D214" s="20" t="s">
        <v>1083</v>
      </c>
      <c r="E214" s="19" t="s">
        <v>1512</v>
      </c>
      <c r="F214" s="19" t="s">
        <v>1959</v>
      </c>
      <c r="G214" s="6"/>
      <c r="H214" s="6" t="str">
        <f t="shared" si="21"/>
        <v>1.마이크로-10만명 미만</v>
      </c>
      <c r="I214" s="6" t="str" cm="1">
        <f t="array" ref="I214">IFERROR(_xlfn.REGEXEXTRACT(E214,"[a-zA-Z0-9._%+-]+@[a-zA-Z0-9.-]+\.[a-zA-Z]{2,}"),"2.이메일 없음")</f>
        <v>2.이메일 없음</v>
      </c>
      <c r="J214" s="6">
        <f t="shared" si="22"/>
        <v>7.9186106791083469E-2</v>
      </c>
      <c r="K214" s="5">
        <f t="shared" si="23"/>
        <v>6.4800414722654227E-3</v>
      </c>
      <c r="L214" s="4">
        <f t="shared" si="24"/>
        <v>5.0129999999999999</v>
      </c>
      <c r="M214" s="3">
        <f t="shared" si="25"/>
        <v>2.3087971274685817</v>
      </c>
      <c r="N214" s="2">
        <f t="shared" si="26"/>
        <v>0.16786355475763015</v>
      </c>
      <c r="O214" s="2">
        <f t="shared" si="27"/>
        <v>16.630633627141194</v>
      </c>
      <c r="P214" s="20" t="s">
        <v>4305</v>
      </c>
      <c r="Q214" s="19">
        <v>3342</v>
      </c>
      <c r="R214" s="19">
        <v>60</v>
      </c>
      <c r="S214" s="19">
        <v>511</v>
      </c>
      <c r="T214" s="19">
        <v>50</v>
      </c>
      <c r="U214" s="19">
        <v>50</v>
      </c>
      <c r="V214" s="19">
        <v>7716</v>
      </c>
      <c r="W214" s="19">
        <v>40</v>
      </c>
      <c r="X214" s="19" t="s">
        <v>2324</v>
      </c>
      <c r="Y214" s="19" t="s">
        <v>2537</v>
      </c>
      <c r="Z214" s="19" t="s">
        <v>3815</v>
      </c>
      <c r="AA214" s="20" t="s">
        <v>2907</v>
      </c>
      <c r="AB214" s="19" t="s">
        <v>3367</v>
      </c>
    </row>
    <row r="215" spans="1:28" ht="16">
      <c r="A215" s="1">
        <v>213</v>
      </c>
      <c r="B215" s="19" t="s">
        <v>265</v>
      </c>
      <c r="C215" s="19" t="s">
        <v>673</v>
      </c>
      <c r="D215" s="20" t="s">
        <v>1084</v>
      </c>
      <c r="E215" s="19" t="s">
        <v>1513</v>
      </c>
      <c r="F215" s="19" t="s">
        <v>1960</v>
      </c>
      <c r="G215" s="6"/>
      <c r="H215" s="6" t="str">
        <f t="shared" si="21"/>
        <v>1.마이크로-10만명 미만</v>
      </c>
      <c r="I215" s="6" t="str" cm="1">
        <f t="array" ref="I215">IFERROR(_xlfn.REGEXEXTRACT(E215,"[a-zA-Z0-9._%+-]+@[a-zA-Z0-9.-]+\.[a-zA-Z]{2,}"),"2.이메일 없음")</f>
        <v>2.이메일 없음</v>
      </c>
      <c r="J215" s="6">
        <f t="shared" si="22"/>
        <v>0.19154135135135136</v>
      </c>
      <c r="K215" s="5">
        <f t="shared" si="23"/>
        <v>2.3791891891891894E-3</v>
      </c>
      <c r="L215" s="4">
        <f t="shared" si="24"/>
        <v>2.226</v>
      </c>
      <c r="M215" s="3">
        <f t="shared" si="25"/>
        <v>2493.2614555256064</v>
      </c>
      <c r="N215" s="2">
        <f t="shared" si="26"/>
        <v>418.12870619946091</v>
      </c>
      <c r="O215" s="2">
        <f t="shared" si="27"/>
        <v>30.998140111593305</v>
      </c>
      <c r="P215" s="20" t="s">
        <v>4306</v>
      </c>
      <c r="Q215" s="19">
        <v>1484</v>
      </c>
      <c r="R215" s="19">
        <v>123</v>
      </c>
      <c r="S215" s="19">
        <v>611700</v>
      </c>
      <c r="T215" s="19">
        <v>88200</v>
      </c>
      <c r="U215" s="19">
        <v>8803</v>
      </c>
      <c r="V215" s="19">
        <v>3700000</v>
      </c>
      <c r="W215" s="19">
        <v>6</v>
      </c>
      <c r="X215" s="19" t="s">
        <v>0</v>
      </c>
      <c r="Y215" s="19" t="s">
        <v>2538</v>
      </c>
      <c r="Z215" s="19" t="s">
        <v>3816</v>
      </c>
      <c r="AA215" s="20" t="s">
        <v>2908</v>
      </c>
      <c r="AB215" s="19" t="s">
        <v>3368</v>
      </c>
    </row>
    <row r="216" spans="1:28" ht="16">
      <c r="A216" s="1">
        <v>214</v>
      </c>
      <c r="B216" s="19" t="s">
        <v>266</v>
      </c>
      <c r="C216" s="19" t="s">
        <v>674</v>
      </c>
      <c r="D216" s="20" t="s">
        <v>1085</v>
      </c>
      <c r="E216" s="19" t="s">
        <v>1514</v>
      </c>
      <c r="F216" s="19" t="s">
        <v>1961</v>
      </c>
      <c r="G216" s="6"/>
      <c r="H216" s="6" t="str">
        <f t="shared" si="21"/>
        <v>1.마이크로-10만명 미만</v>
      </c>
      <c r="I216" s="6" t="str" cm="1">
        <f t="array" ref="I216">IFERROR(_xlfn.REGEXEXTRACT(E216,"[a-zA-Z0-9._%+-]+@[a-zA-Z0-9.-]+\.[a-zA-Z]{2,}"),"2.이메일 없음")</f>
        <v>2.이메일 없음</v>
      </c>
      <c r="J216" s="6">
        <f t="shared" si="22"/>
        <v>4.2151675485008816E-3</v>
      </c>
      <c r="K216" s="5">
        <f t="shared" si="23"/>
        <v>8.8183421516754856E-5</v>
      </c>
      <c r="L216" s="4">
        <f t="shared" si="24"/>
        <v>0.54149999999999998</v>
      </c>
      <c r="M216" s="3">
        <f t="shared" si="25"/>
        <v>314.12742382271466</v>
      </c>
      <c r="N216" s="2">
        <f t="shared" si="26"/>
        <v>1.2437673130193905</v>
      </c>
      <c r="O216" s="2">
        <f t="shared" si="27"/>
        <v>64.871878040869277</v>
      </c>
      <c r="P216" s="20" t="s">
        <v>4307</v>
      </c>
      <c r="Q216" s="19">
        <v>361</v>
      </c>
      <c r="R216" s="19">
        <v>6</v>
      </c>
      <c r="S216" s="19">
        <v>439</v>
      </c>
      <c r="T216" s="19">
        <v>29</v>
      </c>
      <c r="U216" s="19">
        <v>10</v>
      </c>
      <c r="V216" s="19">
        <v>113400</v>
      </c>
      <c r="W216" s="19">
        <v>24</v>
      </c>
      <c r="X216" s="19" t="s">
        <v>0</v>
      </c>
      <c r="Y216" s="19" t="s">
        <v>674</v>
      </c>
      <c r="Z216" s="19" t="s">
        <v>3817</v>
      </c>
      <c r="AA216" s="20" t="s">
        <v>2909</v>
      </c>
      <c r="AB216" s="19" t="s">
        <v>3369</v>
      </c>
    </row>
    <row r="217" spans="1:28" ht="16">
      <c r="A217" s="1">
        <v>215</v>
      </c>
      <c r="B217" s="19" t="s">
        <v>267</v>
      </c>
      <c r="C217" s="19" t="s">
        <v>675</v>
      </c>
      <c r="D217" s="20" t="s">
        <v>1086</v>
      </c>
      <c r="E217" s="19" t="s">
        <v>1515</v>
      </c>
      <c r="F217" s="19" t="s">
        <v>1962</v>
      </c>
      <c r="G217" s="6"/>
      <c r="H217" s="6" t="str">
        <f t="shared" si="21"/>
        <v>1.마이크로-10만명 미만</v>
      </c>
      <c r="I217" s="6" t="str" cm="1">
        <f t="array" ref="I217">IFERROR(_xlfn.REGEXEXTRACT(E217,"[a-zA-Z0-9._%+-]+@[a-zA-Z0-9.-]+\.[a-zA-Z]{2,}"),"2.이메일 없음")</f>
        <v>2.이메일 없음</v>
      </c>
      <c r="J217" s="6">
        <f t="shared" si="22"/>
        <v>1.7183893305975893E-2</v>
      </c>
      <c r="K217" s="5">
        <f t="shared" si="23"/>
        <v>2.3082841754295974E-3</v>
      </c>
      <c r="L217" s="4">
        <f t="shared" si="24"/>
        <v>0.66600000000000004</v>
      </c>
      <c r="M217" s="3">
        <f t="shared" si="25"/>
        <v>17.563063063063062</v>
      </c>
      <c r="N217" s="2">
        <f t="shared" si="26"/>
        <v>0.2747747747747748</v>
      </c>
      <c r="O217" s="2">
        <f t="shared" si="27"/>
        <v>60.024009603841542</v>
      </c>
      <c r="P217" s="20" t="s">
        <v>4308</v>
      </c>
      <c r="Q217" s="19">
        <v>444</v>
      </c>
      <c r="R217" s="19">
        <v>59</v>
      </c>
      <c r="S217" s="19">
        <v>104</v>
      </c>
      <c r="T217" s="19">
        <v>12</v>
      </c>
      <c r="U217" s="19">
        <v>18</v>
      </c>
      <c r="V217" s="19">
        <v>7798</v>
      </c>
      <c r="W217" s="19">
        <v>58</v>
      </c>
      <c r="X217" s="19" t="s">
        <v>0</v>
      </c>
      <c r="Y217" s="19" t="s">
        <v>675</v>
      </c>
      <c r="Z217" s="19" t="s">
        <v>3818</v>
      </c>
      <c r="AA217" s="20" t="s">
        <v>2910</v>
      </c>
      <c r="AB217" s="19" t="s">
        <v>3370</v>
      </c>
    </row>
    <row r="218" spans="1:28" ht="16">
      <c r="A218" s="1">
        <v>216</v>
      </c>
      <c r="B218" s="19" t="s">
        <v>268</v>
      </c>
      <c r="C218" s="19" t="s">
        <v>268</v>
      </c>
      <c r="D218" s="20" t="s">
        <v>1087</v>
      </c>
      <c r="E218" s="19" t="s">
        <v>1516</v>
      </c>
      <c r="F218" s="19" t="s">
        <v>1963</v>
      </c>
      <c r="G218" s="6"/>
      <c r="H218" s="6" t="str">
        <f t="shared" si="21"/>
        <v>1.마이크로-10만명 미만</v>
      </c>
      <c r="I218" s="6" t="str" cm="1">
        <f t="array" ref="I218">IFERROR(_xlfn.REGEXEXTRACT(E218,"[a-zA-Z0-9._%+-]+@[a-zA-Z0-9.-]+\.[a-zA-Z]{2,}"),"2.이메일 없음")</f>
        <v>2.이메일 없음</v>
      </c>
      <c r="J218" s="6">
        <f t="shared" si="22"/>
        <v>5.1558333333333334E-3</v>
      </c>
      <c r="K218" s="5">
        <f t="shared" si="23"/>
        <v>1.7916666666666667E-4</v>
      </c>
      <c r="L218" s="4">
        <f t="shared" si="24"/>
        <v>41.849999999999994</v>
      </c>
      <c r="M218" s="3">
        <f t="shared" si="25"/>
        <v>43.01075268817204</v>
      </c>
      <c r="N218" s="2">
        <f t="shared" si="26"/>
        <v>0.21544802867383511</v>
      </c>
      <c r="O218" s="2">
        <f t="shared" si="27"/>
        <v>2.3337222870478418</v>
      </c>
      <c r="P218" s="20" t="s">
        <v>4309</v>
      </c>
      <c r="Q218" s="19">
        <v>27900</v>
      </c>
      <c r="R218" s="19">
        <v>180</v>
      </c>
      <c r="S218" s="19">
        <v>5796</v>
      </c>
      <c r="T218" s="19">
        <v>176</v>
      </c>
      <c r="U218" s="19">
        <v>215</v>
      </c>
      <c r="V218" s="19">
        <v>1200000</v>
      </c>
      <c r="W218" s="19">
        <v>64</v>
      </c>
      <c r="X218" s="19" t="s">
        <v>0</v>
      </c>
      <c r="Y218" s="19" t="s">
        <v>268</v>
      </c>
      <c r="Z218" s="19" t="s">
        <v>3819</v>
      </c>
      <c r="AA218" s="20" t="s">
        <v>2911</v>
      </c>
      <c r="AB218" s="19" t="s">
        <v>3371</v>
      </c>
    </row>
    <row r="219" spans="1:28" ht="16">
      <c r="A219" s="1">
        <v>217</v>
      </c>
      <c r="B219" s="20" t="s">
        <v>269</v>
      </c>
      <c r="C219" s="19" t="s">
        <v>676</v>
      </c>
      <c r="D219" s="20" t="s">
        <v>1088</v>
      </c>
      <c r="E219" s="19" t="s">
        <v>1517</v>
      </c>
      <c r="F219" s="19" t="s">
        <v>1964</v>
      </c>
      <c r="G219" s="6"/>
      <c r="H219" s="6" t="str">
        <f t="shared" si="21"/>
        <v>1.마이크로-10만명 미만</v>
      </c>
      <c r="I219" s="6" t="str" cm="1">
        <f t="array" ref="I219">IFERROR(_xlfn.REGEXEXTRACT(E219,"[a-zA-Z0-9._%+-]+@[a-zA-Z0-9.-]+\.[a-zA-Z]{2,}"),"2.이메일 없음")</f>
        <v>2.이메일 없음</v>
      </c>
      <c r="J219" s="6">
        <f t="shared" si="22"/>
        <v>5.4025583145221974E-3</v>
      </c>
      <c r="K219" s="5">
        <f t="shared" si="23"/>
        <v>3.0097817908201657E-5</v>
      </c>
      <c r="L219" s="4">
        <f t="shared" si="24"/>
        <v>76.199999999999989</v>
      </c>
      <c r="M219" s="3">
        <f t="shared" si="25"/>
        <v>2.6161417322834644</v>
      </c>
      <c r="N219" s="2">
        <f t="shared" si="26"/>
        <v>1.3740157480314961E-2</v>
      </c>
      <c r="O219" s="2">
        <f t="shared" si="27"/>
        <v>1.295336787564767</v>
      </c>
      <c r="P219" s="20" t="s">
        <v>4310</v>
      </c>
      <c r="Q219" s="19">
        <v>50800</v>
      </c>
      <c r="R219" s="19">
        <v>2865</v>
      </c>
      <c r="S219" s="19">
        <v>694</v>
      </c>
      <c r="T219" s="19">
        <v>20</v>
      </c>
      <c r="U219" s="19">
        <v>4</v>
      </c>
      <c r="V219" s="19">
        <v>132900</v>
      </c>
      <c r="W219" s="19">
        <v>7</v>
      </c>
      <c r="X219" s="19" t="s">
        <v>0</v>
      </c>
      <c r="Y219" s="19" t="s">
        <v>2539</v>
      </c>
      <c r="Z219" s="19" t="s">
        <v>3820</v>
      </c>
      <c r="AA219" s="20" t="s">
        <v>2912</v>
      </c>
      <c r="AB219" s="19" t="s">
        <v>3372</v>
      </c>
    </row>
    <row r="220" spans="1:28" ht="16">
      <c r="A220" s="1">
        <v>218</v>
      </c>
      <c r="B220" s="19" t="s">
        <v>251</v>
      </c>
      <c r="C220" s="19" t="s">
        <v>659</v>
      </c>
      <c r="D220" s="20" t="s">
        <v>1070</v>
      </c>
      <c r="E220" s="19" t="s">
        <v>1499</v>
      </c>
      <c r="F220" s="19" t="s">
        <v>1965</v>
      </c>
      <c r="G220" s="6"/>
      <c r="H220" s="6" t="str">
        <f t="shared" si="21"/>
        <v>1.마이크로-10만명 미만</v>
      </c>
      <c r="I220" s="6" t="str" cm="1">
        <f t="array" ref="I220">IFERROR(_xlfn.REGEXEXTRACT(E220,"[a-zA-Z0-9._%+-]+@[a-zA-Z0-9.-]+\.[a-zA-Z]{2,}"),"2.이메일 없음")</f>
        <v>2.이메일 없음</v>
      </c>
      <c r="J220" s="6">
        <f t="shared" si="22"/>
        <v>3.7313432835820892E-2</v>
      </c>
      <c r="K220" s="5">
        <f t="shared" si="23"/>
        <v>0</v>
      </c>
      <c r="L220" s="4">
        <f t="shared" si="24"/>
        <v>9.2835000000000001</v>
      </c>
      <c r="M220" s="3">
        <f t="shared" si="25"/>
        <v>0.12990790111488124</v>
      </c>
      <c r="N220" s="2">
        <f t="shared" si="26"/>
        <v>4.524155760219745E-3</v>
      </c>
      <c r="O220" s="2">
        <f t="shared" si="27"/>
        <v>9.7243156512860409</v>
      </c>
      <c r="P220" s="20" t="s">
        <v>4311</v>
      </c>
      <c r="Q220" s="19">
        <v>6189</v>
      </c>
      <c r="R220" s="19">
        <v>522</v>
      </c>
      <c r="S220" s="19">
        <v>28</v>
      </c>
      <c r="T220" s="19">
        <v>2</v>
      </c>
      <c r="U220" s="19">
        <v>0</v>
      </c>
      <c r="V220" s="19">
        <v>804</v>
      </c>
      <c r="W220" s="19">
        <v>6</v>
      </c>
      <c r="X220" s="19" t="s">
        <v>0</v>
      </c>
      <c r="Y220" s="19" t="s">
        <v>2452</v>
      </c>
      <c r="Z220" s="19" t="s">
        <v>3821</v>
      </c>
      <c r="AA220" s="20" t="s">
        <v>2913</v>
      </c>
      <c r="AB220" s="19" t="s">
        <v>3355</v>
      </c>
    </row>
    <row r="221" spans="1:28" ht="16">
      <c r="A221" s="1">
        <v>219</v>
      </c>
      <c r="B221" s="19" t="s">
        <v>270</v>
      </c>
      <c r="C221" s="19" t="s">
        <v>677</v>
      </c>
      <c r="D221" s="20" t="s">
        <v>1089</v>
      </c>
      <c r="E221" s="19" t="s">
        <v>1518</v>
      </c>
      <c r="F221" s="19" t="s">
        <v>1966</v>
      </c>
      <c r="G221" s="6"/>
      <c r="H221" s="6" t="str">
        <f t="shared" si="21"/>
        <v>1.마이크로-10만명 미만</v>
      </c>
      <c r="I221" s="6" t="str" cm="1">
        <f t="array" ref="I221">IFERROR(_xlfn.REGEXEXTRACT(E221,"[a-zA-Z0-9._%+-]+@[a-zA-Z0-9.-]+\.[a-zA-Z]{2,}"),"2.이메일 없음")</f>
        <v>2.이메일 없음</v>
      </c>
      <c r="J221" s="6">
        <f t="shared" si="22"/>
        <v>3.4731323722149411E-2</v>
      </c>
      <c r="K221" s="5">
        <f t="shared" si="23"/>
        <v>1.9659239842726079E-3</v>
      </c>
      <c r="L221" s="4">
        <f t="shared" si="24"/>
        <v>0.94950000000000001</v>
      </c>
      <c r="M221" s="3">
        <f t="shared" si="25"/>
        <v>2.410742496050553</v>
      </c>
      <c r="N221" s="2">
        <f t="shared" si="26"/>
        <v>8.0568720379146919E-2</v>
      </c>
      <c r="O221" s="2">
        <f t="shared" si="27"/>
        <v>51.295203898435496</v>
      </c>
      <c r="P221" s="20" t="s">
        <v>4312</v>
      </c>
      <c r="Q221" s="19">
        <v>633</v>
      </c>
      <c r="R221" s="19">
        <v>161</v>
      </c>
      <c r="S221" s="19">
        <v>48</v>
      </c>
      <c r="T221" s="19">
        <v>2</v>
      </c>
      <c r="U221" s="19">
        <v>3</v>
      </c>
      <c r="V221" s="19">
        <v>1526</v>
      </c>
      <c r="W221" s="19">
        <v>20</v>
      </c>
      <c r="X221" s="19" t="s">
        <v>2325</v>
      </c>
      <c r="Y221" s="19" t="s">
        <v>2540</v>
      </c>
      <c r="Z221" s="19" t="s">
        <v>3822</v>
      </c>
      <c r="AA221" s="20" t="s">
        <v>2914</v>
      </c>
      <c r="AB221" s="19" t="s">
        <v>3373</v>
      </c>
    </row>
    <row r="222" spans="1:28" ht="16">
      <c r="A222" s="1">
        <v>220</v>
      </c>
      <c r="B222" s="19" t="s">
        <v>251</v>
      </c>
      <c r="C222" s="19" t="s">
        <v>659</v>
      </c>
      <c r="D222" s="20" t="s">
        <v>1070</v>
      </c>
      <c r="E222" s="19" t="s">
        <v>1499</v>
      </c>
      <c r="F222" s="19" t="s">
        <v>1967</v>
      </c>
      <c r="G222" s="6"/>
      <c r="H222" s="6" t="str">
        <f t="shared" si="21"/>
        <v>1.마이크로-10만명 미만</v>
      </c>
      <c r="I222" s="6" t="str" cm="1">
        <f t="array" ref="I222">IFERROR(_xlfn.REGEXEXTRACT(E222,"[a-zA-Z0-9._%+-]+@[a-zA-Z0-9.-]+\.[a-zA-Z]{2,}"),"2.이메일 없음")</f>
        <v>2.이메일 없음</v>
      </c>
      <c r="J222" s="6">
        <f t="shared" si="22"/>
        <v>1.5706806282722512E-2</v>
      </c>
      <c r="K222" s="5">
        <f t="shared" si="23"/>
        <v>2.617801047120419E-3</v>
      </c>
      <c r="L222" s="4">
        <f t="shared" si="24"/>
        <v>9.2835000000000001</v>
      </c>
      <c r="M222" s="3">
        <f t="shared" si="25"/>
        <v>0.12344482145742447</v>
      </c>
      <c r="N222" s="2">
        <f t="shared" si="26"/>
        <v>1.7773469058006139E-3</v>
      </c>
      <c r="O222" s="2">
        <f t="shared" si="27"/>
        <v>9.7243156512860409</v>
      </c>
      <c r="P222" s="20" t="s">
        <v>4313</v>
      </c>
      <c r="Q222" s="19">
        <v>6189</v>
      </c>
      <c r="R222" s="19">
        <v>522</v>
      </c>
      <c r="S222" s="19">
        <v>9</v>
      </c>
      <c r="T222" s="19">
        <v>1</v>
      </c>
      <c r="U222" s="19">
        <v>2</v>
      </c>
      <c r="V222" s="19">
        <v>764</v>
      </c>
      <c r="W222" s="19">
        <v>7</v>
      </c>
      <c r="X222" s="19" t="s">
        <v>0</v>
      </c>
      <c r="Y222" s="19" t="s">
        <v>2541</v>
      </c>
      <c r="Z222" s="19" t="s">
        <v>3823</v>
      </c>
      <c r="AA222" s="20" t="s">
        <v>2915</v>
      </c>
      <c r="AB222" s="19" t="s">
        <v>3355</v>
      </c>
    </row>
    <row r="223" spans="1:28" ht="16">
      <c r="A223" s="1">
        <v>221</v>
      </c>
      <c r="B223" s="19" t="s">
        <v>253</v>
      </c>
      <c r="C223" s="19" t="s">
        <v>661</v>
      </c>
      <c r="D223" s="20" t="s">
        <v>1072</v>
      </c>
      <c r="E223" s="19" t="s">
        <v>1501</v>
      </c>
      <c r="F223" s="19" t="s">
        <v>1968</v>
      </c>
      <c r="G223" s="6"/>
      <c r="H223" s="6" t="str">
        <f t="shared" si="21"/>
        <v>2.메가-10만명 이상</v>
      </c>
      <c r="I223" s="6" t="str" cm="1">
        <f t="array" ref="I223">IFERROR(_xlfn.REGEXEXTRACT(E223,"[a-zA-Z0-9._%+-]+@[a-zA-Z0-9.-]+\.[a-zA-Z]{2,}"),"2.이메일 없음")</f>
        <v>2.이메일 없음</v>
      </c>
      <c r="J223" s="6">
        <f t="shared" si="22"/>
        <v>5.1337813072693951E-2</v>
      </c>
      <c r="K223" s="5">
        <f t="shared" si="23"/>
        <v>3.9706780696395846E-4</v>
      </c>
      <c r="L223" s="4">
        <f t="shared" si="24"/>
        <v>150</v>
      </c>
      <c r="M223" s="3">
        <f t="shared" si="25"/>
        <v>0.13641666666666666</v>
      </c>
      <c r="N223" s="2">
        <f t="shared" si="26"/>
        <v>6.9533333333333331E-3</v>
      </c>
      <c r="O223" s="2">
        <f t="shared" si="27"/>
        <v>0.66225165562913912</v>
      </c>
      <c r="P223" s="20" t="s">
        <v>4314</v>
      </c>
      <c r="Q223" s="19">
        <v>1200000</v>
      </c>
      <c r="R223" s="19">
        <v>776</v>
      </c>
      <c r="S223" s="19">
        <v>8279</v>
      </c>
      <c r="T223" s="19">
        <v>60</v>
      </c>
      <c r="U223" s="19">
        <v>65</v>
      </c>
      <c r="V223" s="19">
        <v>163700</v>
      </c>
      <c r="W223" s="19">
        <v>59</v>
      </c>
      <c r="X223" s="19" t="s">
        <v>2326</v>
      </c>
      <c r="Y223" s="19" t="s">
        <v>2542</v>
      </c>
      <c r="Z223" s="19" t="s">
        <v>3824</v>
      </c>
      <c r="AA223" s="20" t="s">
        <v>2916</v>
      </c>
      <c r="AB223" s="19" t="s">
        <v>3357</v>
      </c>
    </row>
    <row r="224" spans="1:28" ht="16">
      <c r="A224" s="1">
        <v>222</v>
      </c>
      <c r="B224" s="19" t="s">
        <v>253</v>
      </c>
      <c r="C224" s="19" t="s">
        <v>661</v>
      </c>
      <c r="D224" s="20" t="s">
        <v>1072</v>
      </c>
      <c r="E224" s="19" t="s">
        <v>1501</v>
      </c>
      <c r="F224" s="19" t="s">
        <v>1969</v>
      </c>
      <c r="G224" s="6"/>
      <c r="H224" s="6" t="str">
        <f t="shared" si="21"/>
        <v>2.메가-10만명 이상</v>
      </c>
      <c r="I224" s="6" t="str" cm="1">
        <f t="array" ref="I224">IFERROR(_xlfn.REGEXEXTRACT(E224,"[a-zA-Z0-9._%+-]+@[a-zA-Z0-9.-]+\.[a-zA-Z]{2,}"),"2.이메일 없음")</f>
        <v>2.이메일 없음</v>
      </c>
      <c r="J224" s="6">
        <f t="shared" si="22"/>
        <v>0.15822</v>
      </c>
      <c r="K224" s="5">
        <f t="shared" si="23"/>
        <v>1.9249999999999999E-4</v>
      </c>
      <c r="L224" s="4">
        <f t="shared" si="24"/>
        <v>150</v>
      </c>
      <c r="M224" s="3">
        <f t="shared" si="25"/>
        <v>1</v>
      </c>
      <c r="N224" s="2">
        <f t="shared" si="26"/>
        <v>0.15794250000000001</v>
      </c>
      <c r="O224" s="2">
        <f t="shared" si="27"/>
        <v>0.66225165562913912</v>
      </c>
      <c r="P224" s="20" t="s">
        <v>4315</v>
      </c>
      <c r="Q224" s="19">
        <v>1200000</v>
      </c>
      <c r="R224" s="19">
        <v>776</v>
      </c>
      <c r="S224" s="19">
        <v>189300</v>
      </c>
      <c r="T224" s="19">
        <v>333</v>
      </c>
      <c r="U224" s="19">
        <v>231</v>
      </c>
      <c r="V224" s="19">
        <v>1200000</v>
      </c>
      <c r="W224" s="19">
        <v>59</v>
      </c>
      <c r="X224" s="19" t="s">
        <v>2327</v>
      </c>
      <c r="Y224" s="19" t="s">
        <v>2543</v>
      </c>
      <c r="Z224" s="19" t="s">
        <v>3825</v>
      </c>
      <c r="AA224" s="20" t="s">
        <v>2917</v>
      </c>
      <c r="AB224" s="19" t="s">
        <v>3357</v>
      </c>
    </row>
    <row r="225" spans="1:28" ht="16">
      <c r="A225" s="1">
        <v>223</v>
      </c>
      <c r="B225" s="19" t="s">
        <v>251</v>
      </c>
      <c r="C225" s="19" t="s">
        <v>659</v>
      </c>
      <c r="D225" s="20" t="s">
        <v>1070</v>
      </c>
      <c r="E225" s="19" t="s">
        <v>1499</v>
      </c>
      <c r="F225" s="19" t="s">
        <v>1970</v>
      </c>
      <c r="G225" s="6"/>
      <c r="H225" s="6" t="str">
        <f t="shared" si="21"/>
        <v>1.마이크로-10만명 미만</v>
      </c>
      <c r="I225" s="6" t="str" cm="1">
        <f t="array" ref="I225">IFERROR(_xlfn.REGEXEXTRACT(E225,"[a-zA-Z0-9._%+-]+@[a-zA-Z0-9.-]+\.[a-zA-Z]{2,}"),"2.이메일 없음")</f>
        <v>2.이메일 없음</v>
      </c>
      <c r="J225" s="6">
        <f t="shared" si="22"/>
        <v>8.1418491043965986E-3</v>
      </c>
      <c r="K225" s="5">
        <f t="shared" si="23"/>
        <v>9.046499004885109E-4</v>
      </c>
      <c r="L225" s="4">
        <f t="shared" si="24"/>
        <v>9.2835000000000001</v>
      </c>
      <c r="M225" s="3">
        <f t="shared" si="25"/>
        <v>0.89303603166909029</v>
      </c>
      <c r="N225" s="2">
        <f t="shared" si="26"/>
        <v>6.4630796574567783E-3</v>
      </c>
      <c r="O225" s="2">
        <f t="shared" si="27"/>
        <v>9.7243156512860409</v>
      </c>
      <c r="P225" s="20" t="s">
        <v>4316</v>
      </c>
      <c r="Q225" s="19">
        <v>6189</v>
      </c>
      <c r="R225" s="19">
        <v>522</v>
      </c>
      <c r="S225" s="19">
        <v>35</v>
      </c>
      <c r="T225" s="19">
        <v>5</v>
      </c>
      <c r="U225" s="19">
        <v>5</v>
      </c>
      <c r="V225" s="19">
        <v>5527</v>
      </c>
      <c r="W225" s="19">
        <v>9</v>
      </c>
      <c r="X225" s="19" t="s">
        <v>0</v>
      </c>
      <c r="Y225" s="19" t="s">
        <v>659</v>
      </c>
      <c r="Z225" s="19" t="s">
        <v>3826</v>
      </c>
      <c r="AA225" s="20" t="s">
        <v>2918</v>
      </c>
      <c r="AB225" s="19" t="s">
        <v>3355</v>
      </c>
    </row>
    <row r="226" spans="1:28" ht="16">
      <c r="A226" s="1">
        <v>224</v>
      </c>
      <c r="B226" s="19" t="s">
        <v>253</v>
      </c>
      <c r="C226" s="19" t="s">
        <v>661</v>
      </c>
      <c r="D226" s="20" t="s">
        <v>1072</v>
      </c>
      <c r="E226" s="19" t="s">
        <v>1501</v>
      </c>
      <c r="F226" s="19" t="s">
        <v>1971</v>
      </c>
      <c r="G226" s="6"/>
      <c r="H226" s="6" t="str">
        <f t="shared" si="21"/>
        <v>2.메가-10만명 이상</v>
      </c>
      <c r="I226" s="6" t="str" cm="1">
        <f t="array" ref="I226">IFERROR(_xlfn.REGEXEXTRACT(E226,"[a-zA-Z0-9._%+-]+@[a-zA-Z0-9.-]+\.[a-zA-Z]{2,}"),"2.이메일 없음")</f>
        <v>2.이메일 없음</v>
      </c>
      <c r="J226" s="6">
        <f t="shared" si="22"/>
        <v>0.14859721082854799</v>
      </c>
      <c r="K226" s="5">
        <f t="shared" si="23"/>
        <v>4.7579983593109106E-4</v>
      </c>
      <c r="L226" s="4">
        <f t="shared" si="24"/>
        <v>150</v>
      </c>
      <c r="M226" s="3">
        <f t="shared" si="25"/>
        <v>0.10158333333333333</v>
      </c>
      <c r="N226" s="2">
        <f t="shared" si="26"/>
        <v>1.5048333333333334E-2</v>
      </c>
      <c r="O226" s="2">
        <f t="shared" si="27"/>
        <v>0.66225165562913912</v>
      </c>
      <c r="P226" s="20" t="s">
        <v>4317</v>
      </c>
      <c r="Q226" s="19">
        <v>1200000</v>
      </c>
      <c r="R226" s="19">
        <v>776</v>
      </c>
      <c r="S226" s="19">
        <v>18000</v>
      </c>
      <c r="T226" s="19">
        <v>56</v>
      </c>
      <c r="U226" s="19">
        <v>58</v>
      </c>
      <c r="V226" s="19">
        <v>121900</v>
      </c>
      <c r="W226" s="19">
        <v>59</v>
      </c>
      <c r="X226" s="19" t="s">
        <v>2328</v>
      </c>
      <c r="Y226" s="19" t="s">
        <v>2544</v>
      </c>
      <c r="Z226" s="19" t="s">
        <v>3827</v>
      </c>
      <c r="AA226" s="20" t="s">
        <v>2919</v>
      </c>
      <c r="AB226" s="19" t="s">
        <v>3357</v>
      </c>
    </row>
    <row r="227" spans="1:28" ht="16">
      <c r="A227" s="1">
        <v>225</v>
      </c>
      <c r="B227" s="19" t="s">
        <v>271</v>
      </c>
      <c r="C227" s="19" t="s">
        <v>678</v>
      </c>
      <c r="D227" s="20" t="s">
        <v>1090</v>
      </c>
      <c r="E227" s="19" t="s">
        <v>1519</v>
      </c>
      <c r="F227" s="19" t="s">
        <v>1972</v>
      </c>
      <c r="G227" s="6"/>
      <c r="H227" s="6" t="str">
        <f t="shared" si="21"/>
        <v>1.마이크로-10만명 미만</v>
      </c>
      <c r="I227" s="6" t="str" cm="1">
        <f t="array" ref="I227">IFERROR(_xlfn.REGEXEXTRACT(E227,"[a-zA-Z0-9._%+-]+@[a-zA-Z0-9.-]+\.[a-zA-Z]{2,}"),"2.이메일 없음")</f>
        <v>2.이메일 없음</v>
      </c>
      <c r="J227" s="6">
        <f t="shared" si="22"/>
        <v>1.4949172812437711E-2</v>
      </c>
      <c r="K227" s="5">
        <f t="shared" si="23"/>
        <v>1.1959338249950169E-3</v>
      </c>
      <c r="L227" s="4">
        <f t="shared" si="24"/>
        <v>21.15</v>
      </c>
      <c r="M227" s="3">
        <f t="shared" si="25"/>
        <v>0.35581560283687941</v>
      </c>
      <c r="N227" s="2">
        <f t="shared" si="26"/>
        <v>5.24822695035461E-3</v>
      </c>
      <c r="O227" s="2">
        <f t="shared" si="27"/>
        <v>4.5146726862302486</v>
      </c>
      <c r="P227" s="20" t="s">
        <v>4318</v>
      </c>
      <c r="Q227" s="19">
        <v>14100</v>
      </c>
      <c r="R227" s="19">
        <v>1371</v>
      </c>
      <c r="S227" s="19">
        <v>68</v>
      </c>
      <c r="T227" s="19">
        <v>1</v>
      </c>
      <c r="U227" s="19">
        <v>6</v>
      </c>
      <c r="V227" s="19">
        <v>5017</v>
      </c>
      <c r="W227" s="19">
        <v>56</v>
      </c>
      <c r="X227" s="19" t="s">
        <v>0</v>
      </c>
      <c r="Y227" s="19" t="s">
        <v>678</v>
      </c>
      <c r="Z227" s="19" t="s">
        <v>3828</v>
      </c>
      <c r="AA227" s="20" t="s">
        <v>2920</v>
      </c>
      <c r="AB227" s="19" t="s">
        <v>3374</v>
      </c>
    </row>
    <row r="228" spans="1:28" ht="16">
      <c r="A228" s="1">
        <v>226</v>
      </c>
      <c r="B228" s="19" t="s">
        <v>251</v>
      </c>
      <c r="C228" s="19" t="s">
        <v>659</v>
      </c>
      <c r="D228" s="20" t="s">
        <v>1070</v>
      </c>
      <c r="E228" s="19" t="s">
        <v>1499</v>
      </c>
      <c r="F228" s="19" t="s">
        <v>1973</v>
      </c>
      <c r="G228" s="6"/>
      <c r="H228" s="6" t="str">
        <f t="shared" si="21"/>
        <v>1.마이크로-10만명 미만</v>
      </c>
      <c r="I228" s="6" t="str" cm="1">
        <f t="array" ref="I228">IFERROR(_xlfn.REGEXEXTRACT(E228,"[a-zA-Z0-9._%+-]+@[a-zA-Z0-9.-]+\.[a-zA-Z]{2,}"),"2.이메일 없음")</f>
        <v>2.이메일 없음</v>
      </c>
      <c r="J228" s="6">
        <f t="shared" si="22"/>
        <v>3.3438485804416405E-3</v>
      </c>
      <c r="K228" s="5">
        <f t="shared" si="23"/>
        <v>3.1545741324921138E-5</v>
      </c>
      <c r="L228" s="4">
        <f t="shared" si="24"/>
        <v>9.2835000000000001</v>
      </c>
      <c r="M228" s="3">
        <f t="shared" si="25"/>
        <v>5.1219906285344967</v>
      </c>
      <c r="N228" s="2">
        <f t="shared" si="26"/>
        <v>1.6965584100824042E-2</v>
      </c>
      <c r="O228" s="2">
        <f t="shared" si="27"/>
        <v>9.7243156512860409</v>
      </c>
      <c r="P228" s="20" t="s">
        <v>4319</v>
      </c>
      <c r="Q228" s="19">
        <v>6189</v>
      </c>
      <c r="R228" s="19">
        <v>522</v>
      </c>
      <c r="S228" s="19">
        <v>104</v>
      </c>
      <c r="T228" s="19">
        <v>1</v>
      </c>
      <c r="U228" s="19">
        <v>1</v>
      </c>
      <c r="V228" s="19">
        <v>31700</v>
      </c>
      <c r="W228" s="19">
        <v>16</v>
      </c>
      <c r="X228" s="19" t="s">
        <v>0</v>
      </c>
      <c r="Y228" s="19" t="s">
        <v>659</v>
      </c>
      <c r="Z228" s="19" t="s">
        <v>3829</v>
      </c>
      <c r="AA228" s="20" t="s">
        <v>2921</v>
      </c>
      <c r="AB228" s="19" t="s">
        <v>3355</v>
      </c>
    </row>
    <row r="229" spans="1:28" ht="16">
      <c r="A229" s="1">
        <v>227</v>
      </c>
      <c r="B229" s="19" t="s">
        <v>251</v>
      </c>
      <c r="C229" s="19" t="s">
        <v>659</v>
      </c>
      <c r="D229" s="20" t="s">
        <v>1070</v>
      </c>
      <c r="E229" s="19" t="s">
        <v>1499</v>
      </c>
      <c r="F229" s="19" t="s">
        <v>1974</v>
      </c>
      <c r="G229" s="6"/>
      <c r="H229" s="6" t="str">
        <f t="shared" si="21"/>
        <v>1.마이크로-10만명 미만</v>
      </c>
      <c r="I229" s="6" t="str" cm="1">
        <f t="array" ref="I229">IFERROR(_xlfn.REGEXEXTRACT(E229,"[a-zA-Z0-9._%+-]+@[a-zA-Z0-9.-]+\.[a-zA-Z]{2,}"),"2.이메일 없음")</f>
        <v>2.이메일 없음</v>
      </c>
      <c r="J229" s="6">
        <f t="shared" si="22"/>
        <v>1.5396039603960396E-2</v>
      </c>
      <c r="K229" s="5">
        <f t="shared" si="23"/>
        <v>5.445544554455446E-4</v>
      </c>
      <c r="L229" s="4">
        <f t="shared" si="24"/>
        <v>9.2835000000000001</v>
      </c>
      <c r="M229" s="3">
        <f t="shared" si="25"/>
        <v>3.2638552270156729</v>
      </c>
      <c r="N229" s="2">
        <f t="shared" si="26"/>
        <v>4.7180481499434483E-2</v>
      </c>
      <c r="O229" s="2">
        <f t="shared" si="27"/>
        <v>9.7243156512860409</v>
      </c>
      <c r="P229" s="20" t="s">
        <v>4320</v>
      </c>
      <c r="Q229" s="19">
        <v>6189</v>
      </c>
      <c r="R229" s="19">
        <v>522</v>
      </c>
      <c r="S229" s="19">
        <v>281</v>
      </c>
      <c r="T229" s="19">
        <v>19</v>
      </c>
      <c r="U229" s="19">
        <v>11</v>
      </c>
      <c r="V229" s="19">
        <v>20200</v>
      </c>
      <c r="W229" s="19">
        <v>10</v>
      </c>
      <c r="X229" s="19" t="s">
        <v>2329</v>
      </c>
      <c r="Y229" s="19" t="s">
        <v>2545</v>
      </c>
      <c r="Z229" s="19" t="s">
        <v>3830</v>
      </c>
      <c r="AA229" s="20" t="s">
        <v>2922</v>
      </c>
      <c r="AB229" s="19" t="s">
        <v>3355</v>
      </c>
    </row>
    <row r="230" spans="1:28" ht="16">
      <c r="A230" s="1">
        <v>228</v>
      </c>
      <c r="B230" s="19" t="s">
        <v>272</v>
      </c>
      <c r="C230" s="19" t="s">
        <v>679</v>
      </c>
      <c r="D230" s="20" t="s">
        <v>1091</v>
      </c>
      <c r="E230" s="19" t="s">
        <v>1520</v>
      </c>
      <c r="F230" s="19" t="s">
        <v>1975</v>
      </c>
      <c r="G230" s="6"/>
      <c r="H230" s="6" t="str">
        <f t="shared" si="21"/>
        <v>1.마이크로-10만명 미만</v>
      </c>
      <c r="I230" s="6" t="str" cm="1">
        <f t="array" ref="I230">IFERROR(_xlfn.REGEXEXTRACT(E230,"[a-zA-Z0-9._%+-]+@[a-zA-Z0-9.-]+\.[a-zA-Z]{2,}"),"2.이메일 없음")</f>
        <v>info.designerswank@gmail.com</v>
      </c>
      <c r="J230" s="6">
        <f t="shared" si="22"/>
        <v>7.1018847309478285E-3</v>
      </c>
      <c r="K230" s="5">
        <f t="shared" si="23"/>
        <v>1.3657470636438131E-3</v>
      </c>
      <c r="L230" s="4">
        <f t="shared" si="24"/>
        <v>16.350000000000001</v>
      </c>
      <c r="M230" s="3">
        <f t="shared" si="25"/>
        <v>0.33587155963302751</v>
      </c>
      <c r="N230" s="2">
        <f t="shared" si="26"/>
        <v>2.3853211009174312E-3</v>
      </c>
      <c r="O230" s="2">
        <f t="shared" si="27"/>
        <v>5.7636887608069163</v>
      </c>
      <c r="P230" s="20" t="s">
        <v>4321</v>
      </c>
      <c r="Q230" s="19">
        <v>10900</v>
      </c>
      <c r="R230" s="19">
        <v>1010</v>
      </c>
      <c r="S230" s="19">
        <v>21</v>
      </c>
      <c r="T230" s="19">
        <v>0</v>
      </c>
      <c r="U230" s="19">
        <v>5</v>
      </c>
      <c r="V230" s="19">
        <v>3661</v>
      </c>
      <c r="W230" s="19">
        <v>188</v>
      </c>
      <c r="X230" s="19" t="s">
        <v>0</v>
      </c>
      <c r="Y230" s="19" t="s">
        <v>679</v>
      </c>
      <c r="Z230" s="19" t="s">
        <v>3831</v>
      </c>
      <c r="AA230" s="20" t="s">
        <v>2923</v>
      </c>
      <c r="AB230" s="19" t="s">
        <v>3375</v>
      </c>
    </row>
    <row r="231" spans="1:28" ht="16">
      <c r="A231" s="1">
        <v>229</v>
      </c>
      <c r="B231" s="19" t="s">
        <v>251</v>
      </c>
      <c r="C231" s="19" t="s">
        <v>659</v>
      </c>
      <c r="D231" s="20" t="s">
        <v>1070</v>
      </c>
      <c r="E231" s="19" t="s">
        <v>1499</v>
      </c>
      <c r="F231" s="19" t="s">
        <v>1976</v>
      </c>
      <c r="G231" s="6"/>
      <c r="H231" s="6" t="str">
        <f t="shared" si="21"/>
        <v>1.마이크로-10만명 미만</v>
      </c>
      <c r="I231" s="6" t="str" cm="1">
        <f t="array" ref="I231">IFERROR(_xlfn.REGEXEXTRACT(E231,"[a-zA-Z0-9._%+-]+@[a-zA-Z0-9.-]+\.[a-zA-Z]{2,}"),"2.이메일 없음")</f>
        <v>2.이메일 없음</v>
      </c>
      <c r="J231" s="6">
        <f t="shared" si="22"/>
        <v>5.6279620853080567E-2</v>
      </c>
      <c r="K231" s="5">
        <f t="shared" si="23"/>
        <v>0</v>
      </c>
      <c r="L231" s="4">
        <f t="shared" si="24"/>
        <v>9.2835000000000001</v>
      </c>
      <c r="M231" s="3">
        <f t="shared" si="25"/>
        <v>0.27274196154467606</v>
      </c>
      <c r="N231" s="2">
        <f t="shared" si="26"/>
        <v>1.486508321215059E-2</v>
      </c>
      <c r="O231" s="2">
        <f t="shared" si="27"/>
        <v>9.7243156512860409</v>
      </c>
      <c r="P231" s="20" t="s">
        <v>4322</v>
      </c>
      <c r="Q231" s="19">
        <v>6189</v>
      </c>
      <c r="R231" s="19">
        <v>522</v>
      </c>
      <c r="S231" s="19">
        <v>92</v>
      </c>
      <c r="T231" s="19">
        <v>3</v>
      </c>
      <c r="U231" s="19">
        <v>0</v>
      </c>
      <c r="V231" s="19">
        <v>1688</v>
      </c>
      <c r="W231" s="19">
        <v>7</v>
      </c>
      <c r="X231" s="19" t="s">
        <v>3</v>
      </c>
      <c r="Y231" s="19" t="s">
        <v>2546</v>
      </c>
      <c r="Z231" s="19" t="s">
        <v>3832</v>
      </c>
      <c r="AA231" s="20" t="s">
        <v>2924</v>
      </c>
      <c r="AB231" s="19" t="s">
        <v>3355</v>
      </c>
    </row>
    <row r="232" spans="1:28" ht="16">
      <c r="A232" s="1">
        <v>230</v>
      </c>
      <c r="B232" s="19" t="s">
        <v>273</v>
      </c>
      <c r="C232" s="19" t="s">
        <v>680</v>
      </c>
      <c r="D232" s="20" t="s">
        <v>1092</v>
      </c>
      <c r="E232" s="19" t="s">
        <v>1521</v>
      </c>
      <c r="F232" s="19" t="s">
        <v>1977</v>
      </c>
      <c r="G232" s="6"/>
      <c r="H232" s="6" t="str">
        <f t="shared" si="21"/>
        <v>1.마이크로-10만명 미만</v>
      </c>
      <c r="I232" s="6" t="str" cm="1">
        <f t="array" ref="I232">IFERROR(_xlfn.REGEXEXTRACT(E232,"[a-zA-Z0-9._%+-]+@[a-zA-Z0-9.-]+\.[a-zA-Z]{2,}"),"2.이메일 없음")</f>
        <v>2.이메일 없음</v>
      </c>
      <c r="J232" s="6">
        <f t="shared" si="22"/>
        <v>1.7953367875647667E-2</v>
      </c>
      <c r="K232" s="5">
        <f t="shared" si="23"/>
        <v>4.4041450777202075E-4</v>
      </c>
      <c r="L232" s="4">
        <f t="shared" si="24"/>
        <v>0.83100000000000007</v>
      </c>
      <c r="M232" s="3">
        <f t="shared" si="25"/>
        <v>69.675090252707577</v>
      </c>
      <c r="N232" s="2">
        <f t="shared" si="26"/>
        <v>1.2184115523465704</v>
      </c>
      <c r="O232" s="2">
        <f t="shared" si="27"/>
        <v>54.614964500273075</v>
      </c>
      <c r="P232" s="20" t="s">
        <v>4323</v>
      </c>
      <c r="Q232" s="19">
        <v>554</v>
      </c>
      <c r="R232" s="19">
        <v>13</v>
      </c>
      <c r="S232" s="19">
        <v>658</v>
      </c>
      <c r="T232" s="19">
        <v>18</v>
      </c>
      <c r="U232" s="19">
        <v>17</v>
      </c>
      <c r="V232" s="19">
        <v>38600</v>
      </c>
      <c r="W232" s="19">
        <v>100</v>
      </c>
      <c r="X232" s="19" t="s">
        <v>2330</v>
      </c>
      <c r="Y232" s="19" t="s">
        <v>2547</v>
      </c>
      <c r="Z232" s="19" t="s">
        <v>3833</v>
      </c>
      <c r="AA232" s="20" t="s">
        <v>2925</v>
      </c>
      <c r="AB232" s="19" t="s">
        <v>3376</v>
      </c>
    </row>
    <row r="233" spans="1:28" ht="16">
      <c r="A233" s="1">
        <v>231</v>
      </c>
      <c r="B233" s="19" t="s">
        <v>251</v>
      </c>
      <c r="C233" s="19" t="s">
        <v>659</v>
      </c>
      <c r="D233" s="20" t="s">
        <v>1070</v>
      </c>
      <c r="E233" s="19" t="s">
        <v>1499</v>
      </c>
      <c r="F233" s="19" t="s">
        <v>1978</v>
      </c>
      <c r="G233" s="6"/>
      <c r="H233" s="6" t="str">
        <f t="shared" si="21"/>
        <v>1.마이크로-10만명 미만</v>
      </c>
      <c r="I233" s="6" t="str" cm="1">
        <f t="array" ref="I233">IFERROR(_xlfn.REGEXEXTRACT(E233,"[a-zA-Z0-9._%+-]+@[a-zA-Z0-9.-]+\.[a-zA-Z]{2,}"),"2.이메일 없음")</f>
        <v>2.이메일 없음</v>
      </c>
      <c r="J233" s="6">
        <f t="shared" si="22"/>
        <v>3.0392156862745098E-2</v>
      </c>
      <c r="K233" s="5">
        <f t="shared" si="23"/>
        <v>1.9607843137254902E-3</v>
      </c>
      <c r="L233" s="4">
        <f t="shared" si="24"/>
        <v>9.2835000000000001</v>
      </c>
      <c r="M233" s="3">
        <f t="shared" si="25"/>
        <v>0.16480853126514786</v>
      </c>
      <c r="N233" s="2">
        <f t="shared" si="26"/>
        <v>4.524155760219745E-3</v>
      </c>
      <c r="O233" s="2">
        <f t="shared" si="27"/>
        <v>9.7243156512860409</v>
      </c>
      <c r="P233" s="20" t="s">
        <v>4324</v>
      </c>
      <c r="Q233" s="19">
        <v>6189</v>
      </c>
      <c r="R233" s="19">
        <v>522</v>
      </c>
      <c r="S233" s="19">
        <v>26</v>
      </c>
      <c r="T233" s="19">
        <v>3</v>
      </c>
      <c r="U233" s="19">
        <v>2</v>
      </c>
      <c r="V233" s="19">
        <v>1020</v>
      </c>
      <c r="W233" s="19">
        <v>29</v>
      </c>
      <c r="X233" s="19" t="s">
        <v>2331</v>
      </c>
      <c r="Y233" s="19" t="s">
        <v>2548</v>
      </c>
      <c r="Z233" s="19" t="s">
        <v>3834</v>
      </c>
      <c r="AA233" s="20" t="s">
        <v>2926</v>
      </c>
      <c r="AB233" s="19" t="s">
        <v>3355</v>
      </c>
    </row>
    <row r="234" spans="1:28" ht="16">
      <c r="A234" s="1">
        <v>232</v>
      </c>
      <c r="B234" s="19" t="s">
        <v>251</v>
      </c>
      <c r="C234" s="19" t="s">
        <v>659</v>
      </c>
      <c r="D234" s="20" t="s">
        <v>1070</v>
      </c>
      <c r="E234" s="19" t="s">
        <v>1499</v>
      </c>
      <c r="F234" s="19" t="s">
        <v>1979</v>
      </c>
      <c r="G234" s="6"/>
      <c r="H234" s="6" t="str">
        <f t="shared" si="21"/>
        <v>1.마이크로-10만명 미만</v>
      </c>
      <c r="I234" s="6" t="str" cm="1">
        <f t="array" ref="I234">IFERROR(_xlfn.REGEXEXTRACT(E234,"[a-zA-Z0-9._%+-]+@[a-zA-Z0-9.-]+\.[a-zA-Z]{2,}"),"2.이메일 없음")</f>
        <v>2.이메일 없음</v>
      </c>
      <c r="J234" s="6">
        <f t="shared" si="22"/>
        <v>2.3083264633140973E-2</v>
      </c>
      <c r="K234" s="5">
        <f t="shared" si="23"/>
        <v>0</v>
      </c>
      <c r="L234" s="4">
        <f t="shared" si="24"/>
        <v>9.2835000000000001</v>
      </c>
      <c r="M234" s="3">
        <f t="shared" si="25"/>
        <v>0.19599289061237679</v>
      </c>
      <c r="N234" s="2">
        <f t="shared" si="26"/>
        <v>4.362578768783325E-3</v>
      </c>
      <c r="O234" s="2">
        <f t="shared" si="27"/>
        <v>9.7243156512860409</v>
      </c>
      <c r="P234" s="20" t="s">
        <v>4325</v>
      </c>
      <c r="Q234" s="19">
        <v>6189</v>
      </c>
      <c r="R234" s="19">
        <v>522</v>
      </c>
      <c r="S234" s="19">
        <v>27</v>
      </c>
      <c r="T234" s="19">
        <v>1</v>
      </c>
      <c r="U234" s="19">
        <v>0</v>
      </c>
      <c r="V234" s="19">
        <v>1213</v>
      </c>
      <c r="W234" s="19">
        <v>7</v>
      </c>
      <c r="X234" s="19" t="s">
        <v>2332</v>
      </c>
      <c r="Y234" s="19" t="s">
        <v>2549</v>
      </c>
      <c r="Z234" s="19" t="s">
        <v>3835</v>
      </c>
      <c r="AA234" s="20" t="s">
        <v>2927</v>
      </c>
      <c r="AB234" s="19" t="s">
        <v>3355</v>
      </c>
    </row>
    <row r="235" spans="1:28" ht="16">
      <c r="A235" s="1">
        <v>233</v>
      </c>
      <c r="B235" s="19" t="s">
        <v>274</v>
      </c>
      <c r="C235" s="19" t="s">
        <v>681</v>
      </c>
      <c r="D235" s="20" t="s">
        <v>1093</v>
      </c>
      <c r="E235" s="19" t="s">
        <v>1522</v>
      </c>
      <c r="F235" s="19" t="s">
        <v>1980</v>
      </c>
      <c r="G235" s="6"/>
      <c r="H235" s="6" t="str">
        <f t="shared" si="21"/>
        <v>1.마이크로-10만명 미만</v>
      </c>
      <c r="I235" s="6" t="str" cm="1">
        <f t="array" ref="I235">IFERROR(_xlfn.REGEXEXTRACT(E235,"[a-zA-Z0-9._%+-]+@[a-zA-Z0-9.-]+\.[a-zA-Z]{2,}"),"2.이메일 없음")</f>
        <v>denna@strictlythegoodstuff.com</v>
      </c>
      <c r="J235" s="6">
        <f t="shared" si="22"/>
        <v>3.8325887608746764E-2</v>
      </c>
      <c r="K235" s="5">
        <f t="shared" si="23"/>
        <v>1.1756407241946861E-3</v>
      </c>
      <c r="L235" s="4">
        <f t="shared" si="24"/>
        <v>88.5</v>
      </c>
      <c r="M235" s="3">
        <f t="shared" si="25"/>
        <v>7.2084745762711858E-2</v>
      </c>
      <c r="N235" s="2">
        <f t="shared" si="26"/>
        <v>2.7627118644067798E-3</v>
      </c>
      <c r="O235" s="2">
        <f t="shared" si="27"/>
        <v>1.1173184357541899</v>
      </c>
      <c r="P235" s="20" t="s">
        <v>4326</v>
      </c>
      <c r="Q235" s="19">
        <v>59000</v>
      </c>
      <c r="R235" s="19">
        <v>1128</v>
      </c>
      <c r="S235" s="19">
        <v>158</v>
      </c>
      <c r="T235" s="19">
        <v>0</v>
      </c>
      <c r="U235" s="19">
        <v>5</v>
      </c>
      <c r="V235" s="19">
        <v>4253</v>
      </c>
      <c r="W235" s="19">
        <v>12</v>
      </c>
      <c r="X235" s="19" t="s">
        <v>2333</v>
      </c>
      <c r="Y235" s="19" t="s">
        <v>2550</v>
      </c>
      <c r="Z235" s="19" t="s">
        <v>3836</v>
      </c>
      <c r="AA235" s="20" t="s">
        <v>2928</v>
      </c>
      <c r="AB235" s="19" t="s">
        <v>3377</v>
      </c>
    </row>
    <row r="236" spans="1:28" ht="16">
      <c r="A236" s="1">
        <v>234</v>
      </c>
      <c r="B236" s="19" t="s">
        <v>275</v>
      </c>
      <c r="C236" s="19" t="s">
        <v>682</v>
      </c>
      <c r="D236" s="20" t="s">
        <v>1094</v>
      </c>
      <c r="E236" s="19" t="s">
        <v>1523</v>
      </c>
      <c r="F236" s="19" t="s">
        <v>1981</v>
      </c>
      <c r="G236" s="6"/>
      <c r="H236" s="6" t="str">
        <f t="shared" si="21"/>
        <v>1.마이크로-10만명 미만</v>
      </c>
      <c r="I236" s="6" t="str" cm="1">
        <f t="array" ref="I236">IFERROR(_xlfn.REGEXEXTRACT(E236,"[a-zA-Z0-9._%+-]+@[a-zA-Z0-9.-]+\.[a-zA-Z]{2,}"),"2.이메일 없음")</f>
        <v>2.이메일 없음</v>
      </c>
      <c r="J236" s="6">
        <f t="shared" si="22"/>
        <v>2.7285714285714285E-2</v>
      </c>
      <c r="K236" s="5">
        <f t="shared" si="23"/>
        <v>1.0357142857142856E-3</v>
      </c>
      <c r="L236" s="4">
        <f t="shared" si="24"/>
        <v>141.75</v>
      </c>
      <c r="M236" s="3">
        <f t="shared" si="25"/>
        <v>0.29629629629629628</v>
      </c>
      <c r="N236" s="2">
        <f t="shared" si="26"/>
        <v>7.9682539682539681E-3</v>
      </c>
      <c r="O236" s="2">
        <f t="shared" si="27"/>
        <v>0.70052539404553416</v>
      </c>
      <c r="P236" s="20" t="s">
        <v>4327</v>
      </c>
      <c r="Q236" s="19">
        <v>94500</v>
      </c>
      <c r="R236" s="19">
        <v>1287</v>
      </c>
      <c r="S236" s="19">
        <v>724</v>
      </c>
      <c r="T236" s="19">
        <v>11</v>
      </c>
      <c r="U236" s="19">
        <v>29</v>
      </c>
      <c r="V236" s="19">
        <v>28000</v>
      </c>
      <c r="W236" s="19">
        <v>109</v>
      </c>
      <c r="X236" s="19" t="s">
        <v>2334</v>
      </c>
      <c r="Y236" s="19" t="s">
        <v>2551</v>
      </c>
      <c r="Z236" s="19" t="s">
        <v>3837</v>
      </c>
      <c r="AA236" s="20" t="s">
        <v>2929</v>
      </c>
      <c r="AB236" s="19" t="s">
        <v>3378</v>
      </c>
    </row>
    <row r="237" spans="1:28" ht="16">
      <c r="A237" s="1">
        <v>235</v>
      </c>
      <c r="B237" s="19" t="s">
        <v>276</v>
      </c>
      <c r="C237" s="19" t="s">
        <v>683</v>
      </c>
      <c r="D237" s="20" t="s">
        <v>1095</v>
      </c>
      <c r="E237" s="19" t="s">
        <v>1524</v>
      </c>
      <c r="F237" s="19" t="s">
        <v>1982</v>
      </c>
      <c r="G237" s="6"/>
      <c r="H237" s="6" t="str">
        <f t="shared" si="21"/>
        <v>1.마이크로-10만명 미만</v>
      </c>
      <c r="I237" s="6" t="str" cm="1">
        <f t="array" ref="I237">IFERROR(_xlfn.REGEXEXTRACT(E237,"[a-zA-Z0-9._%+-]+@[a-zA-Z0-9.-]+\.[a-zA-Z]{2,}"),"2.이메일 없음")</f>
        <v>2.이메일 없음</v>
      </c>
      <c r="J237" s="6">
        <f t="shared" si="22"/>
        <v>1.8959081119885139E-2</v>
      </c>
      <c r="K237" s="5">
        <f t="shared" si="23"/>
        <v>1.6511127063890884E-4</v>
      </c>
      <c r="L237" s="4">
        <f t="shared" si="24"/>
        <v>0.44850000000000001</v>
      </c>
      <c r="M237" s="3">
        <f t="shared" si="25"/>
        <v>465.88628762541805</v>
      </c>
      <c r="N237" s="2">
        <f t="shared" si="26"/>
        <v>8.3143812709030094</v>
      </c>
      <c r="O237" s="2">
        <f t="shared" si="27"/>
        <v>69.036934760096642</v>
      </c>
      <c r="P237" s="20" t="s">
        <v>4328</v>
      </c>
      <c r="Q237" s="19">
        <v>299</v>
      </c>
      <c r="R237" s="19">
        <v>69</v>
      </c>
      <c r="S237" s="19">
        <v>2463</v>
      </c>
      <c r="T237" s="19">
        <v>155</v>
      </c>
      <c r="U237" s="19">
        <v>23</v>
      </c>
      <c r="V237" s="19">
        <v>139300</v>
      </c>
      <c r="W237" s="19">
        <v>13</v>
      </c>
      <c r="X237" s="19" t="s">
        <v>2322</v>
      </c>
      <c r="Y237" s="19" t="s">
        <v>2535</v>
      </c>
      <c r="Z237" s="19" t="s">
        <v>3838</v>
      </c>
      <c r="AA237" s="20" t="s">
        <v>2930</v>
      </c>
      <c r="AB237" s="19" t="s">
        <v>3379</v>
      </c>
    </row>
    <row r="238" spans="1:28" ht="16">
      <c r="A238" s="1">
        <v>236</v>
      </c>
      <c r="B238" s="19" t="s">
        <v>277</v>
      </c>
      <c r="C238" s="19" t="s">
        <v>684</v>
      </c>
      <c r="D238" s="20" t="s">
        <v>1096</v>
      </c>
      <c r="E238" s="19" t="s">
        <v>1525</v>
      </c>
      <c r="F238" s="19" t="s">
        <v>1983</v>
      </c>
      <c r="G238" s="6"/>
      <c r="H238" s="6" t="str">
        <f t="shared" si="21"/>
        <v>1.마이크로-10만명 미만</v>
      </c>
      <c r="I238" s="6" t="str" cm="1">
        <f t="array" ref="I238">IFERROR(_xlfn.REGEXEXTRACT(E238,"[a-zA-Z0-9._%+-]+@[a-zA-Z0-9.-]+\.[a-zA-Z]{2,}"),"2.이메일 없음")</f>
        <v>2.이메일 없음</v>
      </c>
      <c r="J238" s="6">
        <f t="shared" si="22"/>
        <v>0.17469225678358702</v>
      </c>
      <c r="K238" s="5">
        <f t="shared" si="23"/>
        <v>3.8318994043679681E-3</v>
      </c>
      <c r="L238" s="4">
        <f t="shared" si="24"/>
        <v>1.3815</v>
      </c>
      <c r="M238" s="3">
        <f t="shared" si="25"/>
        <v>164.06080347448426</v>
      </c>
      <c r="N238" s="2">
        <f t="shared" si="26"/>
        <v>25.058631921824105</v>
      </c>
      <c r="O238" s="2">
        <f t="shared" si="27"/>
        <v>41.990342221289104</v>
      </c>
      <c r="P238" s="20" t="s">
        <v>4329</v>
      </c>
      <c r="Q238" s="19">
        <v>921</v>
      </c>
      <c r="R238" s="19">
        <v>4</v>
      </c>
      <c r="S238" s="19">
        <v>22500</v>
      </c>
      <c r="T238" s="19">
        <v>3317</v>
      </c>
      <c r="U238" s="19">
        <v>579</v>
      </c>
      <c r="V238" s="19">
        <v>151100</v>
      </c>
      <c r="W238" s="19">
        <v>36</v>
      </c>
      <c r="X238" s="19" t="s">
        <v>2335</v>
      </c>
      <c r="Y238" s="19" t="s">
        <v>2552</v>
      </c>
      <c r="Z238" s="19" t="s">
        <v>3839</v>
      </c>
      <c r="AA238" s="20" t="s">
        <v>2931</v>
      </c>
      <c r="AB238" s="19" t="s">
        <v>3380</v>
      </c>
    </row>
    <row r="239" spans="1:28" ht="16">
      <c r="A239" s="1">
        <v>237</v>
      </c>
      <c r="B239" s="19" t="s">
        <v>278</v>
      </c>
      <c r="C239" s="19" t="s">
        <v>685</v>
      </c>
      <c r="D239" s="20" t="s">
        <v>1097</v>
      </c>
      <c r="E239" s="19" t="s">
        <v>1526</v>
      </c>
      <c r="F239" s="19" t="s">
        <v>1984</v>
      </c>
      <c r="G239" s="6"/>
      <c r="H239" s="6" t="str">
        <f t="shared" si="21"/>
        <v>1.마이크로-10만명 미만</v>
      </c>
      <c r="I239" s="6" t="str" cm="1">
        <f t="array" ref="I239">IFERROR(_xlfn.REGEXEXTRACT(E239,"[a-zA-Z0-9._%+-]+@[a-zA-Z0-9.-]+\.[a-zA-Z]{2,}"),"2.이메일 없음")</f>
        <v>2.이메일 없음</v>
      </c>
      <c r="J239" s="6">
        <f t="shared" si="22"/>
        <v>2.403296170625303E-2</v>
      </c>
      <c r="K239" s="5">
        <f t="shared" si="23"/>
        <v>5.3805138148327683E-4</v>
      </c>
      <c r="L239" s="4">
        <f t="shared" si="24"/>
        <v>4.5854999999999997</v>
      </c>
      <c r="M239" s="3">
        <f t="shared" si="25"/>
        <v>67.484461890742551</v>
      </c>
      <c r="N239" s="2">
        <f t="shared" si="26"/>
        <v>1.5901210336931633</v>
      </c>
      <c r="O239" s="2">
        <f t="shared" si="27"/>
        <v>17.903500134276253</v>
      </c>
      <c r="P239" s="20" t="s">
        <v>4330</v>
      </c>
      <c r="Q239" s="19">
        <v>3057</v>
      </c>
      <c r="R239" s="19">
        <v>284</v>
      </c>
      <c r="S239" s="19">
        <v>4750</v>
      </c>
      <c r="T239" s="19">
        <v>97</v>
      </c>
      <c r="U239" s="19">
        <v>111</v>
      </c>
      <c r="V239" s="19">
        <v>206300</v>
      </c>
      <c r="W239" s="19">
        <v>9</v>
      </c>
      <c r="X239" s="19" t="s">
        <v>0</v>
      </c>
      <c r="Y239" s="19" t="s">
        <v>2553</v>
      </c>
      <c r="Z239" s="19" t="s">
        <v>3840</v>
      </c>
      <c r="AA239" s="20" t="s">
        <v>2932</v>
      </c>
      <c r="AB239" s="19" t="s">
        <v>3381</v>
      </c>
    </row>
    <row r="240" spans="1:28" ht="16">
      <c r="A240" s="1">
        <v>238</v>
      </c>
      <c r="B240" s="19" t="s">
        <v>279</v>
      </c>
      <c r="C240" s="19" t="s">
        <v>686</v>
      </c>
      <c r="D240" s="20" t="s">
        <v>1098</v>
      </c>
      <c r="E240" s="19" t="s">
        <v>1527</v>
      </c>
      <c r="F240" s="19" t="s">
        <v>1985</v>
      </c>
      <c r="G240" s="6"/>
      <c r="H240" s="6" t="str">
        <f t="shared" si="21"/>
        <v>1.마이크로-10만명 미만</v>
      </c>
      <c r="I240" s="6" t="str" cm="1">
        <f t="array" ref="I240">IFERROR(_xlfn.REGEXEXTRACT(E240,"[a-zA-Z0-9._%+-]+@[a-zA-Z0-9.-]+\.[a-zA-Z]{2,}"),"2.이메일 없음")</f>
        <v>2.이메일 없음</v>
      </c>
      <c r="J240" s="6">
        <f t="shared" si="22"/>
        <v>0.11176470588235295</v>
      </c>
      <c r="K240" s="5">
        <f t="shared" si="23"/>
        <v>1.7647058823529412E-2</v>
      </c>
      <c r="L240" s="4">
        <f t="shared" si="24"/>
        <v>1.5449999999999999</v>
      </c>
      <c r="M240" s="3">
        <f t="shared" si="25"/>
        <v>0.1650485436893204</v>
      </c>
      <c r="N240" s="2">
        <f t="shared" si="26"/>
        <v>1.7475728155339806E-2</v>
      </c>
      <c r="O240" s="2">
        <f t="shared" si="27"/>
        <v>39.292730844793716</v>
      </c>
      <c r="P240" s="20" t="s">
        <v>4331</v>
      </c>
      <c r="Q240" s="19">
        <v>1030</v>
      </c>
      <c r="R240" s="19">
        <v>104</v>
      </c>
      <c r="S240" s="19">
        <v>15</v>
      </c>
      <c r="T240" s="19">
        <v>1</v>
      </c>
      <c r="U240" s="19">
        <v>3</v>
      </c>
      <c r="V240" s="19">
        <v>170</v>
      </c>
      <c r="W240" s="19">
        <v>11</v>
      </c>
      <c r="X240" s="19" t="s">
        <v>0</v>
      </c>
      <c r="Y240" s="19" t="s">
        <v>2554</v>
      </c>
      <c r="Z240" s="19" t="s">
        <v>3841</v>
      </c>
      <c r="AA240" s="20" t="s">
        <v>2933</v>
      </c>
      <c r="AB240" s="19" t="s">
        <v>3382</v>
      </c>
    </row>
    <row r="241" spans="1:28" ht="16">
      <c r="A241" s="1">
        <v>239</v>
      </c>
      <c r="B241" s="19" t="s">
        <v>280</v>
      </c>
      <c r="C241" s="19" t="s">
        <v>687</v>
      </c>
      <c r="D241" s="20" t="s">
        <v>1099</v>
      </c>
      <c r="E241" s="19" t="s">
        <v>1528</v>
      </c>
      <c r="F241" s="19" t="s">
        <v>1986</v>
      </c>
      <c r="G241" s="6"/>
      <c r="H241" s="6" t="str">
        <f t="shared" si="21"/>
        <v>1.마이크로-10만명 미만</v>
      </c>
      <c r="I241" s="6" t="str" cm="1">
        <f t="array" ref="I241">IFERROR(_xlfn.REGEXEXTRACT(E241,"[a-zA-Z0-9._%+-]+@[a-zA-Z0-9.-]+\.[a-zA-Z]{2,}"),"2.이메일 없음")</f>
        <v>2.이메일 없음</v>
      </c>
      <c r="J241" s="6">
        <f t="shared" si="22"/>
        <v>3.3250164149704532E-2</v>
      </c>
      <c r="K241" s="5">
        <f t="shared" si="23"/>
        <v>2.6263952724885097E-4</v>
      </c>
      <c r="L241" s="4">
        <f t="shared" si="24"/>
        <v>0.19800000000000001</v>
      </c>
      <c r="M241" s="3">
        <f t="shared" si="25"/>
        <v>1153.7878787878788</v>
      </c>
      <c r="N241" s="2">
        <f t="shared" si="26"/>
        <v>36.984848484848484</v>
      </c>
      <c r="O241" s="2">
        <f t="shared" si="27"/>
        <v>83.472454090150251</v>
      </c>
      <c r="P241" s="20" t="s">
        <v>4332</v>
      </c>
      <c r="Q241" s="19">
        <v>132</v>
      </c>
      <c r="R241" s="19">
        <v>46</v>
      </c>
      <c r="S241" s="19">
        <v>4842</v>
      </c>
      <c r="T241" s="19">
        <v>182</v>
      </c>
      <c r="U241" s="19">
        <v>40</v>
      </c>
      <c r="V241" s="19">
        <v>152300</v>
      </c>
      <c r="W241" s="19">
        <v>13</v>
      </c>
      <c r="X241" s="19" t="s">
        <v>2322</v>
      </c>
      <c r="Y241" s="19" t="s">
        <v>2535</v>
      </c>
      <c r="Z241" s="19" t="s">
        <v>3842</v>
      </c>
      <c r="AA241" s="20" t="s">
        <v>2934</v>
      </c>
      <c r="AB241" s="19" t="s">
        <v>3383</v>
      </c>
    </row>
    <row r="242" spans="1:28" ht="16">
      <c r="A242" s="1">
        <v>240</v>
      </c>
      <c r="B242" s="19" t="s">
        <v>281</v>
      </c>
      <c r="C242" s="19" t="s">
        <v>688</v>
      </c>
      <c r="D242" s="20" t="s">
        <v>1100</v>
      </c>
      <c r="E242" s="19" t="s">
        <v>1529</v>
      </c>
      <c r="F242" s="19" t="s">
        <v>1987</v>
      </c>
      <c r="G242" s="6"/>
      <c r="H242" s="6" t="str">
        <f t="shared" si="21"/>
        <v>1.마이크로-10만명 미만</v>
      </c>
      <c r="I242" s="6" t="str" cm="1">
        <f t="array" ref="I242">IFERROR(_xlfn.REGEXEXTRACT(E242,"[a-zA-Z0-9._%+-]+@[a-zA-Z0-9.-]+\.[a-zA-Z]{2,}"),"2.이메일 없음")</f>
        <v>ileanagodthschild@icloud.com</v>
      </c>
      <c r="J242" s="6">
        <f t="shared" si="22"/>
        <v>0.11135779387707408</v>
      </c>
      <c r="K242" s="5">
        <f t="shared" si="23"/>
        <v>2.3369946249123628E-4</v>
      </c>
      <c r="L242" s="4">
        <f t="shared" si="24"/>
        <v>5.6295000000000002</v>
      </c>
      <c r="M242" s="3">
        <f t="shared" si="25"/>
        <v>2.2803090860644817</v>
      </c>
      <c r="N242" s="2">
        <f t="shared" si="26"/>
        <v>0.25313082867039699</v>
      </c>
      <c r="O242" s="2">
        <f t="shared" si="27"/>
        <v>15.084093823063579</v>
      </c>
      <c r="P242" s="20" t="s">
        <v>4333</v>
      </c>
      <c r="Q242" s="19">
        <v>3753</v>
      </c>
      <c r="R242" s="19">
        <v>138</v>
      </c>
      <c r="S242" s="19">
        <v>948</v>
      </c>
      <c r="T242" s="19">
        <v>3</v>
      </c>
      <c r="U242" s="19">
        <v>2</v>
      </c>
      <c r="V242" s="19">
        <v>8558</v>
      </c>
      <c r="W242" s="19">
        <v>37</v>
      </c>
      <c r="X242" s="19" t="s">
        <v>3</v>
      </c>
      <c r="Y242" s="19" t="s">
        <v>2555</v>
      </c>
      <c r="Z242" s="19" t="s">
        <v>3843</v>
      </c>
      <c r="AA242" s="20" t="s">
        <v>2935</v>
      </c>
      <c r="AB242" s="19" t="s">
        <v>3384</v>
      </c>
    </row>
    <row r="243" spans="1:28" ht="16">
      <c r="A243" s="1">
        <v>241</v>
      </c>
      <c r="B243" s="19" t="s">
        <v>282</v>
      </c>
      <c r="C243" s="19" t="s">
        <v>689</v>
      </c>
      <c r="D243" s="20" t="s">
        <v>1101</v>
      </c>
      <c r="E243" s="19" t="s">
        <v>1530</v>
      </c>
      <c r="F243" s="19" t="s">
        <v>1988</v>
      </c>
      <c r="G243" s="6"/>
      <c r="H243" s="6" t="str">
        <f t="shared" si="21"/>
        <v>1.마이크로-10만명 미만</v>
      </c>
      <c r="I243" s="6" t="str" cm="1">
        <f t="array" ref="I243">IFERROR(_xlfn.REGEXEXTRACT(E243,"[a-zA-Z0-9._%+-]+@[a-zA-Z0-9.-]+\.[a-zA-Z]{2,}"),"2.이메일 없음")</f>
        <v>2.이메일 없음</v>
      </c>
      <c r="J243" s="6">
        <f t="shared" si="22"/>
        <v>4.2995839112343968E-2</v>
      </c>
      <c r="K243" s="5">
        <f t="shared" si="23"/>
        <v>2.7739251040221915E-3</v>
      </c>
      <c r="L243" s="4">
        <f t="shared" si="24"/>
        <v>4.8584999999999994</v>
      </c>
      <c r="M243" s="3">
        <f t="shared" si="25"/>
        <v>0.22259956776782958</v>
      </c>
      <c r="N243" s="2">
        <f t="shared" si="26"/>
        <v>9.5708552022229082E-3</v>
      </c>
      <c r="O243" s="2">
        <f t="shared" si="27"/>
        <v>17.069215669539986</v>
      </c>
      <c r="P243" s="20" t="s">
        <v>4334</v>
      </c>
      <c r="Q243" s="19">
        <v>3239</v>
      </c>
      <c r="R243" s="19">
        <v>5280</v>
      </c>
      <c r="S243" s="19">
        <v>29</v>
      </c>
      <c r="T243" s="19">
        <v>0</v>
      </c>
      <c r="U243" s="19">
        <v>2</v>
      </c>
      <c r="V243" s="19">
        <v>721</v>
      </c>
      <c r="W243" s="19">
        <v>33</v>
      </c>
      <c r="X243" s="19" t="s">
        <v>0</v>
      </c>
      <c r="Y243" s="19" t="s">
        <v>689</v>
      </c>
      <c r="Z243" s="19" t="s">
        <v>3844</v>
      </c>
      <c r="AA243" s="20" t="s">
        <v>2936</v>
      </c>
      <c r="AB243" s="19" t="s">
        <v>3385</v>
      </c>
    </row>
    <row r="244" spans="1:28" ht="16">
      <c r="A244" s="1">
        <v>242</v>
      </c>
      <c r="B244" s="19" t="s">
        <v>283</v>
      </c>
      <c r="C244" s="19" t="s">
        <v>690</v>
      </c>
      <c r="D244" s="20" t="s">
        <v>1102</v>
      </c>
      <c r="E244" s="19" t="s">
        <v>1531</v>
      </c>
      <c r="F244" s="19" t="s">
        <v>1989</v>
      </c>
      <c r="G244" s="6"/>
      <c r="H244" s="6" t="str">
        <f t="shared" si="21"/>
        <v>1.마이크로-10만명 미만</v>
      </c>
      <c r="I244" s="6" t="str" cm="1">
        <f t="array" ref="I244">IFERROR(_xlfn.REGEXEXTRACT(E244,"[a-zA-Z0-9._%+-]+@[a-zA-Z0-9.-]+\.[a-zA-Z]{2,}"),"2.이메일 없음")</f>
        <v>somewhattsustainable@gmail.com</v>
      </c>
      <c r="J244" s="6">
        <f t="shared" si="22"/>
        <v>3.5265989240884636E-2</v>
      </c>
      <c r="K244" s="5">
        <f t="shared" si="23"/>
        <v>3.2875074716078902E-3</v>
      </c>
      <c r="L244" s="4">
        <f t="shared" si="24"/>
        <v>15.149999999999999</v>
      </c>
      <c r="M244" s="3">
        <f t="shared" si="25"/>
        <v>0.66257425742574261</v>
      </c>
      <c r="N244" s="2">
        <f t="shared" si="26"/>
        <v>2.3069306930693069E-2</v>
      </c>
      <c r="O244" s="2">
        <f t="shared" si="27"/>
        <v>6.1919504643962853</v>
      </c>
      <c r="P244" s="20" t="s">
        <v>4335</v>
      </c>
      <c r="Q244" s="19">
        <v>10100</v>
      </c>
      <c r="R244" s="19">
        <v>312</v>
      </c>
      <c r="S244" s="19">
        <v>211</v>
      </c>
      <c r="T244" s="19">
        <v>3</v>
      </c>
      <c r="U244" s="19">
        <v>22</v>
      </c>
      <c r="V244" s="19">
        <v>6692</v>
      </c>
      <c r="W244" s="19">
        <v>422</v>
      </c>
      <c r="X244" s="19" t="s">
        <v>22</v>
      </c>
      <c r="Y244" s="19" t="s">
        <v>21</v>
      </c>
      <c r="Z244" s="19" t="s">
        <v>3845</v>
      </c>
      <c r="AA244" s="20" t="s">
        <v>2937</v>
      </c>
      <c r="AB244" s="19" t="s">
        <v>3386</v>
      </c>
    </row>
    <row r="245" spans="1:28" ht="16">
      <c r="A245" s="1">
        <v>243</v>
      </c>
      <c r="B245" s="19" t="s">
        <v>284</v>
      </c>
      <c r="C245" s="19" t="s">
        <v>691</v>
      </c>
      <c r="D245" s="20" t="s">
        <v>1103</v>
      </c>
      <c r="E245" s="19" t="s">
        <v>1532</v>
      </c>
      <c r="F245" s="19" t="s">
        <v>1990</v>
      </c>
      <c r="G245" s="6"/>
      <c r="H245" s="6" t="str">
        <f t="shared" si="21"/>
        <v>2.메가-10만명 이상</v>
      </c>
      <c r="I245" s="6" t="str" cm="1">
        <f t="array" ref="I245">IFERROR(_xlfn.REGEXEXTRACT(E245,"[a-zA-Z0-9._%+-]+@[a-zA-Z0-9.-]+\.[a-zA-Z]{2,}"),"2.이메일 없음")</f>
        <v>2.이메일 없음</v>
      </c>
      <c r="J245" s="6">
        <f t="shared" si="22"/>
        <v>3.0458006591658142E-2</v>
      </c>
      <c r="K245" s="5">
        <f t="shared" si="23"/>
        <v>3.4094783498124785E-4</v>
      </c>
      <c r="L245" s="4">
        <f t="shared" si="24"/>
        <v>150</v>
      </c>
      <c r="M245" s="3">
        <f t="shared" si="25"/>
        <v>5.2657091561938957E-2</v>
      </c>
      <c r="N245" s="2">
        <f t="shared" si="26"/>
        <v>1.5439856373429084E-3</v>
      </c>
      <c r="O245" s="2">
        <f t="shared" si="27"/>
        <v>0.66225165562913912</v>
      </c>
      <c r="P245" s="20" t="s">
        <v>4336</v>
      </c>
      <c r="Q245" s="19">
        <v>167100</v>
      </c>
      <c r="R245" s="19">
        <v>905</v>
      </c>
      <c r="S245" s="19">
        <v>255</v>
      </c>
      <c r="T245" s="19">
        <v>10</v>
      </c>
      <c r="U245" s="19">
        <v>3</v>
      </c>
      <c r="V245" s="19">
        <v>8799</v>
      </c>
      <c r="W245" s="19">
        <v>15</v>
      </c>
      <c r="X245" s="19" t="s">
        <v>0</v>
      </c>
      <c r="Y245" s="19" t="s">
        <v>2556</v>
      </c>
      <c r="Z245" s="19" t="s">
        <v>3846</v>
      </c>
      <c r="AA245" s="20" t="s">
        <v>2938</v>
      </c>
      <c r="AB245" s="19" t="s">
        <v>3387</v>
      </c>
    </row>
    <row r="246" spans="1:28" ht="16">
      <c r="A246" s="1">
        <v>244</v>
      </c>
      <c r="B246" s="19" t="s">
        <v>285</v>
      </c>
      <c r="C246" s="19" t="s">
        <v>692</v>
      </c>
      <c r="D246" s="20" t="s">
        <v>1104</v>
      </c>
      <c r="E246" s="19" t="s">
        <v>1533</v>
      </c>
      <c r="F246" s="19" t="s">
        <v>1991</v>
      </c>
      <c r="G246" s="6"/>
      <c r="H246" s="6" t="str">
        <f t="shared" si="21"/>
        <v>1.마이크로-10만명 미만</v>
      </c>
      <c r="I246" s="6" t="str" cm="1">
        <f t="array" ref="I246">IFERROR(_xlfn.REGEXEXTRACT(E246,"[a-zA-Z0-9._%+-]+@[a-zA-Z0-9.-]+\.[a-zA-Z]{2,}"),"2.이메일 없음")</f>
        <v>2.이메일 없음</v>
      </c>
      <c r="J246" s="6">
        <f t="shared" si="22"/>
        <v>2.8288543140028287E-2</v>
      </c>
      <c r="K246" s="5">
        <f t="shared" si="23"/>
        <v>0</v>
      </c>
      <c r="L246" s="4">
        <f t="shared" si="24"/>
        <v>6.7889999999999997</v>
      </c>
      <c r="M246" s="3">
        <f t="shared" si="25"/>
        <v>0.31241714538223597</v>
      </c>
      <c r="N246" s="2">
        <f t="shared" si="26"/>
        <v>8.8378258948298722E-3</v>
      </c>
      <c r="O246" s="2">
        <f t="shared" si="27"/>
        <v>12.838618564642445</v>
      </c>
      <c r="P246" s="20" t="s">
        <v>4337</v>
      </c>
      <c r="Q246" s="19">
        <v>4526</v>
      </c>
      <c r="R246" s="19">
        <v>225</v>
      </c>
      <c r="S246" s="19">
        <v>40</v>
      </c>
      <c r="T246" s="19">
        <v>0</v>
      </c>
      <c r="U246" s="19">
        <v>0</v>
      </c>
      <c r="V246" s="19">
        <v>1414</v>
      </c>
      <c r="W246" s="19">
        <v>12</v>
      </c>
      <c r="X246" s="19" t="s">
        <v>2336</v>
      </c>
      <c r="Y246" s="19" t="s">
        <v>2557</v>
      </c>
      <c r="Z246" s="19" t="s">
        <v>3847</v>
      </c>
      <c r="AA246" s="20" t="s">
        <v>2939</v>
      </c>
      <c r="AB246" s="19" t="s">
        <v>3388</v>
      </c>
    </row>
    <row r="247" spans="1:28" ht="16">
      <c r="A247" s="1">
        <v>245</v>
      </c>
      <c r="B247" s="19" t="s">
        <v>286</v>
      </c>
      <c r="C247" s="19" t="s">
        <v>693</v>
      </c>
      <c r="D247" s="20" t="s">
        <v>1105</v>
      </c>
      <c r="E247" s="19" t="s">
        <v>1534</v>
      </c>
      <c r="F247" s="19" t="s">
        <v>1992</v>
      </c>
      <c r="G247" s="6"/>
      <c r="H247" s="6" t="str">
        <f t="shared" si="21"/>
        <v>1.마이크로-10만명 미만</v>
      </c>
      <c r="I247" s="6" t="str" cm="1">
        <f t="array" ref="I247">IFERROR(_xlfn.REGEXEXTRACT(E247,"[a-zA-Z0-9._%+-]+@[a-zA-Z0-9.-]+\.[a-zA-Z]{2,}"),"2.이메일 없음")</f>
        <v>peytonjada14@gmail.com</v>
      </c>
      <c r="J247" s="6">
        <f t="shared" si="22"/>
        <v>4.398826979472141E-2</v>
      </c>
      <c r="K247" s="5">
        <f t="shared" si="23"/>
        <v>0</v>
      </c>
      <c r="L247" s="4">
        <f t="shared" si="24"/>
        <v>62.550000000000004</v>
      </c>
      <c r="M247" s="3">
        <f t="shared" si="25"/>
        <v>8.1774580335731411E-3</v>
      </c>
      <c r="N247" s="2">
        <f t="shared" si="26"/>
        <v>3.5971223021582735E-4</v>
      </c>
      <c r="O247" s="2">
        <f t="shared" si="27"/>
        <v>1.5735641227380015</v>
      </c>
      <c r="P247" s="20" t="s">
        <v>4338</v>
      </c>
      <c r="Q247" s="19">
        <v>41700</v>
      </c>
      <c r="R247" s="19">
        <v>1465</v>
      </c>
      <c r="S247" s="19">
        <v>15</v>
      </c>
      <c r="T247" s="19">
        <v>0</v>
      </c>
      <c r="U247" s="19">
        <v>0</v>
      </c>
      <c r="V247" s="19">
        <v>341</v>
      </c>
      <c r="W247" s="19">
        <v>14</v>
      </c>
      <c r="X247" s="19" t="s">
        <v>2337</v>
      </c>
      <c r="Y247" s="19" t="s">
        <v>2558</v>
      </c>
      <c r="Z247" s="19" t="s">
        <v>3848</v>
      </c>
      <c r="AA247" s="20" t="s">
        <v>2940</v>
      </c>
      <c r="AB247" s="19" t="s">
        <v>3389</v>
      </c>
    </row>
    <row r="248" spans="1:28" ht="16">
      <c r="A248" s="1">
        <v>246</v>
      </c>
      <c r="B248" s="19" t="s">
        <v>287</v>
      </c>
      <c r="C248" s="19" t="s">
        <v>694</v>
      </c>
      <c r="D248" s="20" t="s">
        <v>1106</v>
      </c>
      <c r="E248" s="19" t="s">
        <v>1535</v>
      </c>
      <c r="F248" s="19" t="s">
        <v>1993</v>
      </c>
      <c r="G248" s="6"/>
      <c r="H248" s="6" t="str">
        <f t="shared" si="21"/>
        <v>1.마이크로-10만명 미만</v>
      </c>
      <c r="I248" s="6" t="str" cm="1">
        <f t="array" ref="I248">IFERROR(_xlfn.REGEXEXTRACT(E248,"[a-zA-Z0-9._%+-]+@[a-zA-Z0-9.-]+\.[a-zA-Z]{2,}"),"2.이메일 없음")</f>
        <v>2.이메일 없음</v>
      </c>
      <c r="J248" s="6">
        <f t="shared" si="22"/>
        <v>2.8184818481848183E-2</v>
      </c>
      <c r="K248" s="5">
        <f t="shared" si="23"/>
        <v>1.6171617161716172E-3</v>
      </c>
      <c r="L248" s="4">
        <f t="shared" si="24"/>
        <v>9.3330000000000002</v>
      </c>
      <c r="M248" s="3">
        <f t="shared" si="25"/>
        <v>4.8698167791706846</v>
      </c>
      <c r="N248" s="2">
        <f t="shared" si="26"/>
        <v>0.13066538090646093</v>
      </c>
      <c r="O248" s="2">
        <f t="shared" si="27"/>
        <v>9.6777315397270876</v>
      </c>
      <c r="P248" s="20" t="s">
        <v>4339</v>
      </c>
      <c r="Q248" s="19">
        <v>6222</v>
      </c>
      <c r="R248" s="19">
        <v>299</v>
      </c>
      <c r="S248" s="19">
        <v>764</v>
      </c>
      <c r="T248" s="19">
        <v>41</v>
      </c>
      <c r="U248" s="19">
        <v>49</v>
      </c>
      <c r="V248" s="19">
        <v>30300</v>
      </c>
      <c r="W248" s="19">
        <v>51</v>
      </c>
      <c r="X248" s="19" t="s">
        <v>0</v>
      </c>
      <c r="Y248" s="19" t="s">
        <v>694</v>
      </c>
      <c r="Z248" s="19" t="s">
        <v>3849</v>
      </c>
      <c r="AA248" s="20" t="s">
        <v>2941</v>
      </c>
      <c r="AB248" s="19" t="s">
        <v>3390</v>
      </c>
    </row>
    <row r="249" spans="1:28" ht="16">
      <c r="A249" s="1">
        <v>247</v>
      </c>
      <c r="B249" s="19" t="s">
        <v>288</v>
      </c>
      <c r="C249" s="19" t="s">
        <v>695</v>
      </c>
      <c r="D249" s="20" t="s">
        <v>1107</v>
      </c>
      <c r="E249" s="19" t="s">
        <v>1536</v>
      </c>
      <c r="F249" s="19" t="s">
        <v>1994</v>
      </c>
      <c r="G249" s="6"/>
      <c r="H249" s="6" t="str">
        <f t="shared" si="21"/>
        <v>1.마이크로-10만명 미만</v>
      </c>
      <c r="I249" s="6" t="str" cm="1">
        <f t="array" ref="I249">IFERROR(_xlfn.REGEXEXTRACT(E249,"[a-zA-Z0-9._%+-]+@[a-zA-Z0-9.-]+\.[a-zA-Z]{2,}"),"2.이메일 없음")</f>
        <v>2.이메일 없음</v>
      </c>
      <c r="J249" s="6">
        <f t="shared" si="22"/>
        <v>1.3180272108843538E-2</v>
      </c>
      <c r="K249" s="5">
        <f t="shared" si="23"/>
        <v>0</v>
      </c>
      <c r="L249" s="4">
        <f t="shared" si="24"/>
        <v>88.800000000000011</v>
      </c>
      <c r="M249" s="3">
        <f t="shared" si="25"/>
        <v>3.9729729729729726E-2</v>
      </c>
      <c r="N249" s="2">
        <f t="shared" si="26"/>
        <v>5.2364864864864861E-4</v>
      </c>
      <c r="O249" s="2">
        <f t="shared" si="27"/>
        <v>1.1135857461024496</v>
      </c>
      <c r="P249" s="20" t="s">
        <v>4340</v>
      </c>
      <c r="Q249" s="19">
        <v>59200</v>
      </c>
      <c r="R249" s="19">
        <v>1428</v>
      </c>
      <c r="S249" s="19">
        <v>31</v>
      </c>
      <c r="T249" s="19">
        <v>0</v>
      </c>
      <c r="U249" s="19">
        <v>0</v>
      </c>
      <c r="V249" s="19">
        <v>2352</v>
      </c>
      <c r="W249" s="19">
        <v>28</v>
      </c>
      <c r="X249" s="19" t="s">
        <v>0</v>
      </c>
      <c r="Y249" s="19" t="s">
        <v>695</v>
      </c>
      <c r="Z249" s="19" t="s">
        <v>3850</v>
      </c>
      <c r="AA249" s="20" t="s">
        <v>2942</v>
      </c>
      <c r="AB249" s="19" t="s">
        <v>3391</v>
      </c>
    </row>
    <row r="250" spans="1:28" ht="16">
      <c r="A250" s="1">
        <v>248</v>
      </c>
      <c r="B250" s="19" t="s">
        <v>289</v>
      </c>
      <c r="C250" s="19" t="s">
        <v>696</v>
      </c>
      <c r="D250" s="20" t="s">
        <v>1108</v>
      </c>
      <c r="E250" s="19" t="s">
        <v>1537</v>
      </c>
      <c r="F250" s="19" t="s">
        <v>1995</v>
      </c>
      <c r="G250" s="6"/>
      <c r="H250" s="6" t="str">
        <f t="shared" si="21"/>
        <v>1.마이크로-10만명 미만</v>
      </c>
      <c r="I250" s="6" t="str" cm="1">
        <f t="array" ref="I250">IFERROR(_xlfn.REGEXEXTRACT(E250,"[a-zA-Z0-9._%+-]+@[a-zA-Z0-9.-]+\.[a-zA-Z]{2,}"),"2.이메일 없음")</f>
        <v>2.이메일 없음</v>
      </c>
      <c r="J250" s="6">
        <f t="shared" si="22"/>
        <v>1.303680981595092E-2</v>
      </c>
      <c r="K250" s="5">
        <f t="shared" si="23"/>
        <v>0</v>
      </c>
      <c r="L250" s="4">
        <f t="shared" si="24"/>
        <v>2.3370000000000002</v>
      </c>
      <c r="M250" s="3">
        <f t="shared" si="25"/>
        <v>0.83697047496790755</v>
      </c>
      <c r="N250" s="2">
        <f t="shared" si="26"/>
        <v>9.6277278562259313E-3</v>
      </c>
      <c r="O250" s="2">
        <f t="shared" si="27"/>
        <v>29.967036260113872</v>
      </c>
      <c r="P250" s="20" t="s">
        <v>4341</v>
      </c>
      <c r="Q250" s="19">
        <v>1558</v>
      </c>
      <c r="R250" s="19">
        <v>326</v>
      </c>
      <c r="S250" s="19">
        <v>15</v>
      </c>
      <c r="T250" s="19">
        <v>2</v>
      </c>
      <c r="U250" s="19">
        <v>0</v>
      </c>
      <c r="V250" s="19">
        <v>1304</v>
      </c>
      <c r="W250" s="19">
        <v>35</v>
      </c>
      <c r="X250" s="19" t="s">
        <v>2338</v>
      </c>
      <c r="Y250" s="19" t="s">
        <v>2559</v>
      </c>
      <c r="Z250" s="19" t="s">
        <v>3851</v>
      </c>
      <c r="AA250" s="20" t="s">
        <v>2943</v>
      </c>
      <c r="AB250" s="19">
        <v>5.30272986978304E+16</v>
      </c>
    </row>
    <row r="251" spans="1:28" ht="16">
      <c r="A251" s="1">
        <v>249</v>
      </c>
      <c r="B251" s="19" t="s">
        <v>290</v>
      </c>
      <c r="C251" s="19" t="s">
        <v>697</v>
      </c>
      <c r="D251" s="20" t="s">
        <v>1109</v>
      </c>
      <c r="E251" s="19" t="s">
        <v>1538</v>
      </c>
      <c r="F251" s="19" t="s">
        <v>1996</v>
      </c>
      <c r="G251" s="6"/>
      <c r="H251" s="6" t="str">
        <f t="shared" si="21"/>
        <v>1.마이크로-10만명 미만</v>
      </c>
      <c r="I251" s="6" t="str" cm="1">
        <f t="array" ref="I251">IFERROR(_xlfn.REGEXEXTRACT(E251,"[a-zA-Z0-9._%+-]+@[a-zA-Z0-9.-]+\.[a-zA-Z]{2,}"),"2.이메일 없음")</f>
        <v>2.이메일 없음</v>
      </c>
      <c r="J251" s="6">
        <f t="shared" si="22"/>
        <v>5.6585365853658538E-2</v>
      </c>
      <c r="K251" s="5">
        <f t="shared" si="23"/>
        <v>1.0975609756097562E-3</v>
      </c>
      <c r="L251" s="4">
        <f t="shared" si="24"/>
        <v>17.850000000000001</v>
      </c>
      <c r="M251" s="3">
        <f t="shared" si="25"/>
        <v>0.68907563025210083</v>
      </c>
      <c r="N251" s="2">
        <f t="shared" si="26"/>
        <v>3.8907563025210083E-2</v>
      </c>
      <c r="O251" s="2">
        <f t="shared" si="27"/>
        <v>5.3050397877984077</v>
      </c>
      <c r="P251" s="20" t="s">
        <v>4342</v>
      </c>
      <c r="Q251" s="19">
        <v>11900</v>
      </c>
      <c r="R251" s="19">
        <v>880</v>
      </c>
      <c r="S251" s="19">
        <v>454</v>
      </c>
      <c r="T251" s="19">
        <v>1</v>
      </c>
      <c r="U251" s="19">
        <v>9</v>
      </c>
      <c r="V251" s="19">
        <v>8200</v>
      </c>
      <c r="W251" s="19">
        <v>39</v>
      </c>
      <c r="X251" s="19" t="s">
        <v>2339</v>
      </c>
      <c r="Y251" s="19" t="s">
        <v>2560</v>
      </c>
      <c r="Z251" s="19" t="s">
        <v>3852</v>
      </c>
      <c r="AA251" s="20" t="s">
        <v>2944</v>
      </c>
      <c r="AB251" s="19" t="s">
        <v>3392</v>
      </c>
    </row>
    <row r="252" spans="1:28" ht="16">
      <c r="A252" s="1">
        <v>250</v>
      </c>
      <c r="B252" s="19" t="s">
        <v>291</v>
      </c>
      <c r="C252" s="19" t="s">
        <v>698</v>
      </c>
      <c r="D252" s="20" t="s">
        <v>1110</v>
      </c>
      <c r="E252" s="19" t="s">
        <v>1539</v>
      </c>
      <c r="F252" s="19" t="s">
        <v>1997</v>
      </c>
      <c r="G252" s="6"/>
      <c r="H252" s="6" t="str">
        <f t="shared" si="21"/>
        <v>1.마이크로-10만명 미만</v>
      </c>
      <c r="I252" s="6" t="str" cm="1">
        <f t="array" ref="I252">IFERROR(_xlfn.REGEXEXTRACT(E252,"[a-zA-Z0-9._%+-]+@[a-zA-Z0-9.-]+\.[a-zA-Z]{2,}"),"2.이메일 없음")</f>
        <v>2.이메일 없음</v>
      </c>
      <c r="J252" s="6">
        <f t="shared" si="22"/>
        <v>0.15670329670329669</v>
      </c>
      <c r="K252" s="5">
        <f t="shared" si="23"/>
        <v>2.1153846153846153E-3</v>
      </c>
      <c r="L252" s="4">
        <f t="shared" si="24"/>
        <v>9.6494999999999997</v>
      </c>
      <c r="M252" s="3">
        <f t="shared" si="25"/>
        <v>11.316648531011969</v>
      </c>
      <c r="N252" s="2">
        <f t="shared" si="26"/>
        <v>1.7027825275921031</v>
      </c>
      <c r="O252" s="2">
        <f t="shared" si="27"/>
        <v>9.3901122118409326</v>
      </c>
      <c r="P252" s="20" t="s">
        <v>4343</v>
      </c>
      <c r="Q252" s="19">
        <v>6433</v>
      </c>
      <c r="R252" s="19">
        <v>27</v>
      </c>
      <c r="S252" s="19">
        <v>10800</v>
      </c>
      <c r="T252" s="19">
        <v>454</v>
      </c>
      <c r="U252" s="19">
        <v>154</v>
      </c>
      <c r="V252" s="19">
        <v>72800</v>
      </c>
      <c r="W252" s="19">
        <v>15</v>
      </c>
      <c r="X252" s="19" t="s">
        <v>2340</v>
      </c>
      <c r="Y252" s="19" t="s">
        <v>2561</v>
      </c>
      <c r="Z252" s="19" t="s">
        <v>3853</v>
      </c>
      <c r="AA252" s="20" t="s">
        <v>2945</v>
      </c>
      <c r="AB252" s="19" t="s">
        <v>3393</v>
      </c>
    </row>
    <row r="253" spans="1:28" ht="16">
      <c r="A253" s="1">
        <v>251</v>
      </c>
      <c r="B253" s="19" t="s">
        <v>292</v>
      </c>
      <c r="C253" s="19" t="s">
        <v>292</v>
      </c>
      <c r="D253" s="20" t="s">
        <v>1111</v>
      </c>
      <c r="E253" s="19" t="s">
        <v>1540</v>
      </c>
      <c r="F253" s="19" t="s">
        <v>1998</v>
      </c>
      <c r="G253" s="6"/>
      <c r="H253" s="6" t="str">
        <f t="shared" si="21"/>
        <v>1.마이크로-10만명 미만</v>
      </c>
      <c r="I253" s="6" t="str" cm="1">
        <f t="array" ref="I253">IFERROR(_xlfn.REGEXEXTRACT(E253,"[a-zA-Z0-9._%+-]+@[a-zA-Z0-9.-]+\.[a-zA-Z]{2,}"),"2.이메일 없음")</f>
        <v>2.이메일 없음</v>
      </c>
      <c r="J253" s="6">
        <f t="shared" si="22"/>
        <v>6.9102462271644169E-2</v>
      </c>
      <c r="K253" s="5">
        <f t="shared" si="23"/>
        <v>1.5885623510722795E-3</v>
      </c>
      <c r="L253" s="4">
        <f t="shared" si="24"/>
        <v>0.16800000000000001</v>
      </c>
      <c r="M253" s="3">
        <f t="shared" si="25"/>
        <v>11.241071428571429</v>
      </c>
      <c r="N253" s="2">
        <f t="shared" si="26"/>
        <v>0.7767857142857143</v>
      </c>
      <c r="O253" s="2">
        <f t="shared" si="27"/>
        <v>85.616438356164394</v>
      </c>
      <c r="P253" s="20" t="s">
        <v>4344</v>
      </c>
      <c r="Q253" s="19">
        <v>112</v>
      </c>
      <c r="R253" s="19">
        <v>36</v>
      </c>
      <c r="S253" s="19">
        <v>85</v>
      </c>
      <c r="T253" s="19">
        <v>0</v>
      </c>
      <c r="U253" s="19">
        <v>2</v>
      </c>
      <c r="V253" s="19">
        <v>1259</v>
      </c>
      <c r="W253" s="19">
        <v>22</v>
      </c>
      <c r="X253" s="19" t="s">
        <v>0</v>
      </c>
      <c r="Y253" s="19" t="s">
        <v>292</v>
      </c>
      <c r="Z253" s="19" t="s">
        <v>3854</v>
      </c>
      <c r="AA253" s="20" t="s">
        <v>2946</v>
      </c>
      <c r="AB253" s="19" t="s">
        <v>3394</v>
      </c>
    </row>
    <row r="254" spans="1:28" ht="16">
      <c r="A254" s="1">
        <v>252</v>
      </c>
      <c r="B254" s="19" t="s">
        <v>293</v>
      </c>
      <c r="C254" s="19" t="s">
        <v>699</v>
      </c>
      <c r="D254" s="20" t="s">
        <v>1112</v>
      </c>
      <c r="E254" s="19" t="s">
        <v>1541</v>
      </c>
      <c r="F254" s="19" t="s">
        <v>1999</v>
      </c>
      <c r="G254" s="6"/>
      <c r="H254" s="6" t="str">
        <f t="shared" si="21"/>
        <v>1.마이크로-10만명 미만</v>
      </c>
      <c r="I254" s="6" t="str" cm="1">
        <f t="array" ref="I254">IFERROR(_xlfn.REGEXEXTRACT(E254,"[a-zA-Z0-9._%+-]+@[a-zA-Z0-9.-]+\.[a-zA-Z]{2,}"),"2.이메일 없음")</f>
        <v>2.이메일 없음</v>
      </c>
      <c r="J254" s="6">
        <f t="shared" si="22"/>
        <v>4.4067796610169491E-2</v>
      </c>
      <c r="K254" s="5">
        <f t="shared" si="23"/>
        <v>1.6949152542372881E-3</v>
      </c>
      <c r="L254" s="4">
        <f t="shared" si="24"/>
        <v>34.200000000000003</v>
      </c>
      <c r="M254" s="3">
        <f t="shared" si="25"/>
        <v>2.5877192982456141E-2</v>
      </c>
      <c r="N254" s="2">
        <f t="shared" si="26"/>
        <v>1.1403508771929824E-3</v>
      </c>
      <c r="O254" s="2">
        <f t="shared" si="27"/>
        <v>2.8409090909090908</v>
      </c>
      <c r="P254" s="20" t="s">
        <v>4345</v>
      </c>
      <c r="Q254" s="19">
        <v>22800</v>
      </c>
      <c r="R254" s="19">
        <v>89</v>
      </c>
      <c r="S254" s="19">
        <v>25</v>
      </c>
      <c r="T254" s="19">
        <v>0</v>
      </c>
      <c r="U254" s="19">
        <v>1</v>
      </c>
      <c r="V254" s="19">
        <v>590</v>
      </c>
      <c r="W254" s="19">
        <v>43</v>
      </c>
      <c r="X254" s="19" t="s">
        <v>2341</v>
      </c>
      <c r="Y254" s="19" t="s">
        <v>2562</v>
      </c>
      <c r="Z254" s="19" t="s">
        <v>3855</v>
      </c>
      <c r="AA254" s="20" t="s">
        <v>2947</v>
      </c>
      <c r="AB254" s="19" t="s">
        <v>3395</v>
      </c>
    </row>
    <row r="255" spans="1:28" ht="16">
      <c r="A255" s="1">
        <v>253</v>
      </c>
      <c r="B255" s="19" t="s">
        <v>294</v>
      </c>
      <c r="C255" s="19" t="s">
        <v>700</v>
      </c>
      <c r="D255" s="20" t="s">
        <v>1113</v>
      </c>
      <c r="E255" s="19" t="s">
        <v>1542</v>
      </c>
      <c r="F255" s="19" t="s">
        <v>2000</v>
      </c>
      <c r="G255" s="6"/>
      <c r="H255" s="6" t="str">
        <f t="shared" si="21"/>
        <v>1.마이크로-10만명 미만</v>
      </c>
      <c r="I255" s="6" t="str" cm="1">
        <f t="array" ref="I255">IFERROR(_xlfn.REGEXEXTRACT(E255,"[a-zA-Z0-9._%+-]+@[a-zA-Z0-9.-]+\.[a-zA-Z]{2,}"),"2.이메일 없음")</f>
        <v>2.이메일 없음</v>
      </c>
      <c r="J255" s="6">
        <f t="shared" si="22"/>
        <v>0.13137032842582105</v>
      </c>
      <c r="K255" s="5">
        <f t="shared" si="23"/>
        <v>1.245753114382786E-2</v>
      </c>
      <c r="L255" s="4">
        <f t="shared" si="24"/>
        <v>3.3959999999999999</v>
      </c>
      <c r="M255" s="3">
        <f t="shared" si="25"/>
        <v>0.39001766784452296</v>
      </c>
      <c r="N255" s="2">
        <f t="shared" si="26"/>
        <v>5.0353356890459361E-2</v>
      </c>
      <c r="O255" s="2">
        <f t="shared" si="27"/>
        <v>22.747952684258419</v>
      </c>
      <c r="P255" s="20" t="s">
        <v>4346</v>
      </c>
      <c r="Q255" s="19">
        <v>2264</v>
      </c>
      <c r="R255" s="19">
        <v>88</v>
      </c>
      <c r="S255" s="19">
        <v>103</v>
      </c>
      <c r="T255" s="19">
        <v>2</v>
      </c>
      <c r="U255" s="19">
        <v>11</v>
      </c>
      <c r="V255" s="19">
        <v>883</v>
      </c>
      <c r="W255" s="19">
        <v>11</v>
      </c>
      <c r="X255" s="19" t="s">
        <v>2342</v>
      </c>
      <c r="Y255" s="19" t="s">
        <v>2563</v>
      </c>
      <c r="Z255" s="19" t="s">
        <v>3856</v>
      </c>
      <c r="AA255" s="20" t="s">
        <v>2948</v>
      </c>
      <c r="AB255" s="19" t="s">
        <v>3396</v>
      </c>
    </row>
    <row r="256" spans="1:28" ht="16">
      <c r="A256" s="1">
        <v>254</v>
      </c>
      <c r="B256" s="19" t="s">
        <v>295</v>
      </c>
      <c r="C256" s="19" t="s">
        <v>701</v>
      </c>
      <c r="D256" s="20" t="s">
        <v>1114</v>
      </c>
      <c r="E256" s="19" t="s">
        <v>1543</v>
      </c>
      <c r="F256" s="19" t="s">
        <v>2001</v>
      </c>
      <c r="G256" s="6"/>
      <c r="H256" s="6" t="str">
        <f t="shared" si="21"/>
        <v>1.마이크로-10만명 미만</v>
      </c>
      <c r="I256" s="6" t="str" cm="1">
        <f t="array" ref="I256">IFERROR(_xlfn.REGEXEXTRACT(E256,"[a-zA-Z0-9._%+-]+@[a-zA-Z0-9.-]+\.[a-zA-Z]{2,}"),"2.이메일 없음")</f>
        <v>2.이메일 없음</v>
      </c>
      <c r="J256" s="6">
        <f t="shared" si="22"/>
        <v>8.3929733246584259E-2</v>
      </c>
      <c r="K256" s="5">
        <f t="shared" si="23"/>
        <v>6.1808718282368247E-3</v>
      </c>
      <c r="L256" s="4">
        <f t="shared" si="24"/>
        <v>1.2284999999999999</v>
      </c>
      <c r="M256" s="3">
        <f t="shared" si="25"/>
        <v>3.7533577533577533</v>
      </c>
      <c r="N256" s="2">
        <f t="shared" si="26"/>
        <v>0.28693528693528692</v>
      </c>
      <c r="O256" s="2">
        <f t="shared" si="27"/>
        <v>44.873233116446045</v>
      </c>
      <c r="P256" s="20" t="s">
        <v>4347</v>
      </c>
      <c r="Q256" s="19">
        <v>819</v>
      </c>
      <c r="R256" s="19">
        <v>23</v>
      </c>
      <c r="S256" s="19">
        <v>216</v>
      </c>
      <c r="T256" s="19">
        <v>23</v>
      </c>
      <c r="U256" s="19">
        <v>19</v>
      </c>
      <c r="V256" s="19">
        <v>3074</v>
      </c>
      <c r="W256" s="19">
        <v>21</v>
      </c>
      <c r="X256" s="19" t="s">
        <v>2247</v>
      </c>
      <c r="Y256" s="19" t="s">
        <v>2448</v>
      </c>
      <c r="Z256" s="19" t="s">
        <v>3857</v>
      </c>
      <c r="AA256" s="20" t="s">
        <v>2949</v>
      </c>
      <c r="AB256" s="19" t="s">
        <v>3397</v>
      </c>
    </row>
    <row r="257" spans="1:28" ht="16">
      <c r="A257" s="1">
        <v>255</v>
      </c>
      <c r="B257" s="19" t="s">
        <v>296</v>
      </c>
      <c r="C257" s="19" t="s">
        <v>702</v>
      </c>
      <c r="D257" s="20" t="s">
        <v>1115</v>
      </c>
      <c r="E257" s="19" t="s">
        <v>1544</v>
      </c>
      <c r="F257" s="19" t="s">
        <v>2002</v>
      </c>
      <c r="G257" s="6"/>
      <c r="H257" s="6" t="str">
        <f t="shared" si="21"/>
        <v>1.마이크로-10만명 미만</v>
      </c>
      <c r="I257" s="6" t="str" cm="1">
        <f t="array" ref="I257">IFERROR(_xlfn.REGEXEXTRACT(E257,"[a-zA-Z0-9._%+-]+@[a-zA-Z0-9.-]+\.[a-zA-Z]{2,}"),"2.이메일 없음")</f>
        <v>2.이메일 없음</v>
      </c>
      <c r="J257" s="6">
        <f t="shared" si="22"/>
        <v>4.6077210460772101E-2</v>
      </c>
      <c r="K257" s="5">
        <f t="shared" si="23"/>
        <v>2.4906600249066002E-3</v>
      </c>
      <c r="L257" s="4">
        <f t="shared" si="24"/>
        <v>0.68100000000000005</v>
      </c>
      <c r="M257" s="3">
        <f t="shared" si="25"/>
        <v>1.7687224669603525</v>
      </c>
      <c r="N257" s="2">
        <f t="shared" si="26"/>
        <v>7.9295154185022032E-2</v>
      </c>
      <c r="O257" s="2">
        <f t="shared" si="27"/>
        <v>59.488399762046399</v>
      </c>
      <c r="P257" s="20" t="s">
        <v>4348</v>
      </c>
      <c r="Q257" s="19">
        <v>454</v>
      </c>
      <c r="R257" s="19">
        <v>297</v>
      </c>
      <c r="S257" s="19">
        <v>34</v>
      </c>
      <c r="T257" s="19">
        <v>1</v>
      </c>
      <c r="U257" s="19">
        <v>2</v>
      </c>
      <c r="V257" s="19">
        <v>803</v>
      </c>
      <c r="W257" s="19">
        <v>5</v>
      </c>
      <c r="X257" s="19" t="s">
        <v>0</v>
      </c>
      <c r="Y257" s="19" t="s">
        <v>2564</v>
      </c>
      <c r="Z257" s="19" t="s">
        <v>3858</v>
      </c>
      <c r="AA257" s="20" t="s">
        <v>2950</v>
      </c>
      <c r="AB257" s="19" t="s">
        <v>3398</v>
      </c>
    </row>
    <row r="258" spans="1:28" ht="16">
      <c r="A258" s="1">
        <v>256</v>
      </c>
      <c r="B258" s="19" t="s">
        <v>297</v>
      </c>
      <c r="C258" s="19" t="s">
        <v>703</v>
      </c>
      <c r="D258" s="20" t="s">
        <v>1116</v>
      </c>
      <c r="E258" s="19" t="s">
        <v>1545</v>
      </c>
      <c r="F258" s="19" t="s">
        <v>2003</v>
      </c>
      <c r="G258" s="6"/>
      <c r="H258" s="6" t="str">
        <f t="shared" si="21"/>
        <v>1.마이크로-10만명 미만</v>
      </c>
      <c r="I258" s="6" t="str" cm="1">
        <f t="array" ref="I258">IFERROR(_xlfn.REGEXEXTRACT(E258,"[a-zA-Z0-9._%+-]+@[a-zA-Z0-9.-]+\.[a-zA-Z]{2,}"),"2.이메일 없음")</f>
        <v>2.이메일 없음</v>
      </c>
      <c r="J258" s="6">
        <f t="shared" si="22"/>
        <v>4.6811945117029866E-2</v>
      </c>
      <c r="K258" s="5">
        <f t="shared" si="23"/>
        <v>1.6142050040355124E-3</v>
      </c>
      <c r="L258" s="4">
        <f t="shared" si="24"/>
        <v>0.29549999999999998</v>
      </c>
      <c r="M258" s="3">
        <f t="shared" si="25"/>
        <v>6.2893401015228427</v>
      </c>
      <c r="N258" s="2">
        <f t="shared" si="26"/>
        <v>0.25380710659898476</v>
      </c>
      <c r="O258" s="2">
        <f t="shared" si="27"/>
        <v>77.190274025472789</v>
      </c>
      <c r="P258" s="20" t="s">
        <v>4349</v>
      </c>
      <c r="Q258" s="19">
        <v>197</v>
      </c>
      <c r="R258" s="19">
        <v>106</v>
      </c>
      <c r="S258" s="19">
        <v>48</v>
      </c>
      <c r="T258" s="19">
        <v>8</v>
      </c>
      <c r="U258" s="19">
        <v>2</v>
      </c>
      <c r="V258" s="19">
        <v>1239</v>
      </c>
      <c r="W258" s="19">
        <v>11</v>
      </c>
      <c r="X258" s="19" t="s">
        <v>2343</v>
      </c>
      <c r="Y258" s="19" t="s">
        <v>2565</v>
      </c>
      <c r="Z258" s="19" t="s">
        <v>3859</v>
      </c>
      <c r="AA258" s="20" t="s">
        <v>2951</v>
      </c>
      <c r="AB258" s="19" t="s">
        <v>3399</v>
      </c>
    </row>
    <row r="259" spans="1:28" ht="16">
      <c r="A259" s="1">
        <v>257</v>
      </c>
      <c r="B259" s="19" t="s">
        <v>298</v>
      </c>
      <c r="C259" s="19" t="s">
        <v>704</v>
      </c>
      <c r="D259" s="20" t="s">
        <v>1117</v>
      </c>
      <c r="E259" s="19" t="s">
        <v>1546</v>
      </c>
      <c r="F259" s="19" t="s">
        <v>2004</v>
      </c>
      <c r="G259" s="6"/>
      <c r="H259" s="6" t="str">
        <f t="shared" ref="H259:H267" si="28">IF(Q259&lt;100000,"1.마이크로-10만명 미만","2.메가-10만명 이상")</f>
        <v>1.마이크로-10만명 미만</v>
      </c>
      <c r="I259" s="6" t="str" cm="1">
        <f t="array" ref="I259">IFERROR(_xlfn.REGEXEXTRACT(E259,"[a-zA-Z0-9._%+-]+@[a-zA-Z0-9.-]+\.[a-zA-Z]{2,}"),"2.이메일 없음")</f>
        <v>2.이메일 없음</v>
      </c>
      <c r="J259" s="6">
        <f t="shared" ref="J259:J267" si="29">IFERROR((S259+T259+U259)/V259,"")</f>
        <v>8.0340264650283558E-2</v>
      </c>
      <c r="K259" s="5">
        <f t="shared" ref="K259:K267" si="30">IFERROR(U259/V259,"")</f>
        <v>2.520478890989288E-3</v>
      </c>
      <c r="L259" s="4">
        <f t="shared" ref="L259:L267" si="31">IFERROR(MIN(Q259/1000*1.5, 150),"")</f>
        <v>0.32850000000000001</v>
      </c>
      <c r="M259" s="3">
        <f t="shared" ref="M259:M267" si="32">IFERROR(V259/Q259,"")</f>
        <v>14.493150684931507</v>
      </c>
      <c r="N259" s="2">
        <f t="shared" ref="N259:N267" si="33">IFERROR((S259+U259)/Q259,"")</f>
        <v>1.1278538812785388</v>
      </c>
      <c r="O259" s="2">
        <f t="shared" ref="O259:O267" si="34">IFERROR(100/(L259+1),"")</f>
        <v>75.272864132480237</v>
      </c>
      <c r="P259" s="20" t="s">
        <v>4350</v>
      </c>
      <c r="Q259" s="19">
        <v>219</v>
      </c>
      <c r="R259" s="19">
        <v>19</v>
      </c>
      <c r="S259" s="19">
        <v>239</v>
      </c>
      <c r="T259" s="19">
        <v>8</v>
      </c>
      <c r="U259" s="19">
        <v>8</v>
      </c>
      <c r="V259" s="19">
        <v>3174</v>
      </c>
      <c r="W259" s="19">
        <v>8</v>
      </c>
      <c r="X259" s="19" t="s">
        <v>0</v>
      </c>
      <c r="Y259" s="19" t="s">
        <v>2566</v>
      </c>
      <c r="Z259" s="19" t="s">
        <v>3860</v>
      </c>
      <c r="AA259" s="20" t="s">
        <v>2952</v>
      </c>
      <c r="AB259" s="19" t="s">
        <v>3400</v>
      </c>
    </row>
    <row r="260" spans="1:28" ht="16">
      <c r="A260" s="1">
        <v>258</v>
      </c>
      <c r="B260" s="19" t="s">
        <v>299</v>
      </c>
      <c r="C260" s="19" t="s">
        <v>299</v>
      </c>
      <c r="D260" s="20" t="s">
        <v>1118</v>
      </c>
      <c r="E260" s="19" t="s">
        <v>1547</v>
      </c>
      <c r="F260" s="19" t="s">
        <v>2005</v>
      </c>
      <c r="G260" s="6"/>
      <c r="H260" s="6" t="str">
        <f t="shared" si="28"/>
        <v>2.메가-10만명 이상</v>
      </c>
      <c r="I260" s="6" t="str" cm="1">
        <f t="array" ref="I260">IFERROR(_xlfn.REGEXEXTRACT(E260,"[a-zA-Z0-9._%+-]+@[a-zA-Z0-9.-]+\.[a-zA-Z]{2,}"),"2.이메일 없음")</f>
        <v>fromsarahsleeve@gmail.com</v>
      </c>
      <c r="J260" s="6">
        <f t="shared" si="29"/>
        <v>3.2970297029702972E-2</v>
      </c>
      <c r="K260" s="5">
        <f t="shared" si="30"/>
        <v>4.9504950495049506E-4</v>
      </c>
      <c r="L260" s="4">
        <f t="shared" si="31"/>
        <v>150</v>
      </c>
      <c r="M260" s="3">
        <f t="shared" si="32"/>
        <v>2.5447215923406399E-2</v>
      </c>
      <c r="N260" s="2">
        <f t="shared" si="33"/>
        <v>8.2892416225749561E-4</v>
      </c>
      <c r="O260" s="2">
        <f t="shared" si="34"/>
        <v>0.66225165562913912</v>
      </c>
      <c r="P260" s="20" t="s">
        <v>4351</v>
      </c>
      <c r="Q260" s="19">
        <v>396900</v>
      </c>
      <c r="R260" s="19">
        <v>1095</v>
      </c>
      <c r="S260" s="19">
        <v>324</v>
      </c>
      <c r="T260" s="19">
        <v>4</v>
      </c>
      <c r="U260" s="19">
        <v>5</v>
      </c>
      <c r="V260" s="19">
        <v>10100</v>
      </c>
      <c r="W260" s="19">
        <v>49</v>
      </c>
      <c r="X260" s="19" t="s">
        <v>0</v>
      </c>
      <c r="Y260" s="19" t="s">
        <v>299</v>
      </c>
      <c r="Z260" s="19" t="s">
        <v>3861</v>
      </c>
      <c r="AA260" s="20" t="s">
        <v>2953</v>
      </c>
      <c r="AB260" s="19" t="s">
        <v>3401</v>
      </c>
    </row>
    <row r="261" spans="1:28" ht="16">
      <c r="A261" s="1">
        <v>259</v>
      </c>
      <c r="B261" s="19" t="s">
        <v>300</v>
      </c>
      <c r="C261" s="19" t="s">
        <v>705</v>
      </c>
      <c r="D261" s="20" t="s">
        <v>1119</v>
      </c>
      <c r="E261" s="19" t="s">
        <v>1548</v>
      </c>
      <c r="F261" s="19" t="s">
        <v>2006</v>
      </c>
      <c r="G261" s="6"/>
      <c r="H261" s="6" t="str">
        <f t="shared" si="28"/>
        <v>1.마이크로-10만명 미만</v>
      </c>
      <c r="I261" s="6" t="str" cm="1">
        <f t="array" ref="I261">IFERROR(_xlfn.REGEXEXTRACT(E261,"[a-zA-Z0-9._%+-]+@[a-zA-Z0-9.-]+\.[a-zA-Z]{2,}"),"2.이메일 없음")</f>
        <v>2.이메일 없음</v>
      </c>
      <c r="J261" s="6">
        <f t="shared" si="29"/>
        <v>2.3508137432188065E-2</v>
      </c>
      <c r="K261" s="5">
        <f t="shared" si="30"/>
        <v>5.4249547920433997E-3</v>
      </c>
      <c r="L261" s="4">
        <f t="shared" si="31"/>
        <v>1.8165</v>
      </c>
      <c r="M261" s="3">
        <f t="shared" si="32"/>
        <v>0.91329479768786126</v>
      </c>
      <c r="N261" s="2">
        <f t="shared" si="33"/>
        <v>1.981833195706028E-2</v>
      </c>
      <c r="O261" s="2">
        <f t="shared" si="34"/>
        <v>35.505059470974615</v>
      </c>
      <c r="P261" s="20" t="s">
        <v>4352</v>
      </c>
      <c r="Q261" s="19">
        <v>1211</v>
      </c>
      <c r="R261" s="19">
        <v>142</v>
      </c>
      <c r="S261" s="19">
        <v>18</v>
      </c>
      <c r="T261" s="19">
        <v>2</v>
      </c>
      <c r="U261" s="19">
        <v>6</v>
      </c>
      <c r="V261" s="19">
        <v>1106</v>
      </c>
      <c r="W261" s="19">
        <v>13</v>
      </c>
      <c r="X261" s="19" t="s">
        <v>2344</v>
      </c>
      <c r="Y261" s="19" t="s">
        <v>2567</v>
      </c>
      <c r="Z261" s="19" t="s">
        <v>3862</v>
      </c>
      <c r="AA261" s="20" t="s">
        <v>2954</v>
      </c>
      <c r="AB261" s="19" t="s">
        <v>3402</v>
      </c>
    </row>
    <row r="262" spans="1:28" ht="16">
      <c r="A262" s="1">
        <v>260</v>
      </c>
      <c r="B262" s="19" t="s">
        <v>301</v>
      </c>
      <c r="C262" s="19" t="s">
        <v>706</v>
      </c>
      <c r="D262" s="20" t="s">
        <v>1120</v>
      </c>
      <c r="E262" s="19" t="s">
        <v>1549</v>
      </c>
      <c r="F262" s="19" t="s">
        <v>2007</v>
      </c>
      <c r="G262" s="6"/>
      <c r="H262" s="6" t="str">
        <f t="shared" si="28"/>
        <v>1.마이크로-10만명 미만</v>
      </c>
      <c r="I262" s="6" t="str" cm="1">
        <f t="array" ref="I262">IFERROR(_xlfn.REGEXEXTRACT(E262,"[a-zA-Z0-9._%+-]+@[a-zA-Z0-9.-]+\.[a-zA-Z]{2,}"),"2.이메일 없음")</f>
        <v>2.이메일 없음</v>
      </c>
      <c r="J262" s="6">
        <f t="shared" si="29"/>
        <v>0.10955555555555556</v>
      </c>
      <c r="K262" s="5">
        <f t="shared" si="30"/>
        <v>2.5333333333333332E-3</v>
      </c>
      <c r="L262" s="4">
        <f t="shared" si="31"/>
        <v>0.1575</v>
      </c>
      <c r="M262" s="3">
        <f t="shared" si="32"/>
        <v>214.28571428571428</v>
      </c>
      <c r="N262" s="2">
        <f t="shared" si="33"/>
        <v>22.8</v>
      </c>
      <c r="O262" s="2">
        <f t="shared" si="34"/>
        <v>86.393088552915771</v>
      </c>
      <c r="P262" s="20" t="s">
        <v>4353</v>
      </c>
      <c r="Q262" s="19">
        <v>105</v>
      </c>
      <c r="R262" s="19">
        <v>12</v>
      </c>
      <c r="S262" s="19">
        <v>2337</v>
      </c>
      <c r="T262" s="19">
        <v>71</v>
      </c>
      <c r="U262" s="19">
        <v>57</v>
      </c>
      <c r="V262" s="19">
        <v>22500</v>
      </c>
      <c r="W262" s="19">
        <v>43</v>
      </c>
      <c r="X262" s="19" t="s">
        <v>0</v>
      </c>
      <c r="Y262" s="19" t="s">
        <v>706</v>
      </c>
      <c r="Z262" s="19" t="s">
        <v>3863</v>
      </c>
      <c r="AA262" s="20" t="s">
        <v>2955</v>
      </c>
      <c r="AB262" s="19" t="s">
        <v>3403</v>
      </c>
    </row>
    <row r="263" spans="1:28" ht="16">
      <c r="A263" s="1">
        <v>261</v>
      </c>
      <c r="B263" s="19" t="s">
        <v>302</v>
      </c>
      <c r="C263" s="19" t="s">
        <v>707</v>
      </c>
      <c r="D263" s="20" t="s">
        <v>1121</v>
      </c>
      <c r="E263" s="19" t="s">
        <v>1550</v>
      </c>
      <c r="F263" s="19" t="s">
        <v>2008</v>
      </c>
      <c r="G263" s="6"/>
      <c r="H263" s="6" t="str">
        <f t="shared" si="28"/>
        <v>2.메가-10만명 이상</v>
      </c>
      <c r="I263" s="6" t="str" cm="1">
        <f t="array" ref="I263">IFERROR(_xlfn.REGEXEXTRACT(E263,"[a-zA-Z0-9._%+-]+@[a-zA-Z0-9.-]+\.[a-zA-Z]{2,}"),"2.이메일 없음")</f>
        <v>2.이메일 없음</v>
      </c>
      <c r="J263" s="6">
        <f t="shared" si="29"/>
        <v>0.14802015604681404</v>
      </c>
      <c r="K263" s="5">
        <f t="shared" si="30"/>
        <v>2.5487646293888165E-3</v>
      </c>
      <c r="L263" s="4">
        <f t="shared" si="31"/>
        <v>150</v>
      </c>
      <c r="M263" s="3">
        <f t="shared" si="32"/>
        <v>1.0145118733509235</v>
      </c>
      <c r="N263" s="2">
        <f t="shared" si="33"/>
        <v>0.14572559366754617</v>
      </c>
      <c r="O263" s="2">
        <f t="shared" si="34"/>
        <v>0.66225165562913912</v>
      </c>
      <c r="P263" s="20" t="s">
        <v>4354</v>
      </c>
      <c r="Q263" s="19">
        <v>303200</v>
      </c>
      <c r="R263" s="19">
        <v>271</v>
      </c>
      <c r="S263" s="19">
        <v>43400</v>
      </c>
      <c r="T263" s="19">
        <v>1347</v>
      </c>
      <c r="U263" s="19">
        <v>784</v>
      </c>
      <c r="V263" s="19">
        <v>307600</v>
      </c>
      <c r="W263" s="19">
        <v>53</v>
      </c>
      <c r="X263" s="19" t="s">
        <v>17</v>
      </c>
      <c r="Y263" s="19" t="s">
        <v>2568</v>
      </c>
      <c r="Z263" s="19" t="s">
        <v>3864</v>
      </c>
      <c r="AA263" s="20" t="s">
        <v>2956</v>
      </c>
      <c r="AB263" s="19" t="s">
        <v>3404</v>
      </c>
    </row>
    <row r="264" spans="1:28" ht="16">
      <c r="A264" s="1">
        <v>262</v>
      </c>
      <c r="B264" s="19" t="s">
        <v>303</v>
      </c>
      <c r="C264" s="19" t="s">
        <v>708</v>
      </c>
      <c r="D264" s="20" t="s">
        <v>1122</v>
      </c>
      <c r="E264" s="19" t="s">
        <v>1551</v>
      </c>
      <c r="F264" s="19" t="s">
        <v>2009</v>
      </c>
      <c r="G264" s="6"/>
      <c r="H264" s="6" t="str">
        <f t="shared" si="28"/>
        <v>1.마이크로-10만명 미만</v>
      </c>
      <c r="I264" s="6" t="str" cm="1">
        <f t="array" ref="I264">IFERROR(_xlfn.REGEXEXTRACT(E264,"[a-zA-Z0-9._%+-]+@[a-zA-Z0-9.-]+\.[a-zA-Z]{2,}"),"2.이메일 없음")</f>
        <v>2.이메일 없음</v>
      </c>
      <c r="J264" s="6">
        <f t="shared" si="29"/>
        <v>0.11638996820911339</v>
      </c>
      <c r="K264" s="5">
        <f t="shared" si="30"/>
        <v>3.885552808194984E-3</v>
      </c>
      <c r="L264" s="4">
        <f t="shared" si="31"/>
        <v>22.950000000000003</v>
      </c>
      <c r="M264" s="3">
        <f t="shared" si="32"/>
        <v>0.37006535947712416</v>
      </c>
      <c r="N264" s="2">
        <f t="shared" si="33"/>
        <v>4.1241830065359475E-2</v>
      </c>
      <c r="O264" s="2">
        <f t="shared" si="34"/>
        <v>4.1753653444676404</v>
      </c>
      <c r="P264" s="20" t="s">
        <v>4355</v>
      </c>
      <c r="Q264" s="19">
        <v>15300</v>
      </c>
      <c r="R264" s="19">
        <v>838</v>
      </c>
      <c r="S264" s="19">
        <v>609</v>
      </c>
      <c r="T264" s="19">
        <v>28</v>
      </c>
      <c r="U264" s="19">
        <v>22</v>
      </c>
      <c r="V264" s="19">
        <v>5662</v>
      </c>
      <c r="W264" s="19">
        <v>212</v>
      </c>
      <c r="X264" s="19" t="s">
        <v>0</v>
      </c>
      <c r="Y264" s="19" t="s">
        <v>708</v>
      </c>
      <c r="Z264" s="19" t="s">
        <v>3865</v>
      </c>
      <c r="AA264" s="20" t="s">
        <v>2957</v>
      </c>
      <c r="AB264" s="19" t="s">
        <v>3405</v>
      </c>
    </row>
    <row r="265" spans="1:28" ht="16">
      <c r="A265" s="7">
        <v>263</v>
      </c>
      <c r="B265" s="19" t="s">
        <v>304</v>
      </c>
      <c r="C265" s="19" t="s">
        <v>709</v>
      </c>
      <c r="D265" s="20" t="s">
        <v>1123</v>
      </c>
      <c r="E265" s="19" t="s">
        <v>1552</v>
      </c>
      <c r="F265" s="19" t="s">
        <v>2010</v>
      </c>
      <c r="G265" s="6"/>
      <c r="H265" s="6" t="str">
        <f t="shared" si="28"/>
        <v>1.마이크로-10만명 미만</v>
      </c>
      <c r="I265" s="6" t="str" cm="1">
        <f t="array" ref="I265">IFERROR(_xlfn.REGEXEXTRACT(E265,"[a-zA-Z0-9._%+-]+@[a-zA-Z0-9.-]+\.[a-zA-Z]{2,}"),"2.이메일 없음")</f>
        <v>2.이메일 없음</v>
      </c>
      <c r="J265" s="6">
        <f t="shared" si="29"/>
        <v>6.1818181818181821E-2</v>
      </c>
      <c r="K265" s="5">
        <f t="shared" si="30"/>
        <v>7.2727272727272727E-3</v>
      </c>
      <c r="L265" s="4">
        <f t="shared" si="31"/>
        <v>2.2499999999999999E-2</v>
      </c>
      <c r="M265" s="3">
        <f t="shared" si="32"/>
        <v>18.333333333333332</v>
      </c>
      <c r="N265" s="2">
        <f t="shared" si="33"/>
        <v>1</v>
      </c>
      <c r="O265" s="2">
        <f t="shared" si="34"/>
        <v>97.799511002444987</v>
      </c>
      <c r="P265" s="20" t="s">
        <v>4356</v>
      </c>
      <c r="Q265" s="19">
        <v>15</v>
      </c>
      <c r="R265" s="19">
        <v>10</v>
      </c>
      <c r="S265" s="19">
        <v>13</v>
      </c>
      <c r="T265" s="19">
        <v>2</v>
      </c>
      <c r="U265" s="19">
        <v>2</v>
      </c>
      <c r="V265" s="19">
        <v>275</v>
      </c>
      <c r="W265" s="19">
        <v>30</v>
      </c>
      <c r="X265" s="19" t="s">
        <v>0</v>
      </c>
      <c r="Y265" s="19" t="s">
        <v>709</v>
      </c>
      <c r="Z265" s="19" t="s">
        <v>3866</v>
      </c>
      <c r="AA265" s="20" t="s">
        <v>2958</v>
      </c>
      <c r="AB265" s="19" t="s">
        <v>3406</v>
      </c>
    </row>
    <row r="266" spans="1:28" ht="16">
      <c r="A266" s="1">
        <v>264</v>
      </c>
      <c r="B266" s="19" t="s">
        <v>305</v>
      </c>
      <c r="C266" s="19" t="s">
        <v>710</v>
      </c>
      <c r="D266" s="20" t="s">
        <v>1124</v>
      </c>
      <c r="E266" s="19" t="s">
        <v>1553</v>
      </c>
      <c r="F266" s="19" t="s">
        <v>2011</v>
      </c>
      <c r="G266" s="6"/>
      <c r="H266" s="6" t="str">
        <f t="shared" si="28"/>
        <v>2.메가-10만명 이상</v>
      </c>
      <c r="I266" s="6" t="str" cm="1">
        <f t="array" ref="I266">IFERROR(_xlfn.REGEXEXTRACT(E266,"[a-zA-Z0-9._%+-]+@[a-zA-Z0-9.-]+\.[a-zA-Z]{2,}"),"2.이메일 없음")</f>
        <v>2.이메일 없음</v>
      </c>
      <c r="J266" s="6">
        <f t="shared" si="29"/>
        <v>5.0509525919361982E-2</v>
      </c>
      <c r="K266" s="5">
        <f t="shared" si="30"/>
        <v>2.2153300841825432E-4</v>
      </c>
      <c r="L266" s="4">
        <f t="shared" si="31"/>
        <v>150</v>
      </c>
      <c r="M266" s="3">
        <f t="shared" si="32"/>
        <v>5.0155555555555557E-2</v>
      </c>
      <c r="N266" s="2">
        <f t="shared" si="33"/>
        <v>2.4666666666666665E-3</v>
      </c>
      <c r="O266" s="2">
        <f t="shared" si="34"/>
        <v>0.66225165562913912</v>
      </c>
      <c r="P266" s="20" t="s">
        <v>4357</v>
      </c>
      <c r="Q266" s="19">
        <v>180000</v>
      </c>
      <c r="R266" s="19">
        <v>1103</v>
      </c>
      <c r="S266" s="19">
        <v>442</v>
      </c>
      <c r="T266" s="19">
        <v>12</v>
      </c>
      <c r="U266" s="19">
        <v>2</v>
      </c>
      <c r="V266" s="19">
        <v>9028</v>
      </c>
      <c r="W266" s="19">
        <v>10</v>
      </c>
      <c r="X266" s="19" t="s">
        <v>0</v>
      </c>
      <c r="Y266" s="19" t="s">
        <v>710</v>
      </c>
      <c r="Z266" s="19" t="s">
        <v>3867</v>
      </c>
      <c r="AA266" s="20" t="s">
        <v>2959</v>
      </c>
      <c r="AB266" s="19" t="s">
        <v>3407</v>
      </c>
    </row>
    <row r="267" spans="1:28" ht="16">
      <c r="A267" s="1">
        <v>265</v>
      </c>
      <c r="B267" s="19" t="s">
        <v>306</v>
      </c>
      <c r="C267" s="19" t="s">
        <v>711</v>
      </c>
      <c r="D267" s="20" t="s">
        <v>1125</v>
      </c>
      <c r="E267" s="19" t="s">
        <v>1554</v>
      </c>
      <c r="F267" s="19" t="s">
        <v>2012</v>
      </c>
      <c r="G267" s="6"/>
      <c r="H267" s="6" t="str">
        <f t="shared" si="28"/>
        <v>1.마이크로-10만명 미만</v>
      </c>
      <c r="I267" s="6" t="str" cm="1">
        <f t="array" ref="I267">IFERROR(_xlfn.REGEXEXTRACT(E267,"[a-zA-Z0-9._%+-]+@[a-zA-Z0-9.-]+\.[a-zA-Z]{2,}"),"2.이메일 없음")</f>
        <v>2.이메일 없음</v>
      </c>
      <c r="J267" s="6">
        <f t="shared" si="29"/>
        <v>3.3287101248266296E-2</v>
      </c>
      <c r="K267" s="5">
        <f t="shared" si="30"/>
        <v>1.3869625520110957E-3</v>
      </c>
      <c r="L267" s="4">
        <f t="shared" si="31"/>
        <v>25.049999999999997</v>
      </c>
      <c r="M267" s="3">
        <f t="shared" si="32"/>
        <v>4.3173652694610778E-2</v>
      </c>
      <c r="N267" s="2">
        <f t="shared" si="33"/>
        <v>1.1976047904191617E-3</v>
      </c>
      <c r="O267" s="2">
        <f t="shared" si="34"/>
        <v>3.8387715930902115</v>
      </c>
      <c r="P267" s="20" t="s">
        <v>4358</v>
      </c>
      <c r="Q267" s="19">
        <v>16700</v>
      </c>
      <c r="R267" s="19">
        <v>895</v>
      </c>
      <c r="S267" s="19">
        <v>19</v>
      </c>
      <c r="T267" s="19">
        <v>4</v>
      </c>
      <c r="U267" s="19">
        <v>1</v>
      </c>
      <c r="V267" s="19">
        <v>721</v>
      </c>
      <c r="W267" s="19">
        <v>29</v>
      </c>
      <c r="X267" s="19" t="s">
        <v>2345</v>
      </c>
      <c r="Y267" s="19" t="s">
        <v>711</v>
      </c>
      <c r="Z267" s="19" t="s">
        <v>3868</v>
      </c>
      <c r="AA267" s="20" t="s">
        <v>2960</v>
      </c>
      <c r="AB267" s="19" t="s">
        <v>3408</v>
      </c>
    </row>
    <row r="268" spans="1:28" ht="15.75" customHeight="1">
      <c r="B268" s="19" t="s">
        <v>307</v>
      </c>
      <c r="C268" s="19" t="s">
        <v>71</v>
      </c>
      <c r="D268" s="20" t="s">
        <v>1126</v>
      </c>
      <c r="E268" s="19" t="s">
        <v>1555</v>
      </c>
      <c r="F268" s="19" t="s">
        <v>2013</v>
      </c>
      <c r="I268" s="6"/>
      <c r="P268" s="20" t="s">
        <v>4359</v>
      </c>
      <c r="Q268" s="19">
        <v>18600</v>
      </c>
      <c r="R268" s="19">
        <v>124</v>
      </c>
      <c r="S268" s="19">
        <v>22</v>
      </c>
      <c r="T268" s="19">
        <v>1</v>
      </c>
      <c r="U268" s="19">
        <v>1</v>
      </c>
      <c r="V268" s="19">
        <v>694</v>
      </c>
      <c r="W268" s="19">
        <v>86</v>
      </c>
      <c r="X268" s="19" t="s">
        <v>0</v>
      </c>
      <c r="Y268" s="19" t="s">
        <v>71</v>
      </c>
      <c r="Z268" s="19" t="s">
        <v>3869</v>
      </c>
      <c r="AA268" s="20" t="s">
        <v>2961</v>
      </c>
      <c r="AB268" s="19" t="s">
        <v>3409</v>
      </c>
    </row>
    <row r="269" spans="1:28" ht="15.75" customHeight="1">
      <c r="B269" s="19" t="s">
        <v>308</v>
      </c>
      <c r="C269" s="19" t="s">
        <v>712</v>
      </c>
      <c r="D269" s="20" t="s">
        <v>1127</v>
      </c>
      <c r="E269" s="19" t="s">
        <v>1556</v>
      </c>
      <c r="F269" s="19" t="s">
        <v>2014</v>
      </c>
      <c r="I269" s="6"/>
      <c r="P269" s="20" t="s">
        <v>4360</v>
      </c>
      <c r="Q269" s="19">
        <v>57900</v>
      </c>
      <c r="R269" s="19">
        <v>1644</v>
      </c>
      <c r="S269" s="19">
        <v>148</v>
      </c>
      <c r="T269" s="19">
        <v>125</v>
      </c>
      <c r="U269" s="19">
        <v>13</v>
      </c>
      <c r="V269" s="19">
        <v>9903</v>
      </c>
      <c r="W269" s="19">
        <v>22</v>
      </c>
      <c r="X269" s="19" t="s">
        <v>0</v>
      </c>
      <c r="Y269" s="19" t="s">
        <v>712</v>
      </c>
      <c r="Z269" s="19" t="s">
        <v>3870</v>
      </c>
      <c r="AA269" s="20" t="s">
        <v>2962</v>
      </c>
      <c r="AB269" s="19" t="s">
        <v>3410</v>
      </c>
    </row>
    <row r="270" spans="1:28" ht="15.75" customHeight="1">
      <c r="B270" s="19" t="s">
        <v>309</v>
      </c>
      <c r="C270" s="19" t="s">
        <v>713</v>
      </c>
      <c r="D270" s="20" t="s">
        <v>1128</v>
      </c>
      <c r="E270" s="19" t="s">
        <v>1557</v>
      </c>
      <c r="F270" s="19" t="s">
        <v>2015</v>
      </c>
      <c r="I270" s="6"/>
      <c r="P270" s="20" t="s">
        <v>4361</v>
      </c>
      <c r="Q270" s="19">
        <v>162</v>
      </c>
      <c r="R270" s="19">
        <v>10</v>
      </c>
      <c r="S270" s="19">
        <v>76</v>
      </c>
      <c r="T270" s="19">
        <v>19</v>
      </c>
      <c r="U270" s="19">
        <v>1</v>
      </c>
      <c r="V270" s="19">
        <v>3393</v>
      </c>
      <c r="W270" s="19">
        <v>23</v>
      </c>
      <c r="X270" s="19" t="s">
        <v>2346</v>
      </c>
      <c r="Y270" s="19" t="s">
        <v>2569</v>
      </c>
      <c r="Z270" s="19" t="s">
        <v>3871</v>
      </c>
      <c r="AA270" s="20" t="s">
        <v>2963</v>
      </c>
      <c r="AB270" s="19" t="s">
        <v>3411</v>
      </c>
    </row>
    <row r="271" spans="1:28" ht="15.75" customHeight="1">
      <c r="B271" s="19" t="s">
        <v>310</v>
      </c>
      <c r="C271" s="19" t="s">
        <v>714</v>
      </c>
      <c r="D271" s="20" t="s">
        <v>1129</v>
      </c>
      <c r="E271" s="19" t="s">
        <v>1558</v>
      </c>
      <c r="F271" s="19" t="s">
        <v>2016</v>
      </c>
      <c r="I271" s="6"/>
      <c r="P271" s="20" t="s">
        <v>4362</v>
      </c>
      <c r="Q271" s="19">
        <v>39300</v>
      </c>
      <c r="R271" s="19">
        <v>543</v>
      </c>
      <c r="S271" s="19">
        <v>803</v>
      </c>
      <c r="T271" s="19">
        <v>13</v>
      </c>
      <c r="U271" s="19">
        <v>14</v>
      </c>
      <c r="V271" s="19">
        <v>35400</v>
      </c>
      <c r="W271" s="19">
        <v>28</v>
      </c>
      <c r="X271" s="19" t="s">
        <v>2347</v>
      </c>
      <c r="Y271" s="19" t="s">
        <v>2570</v>
      </c>
      <c r="Z271" s="19" t="s">
        <v>3872</v>
      </c>
      <c r="AA271" s="20" t="s">
        <v>2964</v>
      </c>
      <c r="AB271" s="19" t="s">
        <v>3412</v>
      </c>
    </row>
    <row r="272" spans="1:28" ht="15.75" customHeight="1">
      <c r="B272" s="19" t="s">
        <v>311</v>
      </c>
      <c r="C272" s="19" t="s">
        <v>715</v>
      </c>
      <c r="D272" s="20" t="s">
        <v>1130</v>
      </c>
      <c r="E272" s="19" t="s">
        <v>1559</v>
      </c>
      <c r="F272" s="19" t="s">
        <v>2017</v>
      </c>
      <c r="I272" s="6"/>
      <c r="P272" s="20" t="s">
        <v>4363</v>
      </c>
      <c r="Q272" s="19">
        <v>296</v>
      </c>
      <c r="R272" s="19">
        <v>132</v>
      </c>
      <c r="S272" s="19">
        <v>46</v>
      </c>
      <c r="T272" s="19">
        <v>0</v>
      </c>
      <c r="U272" s="19">
        <v>5</v>
      </c>
      <c r="V272" s="19">
        <v>930</v>
      </c>
      <c r="W272" s="19">
        <v>83</v>
      </c>
      <c r="X272" s="19" t="s">
        <v>0</v>
      </c>
      <c r="Y272" s="19" t="s">
        <v>715</v>
      </c>
      <c r="Z272" s="19" t="s">
        <v>3873</v>
      </c>
      <c r="AA272" s="20" t="s">
        <v>2965</v>
      </c>
      <c r="AB272" s="19" t="s">
        <v>3413</v>
      </c>
    </row>
    <row r="273" spans="2:28" ht="15.75" customHeight="1">
      <c r="B273" s="19" t="s">
        <v>312</v>
      </c>
      <c r="C273" s="19" t="s">
        <v>716</v>
      </c>
      <c r="D273" s="20" t="s">
        <v>1131</v>
      </c>
      <c r="E273" s="19" t="s">
        <v>1560</v>
      </c>
      <c r="F273" s="19" t="s">
        <v>2018</v>
      </c>
      <c r="I273" s="6"/>
      <c r="P273" s="20" t="s">
        <v>4364</v>
      </c>
      <c r="Q273" s="19">
        <v>2811</v>
      </c>
      <c r="R273" s="19">
        <v>86</v>
      </c>
      <c r="S273" s="19">
        <v>42</v>
      </c>
      <c r="T273" s="19">
        <v>0</v>
      </c>
      <c r="U273" s="19">
        <v>0</v>
      </c>
      <c r="V273" s="19">
        <v>489</v>
      </c>
      <c r="W273" s="19">
        <v>11</v>
      </c>
      <c r="X273" s="19" t="s">
        <v>2348</v>
      </c>
      <c r="Y273" s="19" t="s">
        <v>2571</v>
      </c>
      <c r="Z273" s="19" t="s">
        <v>3874</v>
      </c>
      <c r="AA273" s="20" t="s">
        <v>2966</v>
      </c>
      <c r="AB273" s="19" t="s">
        <v>3414</v>
      </c>
    </row>
    <row r="274" spans="2:28" ht="15.75" customHeight="1">
      <c r="B274" s="19" t="s">
        <v>313</v>
      </c>
      <c r="C274" s="19" t="s">
        <v>717</v>
      </c>
      <c r="D274" s="20" t="s">
        <v>1132</v>
      </c>
      <c r="E274" s="19" t="s">
        <v>1561</v>
      </c>
      <c r="F274" s="19" t="s">
        <v>2019</v>
      </c>
      <c r="I274" s="6"/>
      <c r="P274" s="20" t="s">
        <v>4365</v>
      </c>
      <c r="Q274" s="19">
        <v>11300</v>
      </c>
      <c r="R274" s="19">
        <v>613</v>
      </c>
      <c r="S274" s="19">
        <v>69300</v>
      </c>
      <c r="T274" s="19">
        <v>7905</v>
      </c>
      <c r="U274" s="19">
        <v>2265</v>
      </c>
      <c r="V274" s="19">
        <v>2200000</v>
      </c>
      <c r="W274" s="19">
        <v>60</v>
      </c>
      <c r="X274" s="19" t="s">
        <v>0</v>
      </c>
      <c r="Y274" s="19" t="s">
        <v>717</v>
      </c>
      <c r="Z274" s="19" t="s">
        <v>3875</v>
      </c>
      <c r="AA274" s="20" t="s">
        <v>2967</v>
      </c>
      <c r="AB274" s="19" t="s">
        <v>3415</v>
      </c>
    </row>
    <row r="275" spans="2:28" ht="15.75" customHeight="1">
      <c r="B275" s="19" t="s">
        <v>314</v>
      </c>
      <c r="C275" s="19" t="s">
        <v>718</v>
      </c>
      <c r="D275" s="20" t="s">
        <v>1133</v>
      </c>
      <c r="E275" s="19" t="s">
        <v>1562</v>
      </c>
      <c r="F275" s="19" t="s">
        <v>2020</v>
      </c>
      <c r="I275" s="6"/>
      <c r="P275" s="20" t="s">
        <v>4366</v>
      </c>
      <c r="Q275" s="19">
        <v>5193</v>
      </c>
      <c r="R275" s="19">
        <v>153</v>
      </c>
      <c r="S275" s="19">
        <v>8</v>
      </c>
      <c r="T275" s="19">
        <v>0</v>
      </c>
      <c r="U275" s="19">
        <v>1</v>
      </c>
      <c r="V275" s="19">
        <v>319</v>
      </c>
      <c r="W275" s="19">
        <v>19</v>
      </c>
      <c r="X275" s="19" t="s">
        <v>2349</v>
      </c>
      <c r="Y275" s="19" t="s">
        <v>2572</v>
      </c>
      <c r="Z275" s="19" t="s">
        <v>3876</v>
      </c>
      <c r="AA275" s="20" t="s">
        <v>2968</v>
      </c>
      <c r="AB275" s="19" t="s">
        <v>3416</v>
      </c>
    </row>
    <row r="276" spans="2:28" ht="15.75" customHeight="1">
      <c r="B276" s="19" t="s">
        <v>315</v>
      </c>
      <c r="C276" s="19" t="s">
        <v>719</v>
      </c>
      <c r="D276" s="20" t="s">
        <v>1134</v>
      </c>
      <c r="E276" s="19" t="s">
        <v>1563</v>
      </c>
      <c r="F276" s="19" t="s">
        <v>2021</v>
      </c>
      <c r="I276" s="6"/>
      <c r="P276" s="20" t="s">
        <v>4367</v>
      </c>
      <c r="Q276" s="19">
        <v>22900</v>
      </c>
      <c r="R276" s="19">
        <v>523</v>
      </c>
      <c r="S276" s="19">
        <v>20300</v>
      </c>
      <c r="T276" s="19">
        <v>1702</v>
      </c>
      <c r="U276" s="19">
        <v>210</v>
      </c>
      <c r="V276" s="19">
        <v>303500</v>
      </c>
      <c r="W276" s="19">
        <v>204</v>
      </c>
      <c r="X276" s="19" t="s">
        <v>7</v>
      </c>
      <c r="Y276" s="19" t="s">
        <v>719</v>
      </c>
      <c r="Z276" s="19" t="s">
        <v>3877</v>
      </c>
      <c r="AA276" s="20" t="s">
        <v>2969</v>
      </c>
      <c r="AB276" s="19" t="s">
        <v>3417</v>
      </c>
    </row>
    <row r="277" spans="2:28" ht="15.75" customHeight="1">
      <c r="B277" s="19" t="s">
        <v>316</v>
      </c>
      <c r="C277" s="19" t="s">
        <v>720</v>
      </c>
      <c r="D277" s="20" t="s">
        <v>1135</v>
      </c>
      <c r="F277" s="19" t="s">
        <v>2022</v>
      </c>
      <c r="I277" s="6"/>
      <c r="P277" s="20" t="s">
        <v>4368</v>
      </c>
      <c r="Q277" s="19">
        <v>4013</v>
      </c>
      <c r="R277" s="19">
        <v>38</v>
      </c>
      <c r="S277" s="19">
        <v>178700</v>
      </c>
      <c r="T277" s="19">
        <v>2544</v>
      </c>
      <c r="U277" s="19">
        <v>459</v>
      </c>
      <c r="V277" s="19">
        <v>4600000</v>
      </c>
      <c r="W277" s="19">
        <v>36</v>
      </c>
      <c r="X277" s="19" t="s">
        <v>2350</v>
      </c>
      <c r="Y277" s="19" t="s">
        <v>720</v>
      </c>
      <c r="Z277" s="19" t="s">
        <v>3878</v>
      </c>
      <c r="AA277" s="20" t="s">
        <v>2970</v>
      </c>
      <c r="AB277" s="19" t="s">
        <v>3418</v>
      </c>
    </row>
    <row r="278" spans="2:28" ht="15.75" customHeight="1">
      <c r="B278" s="19" t="s">
        <v>317</v>
      </c>
      <c r="C278" s="19" t="s">
        <v>721</v>
      </c>
      <c r="D278" s="20" t="s">
        <v>1136</v>
      </c>
      <c r="E278" s="19" t="s">
        <v>1564</v>
      </c>
      <c r="F278" s="19" t="s">
        <v>2023</v>
      </c>
      <c r="P278" s="20" t="s">
        <v>4369</v>
      </c>
      <c r="Q278" s="19">
        <v>7640</v>
      </c>
      <c r="R278" s="19">
        <v>168</v>
      </c>
      <c r="S278" s="19">
        <v>131</v>
      </c>
      <c r="T278" s="19">
        <v>1</v>
      </c>
      <c r="U278" s="19">
        <v>7</v>
      </c>
      <c r="V278" s="19">
        <v>1558</v>
      </c>
      <c r="W278" s="19">
        <v>13</v>
      </c>
      <c r="X278" s="19" t="s">
        <v>0</v>
      </c>
      <c r="Y278" s="19" t="s">
        <v>2573</v>
      </c>
      <c r="Z278" s="19" t="s">
        <v>3879</v>
      </c>
      <c r="AA278" s="20" t="s">
        <v>2971</v>
      </c>
      <c r="AB278" s="19" t="s">
        <v>3419</v>
      </c>
    </row>
    <row r="279" spans="2:28" ht="15.75" customHeight="1">
      <c r="B279" s="19" t="s">
        <v>318</v>
      </c>
      <c r="C279" s="19" t="s">
        <v>722</v>
      </c>
      <c r="D279" s="20" t="s">
        <v>1137</v>
      </c>
      <c r="E279" s="19" t="s">
        <v>1565</v>
      </c>
      <c r="F279" s="19" t="s">
        <v>2024</v>
      </c>
      <c r="P279" s="20" t="s">
        <v>4370</v>
      </c>
      <c r="Q279" s="19">
        <v>411</v>
      </c>
      <c r="R279" s="19">
        <v>11</v>
      </c>
      <c r="S279" s="19">
        <v>66500</v>
      </c>
      <c r="T279" s="19">
        <v>16100</v>
      </c>
      <c r="U279" s="19">
        <v>0</v>
      </c>
      <c r="V279" s="19">
        <v>1800000</v>
      </c>
      <c r="W279" s="19">
        <v>26</v>
      </c>
      <c r="X279" s="19" t="s">
        <v>2351</v>
      </c>
      <c r="Y279" s="19" t="s">
        <v>2574</v>
      </c>
      <c r="Z279" s="19" t="s">
        <v>3880</v>
      </c>
      <c r="AA279" s="20" t="s">
        <v>2972</v>
      </c>
      <c r="AB279" s="19" t="s">
        <v>3420</v>
      </c>
    </row>
    <row r="280" spans="2:28" ht="15.75" customHeight="1">
      <c r="B280" s="19" t="s">
        <v>319</v>
      </c>
      <c r="C280" s="19" t="s">
        <v>723</v>
      </c>
      <c r="D280" s="20" t="s">
        <v>1138</v>
      </c>
      <c r="E280" s="19" t="s">
        <v>1566</v>
      </c>
      <c r="F280" s="19" t="s">
        <v>2025</v>
      </c>
      <c r="P280" s="20" t="s">
        <v>4371</v>
      </c>
      <c r="Q280" s="19">
        <v>13400</v>
      </c>
      <c r="R280" s="19">
        <v>428</v>
      </c>
      <c r="S280" s="19">
        <v>98</v>
      </c>
      <c r="T280" s="19">
        <v>0</v>
      </c>
      <c r="U280" s="19">
        <v>4</v>
      </c>
      <c r="V280" s="19">
        <v>1345</v>
      </c>
      <c r="W280" s="19">
        <v>15</v>
      </c>
      <c r="X280" s="19" t="s">
        <v>2352</v>
      </c>
      <c r="Y280" s="19" t="s">
        <v>723</v>
      </c>
      <c r="Z280" s="19" t="s">
        <v>3881</v>
      </c>
      <c r="AA280" s="20" t="s">
        <v>2973</v>
      </c>
      <c r="AB280" s="19" t="s">
        <v>3421</v>
      </c>
    </row>
    <row r="281" spans="2:28" ht="15.75" customHeight="1">
      <c r="B281" s="19" t="s">
        <v>320</v>
      </c>
      <c r="C281" s="19" t="s">
        <v>724</v>
      </c>
      <c r="D281" s="20" t="s">
        <v>1139</v>
      </c>
      <c r="E281" s="19" t="s">
        <v>1567</v>
      </c>
      <c r="F281" s="19" t="s">
        <v>2026</v>
      </c>
      <c r="P281" s="20" t="s">
        <v>4372</v>
      </c>
      <c r="Q281" s="19">
        <v>3679</v>
      </c>
      <c r="R281" s="19">
        <v>78</v>
      </c>
      <c r="S281" s="19">
        <v>36400</v>
      </c>
      <c r="T281" s="19">
        <v>3952</v>
      </c>
      <c r="U281" s="19">
        <v>7933</v>
      </c>
      <c r="V281" s="19">
        <v>1400000</v>
      </c>
      <c r="W281" s="19">
        <v>40</v>
      </c>
      <c r="X281" s="19" t="s">
        <v>2353</v>
      </c>
      <c r="Y281" s="19" t="s">
        <v>724</v>
      </c>
      <c r="Z281" s="19" t="s">
        <v>3882</v>
      </c>
      <c r="AA281" s="20" t="s">
        <v>2974</v>
      </c>
      <c r="AB281" s="19" t="s">
        <v>3422</v>
      </c>
    </row>
    <row r="282" spans="2:28" ht="15.75" customHeight="1">
      <c r="B282" s="19" t="s">
        <v>321</v>
      </c>
      <c r="C282" s="19" t="s">
        <v>321</v>
      </c>
      <c r="D282" s="20" t="s">
        <v>1140</v>
      </c>
      <c r="E282" s="19" t="s">
        <v>1568</v>
      </c>
      <c r="F282" s="19" t="s">
        <v>2027</v>
      </c>
      <c r="P282" s="20" t="s">
        <v>4373</v>
      </c>
      <c r="Q282" s="19">
        <v>125100</v>
      </c>
      <c r="R282" s="19">
        <v>574</v>
      </c>
      <c r="S282" s="19">
        <v>4881</v>
      </c>
      <c r="T282" s="19">
        <v>304</v>
      </c>
      <c r="U282" s="19">
        <v>51</v>
      </c>
      <c r="V282" s="19">
        <v>164200</v>
      </c>
      <c r="W282" s="19">
        <v>67</v>
      </c>
      <c r="X282" s="19" t="s">
        <v>3</v>
      </c>
      <c r="Y282" s="19" t="s">
        <v>321</v>
      </c>
      <c r="Z282" s="19" t="s">
        <v>3883</v>
      </c>
      <c r="AA282" s="20" t="s">
        <v>2975</v>
      </c>
      <c r="AB282" s="19" t="s">
        <v>3423</v>
      </c>
    </row>
    <row r="283" spans="2:28" ht="15.75" customHeight="1">
      <c r="B283" s="19" t="s">
        <v>322</v>
      </c>
      <c r="C283" s="19" t="s">
        <v>725</v>
      </c>
      <c r="D283" s="20" t="s">
        <v>1141</v>
      </c>
      <c r="E283" s="19" t="s">
        <v>1569</v>
      </c>
      <c r="F283" s="19" t="s">
        <v>2028</v>
      </c>
      <c r="P283" s="20" t="s">
        <v>4374</v>
      </c>
      <c r="Q283" s="19">
        <v>134100</v>
      </c>
      <c r="R283" s="19">
        <v>398</v>
      </c>
      <c r="S283" s="19">
        <v>72000</v>
      </c>
      <c r="T283" s="19">
        <v>5593</v>
      </c>
      <c r="U283" s="19">
        <v>1737</v>
      </c>
      <c r="V283" s="19">
        <v>1600000</v>
      </c>
      <c r="W283" s="19">
        <v>26</v>
      </c>
      <c r="X283" s="19" t="s">
        <v>0</v>
      </c>
      <c r="Y283" s="19" t="s">
        <v>725</v>
      </c>
      <c r="Z283" s="19" t="s">
        <v>3884</v>
      </c>
      <c r="AA283" s="20" t="s">
        <v>2976</v>
      </c>
      <c r="AB283" s="19" t="s">
        <v>3424</v>
      </c>
    </row>
    <row r="284" spans="2:28" ht="15.75" customHeight="1">
      <c r="B284" s="19" t="s">
        <v>323</v>
      </c>
      <c r="C284" s="19" t="s">
        <v>726</v>
      </c>
      <c r="D284" s="20" t="s">
        <v>1142</v>
      </c>
      <c r="E284" s="19" t="s">
        <v>1570</v>
      </c>
      <c r="F284" s="19" t="s">
        <v>2029</v>
      </c>
      <c r="P284" s="20" t="s">
        <v>4375</v>
      </c>
      <c r="Q284" s="19">
        <v>2817</v>
      </c>
      <c r="R284" s="19">
        <v>15</v>
      </c>
      <c r="S284" s="19">
        <v>32</v>
      </c>
      <c r="T284" s="19">
        <v>0</v>
      </c>
      <c r="U284" s="19">
        <v>1</v>
      </c>
      <c r="V284" s="19">
        <v>300</v>
      </c>
      <c r="W284" s="19">
        <v>56</v>
      </c>
      <c r="X284" s="19" t="s">
        <v>4</v>
      </c>
      <c r="Y284" s="19" t="s">
        <v>2575</v>
      </c>
      <c r="Z284" s="19" t="s">
        <v>3885</v>
      </c>
      <c r="AA284" s="20" t="s">
        <v>2977</v>
      </c>
      <c r="AB284" s="19" t="s">
        <v>3425</v>
      </c>
    </row>
    <row r="285" spans="2:28" ht="15.75" customHeight="1">
      <c r="B285" s="19" t="s">
        <v>324</v>
      </c>
      <c r="C285" s="19" t="s">
        <v>727</v>
      </c>
      <c r="D285" s="20" t="s">
        <v>1143</v>
      </c>
      <c r="E285" s="19" t="s">
        <v>1571</v>
      </c>
      <c r="F285" s="19" t="s">
        <v>2030</v>
      </c>
      <c r="P285" s="20" t="s">
        <v>4376</v>
      </c>
      <c r="Q285" s="19">
        <v>295100</v>
      </c>
      <c r="R285" s="19">
        <v>1033</v>
      </c>
      <c r="S285" s="19">
        <v>18500</v>
      </c>
      <c r="T285" s="19">
        <v>1554</v>
      </c>
      <c r="U285" s="19">
        <v>949</v>
      </c>
      <c r="V285" s="19">
        <v>660400</v>
      </c>
      <c r="W285" s="19">
        <v>176</v>
      </c>
      <c r="X285" s="19" t="s">
        <v>2354</v>
      </c>
      <c r="Y285" s="19" t="s">
        <v>2576</v>
      </c>
      <c r="Z285" s="19" t="s">
        <v>3886</v>
      </c>
      <c r="AA285" s="20" t="s">
        <v>2978</v>
      </c>
      <c r="AB285" s="19" t="s">
        <v>3426</v>
      </c>
    </row>
    <row r="286" spans="2:28" ht="15.75" customHeight="1">
      <c r="B286" s="19" t="s">
        <v>325</v>
      </c>
      <c r="C286" s="19" t="s">
        <v>728</v>
      </c>
      <c r="D286" s="20" t="s">
        <v>1144</v>
      </c>
      <c r="E286" s="19" t="s">
        <v>1572</v>
      </c>
      <c r="F286" s="19" t="s">
        <v>2031</v>
      </c>
      <c r="P286" s="20" t="s">
        <v>4377</v>
      </c>
      <c r="Q286" s="19">
        <v>4886</v>
      </c>
      <c r="R286" s="19">
        <v>252</v>
      </c>
      <c r="S286" s="19">
        <v>333</v>
      </c>
      <c r="T286" s="19">
        <v>86</v>
      </c>
      <c r="U286" s="19">
        <v>4</v>
      </c>
      <c r="V286" s="19">
        <v>6472</v>
      </c>
      <c r="W286" s="19">
        <v>10</v>
      </c>
      <c r="X286" s="19" t="s">
        <v>0</v>
      </c>
      <c r="Y286" s="19" t="s">
        <v>728</v>
      </c>
      <c r="Z286" s="19" t="s">
        <v>3887</v>
      </c>
      <c r="AA286" s="20" t="s">
        <v>2979</v>
      </c>
      <c r="AB286" s="19" t="s">
        <v>3427</v>
      </c>
    </row>
    <row r="287" spans="2:28" ht="15.75" customHeight="1">
      <c r="B287" s="19" t="s">
        <v>326</v>
      </c>
      <c r="C287" s="19" t="s">
        <v>729</v>
      </c>
      <c r="D287" s="20" t="s">
        <v>1145</v>
      </c>
      <c r="E287" s="19" t="s">
        <v>1573</v>
      </c>
      <c r="F287" s="19" t="s">
        <v>2032</v>
      </c>
      <c r="P287" s="20" t="s">
        <v>4378</v>
      </c>
      <c r="Q287" s="19">
        <v>497</v>
      </c>
      <c r="R287" s="19">
        <v>243</v>
      </c>
      <c r="S287" s="19">
        <v>52</v>
      </c>
      <c r="T287" s="19">
        <v>17</v>
      </c>
      <c r="U287" s="19">
        <v>3</v>
      </c>
      <c r="V287" s="19">
        <v>1258</v>
      </c>
      <c r="W287" s="19">
        <v>13</v>
      </c>
      <c r="X287" s="19" t="s">
        <v>0</v>
      </c>
      <c r="Y287" s="19" t="s">
        <v>729</v>
      </c>
      <c r="Z287" s="19" t="s">
        <v>3888</v>
      </c>
      <c r="AA287" s="20" t="s">
        <v>2980</v>
      </c>
      <c r="AB287" s="19" t="s">
        <v>3428</v>
      </c>
    </row>
    <row r="288" spans="2:28" ht="15.75" customHeight="1">
      <c r="B288" s="19" t="s">
        <v>327</v>
      </c>
      <c r="C288" s="19" t="s">
        <v>730</v>
      </c>
      <c r="D288" s="20" t="s">
        <v>1146</v>
      </c>
      <c r="E288" s="19" t="s">
        <v>1574</v>
      </c>
      <c r="F288" s="19" t="s">
        <v>2033</v>
      </c>
      <c r="P288" s="20" t="s">
        <v>4379</v>
      </c>
      <c r="Q288" s="19">
        <v>411800</v>
      </c>
      <c r="R288" s="19">
        <v>2788</v>
      </c>
      <c r="S288" s="19">
        <v>1100</v>
      </c>
      <c r="T288" s="19">
        <v>171</v>
      </c>
      <c r="U288" s="19">
        <v>19</v>
      </c>
      <c r="V288" s="19">
        <v>67800</v>
      </c>
      <c r="W288" s="19">
        <v>56</v>
      </c>
      <c r="X288" s="19" t="s">
        <v>0</v>
      </c>
      <c r="Y288" s="19" t="s">
        <v>730</v>
      </c>
      <c r="Z288" s="19" t="s">
        <v>3889</v>
      </c>
      <c r="AA288" s="20" t="s">
        <v>2981</v>
      </c>
      <c r="AB288" s="19" t="s">
        <v>3429</v>
      </c>
    </row>
    <row r="289" spans="2:28" ht="15.75" customHeight="1">
      <c r="B289" s="19" t="s">
        <v>328</v>
      </c>
      <c r="C289" s="19" t="s">
        <v>731</v>
      </c>
      <c r="D289" s="20" t="s">
        <v>1147</v>
      </c>
      <c r="E289" s="19" t="s">
        <v>1575</v>
      </c>
      <c r="F289" s="19" t="s">
        <v>2034</v>
      </c>
      <c r="P289" s="20" t="s">
        <v>4380</v>
      </c>
      <c r="Q289" s="19">
        <v>63</v>
      </c>
      <c r="R289" s="19">
        <v>32</v>
      </c>
      <c r="S289" s="19">
        <v>37</v>
      </c>
      <c r="T289" s="19">
        <v>1</v>
      </c>
      <c r="U289" s="19">
        <v>2</v>
      </c>
      <c r="V289" s="19">
        <v>786</v>
      </c>
      <c r="W289" s="19">
        <v>14</v>
      </c>
      <c r="X289" s="19" t="s">
        <v>0</v>
      </c>
      <c r="Y289" s="19" t="s">
        <v>2577</v>
      </c>
      <c r="Z289" s="19" t="s">
        <v>3890</v>
      </c>
      <c r="AA289" s="20" t="s">
        <v>2982</v>
      </c>
      <c r="AB289" s="19" t="s">
        <v>3430</v>
      </c>
    </row>
    <row r="290" spans="2:28" ht="15.75" customHeight="1">
      <c r="B290" s="19" t="s">
        <v>329</v>
      </c>
      <c r="C290" s="19" t="s">
        <v>732</v>
      </c>
      <c r="D290" s="20" t="s">
        <v>1148</v>
      </c>
      <c r="E290" s="19" t="s">
        <v>1576</v>
      </c>
      <c r="F290" s="19" t="s">
        <v>2035</v>
      </c>
      <c r="P290" s="20" t="s">
        <v>4381</v>
      </c>
      <c r="Q290" s="19">
        <v>11100</v>
      </c>
      <c r="R290" s="19">
        <v>153</v>
      </c>
      <c r="S290" s="19">
        <v>7245</v>
      </c>
      <c r="T290" s="19">
        <v>2898</v>
      </c>
      <c r="U290" s="19">
        <v>143</v>
      </c>
      <c r="V290" s="19">
        <v>240700</v>
      </c>
      <c r="W290" s="19">
        <v>24</v>
      </c>
      <c r="X290" s="19" t="s">
        <v>3</v>
      </c>
      <c r="Y290" s="19" t="s">
        <v>732</v>
      </c>
      <c r="Z290" s="19" t="s">
        <v>3891</v>
      </c>
      <c r="AA290" s="20" t="s">
        <v>2983</v>
      </c>
      <c r="AB290" s="19" t="s">
        <v>3431</v>
      </c>
    </row>
    <row r="291" spans="2:28" ht="15.75" customHeight="1">
      <c r="B291" s="19" t="s">
        <v>330</v>
      </c>
      <c r="C291" s="19" t="s">
        <v>733</v>
      </c>
      <c r="D291" s="20" t="s">
        <v>1149</v>
      </c>
      <c r="E291" s="19" t="s">
        <v>1577</v>
      </c>
      <c r="F291" s="19" t="s">
        <v>2036</v>
      </c>
      <c r="P291" s="20" t="s">
        <v>4382</v>
      </c>
      <c r="Q291" s="19">
        <v>1202</v>
      </c>
      <c r="R291" s="19">
        <v>26</v>
      </c>
      <c r="S291" s="19">
        <v>1085</v>
      </c>
      <c r="T291" s="19">
        <v>445</v>
      </c>
      <c r="U291" s="19">
        <v>28</v>
      </c>
      <c r="V291" s="19">
        <v>81600</v>
      </c>
      <c r="W291" s="19">
        <v>23</v>
      </c>
      <c r="X291" s="19" t="s">
        <v>0</v>
      </c>
      <c r="Y291" s="19" t="s">
        <v>733</v>
      </c>
      <c r="Z291" s="19" t="s">
        <v>3892</v>
      </c>
      <c r="AA291" s="20" t="s">
        <v>2984</v>
      </c>
      <c r="AB291" s="19" t="s">
        <v>3432</v>
      </c>
    </row>
    <row r="292" spans="2:28" ht="15.75" customHeight="1">
      <c r="B292" s="19" t="s">
        <v>331</v>
      </c>
      <c r="C292" s="19" t="s">
        <v>734</v>
      </c>
      <c r="D292" s="20" t="s">
        <v>1150</v>
      </c>
      <c r="E292" s="19" t="s">
        <v>1578</v>
      </c>
      <c r="F292" s="19" t="s">
        <v>2037</v>
      </c>
      <c r="P292" s="20" t="s">
        <v>4383</v>
      </c>
      <c r="Q292" s="19">
        <v>70</v>
      </c>
      <c r="R292" s="19">
        <v>31</v>
      </c>
      <c r="S292" s="19">
        <v>693</v>
      </c>
      <c r="T292" s="19">
        <v>12</v>
      </c>
      <c r="U292" s="19">
        <v>13</v>
      </c>
      <c r="V292" s="19">
        <v>24500</v>
      </c>
      <c r="W292" s="19">
        <v>6</v>
      </c>
      <c r="X292" s="19" t="s">
        <v>2355</v>
      </c>
      <c r="Y292" s="19" t="s">
        <v>2578</v>
      </c>
      <c r="Z292" s="19" t="s">
        <v>3893</v>
      </c>
      <c r="AA292" s="20" t="s">
        <v>2985</v>
      </c>
      <c r="AB292" s="19" t="s">
        <v>3433</v>
      </c>
    </row>
    <row r="293" spans="2:28" ht="15.75" customHeight="1">
      <c r="B293" s="19" t="s">
        <v>253</v>
      </c>
      <c r="C293" s="19" t="s">
        <v>661</v>
      </c>
      <c r="D293" s="20" t="s">
        <v>1072</v>
      </c>
      <c r="E293" s="19" t="s">
        <v>1501</v>
      </c>
      <c r="F293" s="19" t="s">
        <v>2038</v>
      </c>
      <c r="P293" s="20" t="s">
        <v>4384</v>
      </c>
      <c r="Q293" s="19">
        <v>1200000</v>
      </c>
      <c r="R293" s="19">
        <v>776</v>
      </c>
      <c r="S293" s="19">
        <v>3780</v>
      </c>
      <c r="T293" s="19">
        <v>23</v>
      </c>
      <c r="U293" s="19">
        <v>51</v>
      </c>
      <c r="V293" s="19">
        <v>48200</v>
      </c>
      <c r="W293" s="19">
        <v>59</v>
      </c>
      <c r="X293" s="19" t="s">
        <v>2356</v>
      </c>
      <c r="Y293" s="19" t="s">
        <v>2579</v>
      </c>
      <c r="Z293" s="19" t="s">
        <v>3894</v>
      </c>
      <c r="AA293" s="20" t="s">
        <v>2986</v>
      </c>
      <c r="AB293" s="19" t="s">
        <v>3357</v>
      </c>
    </row>
    <row r="294" spans="2:28" ht="15.75" customHeight="1">
      <c r="B294" s="19" t="s">
        <v>332</v>
      </c>
      <c r="C294" s="19" t="s">
        <v>735</v>
      </c>
      <c r="D294" s="20" t="s">
        <v>1151</v>
      </c>
      <c r="F294" s="19" t="s">
        <v>2039</v>
      </c>
      <c r="P294" s="20" t="s">
        <v>4385</v>
      </c>
      <c r="Q294" s="19">
        <v>14800</v>
      </c>
      <c r="R294" s="19">
        <v>156</v>
      </c>
      <c r="S294" s="19">
        <v>28500</v>
      </c>
      <c r="T294" s="19">
        <v>1662</v>
      </c>
      <c r="U294" s="19">
        <v>112</v>
      </c>
      <c r="V294" s="19">
        <v>135200</v>
      </c>
      <c r="W294" s="19">
        <v>15</v>
      </c>
      <c r="X294" s="19" t="s">
        <v>0</v>
      </c>
      <c r="Y294" s="19" t="s">
        <v>2580</v>
      </c>
      <c r="Z294" s="19" t="s">
        <v>3895</v>
      </c>
      <c r="AA294" s="20" t="s">
        <v>2987</v>
      </c>
      <c r="AB294" s="19" t="s">
        <v>3434</v>
      </c>
    </row>
    <row r="295" spans="2:28" ht="15.75" customHeight="1">
      <c r="B295" s="19" t="s">
        <v>333</v>
      </c>
      <c r="C295" s="19" t="s">
        <v>736</v>
      </c>
      <c r="D295" s="20" t="s">
        <v>1152</v>
      </c>
      <c r="E295" s="19" t="s">
        <v>1579</v>
      </c>
      <c r="F295" s="19" t="s">
        <v>2040</v>
      </c>
      <c r="P295" s="20" t="s">
        <v>4386</v>
      </c>
      <c r="Q295" s="19">
        <v>388</v>
      </c>
      <c r="R295" s="19">
        <v>27</v>
      </c>
      <c r="S295" s="19">
        <v>8496</v>
      </c>
      <c r="T295" s="19">
        <v>244</v>
      </c>
      <c r="U295" s="19">
        <v>78</v>
      </c>
      <c r="V295" s="19">
        <v>99000</v>
      </c>
      <c r="W295" s="19">
        <v>8</v>
      </c>
      <c r="X295" s="19" t="s">
        <v>0</v>
      </c>
      <c r="Y295" s="19" t="s">
        <v>2581</v>
      </c>
      <c r="Z295" s="19" t="s">
        <v>3896</v>
      </c>
      <c r="AA295" s="20" t="s">
        <v>2988</v>
      </c>
      <c r="AB295" s="19" t="s">
        <v>3435</v>
      </c>
    </row>
    <row r="296" spans="2:28" ht="15.75" customHeight="1">
      <c r="B296" s="19" t="s">
        <v>334</v>
      </c>
      <c r="C296" s="19" t="s">
        <v>737</v>
      </c>
      <c r="D296" s="20" t="s">
        <v>1153</v>
      </c>
      <c r="E296" s="19" t="s">
        <v>1580</v>
      </c>
      <c r="F296" s="19" t="s">
        <v>2041</v>
      </c>
      <c r="P296" s="20" t="s">
        <v>4387</v>
      </c>
      <c r="Q296" s="19">
        <v>34800</v>
      </c>
      <c r="R296" s="19">
        <v>126</v>
      </c>
      <c r="S296" s="19">
        <v>41900</v>
      </c>
      <c r="T296" s="19">
        <v>3891</v>
      </c>
      <c r="U296" s="19">
        <v>786</v>
      </c>
      <c r="V296" s="19">
        <v>2200000</v>
      </c>
      <c r="W296" s="19">
        <v>12</v>
      </c>
      <c r="X296" s="19" t="s">
        <v>0</v>
      </c>
      <c r="Y296" s="19" t="s">
        <v>737</v>
      </c>
      <c r="Z296" s="19" t="s">
        <v>3897</v>
      </c>
      <c r="AA296" s="20" t="s">
        <v>2989</v>
      </c>
      <c r="AB296" s="19" t="s">
        <v>3436</v>
      </c>
    </row>
    <row r="297" spans="2:28" ht="15.75" customHeight="1">
      <c r="B297" s="19" t="s">
        <v>335</v>
      </c>
      <c r="C297" s="19" t="s">
        <v>738</v>
      </c>
      <c r="D297" s="20" t="s">
        <v>1154</v>
      </c>
      <c r="E297" s="19" t="s">
        <v>1581</v>
      </c>
      <c r="F297" s="19" t="s">
        <v>2042</v>
      </c>
      <c r="P297" s="20" t="s">
        <v>4388</v>
      </c>
      <c r="Q297" s="19">
        <v>133400</v>
      </c>
      <c r="R297" s="19">
        <v>3806</v>
      </c>
      <c r="S297" s="19">
        <v>126</v>
      </c>
      <c r="T297" s="19">
        <v>0</v>
      </c>
      <c r="U297" s="19">
        <v>3</v>
      </c>
      <c r="V297" s="19">
        <v>2699</v>
      </c>
      <c r="W297" s="19">
        <v>116</v>
      </c>
      <c r="X297" s="19" t="s">
        <v>2357</v>
      </c>
      <c r="Y297" s="19" t="s">
        <v>2582</v>
      </c>
      <c r="Z297" s="19" t="s">
        <v>3898</v>
      </c>
      <c r="AA297" s="20" t="s">
        <v>2990</v>
      </c>
      <c r="AB297" s="19" t="s">
        <v>3437</v>
      </c>
    </row>
    <row r="298" spans="2:28" ht="15.75" customHeight="1">
      <c r="B298" s="19" t="s">
        <v>336</v>
      </c>
      <c r="C298" s="19" t="s">
        <v>739</v>
      </c>
      <c r="D298" s="20" t="s">
        <v>1155</v>
      </c>
      <c r="E298" s="19" t="s">
        <v>1582</v>
      </c>
      <c r="F298" s="19" t="s">
        <v>2043</v>
      </c>
      <c r="P298" s="20" t="s">
        <v>4389</v>
      </c>
      <c r="Q298" s="19">
        <v>11000</v>
      </c>
      <c r="R298" s="19">
        <v>5</v>
      </c>
      <c r="S298" s="19">
        <v>697</v>
      </c>
      <c r="T298" s="19">
        <v>57</v>
      </c>
      <c r="U298" s="19">
        <v>2</v>
      </c>
      <c r="V298" s="19">
        <v>7189</v>
      </c>
      <c r="W298" s="19">
        <v>14</v>
      </c>
      <c r="X298" s="19" t="s">
        <v>0</v>
      </c>
      <c r="Y298" s="19" t="s">
        <v>2583</v>
      </c>
      <c r="Z298" s="19" t="s">
        <v>3899</v>
      </c>
      <c r="AA298" s="20" t="s">
        <v>2991</v>
      </c>
      <c r="AB298" s="19" t="s">
        <v>3438</v>
      </c>
    </row>
    <row r="299" spans="2:28" ht="15.75" customHeight="1">
      <c r="B299" s="19" t="s">
        <v>12</v>
      </c>
      <c r="C299" s="19" t="s">
        <v>11</v>
      </c>
      <c r="D299" s="20" t="s">
        <v>10</v>
      </c>
      <c r="E299" s="19" t="s">
        <v>1583</v>
      </c>
      <c r="F299" s="19" t="s">
        <v>2044</v>
      </c>
      <c r="P299" s="20" t="s">
        <v>4390</v>
      </c>
      <c r="Q299" s="19">
        <v>1600000</v>
      </c>
      <c r="R299" s="19">
        <v>971</v>
      </c>
      <c r="S299" s="19">
        <v>290600</v>
      </c>
      <c r="T299" s="19">
        <v>13500</v>
      </c>
      <c r="U299" s="19">
        <v>556</v>
      </c>
      <c r="V299" s="19">
        <v>2400000</v>
      </c>
      <c r="W299" s="19">
        <v>12</v>
      </c>
      <c r="X299" s="19" t="s">
        <v>0</v>
      </c>
      <c r="Y299" s="19" t="s">
        <v>2581</v>
      </c>
      <c r="Z299" s="19" t="s">
        <v>3900</v>
      </c>
      <c r="AA299" s="20" t="s">
        <v>2992</v>
      </c>
      <c r="AB299" s="19" t="s">
        <v>9</v>
      </c>
    </row>
    <row r="300" spans="2:28" ht="15.75" customHeight="1">
      <c r="B300" s="19" t="s">
        <v>337</v>
      </c>
      <c r="C300" s="19" t="s">
        <v>740</v>
      </c>
      <c r="D300" s="20" t="s">
        <v>1156</v>
      </c>
      <c r="E300" s="19" t="s">
        <v>1584</v>
      </c>
      <c r="F300" s="19" t="s">
        <v>2045</v>
      </c>
      <c r="P300" s="20" t="s">
        <v>4391</v>
      </c>
      <c r="Q300" s="19">
        <v>119900</v>
      </c>
      <c r="R300" s="19">
        <v>358</v>
      </c>
      <c r="S300" s="19">
        <v>8132</v>
      </c>
      <c r="T300" s="19">
        <v>204</v>
      </c>
      <c r="U300" s="19">
        <v>164</v>
      </c>
      <c r="V300" s="19">
        <v>111100</v>
      </c>
      <c r="W300" s="19">
        <v>7</v>
      </c>
      <c r="X300" s="19" t="s">
        <v>7</v>
      </c>
      <c r="Y300" s="19" t="s">
        <v>2584</v>
      </c>
      <c r="Z300" s="19" t="s">
        <v>3901</v>
      </c>
      <c r="AA300" s="20" t="s">
        <v>2993</v>
      </c>
      <c r="AB300" s="19" t="s">
        <v>3439</v>
      </c>
    </row>
    <row r="301" spans="2:28" ht="15.75" customHeight="1">
      <c r="B301" s="19" t="s">
        <v>338</v>
      </c>
      <c r="C301" s="19" t="s">
        <v>741</v>
      </c>
      <c r="D301" s="20" t="s">
        <v>1157</v>
      </c>
      <c r="E301" s="19" t="s">
        <v>1585</v>
      </c>
      <c r="F301" s="19" t="s">
        <v>2046</v>
      </c>
      <c r="P301" s="20" t="s">
        <v>4392</v>
      </c>
      <c r="Q301" s="19">
        <v>72500</v>
      </c>
      <c r="R301" s="19">
        <v>855</v>
      </c>
      <c r="S301" s="19">
        <v>187500</v>
      </c>
      <c r="T301" s="19">
        <v>28700</v>
      </c>
      <c r="U301" s="19">
        <v>1347</v>
      </c>
      <c r="V301" s="19">
        <v>2900000</v>
      </c>
      <c r="W301" s="19">
        <v>8</v>
      </c>
      <c r="X301" s="19" t="s">
        <v>0</v>
      </c>
      <c r="Y301" s="19" t="s">
        <v>2581</v>
      </c>
      <c r="Z301" s="19" t="s">
        <v>3902</v>
      </c>
      <c r="AA301" s="20" t="s">
        <v>2994</v>
      </c>
      <c r="AB301" s="19" t="s">
        <v>3440</v>
      </c>
    </row>
    <row r="302" spans="2:28" ht="15.75" customHeight="1">
      <c r="B302" s="19" t="s">
        <v>334</v>
      </c>
      <c r="C302" s="19" t="s">
        <v>737</v>
      </c>
      <c r="D302" s="20" t="s">
        <v>1153</v>
      </c>
      <c r="E302" s="19" t="s">
        <v>1580</v>
      </c>
      <c r="F302" s="19" t="s">
        <v>2041</v>
      </c>
      <c r="P302" s="20" t="s">
        <v>4393</v>
      </c>
      <c r="Q302" s="19">
        <v>34800</v>
      </c>
      <c r="R302" s="19">
        <v>126</v>
      </c>
      <c r="S302" s="19">
        <v>7549</v>
      </c>
      <c r="T302" s="19">
        <v>255</v>
      </c>
      <c r="U302" s="19">
        <v>92</v>
      </c>
      <c r="V302" s="19">
        <v>443500</v>
      </c>
      <c r="W302" s="19">
        <v>9</v>
      </c>
      <c r="X302" s="19" t="s">
        <v>0</v>
      </c>
      <c r="Y302" s="19" t="s">
        <v>737</v>
      </c>
      <c r="Z302" s="19" t="s">
        <v>3903</v>
      </c>
      <c r="AA302" s="20" t="s">
        <v>2995</v>
      </c>
      <c r="AB302" s="19" t="s">
        <v>3436</v>
      </c>
    </row>
    <row r="303" spans="2:28" ht="15.75" customHeight="1">
      <c r="B303" s="19" t="s">
        <v>339</v>
      </c>
      <c r="C303" s="19" t="s">
        <v>742</v>
      </c>
      <c r="D303" s="20" t="s">
        <v>1158</v>
      </c>
      <c r="E303" s="19" t="s">
        <v>1586</v>
      </c>
      <c r="F303" s="19" t="s">
        <v>2047</v>
      </c>
      <c r="P303" s="20" t="s">
        <v>4394</v>
      </c>
      <c r="Q303" s="19">
        <v>546300</v>
      </c>
      <c r="R303" s="19">
        <v>2047</v>
      </c>
      <c r="S303" s="19">
        <v>85600</v>
      </c>
      <c r="T303" s="19">
        <v>4802</v>
      </c>
      <c r="U303" s="19">
        <v>381</v>
      </c>
      <c r="V303" s="19">
        <v>1900000</v>
      </c>
      <c r="W303" s="19">
        <v>6</v>
      </c>
      <c r="X303" s="19" t="s">
        <v>0</v>
      </c>
      <c r="Y303" s="19" t="s">
        <v>2585</v>
      </c>
      <c r="Z303" s="19" t="s">
        <v>3904</v>
      </c>
      <c r="AA303" s="20" t="s">
        <v>2996</v>
      </c>
      <c r="AB303" s="19" t="s">
        <v>3441</v>
      </c>
    </row>
    <row r="304" spans="2:28" ht="15.75" customHeight="1">
      <c r="B304" s="19" t="s">
        <v>340</v>
      </c>
      <c r="C304" s="19" t="s">
        <v>743</v>
      </c>
      <c r="D304" s="20" t="s">
        <v>1159</v>
      </c>
      <c r="E304" s="19" t="s">
        <v>1587</v>
      </c>
      <c r="F304" s="19" t="s">
        <v>2048</v>
      </c>
      <c r="P304" s="20" t="s">
        <v>4395</v>
      </c>
      <c r="Q304" s="19">
        <v>46700</v>
      </c>
      <c r="R304" s="19">
        <v>891</v>
      </c>
      <c r="S304" s="19">
        <v>35800</v>
      </c>
      <c r="T304" s="19">
        <v>1347</v>
      </c>
      <c r="U304" s="19">
        <v>95</v>
      </c>
      <c r="V304" s="19">
        <v>409200</v>
      </c>
      <c r="W304" s="19">
        <v>13</v>
      </c>
      <c r="X304" s="19" t="s">
        <v>0</v>
      </c>
      <c r="Y304" s="19" t="s">
        <v>2581</v>
      </c>
      <c r="Z304" s="19" t="s">
        <v>3905</v>
      </c>
      <c r="AA304" s="20" t="s">
        <v>2997</v>
      </c>
      <c r="AB304" s="19" t="s">
        <v>3442</v>
      </c>
    </row>
    <row r="305" spans="2:28" ht="15.75" customHeight="1">
      <c r="B305" s="19" t="s">
        <v>341</v>
      </c>
      <c r="C305" s="19" t="s">
        <v>744</v>
      </c>
      <c r="D305" s="20" t="s">
        <v>1160</v>
      </c>
      <c r="E305" s="19" t="s">
        <v>1588</v>
      </c>
      <c r="F305" s="19" t="s">
        <v>2049</v>
      </c>
      <c r="P305" s="20" t="s">
        <v>4396</v>
      </c>
      <c r="Q305" s="19">
        <v>12300</v>
      </c>
      <c r="R305" s="19">
        <v>233</v>
      </c>
      <c r="S305" s="19">
        <v>9258</v>
      </c>
      <c r="T305" s="19">
        <v>166</v>
      </c>
      <c r="U305" s="19">
        <v>52</v>
      </c>
      <c r="V305" s="19">
        <v>179000</v>
      </c>
      <c r="W305" s="19">
        <v>7</v>
      </c>
      <c r="X305" s="19" t="s">
        <v>0</v>
      </c>
      <c r="Y305" s="19" t="s">
        <v>2586</v>
      </c>
      <c r="Z305" s="19" t="s">
        <v>3906</v>
      </c>
      <c r="AA305" s="20" t="s">
        <v>2998</v>
      </c>
      <c r="AB305" s="19" t="s">
        <v>3443</v>
      </c>
    </row>
    <row r="306" spans="2:28" ht="15.75" customHeight="1">
      <c r="B306" s="19" t="s">
        <v>342</v>
      </c>
      <c r="C306" s="19" t="s">
        <v>342</v>
      </c>
      <c r="D306" s="20" t="s">
        <v>1161</v>
      </c>
      <c r="E306" s="19" t="s">
        <v>1589</v>
      </c>
      <c r="F306" s="19" t="s">
        <v>2050</v>
      </c>
      <c r="P306" s="20" t="s">
        <v>4397</v>
      </c>
      <c r="Q306" s="19">
        <v>1300000</v>
      </c>
      <c r="R306" s="19">
        <v>779</v>
      </c>
      <c r="S306" s="19">
        <v>273</v>
      </c>
      <c r="T306" s="19">
        <v>9</v>
      </c>
      <c r="U306" s="19">
        <v>17</v>
      </c>
      <c r="V306" s="19">
        <v>44800</v>
      </c>
      <c r="W306" s="19">
        <v>18</v>
      </c>
      <c r="X306" s="19" t="s">
        <v>0</v>
      </c>
      <c r="Y306" s="19" t="s">
        <v>342</v>
      </c>
      <c r="Z306" s="19" t="s">
        <v>3907</v>
      </c>
      <c r="AA306" s="20" t="s">
        <v>2999</v>
      </c>
      <c r="AB306" s="19" t="s">
        <v>3444</v>
      </c>
    </row>
    <row r="307" spans="2:28" ht="15.75" customHeight="1">
      <c r="B307" s="19" t="s">
        <v>343</v>
      </c>
      <c r="C307" s="19" t="s">
        <v>343</v>
      </c>
      <c r="D307" s="20" t="s">
        <v>1162</v>
      </c>
      <c r="E307" s="19" t="s">
        <v>1590</v>
      </c>
      <c r="F307" s="19" t="s">
        <v>2051</v>
      </c>
      <c r="P307" s="20" t="s">
        <v>4398</v>
      </c>
      <c r="Q307" s="19">
        <v>3025</v>
      </c>
      <c r="R307" s="19">
        <v>343</v>
      </c>
      <c r="S307" s="19">
        <v>59800</v>
      </c>
      <c r="T307" s="19">
        <v>1839</v>
      </c>
      <c r="U307" s="19">
        <v>212</v>
      </c>
      <c r="V307" s="19">
        <v>667200</v>
      </c>
      <c r="W307" s="19">
        <v>8</v>
      </c>
      <c r="X307" s="19" t="s">
        <v>0</v>
      </c>
      <c r="Y307" s="19" t="s">
        <v>343</v>
      </c>
      <c r="Z307" s="19" t="s">
        <v>3908</v>
      </c>
      <c r="AA307" s="20" t="s">
        <v>3000</v>
      </c>
      <c r="AB307" s="19" t="s">
        <v>3445</v>
      </c>
    </row>
    <row r="308" spans="2:28" ht="15.75" customHeight="1">
      <c r="B308" s="19" t="s">
        <v>344</v>
      </c>
      <c r="C308" s="19" t="s">
        <v>745</v>
      </c>
      <c r="D308" s="20" t="s">
        <v>1163</v>
      </c>
      <c r="F308" s="19" t="s">
        <v>2052</v>
      </c>
      <c r="P308" s="20" t="s">
        <v>4399</v>
      </c>
      <c r="Q308" s="19">
        <v>464</v>
      </c>
      <c r="R308" s="19">
        <v>1</v>
      </c>
      <c r="S308" s="19">
        <v>115300</v>
      </c>
      <c r="T308" s="19">
        <v>14800</v>
      </c>
      <c r="U308" s="19">
        <v>325</v>
      </c>
      <c r="V308" s="19">
        <v>786600</v>
      </c>
      <c r="W308" s="19">
        <v>7</v>
      </c>
      <c r="X308" s="19" t="s">
        <v>0</v>
      </c>
      <c r="Y308" s="19" t="s">
        <v>2586</v>
      </c>
      <c r="Z308" s="19" t="s">
        <v>3909</v>
      </c>
      <c r="AA308" s="20" t="s">
        <v>3001</v>
      </c>
      <c r="AB308" s="19" t="s">
        <v>3446</v>
      </c>
    </row>
    <row r="309" spans="2:28" ht="15.75" customHeight="1">
      <c r="B309" s="19" t="s">
        <v>345</v>
      </c>
      <c r="C309" s="19" t="s">
        <v>345</v>
      </c>
      <c r="D309" s="20" t="s">
        <v>1164</v>
      </c>
      <c r="E309" s="19" t="s">
        <v>1591</v>
      </c>
      <c r="F309" s="19" t="s">
        <v>2053</v>
      </c>
      <c r="P309" s="20" t="s">
        <v>4400</v>
      </c>
      <c r="Q309" s="19">
        <v>4338</v>
      </c>
      <c r="R309" s="19">
        <v>311</v>
      </c>
      <c r="S309" s="19">
        <v>114800</v>
      </c>
      <c r="T309" s="19">
        <v>2478</v>
      </c>
      <c r="U309" s="19">
        <v>0</v>
      </c>
      <c r="V309" s="19">
        <v>2300000</v>
      </c>
      <c r="W309" s="19">
        <v>11</v>
      </c>
      <c r="X309" s="19" t="s">
        <v>2358</v>
      </c>
      <c r="Y309" s="19" t="s">
        <v>2587</v>
      </c>
      <c r="Z309" s="19" t="s">
        <v>3910</v>
      </c>
      <c r="AA309" s="20" t="s">
        <v>3002</v>
      </c>
      <c r="AB309" s="19" t="s">
        <v>3447</v>
      </c>
    </row>
    <row r="310" spans="2:28" ht="15.75" customHeight="1">
      <c r="B310" s="19" t="s">
        <v>346</v>
      </c>
      <c r="C310" s="19" t="s">
        <v>746</v>
      </c>
      <c r="D310" s="20" t="s">
        <v>1165</v>
      </c>
      <c r="F310" s="19" t="s">
        <v>2054</v>
      </c>
      <c r="P310" s="20" t="s">
        <v>4401</v>
      </c>
      <c r="Q310" s="19">
        <v>3023</v>
      </c>
      <c r="R310" s="19">
        <v>200</v>
      </c>
      <c r="S310" s="19">
        <v>15700</v>
      </c>
      <c r="T310" s="19">
        <v>396</v>
      </c>
      <c r="U310" s="19">
        <v>35</v>
      </c>
      <c r="V310" s="19">
        <v>67500</v>
      </c>
      <c r="W310" s="19">
        <v>21</v>
      </c>
      <c r="X310" s="19" t="s">
        <v>2359</v>
      </c>
      <c r="Y310" s="19" t="s">
        <v>2588</v>
      </c>
      <c r="Z310" s="19" t="s">
        <v>3911</v>
      </c>
      <c r="AA310" s="20" t="s">
        <v>3003</v>
      </c>
      <c r="AB310" s="19" t="s">
        <v>3448</v>
      </c>
    </row>
    <row r="311" spans="2:28" ht="15.75" customHeight="1">
      <c r="B311" s="19" t="s">
        <v>347</v>
      </c>
      <c r="C311" s="19" t="s">
        <v>747</v>
      </c>
      <c r="D311" s="20" t="s">
        <v>1166</v>
      </c>
      <c r="E311" s="19" t="s">
        <v>1592</v>
      </c>
      <c r="F311" s="19" t="s">
        <v>2055</v>
      </c>
      <c r="P311" s="20" t="s">
        <v>4402</v>
      </c>
      <c r="Q311" s="19">
        <v>1743</v>
      </c>
      <c r="R311" s="19">
        <v>107</v>
      </c>
      <c r="S311" s="19">
        <v>41300</v>
      </c>
      <c r="T311" s="19">
        <v>837</v>
      </c>
      <c r="U311" s="19">
        <v>121</v>
      </c>
      <c r="V311" s="19">
        <v>472200</v>
      </c>
      <c r="W311" s="19">
        <v>6</v>
      </c>
      <c r="X311" s="19" t="s">
        <v>0</v>
      </c>
      <c r="Y311" s="19" t="s">
        <v>2533</v>
      </c>
      <c r="Z311" s="19" t="s">
        <v>3912</v>
      </c>
      <c r="AA311" s="20" t="s">
        <v>3004</v>
      </c>
      <c r="AB311" s="19" t="s">
        <v>3449</v>
      </c>
    </row>
    <row r="312" spans="2:28" ht="15.75" customHeight="1">
      <c r="B312" s="19" t="s">
        <v>348</v>
      </c>
      <c r="C312" s="19" t="s">
        <v>748</v>
      </c>
      <c r="D312" s="20" t="s">
        <v>1167</v>
      </c>
      <c r="E312" s="19" t="s">
        <v>1593</v>
      </c>
      <c r="F312" s="19" t="s">
        <v>2056</v>
      </c>
      <c r="P312" s="20" t="s">
        <v>4403</v>
      </c>
      <c r="Q312" s="19">
        <v>20200</v>
      </c>
      <c r="R312" s="19">
        <v>173</v>
      </c>
      <c r="S312" s="19">
        <v>88900</v>
      </c>
      <c r="T312" s="19">
        <v>5250</v>
      </c>
      <c r="U312" s="19">
        <v>251</v>
      </c>
      <c r="V312" s="19">
        <v>1000000</v>
      </c>
      <c r="W312" s="19">
        <v>7</v>
      </c>
      <c r="X312" s="19" t="s">
        <v>0</v>
      </c>
      <c r="Y312" s="19" t="s">
        <v>2581</v>
      </c>
      <c r="Z312" s="19" t="s">
        <v>3913</v>
      </c>
      <c r="AA312" s="20" t="s">
        <v>3005</v>
      </c>
      <c r="AB312" s="19" t="s">
        <v>3450</v>
      </c>
    </row>
    <row r="313" spans="2:28" ht="15.75" customHeight="1">
      <c r="B313" s="19" t="s">
        <v>349</v>
      </c>
      <c r="C313" s="19" t="s">
        <v>349</v>
      </c>
      <c r="D313" s="20" t="s">
        <v>1168</v>
      </c>
      <c r="E313" s="19" t="s">
        <v>1594</v>
      </c>
      <c r="F313" s="19" t="s">
        <v>2057</v>
      </c>
      <c r="P313" s="20" t="s">
        <v>4404</v>
      </c>
      <c r="Q313" s="19">
        <v>842800</v>
      </c>
      <c r="R313" s="19">
        <v>1619</v>
      </c>
      <c r="S313" s="19">
        <v>10500</v>
      </c>
      <c r="T313" s="19">
        <v>115</v>
      </c>
      <c r="U313" s="19">
        <v>58</v>
      </c>
      <c r="V313" s="19">
        <v>241100</v>
      </c>
      <c r="W313" s="19">
        <v>60</v>
      </c>
      <c r="X313" s="19" t="s">
        <v>2360</v>
      </c>
      <c r="Y313" s="19" t="s">
        <v>2589</v>
      </c>
      <c r="Z313" s="19" t="s">
        <v>3914</v>
      </c>
      <c r="AA313" s="20" t="s">
        <v>3006</v>
      </c>
      <c r="AB313" s="19" t="s">
        <v>3451</v>
      </c>
    </row>
    <row r="314" spans="2:28" ht="15.75" customHeight="1">
      <c r="B314" s="19" t="s">
        <v>350</v>
      </c>
      <c r="C314" s="19" t="s">
        <v>749</v>
      </c>
      <c r="D314" s="20" t="s">
        <v>1169</v>
      </c>
      <c r="E314" s="19" t="s">
        <v>1595</v>
      </c>
      <c r="F314" s="19" t="s">
        <v>2058</v>
      </c>
      <c r="P314" s="20" t="s">
        <v>4405</v>
      </c>
      <c r="Q314" s="19">
        <v>773700</v>
      </c>
      <c r="R314" s="19">
        <v>455</v>
      </c>
      <c r="S314" s="19">
        <v>7791</v>
      </c>
      <c r="T314" s="19">
        <v>335</v>
      </c>
      <c r="U314" s="19">
        <v>48</v>
      </c>
      <c r="V314" s="19">
        <v>97600</v>
      </c>
      <c r="W314" s="19">
        <v>13</v>
      </c>
      <c r="X314" s="19" t="s">
        <v>0</v>
      </c>
      <c r="Y314" s="19" t="s">
        <v>2590</v>
      </c>
      <c r="Z314" s="19" t="s">
        <v>3915</v>
      </c>
      <c r="AA314" s="20" t="s">
        <v>3007</v>
      </c>
      <c r="AB314" s="19">
        <v>28833709</v>
      </c>
    </row>
    <row r="315" spans="2:28" ht="15.75" customHeight="1">
      <c r="B315" s="19" t="s">
        <v>342</v>
      </c>
      <c r="C315" s="19" t="s">
        <v>342</v>
      </c>
      <c r="D315" s="20" t="s">
        <v>1161</v>
      </c>
      <c r="E315" s="19" t="s">
        <v>1589</v>
      </c>
      <c r="F315" s="19" t="s">
        <v>2059</v>
      </c>
      <c r="P315" s="20" t="s">
        <v>4406</v>
      </c>
      <c r="Q315" s="19">
        <v>1300000</v>
      </c>
      <c r="R315" s="19">
        <v>779</v>
      </c>
      <c r="S315" s="19">
        <v>386</v>
      </c>
      <c r="T315" s="19">
        <v>5</v>
      </c>
      <c r="U315" s="19">
        <v>24</v>
      </c>
      <c r="V315" s="19">
        <v>21400</v>
      </c>
      <c r="W315" s="19">
        <v>26</v>
      </c>
      <c r="X315" s="19" t="s">
        <v>0</v>
      </c>
      <c r="Y315" s="19" t="s">
        <v>342</v>
      </c>
      <c r="Z315" s="19" t="s">
        <v>3916</v>
      </c>
      <c r="AA315" s="20" t="s">
        <v>3008</v>
      </c>
      <c r="AB315" s="19" t="s">
        <v>3444</v>
      </c>
    </row>
    <row r="316" spans="2:28" ht="15.75" customHeight="1">
      <c r="B316" s="19" t="s">
        <v>351</v>
      </c>
      <c r="C316" s="19" t="s">
        <v>750</v>
      </c>
      <c r="D316" s="20" t="s">
        <v>1170</v>
      </c>
      <c r="E316" s="19" t="s">
        <v>1596</v>
      </c>
      <c r="F316" s="19" t="s">
        <v>2060</v>
      </c>
      <c r="P316" s="20" t="s">
        <v>4407</v>
      </c>
      <c r="Q316" s="19">
        <v>20700</v>
      </c>
      <c r="R316" s="19">
        <v>1913</v>
      </c>
      <c r="S316" s="19">
        <v>8368</v>
      </c>
      <c r="T316" s="19">
        <v>1122</v>
      </c>
      <c r="U316" s="19">
        <v>331</v>
      </c>
      <c r="V316" s="19">
        <v>512600</v>
      </c>
      <c r="W316" s="19">
        <v>47</v>
      </c>
      <c r="X316" s="19" t="s">
        <v>2361</v>
      </c>
      <c r="Y316" s="19" t="s">
        <v>2591</v>
      </c>
      <c r="Z316" s="19" t="s">
        <v>3917</v>
      </c>
      <c r="AA316" s="20" t="s">
        <v>3009</v>
      </c>
      <c r="AB316" s="19" t="s">
        <v>3452</v>
      </c>
    </row>
    <row r="317" spans="2:28" ht="15.75" customHeight="1">
      <c r="B317" s="19" t="s">
        <v>352</v>
      </c>
      <c r="C317" s="19" t="s">
        <v>751</v>
      </c>
      <c r="D317" s="20" t="s">
        <v>1171</v>
      </c>
      <c r="E317" s="19" t="s">
        <v>1597</v>
      </c>
      <c r="F317" s="19" t="s">
        <v>2061</v>
      </c>
      <c r="P317" s="20" t="s">
        <v>4408</v>
      </c>
      <c r="Q317" s="19">
        <v>17900</v>
      </c>
      <c r="R317" s="19">
        <v>126</v>
      </c>
      <c r="S317" s="19">
        <v>37400</v>
      </c>
      <c r="T317" s="19">
        <v>917</v>
      </c>
      <c r="U317" s="19">
        <v>133</v>
      </c>
      <c r="V317" s="19">
        <v>410200</v>
      </c>
      <c r="W317" s="19">
        <v>12</v>
      </c>
      <c r="X317" s="19" t="s">
        <v>0</v>
      </c>
      <c r="Y317" s="19" t="s">
        <v>2592</v>
      </c>
      <c r="Z317" s="19" t="s">
        <v>3918</v>
      </c>
      <c r="AA317" s="20" t="s">
        <v>3010</v>
      </c>
      <c r="AB317" s="19" t="s">
        <v>3453</v>
      </c>
    </row>
    <row r="318" spans="2:28" ht="15.75" customHeight="1">
      <c r="B318" s="19" t="s">
        <v>353</v>
      </c>
      <c r="C318" s="19" t="s">
        <v>752</v>
      </c>
      <c r="D318" s="20" t="s">
        <v>1172</v>
      </c>
      <c r="E318" s="19" t="s">
        <v>1598</v>
      </c>
      <c r="F318" s="19" t="s">
        <v>2062</v>
      </c>
      <c r="P318" s="20" t="s">
        <v>4409</v>
      </c>
      <c r="Q318" s="19">
        <v>3578</v>
      </c>
      <c r="R318" s="19">
        <v>325</v>
      </c>
      <c r="S318" s="19">
        <v>28300</v>
      </c>
      <c r="T318" s="19">
        <v>1777</v>
      </c>
      <c r="U318" s="19">
        <v>952</v>
      </c>
      <c r="V318" s="19">
        <v>1200000</v>
      </c>
      <c r="W318" s="19">
        <v>22</v>
      </c>
      <c r="X318" s="19" t="s">
        <v>0</v>
      </c>
      <c r="Y318" s="19" t="s">
        <v>752</v>
      </c>
      <c r="Z318" s="19" t="s">
        <v>3919</v>
      </c>
      <c r="AA318" s="20" t="s">
        <v>3011</v>
      </c>
      <c r="AB318" s="19" t="s">
        <v>3454</v>
      </c>
    </row>
    <row r="319" spans="2:28" ht="15.75" customHeight="1">
      <c r="B319" s="19" t="s">
        <v>354</v>
      </c>
      <c r="C319" s="19" t="s">
        <v>753</v>
      </c>
      <c r="D319" s="20" t="s">
        <v>1173</v>
      </c>
      <c r="E319" s="19" t="s">
        <v>1599</v>
      </c>
      <c r="F319" s="19" t="s">
        <v>2063</v>
      </c>
      <c r="P319" s="20" t="s">
        <v>4410</v>
      </c>
      <c r="Q319" s="19">
        <v>8281</v>
      </c>
      <c r="R319" s="19">
        <v>40</v>
      </c>
      <c r="S319" s="19">
        <v>9385</v>
      </c>
      <c r="T319" s="19">
        <v>969</v>
      </c>
      <c r="U319" s="19">
        <v>60</v>
      </c>
      <c r="V319" s="19">
        <v>50900</v>
      </c>
      <c r="W319" s="19">
        <v>8</v>
      </c>
      <c r="X319" s="19" t="s">
        <v>0</v>
      </c>
      <c r="Y319" s="19" t="s">
        <v>2593</v>
      </c>
      <c r="Z319" s="19" t="s">
        <v>3920</v>
      </c>
      <c r="AA319" s="20" t="s">
        <v>3012</v>
      </c>
      <c r="AB319" s="19" t="s">
        <v>3455</v>
      </c>
    </row>
    <row r="320" spans="2:28" ht="15.75" customHeight="1">
      <c r="B320" s="19" t="s">
        <v>355</v>
      </c>
      <c r="C320" s="19" t="s">
        <v>754</v>
      </c>
      <c r="D320" s="20" t="s">
        <v>1174</v>
      </c>
      <c r="E320" s="19" t="s">
        <v>1600</v>
      </c>
      <c r="F320" s="19" t="s">
        <v>2064</v>
      </c>
      <c r="P320" s="20" t="s">
        <v>4411</v>
      </c>
      <c r="Q320" s="19">
        <v>27600</v>
      </c>
      <c r="R320" s="19">
        <v>266</v>
      </c>
      <c r="S320" s="19">
        <v>7599</v>
      </c>
      <c r="T320" s="19">
        <v>405</v>
      </c>
      <c r="U320" s="19">
        <v>58</v>
      </c>
      <c r="V320" s="19">
        <v>288900</v>
      </c>
      <c r="W320" s="19">
        <v>24</v>
      </c>
      <c r="X320" s="19" t="s">
        <v>0</v>
      </c>
      <c r="Y320" s="19" t="s">
        <v>754</v>
      </c>
      <c r="Z320" s="19" t="s">
        <v>3921</v>
      </c>
      <c r="AA320" s="20" t="s">
        <v>3013</v>
      </c>
      <c r="AB320" s="19" t="s">
        <v>3456</v>
      </c>
    </row>
    <row r="321" spans="2:28" ht="15.75" customHeight="1">
      <c r="B321" s="19" t="s">
        <v>356</v>
      </c>
      <c r="C321" s="19" t="s">
        <v>755</v>
      </c>
      <c r="D321" s="20" t="s">
        <v>1175</v>
      </c>
      <c r="E321" s="19" t="s">
        <v>1601</v>
      </c>
      <c r="F321" s="19" t="s">
        <v>2065</v>
      </c>
      <c r="P321" s="20" t="s">
        <v>4412</v>
      </c>
      <c r="Q321" s="19">
        <v>571900</v>
      </c>
      <c r="R321" s="19">
        <v>914</v>
      </c>
      <c r="S321" s="19">
        <v>4631</v>
      </c>
      <c r="T321" s="19">
        <v>612</v>
      </c>
      <c r="U321" s="19">
        <v>63</v>
      </c>
      <c r="V321" s="19">
        <v>218800</v>
      </c>
      <c r="W321" s="19">
        <v>30</v>
      </c>
      <c r="X321" s="19" t="s">
        <v>0</v>
      </c>
      <c r="Y321" s="19" t="s">
        <v>755</v>
      </c>
      <c r="Z321" s="19" t="s">
        <v>3922</v>
      </c>
      <c r="AA321" s="20" t="s">
        <v>3014</v>
      </c>
      <c r="AB321" s="19" t="s">
        <v>3457</v>
      </c>
    </row>
    <row r="322" spans="2:28" ht="15.75" customHeight="1">
      <c r="B322" s="19" t="s">
        <v>357</v>
      </c>
      <c r="C322" s="19" t="s">
        <v>756</v>
      </c>
      <c r="D322" s="20" t="s">
        <v>1176</v>
      </c>
      <c r="E322" s="19" t="s">
        <v>1602</v>
      </c>
      <c r="F322" s="19" t="s">
        <v>2066</v>
      </c>
      <c r="P322" s="20" t="s">
        <v>4413</v>
      </c>
      <c r="Q322" s="19">
        <v>156400</v>
      </c>
      <c r="R322" s="19">
        <v>125</v>
      </c>
      <c r="S322" s="19">
        <v>310</v>
      </c>
      <c r="T322" s="19">
        <v>6</v>
      </c>
      <c r="U322" s="19">
        <v>1</v>
      </c>
      <c r="V322" s="19">
        <v>14000</v>
      </c>
      <c r="W322" s="19">
        <v>10</v>
      </c>
      <c r="X322" s="19" t="s">
        <v>0</v>
      </c>
      <c r="Y322" s="19" t="s">
        <v>2594</v>
      </c>
      <c r="Z322" s="19" t="s">
        <v>3923</v>
      </c>
      <c r="AA322" s="20" t="s">
        <v>3015</v>
      </c>
      <c r="AB322" s="19" t="s">
        <v>3458</v>
      </c>
    </row>
    <row r="323" spans="2:28" ht="15.75" customHeight="1">
      <c r="B323" s="19" t="s">
        <v>358</v>
      </c>
      <c r="C323" s="19" t="s">
        <v>757</v>
      </c>
      <c r="D323" s="20" t="s">
        <v>1177</v>
      </c>
      <c r="E323" s="19" t="s">
        <v>1603</v>
      </c>
      <c r="F323" s="19" t="s">
        <v>2067</v>
      </c>
      <c r="P323" s="20" t="s">
        <v>4414</v>
      </c>
      <c r="Q323" s="19">
        <v>2315</v>
      </c>
      <c r="R323" s="19">
        <v>92</v>
      </c>
      <c r="S323" s="19">
        <v>87300</v>
      </c>
      <c r="T323" s="19">
        <v>2614</v>
      </c>
      <c r="U323" s="19">
        <v>327</v>
      </c>
      <c r="V323" s="19">
        <v>1600000</v>
      </c>
      <c r="W323" s="19">
        <v>15</v>
      </c>
      <c r="X323" s="19" t="s">
        <v>2362</v>
      </c>
      <c r="Y323" s="19" t="s">
        <v>2595</v>
      </c>
      <c r="Z323" s="19" t="s">
        <v>3924</v>
      </c>
      <c r="AA323" s="20" t="s">
        <v>3016</v>
      </c>
      <c r="AB323" s="19" t="s">
        <v>3459</v>
      </c>
    </row>
    <row r="324" spans="2:28" ht="15.75" customHeight="1">
      <c r="B324" s="19" t="s">
        <v>359</v>
      </c>
      <c r="C324" s="19" t="s">
        <v>758</v>
      </c>
      <c r="D324" s="20" t="s">
        <v>1178</v>
      </c>
      <c r="E324" s="19" t="s">
        <v>1604</v>
      </c>
      <c r="F324" s="19" t="s">
        <v>2068</v>
      </c>
      <c r="P324" s="20" t="s">
        <v>4415</v>
      </c>
      <c r="Q324" s="19">
        <v>1316</v>
      </c>
      <c r="R324" s="19">
        <v>383</v>
      </c>
      <c r="S324" s="19">
        <v>23</v>
      </c>
      <c r="T324" s="19">
        <v>0</v>
      </c>
      <c r="U324" s="19">
        <v>3</v>
      </c>
      <c r="V324" s="19">
        <v>519</v>
      </c>
      <c r="W324" s="19">
        <v>132</v>
      </c>
      <c r="X324" s="19" t="s">
        <v>0</v>
      </c>
      <c r="Y324" s="19" t="s">
        <v>758</v>
      </c>
      <c r="Z324" s="19" t="s">
        <v>3925</v>
      </c>
      <c r="AA324" s="20" t="s">
        <v>3017</v>
      </c>
      <c r="AB324" s="19" t="s">
        <v>3460</v>
      </c>
    </row>
    <row r="325" spans="2:28" ht="15.75" customHeight="1">
      <c r="B325" s="19" t="s">
        <v>360</v>
      </c>
      <c r="C325" s="19" t="s">
        <v>759</v>
      </c>
      <c r="D325" s="20" t="s">
        <v>1179</v>
      </c>
      <c r="E325" s="19" t="s">
        <v>1605</v>
      </c>
      <c r="F325" s="19" t="s">
        <v>2069</v>
      </c>
      <c r="P325" s="20" t="s">
        <v>4416</v>
      </c>
      <c r="Q325" s="19">
        <v>21500</v>
      </c>
      <c r="R325" s="19">
        <v>1439</v>
      </c>
      <c r="S325" s="19">
        <v>9112</v>
      </c>
      <c r="T325" s="19">
        <v>988</v>
      </c>
      <c r="U325" s="19">
        <v>66</v>
      </c>
      <c r="V325" s="19">
        <v>118200</v>
      </c>
      <c r="W325" s="19">
        <v>75</v>
      </c>
      <c r="X325" s="19" t="s">
        <v>0</v>
      </c>
      <c r="Y325" s="19" t="s">
        <v>759</v>
      </c>
      <c r="Z325" s="19" t="s">
        <v>3926</v>
      </c>
      <c r="AA325" s="20" t="s">
        <v>3018</v>
      </c>
      <c r="AB325" s="19" t="s">
        <v>3461</v>
      </c>
    </row>
    <row r="326" spans="2:28" ht="15.75" customHeight="1">
      <c r="B326" s="19" t="s">
        <v>361</v>
      </c>
      <c r="C326" s="19" t="s">
        <v>760</v>
      </c>
      <c r="D326" s="20" t="s">
        <v>1180</v>
      </c>
      <c r="E326" s="19" t="s">
        <v>1606</v>
      </c>
      <c r="F326" s="19" t="s">
        <v>2070</v>
      </c>
      <c r="P326" s="20" t="s">
        <v>4417</v>
      </c>
      <c r="Q326" s="19">
        <v>7249</v>
      </c>
      <c r="R326" s="19">
        <v>1157</v>
      </c>
      <c r="S326" s="19">
        <v>1875</v>
      </c>
      <c r="T326" s="19">
        <v>366</v>
      </c>
      <c r="U326" s="19">
        <v>8</v>
      </c>
      <c r="V326" s="19">
        <v>48300</v>
      </c>
      <c r="W326" s="19">
        <v>9</v>
      </c>
      <c r="X326" s="19" t="s">
        <v>2363</v>
      </c>
      <c r="Y326" s="19" t="s">
        <v>2596</v>
      </c>
      <c r="Z326" s="19" t="s">
        <v>3927</v>
      </c>
      <c r="AA326" s="20" t="s">
        <v>3019</v>
      </c>
      <c r="AB326" s="19" t="s">
        <v>3462</v>
      </c>
    </row>
    <row r="327" spans="2:28" ht="15.75" customHeight="1">
      <c r="B327" s="19" t="s">
        <v>362</v>
      </c>
      <c r="C327" s="19" t="s">
        <v>761</v>
      </c>
      <c r="D327" s="20" t="s">
        <v>1181</v>
      </c>
      <c r="E327" s="19" t="s">
        <v>1607</v>
      </c>
      <c r="F327" s="19" t="s">
        <v>2071</v>
      </c>
      <c r="P327" s="20" t="s">
        <v>4418</v>
      </c>
      <c r="Q327" s="19">
        <v>41900</v>
      </c>
      <c r="R327" s="19">
        <v>413</v>
      </c>
      <c r="S327" s="19">
        <v>74800</v>
      </c>
      <c r="T327" s="19">
        <v>8142</v>
      </c>
      <c r="U327" s="19">
        <v>204</v>
      </c>
      <c r="V327" s="19">
        <v>822600</v>
      </c>
      <c r="W327" s="19">
        <v>10</v>
      </c>
      <c r="X327" s="19" t="s">
        <v>2364</v>
      </c>
      <c r="Y327" s="19" t="s">
        <v>2597</v>
      </c>
      <c r="Z327" s="19" t="s">
        <v>3928</v>
      </c>
      <c r="AA327" s="20" t="s">
        <v>3020</v>
      </c>
      <c r="AB327" s="19" t="s">
        <v>3463</v>
      </c>
    </row>
    <row r="328" spans="2:28" ht="15.75" customHeight="1">
      <c r="B328" s="19" t="s">
        <v>363</v>
      </c>
      <c r="C328" s="19" t="s">
        <v>762</v>
      </c>
      <c r="D328" s="20" t="s">
        <v>1182</v>
      </c>
      <c r="E328" s="19" t="s">
        <v>1608</v>
      </c>
      <c r="F328" s="19" t="s">
        <v>2072</v>
      </c>
      <c r="P328" s="20" t="s">
        <v>4419</v>
      </c>
      <c r="Q328" s="19">
        <v>1102</v>
      </c>
      <c r="R328" s="19">
        <v>245</v>
      </c>
      <c r="S328" s="19">
        <v>1571</v>
      </c>
      <c r="T328" s="19">
        <v>242</v>
      </c>
      <c r="U328" s="19">
        <v>22</v>
      </c>
      <c r="V328" s="19">
        <v>99300</v>
      </c>
      <c r="W328" s="19">
        <v>51</v>
      </c>
      <c r="X328" s="19" t="s">
        <v>0</v>
      </c>
      <c r="Y328" s="19" t="s">
        <v>762</v>
      </c>
      <c r="Z328" s="19" t="s">
        <v>3929</v>
      </c>
      <c r="AA328" s="20" t="s">
        <v>3021</v>
      </c>
      <c r="AB328" s="19" t="s">
        <v>3464</v>
      </c>
    </row>
    <row r="329" spans="2:28" ht="15.75" customHeight="1">
      <c r="B329" s="19" t="s">
        <v>364</v>
      </c>
      <c r="C329" s="19" t="s">
        <v>763</v>
      </c>
      <c r="D329" s="20" t="s">
        <v>1183</v>
      </c>
      <c r="E329" s="19" t="s">
        <v>1609</v>
      </c>
      <c r="F329" s="19" t="s">
        <v>2073</v>
      </c>
      <c r="P329" s="20" t="s">
        <v>4420</v>
      </c>
      <c r="Q329" s="19">
        <v>9264</v>
      </c>
      <c r="R329" s="19">
        <v>53</v>
      </c>
      <c r="S329" s="19">
        <v>550</v>
      </c>
      <c r="T329" s="19">
        <v>170</v>
      </c>
      <c r="U329" s="19">
        <v>47</v>
      </c>
      <c r="V329" s="19">
        <v>75600</v>
      </c>
      <c r="W329" s="19">
        <v>174</v>
      </c>
      <c r="X329" s="19" t="s">
        <v>0</v>
      </c>
      <c r="Y329" s="19" t="s">
        <v>763</v>
      </c>
      <c r="Z329" s="19" t="s">
        <v>3930</v>
      </c>
      <c r="AA329" s="20" t="s">
        <v>3022</v>
      </c>
      <c r="AB329" s="19" t="s">
        <v>3465</v>
      </c>
    </row>
    <row r="330" spans="2:28" ht="15.75" customHeight="1">
      <c r="B330" s="19" t="s">
        <v>365</v>
      </c>
      <c r="C330" s="19" t="s">
        <v>764</v>
      </c>
      <c r="D330" s="20" t="s">
        <v>1184</v>
      </c>
      <c r="E330" s="19" t="s">
        <v>1610</v>
      </c>
      <c r="F330" s="19" t="s">
        <v>2074</v>
      </c>
      <c r="P330" s="20" t="s">
        <v>4421</v>
      </c>
      <c r="Q330" s="19">
        <v>364900</v>
      </c>
      <c r="R330" s="19">
        <v>3283</v>
      </c>
      <c r="S330" s="19">
        <v>4209</v>
      </c>
      <c r="T330" s="19">
        <v>301</v>
      </c>
      <c r="U330" s="19">
        <v>21</v>
      </c>
      <c r="V330" s="19">
        <v>89200</v>
      </c>
      <c r="W330" s="19">
        <v>14</v>
      </c>
      <c r="X330" s="19" t="s">
        <v>2365</v>
      </c>
      <c r="Y330" s="19" t="s">
        <v>2598</v>
      </c>
      <c r="Z330" s="19" t="s">
        <v>3931</v>
      </c>
      <c r="AA330" s="20" t="s">
        <v>3023</v>
      </c>
      <c r="AB330" s="19" t="s">
        <v>8</v>
      </c>
    </row>
    <row r="331" spans="2:28" ht="15.75" customHeight="1">
      <c r="B331" s="19" t="s">
        <v>366</v>
      </c>
      <c r="C331" s="19" t="s">
        <v>765</v>
      </c>
      <c r="D331" s="20" t="s">
        <v>1185</v>
      </c>
      <c r="E331" s="19" t="s">
        <v>1611</v>
      </c>
      <c r="F331" s="19" t="s">
        <v>2075</v>
      </c>
      <c r="P331" s="20" t="s">
        <v>4422</v>
      </c>
      <c r="Q331" s="19">
        <v>717</v>
      </c>
      <c r="R331" s="19">
        <v>7</v>
      </c>
      <c r="S331" s="19">
        <v>64100</v>
      </c>
      <c r="T331" s="19">
        <v>12400</v>
      </c>
      <c r="U331" s="19">
        <v>209</v>
      </c>
      <c r="V331" s="19">
        <v>766900</v>
      </c>
      <c r="W331" s="19">
        <v>10</v>
      </c>
      <c r="X331" s="19" t="s">
        <v>0</v>
      </c>
      <c r="Y331" s="19" t="s">
        <v>2581</v>
      </c>
      <c r="Z331" s="19" t="s">
        <v>3932</v>
      </c>
      <c r="AA331" s="20" t="s">
        <v>3024</v>
      </c>
      <c r="AB331" s="19" t="s">
        <v>3466</v>
      </c>
    </row>
    <row r="332" spans="2:28" ht="15.75" customHeight="1">
      <c r="B332" s="19" t="s">
        <v>367</v>
      </c>
      <c r="C332" s="19" t="s">
        <v>766</v>
      </c>
      <c r="D332" s="20" t="s">
        <v>1186</v>
      </c>
      <c r="E332" s="19" t="s">
        <v>1612</v>
      </c>
      <c r="F332" s="19" t="s">
        <v>2076</v>
      </c>
      <c r="P332" s="20" t="s">
        <v>4423</v>
      </c>
      <c r="Q332" s="19">
        <v>11800</v>
      </c>
      <c r="R332" s="19">
        <v>69</v>
      </c>
      <c r="S332" s="19">
        <v>17500</v>
      </c>
      <c r="T332" s="19">
        <v>232</v>
      </c>
      <c r="U332" s="19">
        <v>60</v>
      </c>
      <c r="V332" s="19">
        <v>323500</v>
      </c>
      <c r="W332" s="19">
        <v>32</v>
      </c>
      <c r="X332" s="19" t="s">
        <v>28</v>
      </c>
      <c r="Y332" s="19" t="s">
        <v>27</v>
      </c>
      <c r="Z332" s="19" t="s">
        <v>3933</v>
      </c>
      <c r="AA332" s="20" t="s">
        <v>3025</v>
      </c>
      <c r="AB332" s="19" t="s">
        <v>3467</v>
      </c>
    </row>
    <row r="333" spans="2:28" ht="15.75" customHeight="1">
      <c r="B333" s="19" t="s">
        <v>368</v>
      </c>
      <c r="C333" s="19" t="s">
        <v>767</v>
      </c>
      <c r="D333" s="20" t="s">
        <v>1187</v>
      </c>
      <c r="E333" s="19" t="s">
        <v>1613</v>
      </c>
      <c r="F333" s="19" t="s">
        <v>2077</v>
      </c>
      <c r="P333" s="20" t="s">
        <v>4424</v>
      </c>
      <c r="Q333" s="19">
        <v>399700</v>
      </c>
      <c r="R333" s="19">
        <v>766</v>
      </c>
      <c r="S333" s="19">
        <v>3747</v>
      </c>
      <c r="T333" s="19">
        <v>313</v>
      </c>
      <c r="U333" s="19">
        <v>89</v>
      </c>
      <c r="V333" s="19">
        <v>292700</v>
      </c>
      <c r="W333" s="19">
        <v>13</v>
      </c>
      <c r="X333" s="19" t="s">
        <v>2366</v>
      </c>
      <c r="Y333" s="19" t="s">
        <v>2599</v>
      </c>
      <c r="Z333" s="19" t="s">
        <v>3934</v>
      </c>
      <c r="AA333" s="20" t="s">
        <v>3026</v>
      </c>
      <c r="AB333" s="19" t="s">
        <v>5</v>
      </c>
    </row>
    <row r="334" spans="2:28" ht="15.75" customHeight="1">
      <c r="B334" s="19" t="s">
        <v>369</v>
      </c>
      <c r="C334" s="19" t="s">
        <v>35</v>
      </c>
      <c r="D334" s="20" t="s">
        <v>1188</v>
      </c>
      <c r="E334" s="19" t="s">
        <v>1614</v>
      </c>
      <c r="F334" s="19" t="s">
        <v>2078</v>
      </c>
      <c r="P334" s="20" t="s">
        <v>4425</v>
      </c>
      <c r="Q334" s="19">
        <v>221500</v>
      </c>
      <c r="R334" s="19">
        <v>1673</v>
      </c>
      <c r="S334" s="19">
        <v>221400</v>
      </c>
      <c r="T334" s="19">
        <v>27000</v>
      </c>
      <c r="U334" s="19">
        <v>601</v>
      </c>
      <c r="V334" s="19">
        <v>2800000</v>
      </c>
      <c r="W334" s="19">
        <v>10</v>
      </c>
      <c r="X334" s="19" t="s">
        <v>0</v>
      </c>
      <c r="Y334" s="19" t="s">
        <v>2600</v>
      </c>
      <c r="Z334" s="19" t="s">
        <v>3935</v>
      </c>
      <c r="AA334" s="20" t="s">
        <v>3027</v>
      </c>
      <c r="AB334" s="19" t="s">
        <v>34</v>
      </c>
    </row>
    <row r="335" spans="2:28" ht="15.75" customHeight="1">
      <c r="B335" s="19" t="s">
        <v>370</v>
      </c>
      <c r="C335" s="19" t="s">
        <v>768</v>
      </c>
      <c r="D335" s="20" t="s">
        <v>1189</v>
      </c>
      <c r="E335" s="19" t="s">
        <v>1615</v>
      </c>
      <c r="F335" s="19" t="s">
        <v>2079</v>
      </c>
      <c r="P335" s="20" t="s">
        <v>4426</v>
      </c>
      <c r="Q335" s="19">
        <v>1200000</v>
      </c>
      <c r="R335" s="19">
        <v>2173</v>
      </c>
      <c r="S335" s="19">
        <v>4437</v>
      </c>
      <c r="T335" s="19">
        <v>267</v>
      </c>
      <c r="U335" s="19">
        <v>115</v>
      </c>
      <c r="V335" s="19">
        <v>413300</v>
      </c>
      <c r="W335" s="19">
        <v>56</v>
      </c>
      <c r="X335" s="19" t="s">
        <v>0</v>
      </c>
      <c r="Y335" s="19" t="s">
        <v>768</v>
      </c>
      <c r="Z335" s="19" t="s">
        <v>3936</v>
      </c>
      <c r="AA335" s="20" t="s">
        <v>3028</v>
      </c>
      <c r="AB335" s="19" t="s">
        <v>3468</v>
      </c>
    </row>
    <row r="336" spans="2:28" ht="15.75" customHeight="1">
      <c r="B336" s="19" t="s">
        <v>371</v>
      </c>
      <c r="C336" s="19" t="s">
        <v>769</v>
      </c>
      <c r="D336" s="20" t="s">
        <v>1190</v>
      </c>
      <c r="E336" s="19" t="s">
        <v>1616</v>
      </c>
      <c r="F336" s="19" t="s">
        <v>2080</v>
      </c>
      <c r="P336" s="20" t="s">
        <v>4427</v>
      </c>
      <c r="Q336" s="19">
        <v>157700</v>
      </c>
      <c r="R336" s="19">
        <v>2894</v>
      </c>
      <c r="S336" s="19">
        <v>1315</v>
      </c>
      <c r="T336" s="19">
        <v>48</v>
      </c>
      <c r="U336" s="19">
        <v>13</v>
      </c>
      <c r="V336" s="19">
        <v>35300</v>
      </c>
      <c r="W336" s="19">
        <v>15</v>
      </c>
      <c r="X336" s="19" t="s">
        <v>0</v>
      </c>
      <c r="Y336" s="19" t="s">
        <v>769</v>
      </c>
      <c r="Z336" s="19" t="s">
        <v>3937</v>
      </c>
      <c r="AA336" s="20" t="s">
        <v>3029</v>
      </c>
      <c r="AB336" s="19" t="s">
        <v>3469</v>
      </c>
    </row>
    <row r="337" spans="2:28" ht="15.75" customHeight="1">
      <c r="B337" s="19" t="s">
        <v>372</v>
      </c>
      <c r="C337" s="19" t="s">
        <v>770</v>
      </c>
      <c r="D337" s="20" t="s">
        <v>1191</v>
      </c>
      <c r="E337" s="19" t="s">
        <v>1617</v>
      </c>
      <c r="F337" s="19" t="s">
        <v>2081</v>
      </c>
      <c r="P337" s="20" t="s">
        <v>4428</v>
      </c>
      <c r="Q337" s="19">
        <v>1902</v>
      </c>
      <c r="R337" s="19">
        <v>120</v>
      </c>
      <c r="S337" s="19">
        <v>55500</v>
      </c>
      <c r="T337" s="19">
        <v>8912</v>
      </c>
      <c r="U337" s="19">
        <v>341</v>
      </c>
      <c r="V337" s="19">
        <v>936400</v>
      </c>
      <c r="W337" s="19">
        <v>12</v>
      </c>
      <c r="X337" s="19" t="s">
        <v>2367</v>
      </c>
      <c r="Y337" s="19" t="s">
        <v>2601</v>
      </c>
      <c r="Z337" s="19" t="s">
        <v>3938</v>
      </c>
      <c r="AA337" s="20" t="s">
        <v>3030</v>
      </c>
      <c r="AB337" s="19" t="s">
        <v>3470</v>
      </c>
    </row>
    <row r="338" spans="2:28" ht="15.75" customHeight="1">
      <c r="B338" s="19" t="s">
        <v>369</v>
      </c>
      <c r="C338" s="19" t="s">
        <v>35</v>
      </c>
      <c r="D338" s="20" t="s">
        <v>1188</v>
      </c>
      <c r="E338" s="19" t="s">
        <v>1614</v>
      </c>
      <c r="F338" s="19" t="s">
        <v>2082</v>
      </c>
      <c r="P338" s="20" t="s">
        <v>4429</v>
      </c>
      <c r="Q338" s="19">
        <v>221500</v>
      </c>
      <c r="R338" s="19">
        <v>1673</v>
      </c>
      <c r="S338" s="19">
        <v>232300</v>
      </c>
      <c r="T338" s="19">
        <v>17100</v>
      </c>
      <c r="U338" s="19">
        <v>882</v>
      </c>
      <c r="V338" s="19">
        <v>3800000</v>
      </c>
      <c r="W338" s="19">
        <v>7</v>
      </c>
      <c r="X338" s="19" t="s">
        <v>2364</v>
      </c>
      <c r="Y338" s="19" t="s">
        <v>2597</v>
      </c>
      <c r="Z338" s="19" t="s">
        <v>3939</v>
      </c>
      <c r="AA338" s="20" t="s">
        <v>3031</v>
      </c>
      <c r="AB338" s="19" t="s">
        <v>34</v>
      </c>
    </row>
    <row r="339" spans="2:28" ht="15.75" customHeight="1">
      <c r="B339" s="19" t="s">
        <v>373</v>
      </c>
      <c r="C339" s="19" t="s">
        <v>771</v>
      </c>
      <c r="D339" s="20" t="s">
        <v>1192</v>
      </c>
      <c r="E339" s="19" t="s">
        <v>1618</v>
      </c>
      <c r="F339" s="19" t="s">
        <v>2083</v>
      </c>
      <c r="P339" s="20" t="s">
        <v>4430</v>
      </c>
      <c r="Q339" s="19">
        <v>7767</v>
      </c>
      <c r="R339" s="19">
        <v>238</v>
      </c>
      <c r="S339" s="19">
        <v>1214</v>
      </c>
      <c r="T339" s="19">
        <v>34</v>
      </c>
      <c r="U339" s="19">
        <v>16</v>
      </c>
      <c r="V339" s="19">
        <v>66300</v>
      </c>
      <c r="W339" s="19">
        <v>11</v>
      </c>
      <c r="X339" s="19" t="s">
        <v>0</v>
      </c>
      <c r="Y339" s="19" t="s">
        <v>2602</v>
      </c>
      <c r="Z339" s="19" t="s">
        <v>3940</v>
      </c>
      <c r="AA339" s="20" t="s">
        <v>3032</v>
      </c>
      <c r="AB339" s="19" t="s">
        <v>3471</v>
      </c>
    </row>
    <row r="340" spans="2:28" ht="15.75" customHeight="1">
      <c r="B340" s="19" t="s">
        <v>374</v>
      </c>
      <c r="C340" s="19" t="s">
        <v>772</v>
      </c>
      <c r="D340" s="20" t="s">
        <v>1193</v>
      </c>
      <c r="F340" s="19" t="s">
        <v>2084</v>
      </c>
      <c r="P340" s="20" t="s">
        <v>4431</v>
      </c>
      <c r="Q340" s="19">
        <v>4029</v>
      </c>
      <c r="R340" s="19">
        <v>76</v>
      </c>
      <c r="S340" s="19">
        <v>1096</v>
      </c>
      <c r="T340" s="19">
        <v>59</v>
      </c>
      <c r="U340" s="19">
        <v>37</v>
      </c>
      <c r="V340" s="19">
        <v>43300</v>
      </c>
      <c r="W340" s="19">
        <v>10</v>
      </c>
      <c r="X340" s="19" t="s">
        <v>2368</v>
      </c>
      <c r="Y340" s="19" t="s">
        <v>2603</v>
      </c>
      <c r="Z340" s="19" t="s">
        <v>3941</v>
      </c>
      <c r="AA340" s="20" t="s">
        <v>3033</v>
      </c>
      <c r="AB340" s="19" t="s">
        <v>3472</v>
      </c>
    </row>
    <row r="341" spans="2:28" ht="15.75" customHeight="1">
      <c r="B341" s="19" t="s">
        <v>375</v>
      </c>
      <c r="C341" s="19" t="s">
        <v>375</v>
      </c>
      <c r="D341" s="20" t="s">
        <v>1194</v>
      </c>
      <c r="E341" s="19" t="s">
        <v>1619</v>
      </c>
      <c r="F341" s="19" t="s">
        <v>2085</v>
      </c>
      <c r="P341" s="20" t="s">
        <v>4432</v>
      </c>
      <c r="Q341" s="19">
        <v>4535</v>
      </c>
      <c r="R341" s="19">
        <v>226</v>
      </c>
      <c r="S341" s="19">
        <v>614900</v>
      </c>
      <c r="T341" s="19">
        <v>29600</v>
      </c>
      <c r="U341" s="19">
        <v>1086</v>
      </c>
      <c r="V341" s="19">
        <v>3900000</v>
      </c>
      <c r="W341" s="19">
        <v>13</v>
      </c>
      <c r="X341" s="19" t="s">
        <v>0</v>
      </c>
      <c r="Y341" s="19" t="s">
        <v>2581</v>
      </c>
      <c r="Z341" s="19" t="s">
        <v>3942</v>
      </c>
      <c r="AA341" s="20" t="s">
        <v>3034</v>
      </c>
      <c r="AB341" s="19" t="s">
        <v>3473</v>
      </c>
    </row>
    <row r="342" spans="2:28" ht="15.75" customHeight="1">
      <c r="B342" s="19" t="s">
        <v>376</v>
      </c>
      <c r="C342" s="19" t="s">
        <v>773</v>
      </c>
      <c r="D342" s="20" t="s">
        <v>1195</v>
      </c>
      <c r="E342" s="19" t="s">
        <v>1620</v>
      </c>
      <c r="F342" s="19" t="s">
        <v>2086</v>
      </c>
      <c r="P342" s="20" t="s">
        <v>4433</v>
      </c>
      <c r="Q342" s="19">
        <v>3764</v>
      </c>
      <c r="R342" s="19">
        <v>47</v>
      </c>
      <c r="S342" s="19">
        <v>360000</v>
      </c>
      <c r="T342" s="19">
        <v>15000</v>
      </c>
      <c r="U342" s="19">
        <v>618</v>
      </c>
      <c r="V342" s="19">
        <v>2600000</v>
      </c>
      <c r="W342" s="19">
        <v>12</v>
      </c>
      <c r="X342" s="19" t="s">
        <v>2369</v>
      </c>
      <c r="Y342" s="19" t="s">
        <v>2604</v>
      </c>
      <c r="Z342" s="19" t="s">
        <v>3943</v>
      </c>
      <c r="AA342" s="20" t="s">
        <v>3035</v>
      </c>
      <c r="AB342" s="19" t="s">
        <v>3474</v>
      </c>
    </row>
    <row r="343" spans="2:28" ht="15.75" customHeight="1">
      <c r="B343" s="19" t="s">
        <v>360</v>
      </c>
      <c r="C343" s="19" t="s">
        <v>759</v>
      </c>
      <c r="D343" s="20" t="s">
        <v>1179</v>
      </c>
      <c r="E343" s="19" t="s">
        <v>1605</v>
      </c>
      <c r="F343" s="19" t="s">
        <v>2087</v>
      </c>
      <c r="P343" s="20" t="s">
        <v>4434</v>
      </c>
      <c r="Q343" s="19">
        <v>21500</v>
      </c>
      <c r="R343" s="19">
        <v>1439</v>
      </c>
      <c r="S343" s="19">
        <v>2134</v>
      </c>
      <c r="T343" s="19">
        <v>335</v>
      </c>
      <c r="U343" s="19">
        <v>37</v>
      </c>
      <c r="V343" s="19">
        <v>127000</v>
      </c>
      <c r="W343" s="19">
        <v>33</v>
      </c>
      <c r="X343" s="19" t="s">
        <v>2370</v>
      </c>
      <c r="Y343" s="19" t="s">
        <v>2605</v>
      </c>
      <c r="Z343" s="19" t="s">
        <v>3944</v>
      </c>
      <c r="AA343" s="20" t="s">
        <v>3036</v>
      </c>
      <c r="AB343" s="19" t="s">
        <v>3461</v>
      </c>
    </row>
    <row r="344" spans="2:28" ht="15.75" customHeight="1">
      <c r="B344" s="19" t="s">
        <v>377</v>
      </c>
      <c r="C344" s="19" t="s">
        <v>377</v>
      </c>
      <c r="D344" s="20" t="s">
        <v>1196</v>
      </c>
      <c r="E344" s="19" t="s">
        <v>1621</v>
      </c>
      <c r="F344" s="19" t="s">
        <v>2088</v>
      </c>
      <c r="P344" s="20" t="s">
        <v>4435</v>
      </c>
      <c r="Q344" s="19">
        <v>47800</v>
      </c>
      <c r="R344" s="19">
        <v>1313</v>
      </c>
      <c r="S344" s="19">
        <v>364800</v>
      </c>
      <c r="T344" s="19">
        <v>69600</v>
      </c>
      <c r="U344" s="19">
        <v>2115</v>
      </c>
      <c r="V344" s="19">
        <v>2800000</v>
      </c>
      <c r="W344" s="19">
        <v>61</v>
      </c>
      <c r="X344" s="19" t="s">
        <v>2371</v>
      </c>
      <c r="Y344" s="19" t="s">
        <v>2606</v>
      </c>
      <c r="Z344" s="19" t="s">
        <v>3945</v>
      </c>
      <c r="AA344" s="20" t="s">
        <v>3037</v>
      </c>
      <c r="AB344" s="19" t="s">
        <v>3475</v>
      </c>
    </row>
    <row r="345" spans="2:28" ht="15.75" customHeight="1">
      <c r="B345" s="19" t="s">
        <v>378</v>
      </c>
      <c r="C345" s="19" t="s">
        <v>774</v>
      </c>
      <c r="D345" s="20" t="s">
        <v>1197</v>
      </c>
      <c r="E345" s="19" t="s">
        <v>1622</v>
      </c>
      <c r="F345" s="19" t="s">
        <v>2089</v>
      </c>
      <c r="P345" s="20" t="s">
        <v>4436</v>
      </c>
      <c r="Q345" s="19">
        <v>6403</v>
      </c>
      <c r="R345" s="19">
        <v>718</v>
      </c>
      <c r="S345" s="19">
        <v>1996</v>
      </c>
      <c r="T345" s="19">
        <v>87</v>
      </c>
      <c r="U345" s="19">
        <v>40</v>
      </c>
      <c r="V345" s="19">
        <v>111800</v>
      </c>
      <c r="W345" s="19">
        <v>195</v>
      </c>
      <c r="X345" s="19" t="s">
        <v>2372</v>
      </c>
      <c r="Y345" s="19" t="s">
        <v>2607</v>
      </c>
      <c r="Z345" s="19" t="s">
        <v>3946</v>
      </c>
      <c r="AA345" s="20" t="s">
        <v>3038</v>
      </c>
      <c r="AB345" s="19" t="s">
        <v>3476</v>
      </c>
    </row>
    <row r="346" spans="2:28" ht="15.75" customHeight="1">
      <c r="B346" s="19" t="s">
        <v>377</v>
      </c>
      <c r="C346" s="19" t="s">
        <v>377</v>
      </c>
      <c r="D346" s="20" t="s">
        <v>1196</v>
      </c>
      <c r="E346" s="19" t="s">
        <v>1621</v>
      </c>
      <c r="F346" s="19" t="s">
        <v>2090</v>
      </c>
      <c r="P346" s="20" t="s">
        <v>4437</v>
      </c>
      <c r="Q346" s="19">
        <v>47800</v>
      </c>
      <c r="R346" s="19">
        <v>1313</v>
      </c>
      <c r="S346" s="19">
        <v>4174</v>
      </c>
      <c r="T346" s="19">
        <v>144</v>
      </c>
      <c r="U346" s="19">
        <v>406</v>
      </c>
      <c r="V346" s="19">
        <v>40200</v>
      </c>
      <c r="W346" s="19">
        <v>152</v>
      </c>
      <c r="X346" s="19" t="s">
        <v>0</v>
      </c>
      <c r="Y346" s="19" t="s">
        <v>377</v>
      </c>
      <c r="Z346" s="19" t="s">
        <v>3947</v>
      </c>
      <c r="AA346" s="20" t="s">
        <v>3039</v>
      </c>
      <c r="AB346" s="19" t="s">
        <v>3475</v>
      </c>
    </row>
    <row r="347" spans="2:28" ht="15.75" customHeight="1">
      <c r="B347" s="19" t="s">
        <v>379</v>
      </c>
      <c r="C347" s="19" t="s">
        <v>775</v>
      </c>
      <c r="D347" s="20" t="s">
        <v>1198</v>
      </c>
      <c r="E347" s="19" t="s">
        <v>1623</v>
      </c>
      <c r="F347" s="19" t="s">
        <v>2091</v>
      </c>
      <c r="P347" s="20" t="s">
        <v>4438</v>
      </c>
      <c r="Q347" s="19">
        <v>3189</v>
      </c>
      <c r="R347" s="19">
        <v>384</v>
      </c>
      <c r="S347" s="19">
        <v>1190</v>
      </c>
      <c r="T347" s="19">
        <v>73</v>
      </c>
      <c r="U347" s="19">
        <v>56</v>
      </c>
      <c r="V347" s="19">
        <v>29900</v>
      </c>
      <c r="W347" s="19">
        <v>324</v>
      </c>
      <c r="X347" s="19" t="s">
        <v>0</v>
      </c>
      <c r="Y347" s="19" t="s">
        <v>775</v>
      </c>
      <c r="Z347" s="19" t="s">
        <v>3948</v>
      </c>
      <c r="AA347" s="20" t="s">
        <v>3040</v>
      </c>
      <c r="AB347" s="19" t="s">
        <v>3477</v>
      </c>
    </row>
    <row r="348" spans="2:28" ht="15.75" customHeight="1">
      <c r="B348" s="19" t="s">
        <v>380</v>
      </c>
      <c r="C348" s="19" t="s">
        <v>776</v>
      </c>
      <c r="D348" s="20" t="s">
        <v>1199</v>
      </c>
      <c r="E348" s="19" t="s">
        <v>1624</v>
      </c>
      <c r="F348" s="19" t="s">
        <v>2092</v>
      </c>
      <c r="P348" s="20" t="s">
        <v>4439</v>
      </c>
      <c r="Q348" s="19">
        <v>328300</v>
      </c>
      <c r="R348" s="19">
        <v>1375</v>
      </c>
      <c r="S348" s="19">
        <v>221</v>
      </c>
      <c r="T348" s="19">
        <v>5</v>
      </c>
      <c r="U348" s="19">
        <v>8</v>
      </c>
      <c r="V348" s="19">
        <v>12900</v>
      </c>
      <c r="W348" s="19">
        <v>16</v>
      </c>
      <c r="X348" s="19" t="s">
        <v>2373</v>
      </c>
      <c r="Y348" s="19" t="s">
        <v>2608</v>
      </c>
      <c r="Z348" s="19" t="s">
        <v>3949</v>
      </c>
      <c r="AA348" s="20" t="s">
        <v>3041</v>
      </c>
      <c r="AB348" s="19" t="s">
        <v>3478</v>
      </c>
    </row>
    <row r="349" spans="2:28" ht="15.75" customHeight="1">
      <c r="B349" s="19" t="s">
        <v>381</v>
      </c>
      <c r="C349" s="19" t="s">
        <v>777</v>
      </c>
      <c r="D349" s="20" t="s">
        <v>1200</v>
      </c>
      <c r="E349" s="19" t="s">
        <v>1625</v>
      </c>
      <c r="F349" s="19" t="s">
        <v>2093</v>
      </c>
      <c r="P349" s="20" t="s">
        <v>4440</v>
      </c>
      <c r="Q349" s="19">
        <v>2400000</v>
      </c>
      <c r="R349" s="19">
        <v>1307</v>
      </c>
      <c r="S349" s="19">
        <v>52500</v>
      </c>
      <c r="T349" s="19">
        <v>10300</v>
      </c>
      <c r="U349" s="19">
        <v>166</v>
      </c>
      <c r="V349" s="19">
        <v>406100</v>
      </c>
      <c r="W349" s="19">
        <v>6</v>
      </c>
      <c r="X349" s="19" t="s">
        <v>2374</v>
      </c>
      <c r="Y349" s="19" t="s">
        <v>2609</v>
      </c>
      <c r="Z349" s="19" t="s">
        <v>3950</v>
      </c>
      <c r="AA349" s="20" t="s">
        <v>3042</v>
      </c>
      <c r="AB349" s="19" t="s">
        <v>3479</v>
      </c>
    </row>
    <row r="350" spans="2:28" ht="15.75" customHeight="1">
      <c r="B350" s="19" t="s">
        <v>382</v>
      </c>
      <c r="C350" s="19" t="s">
        <v>778</v>
      </c>
      <c r="D350" s="20" t="s">
        <v>1201</v>
      </c>
      <c r="E350" s="21" t="s">
        <v>1626</v>
      </c>
      <c r="F350" s="19" t="s">
        <v>2094</v>
      </c>
      <c r="P350" s="20" t="s">
        <v>4441</v>
      </c>
      <c r="Q350" s="19">
        <v>2319</v>
      </c>
      <c r="R350" s="19">
        <v>110</v>
      </c>
      <c r="S350" s="19">
        <v>3492</v>
      </c>
      <c r="T350" s="19">
        <v>214</v>
      </c>
      <c r="U350" s="19">
        <v>44</v>
      </c>
      <c r="V350" s="19">
        <v>31100</v>
      </c>
      <c r="W350" s="19">
        <v>10</v>
      </c>
      <c r="X350" s="19" t="s">
        <v>4</v>
      </c>
      <c r="Y350" s="19" t="s">
        <v>2610</v>
      </c>
      <c r="Z350" s="19" t="s">
        <v>3951</v>
      </c>
      <c r="AA350" s="20" t="s">
        <v>3043</v>
      </c>
      <c r="AB350" s="19" t="s">
        <v>3480</v>
      </c>
    </row>
    <row r="351" spans="2:28" ht="15.75" customHeight="1">
      <c r="B351" s="19" t="s">
        <v>383</v>
      </c>
      <c r="C351" s="19" t="s">
        <v>779</v>
      </c>
      <c r="D351" s="20" t="s">
        <v>1202</v>
      </c>
      <c r="E351" s="19" t="s">
        <v>1627</v>
      </c>
      <c r="F351" s="19" t="s">
        <v>2095</v>
      </c>
      <c r="P351" s="20" t="s">
        <v>4442</v>
      </c>
      <c r="Q351" s="19">
        <v>1019</v>
      </c>
      <c r="R351" s="19">
        <v>211</v>
      </c>
      <c r="S351" s="19">
        <v>196600</v>
      </c>
      <c r="T351" s="19">
        <v>33700</v>
      </c>
      <c r="U351" s="19">
        <v>720</v>
      </c>
      <c r="V351" s="19">
        <v>1200000</v>
      </c>
      <c r="W351" s="19">
        <v>18</v>
      </c>
      <c r="X351" s="19" t="s">
        <v>17</v>
      </c>
      <c r="Y351" s="19" t="s">
        <v>2611</v>
      </c>
      <c r="Z351" s="19" t="s">
        <v>3952</v>
      </c>
      <c r="AA351" s="20" t="s">
        <v>3044</v>
      </c>
      <c r="AB351" s="19" t="s">
        <v>3481</v>
      </c>
    </row>
    <row r="352" spans="2:28" ht="15.75" customHeight="1">
      <c r="B352" s="19" t="s">
        <v>384</v>
      </c>
      <c r="C352" s="19" t="s">
        <v>780</v>
      </c>
      <c r="D352" s="20" t="s">
        <v>1203</v>
      </c>
      <c r="E352" s="19" t="s">
        <v>1628</v>
      </c>
      <c r="F352" s="19" t="s">
        <v>2096</v>
      </c>
      <c r="P352" s="20" t="s">
        <v>4443</v>
      </c>
      <c r="Q352" s="19">
        <v>3157</v>
      </c>
      <c r="R352" s="19">
        <v>193</v>
      </c>
      <c r="S352" s="19">
        <v>380</v>
      </c>
      <c r="T352" s="19">
        <v>5</v>
      </c>
      <c r="U352" s="19">
        <v>16</v>
      </c>
      <c r="V352" s="19">
        <v>9118</v>
      </c>
      <c r="W352" s="19">
        <v>39</v>
      </c>
      <c r="X352" s="19" t="s">
        <v>2375</v>
      </c>
      <c r="Y352" s="19" t="s">
        <v>2612</v>
      </c>
      <c r="Z352" s="19" t="s">
        <v>3953</v>
      </c>
      <c r="AA352" s="20" t="s">
        <v>3045</v>
      </c>
      <c r="AB352" s="19" t="s">
        <v>3482</v>
      </c>
    </row>
    <row r="353" spans="2:28" ht="15.75" customHeight="1">
      <c r="B353" s="19" t="s">
        <v>385</v>
      </c>
      <c r="C353" s="19" t="s">
        <v>781</v>
      </c>
      <c r="D353" s="20" t="s">
        <v>1204</v>
      </c>
      <c r="E353" s="19" t="s">
        <v>1629</v>
      </c>
      <c r="F353" s="19" t="s">
        <v>2097</v>
      </c>
      <c r="P353" s="20" t="s">
        <v>4444</v>
      </c>
      <c r="Q353" s="19">
        <v>318</v>
      </c>
      <c r="R353" s="19">
        <v>107</v>
      </c>
      <c r="S353" s="19">
        <v>187</v>
      </c>
      <c r="T353" s="19">
        <v>4</v>
      </c>
      <c r="U353" s="19">
        <v>2</v>
      </c>
      <c r="V353" s="19">
        <v>3895</v>
      </c>
      <c r="W353" s="19">
        <v>11</v>
      </c>
      <c r="X353" s="19" t="s">
        <v>2376</v>
      </c>
      <c r="Y353" s="19" t="s">
        <v>2613</v>
      </c>
      <c r="Z353" s="19" t="s">
        <v>3954</v>
      </c>
      <c r="AA353" s="20" t="s">
        <v>3046</v>
      </c>
      <c r="AB353" s="19" t="s">
        <v>3483</v>
      </c>
    </row>
    <row r="354" spans="2:28" ht="15.75" customHeight="1">
      <c r="B354" s="19" t="s">
        <v>386</v>
      </c>
      <c r="C354" s="19" t="s">
        <v>782</v>
      </c>
      <c r="D354" s="20" t="s">
        <v>1205</v>
      </c>
      <c r="E354" s="19" t="s">
        <v>1630</v>
      </c>
      <c r="F354" s="19" t="s">
        <v>2098</v>
      </c>
      <c r="P354" s="20" t="s">
        <v>4445</v>
      </c>
      <c r="Q354" s="19">
        <v>344100</v>
      </c>
      <c r="R354" s="19">
        <v>3284</v>
      </c>
      <c r="S354" s="19">
        <v>81</v>
      </c>
      <c r="T354" s="19">
        <v>4</v>
      </c>
      <c r="U354" s="19">
        <v>1</v>
      </c>
      <c r="V354" s="19">
        <v>1943</v>
      </c>
      <c r="W354" s="19">
        <v>68</v>
      </c>
      <c r="X354" s="19" t="s">
        <v>0</v>
      </c>
      <c r="Y354" s="19" t="s">
        <v>782</v>
      </c>
      <c r="Z354" s="19" t="s">
        <v>3955</v>
      </c>
      <c r="AA354" s="20" t="s">
        <v>3047</v>
      </c>
      <c r="AB354" s="19" t="s">
        <v>3484</v>
      </c>
    </row>
    <row r="355" spans="2:28" ht="15.75" customHeight="1">
      <c r="B355" s="19" t="s">
        <v>387</v>
      </c>
      <c r="C355" s="19" t="s">
        <v>783</v>
      </c>
      <c r="D355" s="20" t="s">
        <v>1206</v>
      </c>
      <c r="E355" s="19" t="s">
        <v>1631</v>
      </c>
      <c r="F355" s="19" t="s">
        <v>2099</v>
      </c>
      <c r="P355" s="20" t="s">
        <v>4446</v>
      </c>
      <c r="Q355" s="19">
        <v>1715</v>
      </c>
      <c r="R355" s="19">
        <v>85</v>
      </c>
      <c r="S355" s="19">
        <v>59100</v>
      </c>
      <c r="T355" s="19">
        <v>1234</v>
      </c>
      <c r="U355" s="19">
        <v>249</v>
      </c>
      <c r="V355" s="19">
        <v>894200</v>
      </c>
      <c r="W355" s="19">
        <v>9</v>
      </c>
      <c r="X355" s="19" t="s">
        <v>2377</v>
      </c>
      <c r="Y355" s="19" t="s">
        <v>2614</v>
      </c>
      <c r="Z355" s="19" t="s">
        <v>3956</v>
      </c>
      <c r="AA355" s="20" t="s">
        <v>3048</v>
      </c>
      <c r="AB355" s="19" t="s">
        <v>3485</v>
      </c>
    </row>
    <row r="356" spans="2:28" ht="15.75" customHeight="1">
      <c r="B356" s="19" t="s">
        <v>388</v>
      </c>
      <c r="C356" s="19" t="s">
        <v>784</v>
      </c>
      <c r="D356" s="20" t="s">
        <v>1207</v>
      </c>
      <c r="E356" s="19" t="s">
        <v>1632</v>
      </c>
      <c r="F356" s="19" t="s">
        <v>2100</v>
      </c>
      <c r="P356" s="20" t="s">
        <v>4447</v>
      </c>
      <c r="Q356" s="19">
        <v>3578</v>
      </c>
      <c r="R356" s="19">
        <v>352</v>
      </c>
      <c r="S356" s="19">
        <v>903</v>
      </c>
      <c r="T356" s="19">
        <v>44</v>
      </c>
      <c r="U356" s="19">
        <v>9</v>
      </c>
      <c r="V356" s="19">
        <v>107000</v>
      </c>
      <c r="W356" s="19">
        <v>8</v>
      </c>
      <c r="X356" s="19" t="s">
        <v>0</v>
      </c>
      <c r="Y356" s="19" t="s">
        <v>2615</v>
      </c>
      <c r="Z356" s="19" t="s">
        <v>3957</v>
      </c>
      <c r="AA356" s="20" t="s">
        <v>3049</v>
      </c>
      <c r="AB356" s="19" t="s">
        <v>3486</v>
      </c>
    </row>
    <row r="357" spans="2:28" ht="15.75" customHeight="1">
      <c r="B357" s="19" t="s">
        <v>389</v>
      </c>
      <c r="C357" s="19" t="s">
        <v>785</v>
      </c>
      <c r="D357" s="20" t="s">
        <v>1208</v>
      </c>
      <c r="E357" s="19" t="s">
        <v>1633</v>
      </c>
      <c r="F357" s="19" t="s">
        <v>2101</v>
      </c>
      <c r="P357" s="20" t="s">
        <v>4448</v>
      </c>
      <c r="Q357" s="19">
        <v>154400</v>
      </c>
      <c r="R357" s="19">
        <v>1204</v>
      </c>
      <c r="S357" s="19">
        <v>1189</v>
      </c>
      <c r="T357" s="19">
        <v>77</v>
      </c>
      <c r="U357" s="19">
        <v>12</v>
      </c>
      <c r="V357" s="19">
        <v>30300</v>
      </c>
      <c r="W357" s="19">
        <v>9</v>
      </c>
      <c r="X357" s="19" t="s">
        <v>2374</v>
      </c>
      <c r="Y357" s="19" t="s">
        <v>2609</v>
      </c>
      <c r="Z357" s="19" t="s">
        <v>3958</v>
      </c>
      <c r="AA357" s="20" t="s">
        <v>3050</v>
      </c>
      <c r="AB357" s="19" t="s">
        <v>3487</v>
      </c>
    </row>
    <row r="358" spans="2:28" ht="15.75" customHeight="1">
      <c r="B358" s="19" t="s">
        <v>380</v>
      </c>
      <c r="C358" s="19" t="s">
        <v>776</v>
      </c>
      <c r="D358" s="20" t="s">
        <v>1199</v>
      </c>
      <c r="E358" s="19" t="s">
        <v>1624</v>
      </c>
      <c r="F358" s="19" t="s">
        <v>2102</v>
      </c>
      <c r="P358" s="20" t="s">
        <v>4449</v>
      </c>
      <c r="Q358" s="19">
        <v>328300</v>
      </c>
      <c r="R358" s="19">
        <v>1375</v>
      </c>
      <c r="S358" s="19">
        <v>1136</v>
      </c>
      <c r="T358" s="19">
        <v>321</v>
      </c>
      <c r="U358" s="19">
        <v>32</v>
      </c>
      <c r="V358" s="19">
        <v>93000</v>
      </c>
      <c r="W358" s="19">
        <v>9</v>
      </c>
      <c r="X358" s="19" t="s">
        <v>2378</v>
      </c>
      <c r="Y358" s="19" t="s">
        <v>2616</v>
      </c>
      <c r="Z358" s="19" t="s">
        <v>3959</v>
      </c>
      <c r="AA358" s="20" t="s">
        <v>3051</v>
      </c>
      <c r="AB358" s="19" t="s">
        <v>3478</v>
      </c>
    </row>
    <row r="359" spans="2:28" ht="15.75" customHeight="1">
      <c r="B359" s="19" t="s">
        <v>390</v>
      </c>
      <c r="C359" s="19" t="s">
        <v>786</v>
      </c>
      <c r="D359" s="20" t="s">
        <v>1209</v>
      </c>
      <c r="E359" s="19" t="s">
        <v>1634</v>
      </c>
      <c r="F359" s="19" t="s">
        <v>2103</v>
      </c>
      <c r="P359" s="20" t="s">
        <v>4450</v>
      </c>
      <c r="Q359" s="19">
        <v>3961</v>
      </c>
      <c r="R359" s="19">
        <v>1189</v>
      </c>
      <c r="S359" s="19">
        <v>4440</v>
      </c>
      <c r="T359" s="19">
        <v>487</v>
      </c>
      <c r="U359" s="19">
        <v>7</v>
      </c>
      <c r="V359" s="19">
        <v>74100</v>
      </c>
      <c r="W359" s="19">
        <v>8</v>
      </c>
      <c r="X359" s="19" t="s">
        <v>2379</v>
      </c>
      <c r="Y359" s="19" t="s">
        <v>2617</v>
      </c>
      <c r="Z359" s="19" t="s">
        <v>3960</v>
      </c>
      <c r="AA359" s="20" t="s">
        <v>3052</v>
      </c>
      <c r="AB359" s="19" t="s">
        <v>3488</v>
      </c>
    </row>
    <row r="360" spans="2:28" ht="15.75" customHeight="1">
      <c r="B360" s="19" t="s">
        <v>391</v>
      </c>
      <c r="C360" s="19" t="s">
        <v>787</v>
      </c>
      <c r="D360" s="20" t="s">
        <v>1210</v>
      </c>
      <c r="E360" s="19" t="s">
        <v>1635</v>
      </c>
      <c r="F360" s="19" t="s">
        <v>2104</v>
      </c>
      <c r="P360" s="20" t="s">
        <v>4451</v>
      </c>
      <c r="Q360" s="19">
        <v>24200</v>
      </c>
      <c r="R360" s="19">
        <v>1305</v>
      </c>
      <c r="S360" s="19">
        <v>181400</v>
      </c>
      <c r="T360" s="19">
        <v>47600</v>
      </c>
      <c r="U360" s="19">
        <v>458</v>
      </c>
      <c r="V360" s="19">
        <v>1500000</v>
      </c>
      <c r="W360" s="19">
        <v>16</v>
      </c>
      <c r="X360" s="19" t="s">
        <v>2380</v>
      </c>
      <c r="Y360" s="19" t="s">
        <v>2618</v>
      </c>
      <c r="Z360" s="19" t="s">
        <v>3961</v>
      </c>
      <c r="AA360" s="20" t="s">
        <v>3053</v>
      </c>
      <c r="AB360" s="19" t="s">
        <v>3489</v>
      </c>
    </row>
    <row r="361" spans="2:28" ht="15.75" customHeight="1">
      <c r="B361" s="19" t="s">
        <v>392</v>
      </c>
      <c r="C361" s="19" t="s">
        <v>788</v>
      </c>
      <c r="D361" s="20" t="s">
        <v>1211</v>
      </c>
      <c r="E361" s="19" t="s">
        <v>1636</v>
      </c>
      <c r="F361" s="19" t="s">
        <v>2105</v>
      </c>
      <c r="P361" s="20" t="s">
        <v>4452</v>
      </c>
      <c r="Q361" s="19">
        <v>10500</v>
      </c>
      <c r="R361" s="19">
        <v>2554</v>
      </c>
      <c r="S361" s="19">
        <v>374</v>
      </c>
      <c r="T361" s="19">
        <v>4</v>
      </c>
      <c r="U361" s="19">
        <v>7</v>
      </c>
      <c r="V361" s="19">
        <v>10700</v>
      </c>
      <c r="W361" s="19">
        <v>7</v>
      </c>
      <c r="X361" s="19" t="s">
        <v>0</v>
      </c>
      <c r="Y361" s="19" t="s">
        <v>2619</v>
      </c>
      <c r="Z361" s="19" t="s">
        <v>3962</v>
      </c>
      <c r="AA361" s="20" t="s">
        <v>3054</v>
      </c>
      <c r="AB361" s="19">
        <v>1229070</v>
      </c>
    </row>
    <row r="362" spans="2:28" ht="15.75" customHeight="1">
      <c r="B362" s="19" t="s">
        <v>393</v>
      </c>
      <c r="C362" s="19" t="s">
        <v>789</v>
      </c>
      <c r="D362" s="20" t="s">
        <v>1212</v>
      </c>
      <c r="E362" s="19" t="s">
        <v>1637</v>
      </c>
      <c r="F362" s="19" t="s">
        <v>2106</v>
      </c>
      <c r="P362" s="20" t="s">
        <v>4453</v>
      </c>
      <c r="Q362" s="19">
        <v>354</v>
      </c>
      <c r="R362" s="19">
        <v>7</v>
      </c>
      <c r="S362" s="19">
        <v>332</v>
      </c>
      <c r="T362" s="19">
        <v>10</v>
      </c>
      <c r="U362" s="19">
        <v>5</v>
      </c>
      <c r="V362" s="19">
        <v>5026</v>
      </c>
      <c r="W362" s="19">
        <v>15</v>
      </c>
      <c r="X362" s="19" t="s">
        <v>2381</v>
      </c>
      <c r="Y362" s="19" t="s">
        <v>2620</v>
      </c>
      <c r="Z362" s="19" t="s">
        <v>3963</v>
      </c>
      <c r="AA362" s="20" t="s">
        <v>3055</v>
      </c>
      <c r="AB362" s="19" t="s">
        <v>3490</v>
      </c>
    </row>
    <row r="363" spans="2:28" ht="15.75" customHeight="1">
      <c r="B363" s="19" t="s">
        <v>394</v>
      </c>
      <c r="C363" s="19" t="s">
        <v>790</v>
      </c>
      <c r="D363" s="20" t="s">
        <v>1213</v>
      </c>
      <c r="E363" s="19" t="s">
        <v>1638</v>
      </c>
      <c r="F363" s="19" t="s">
        <v>2107</v>
      </c>
      <c r="P363" s="20" t="s">
        <v>4454</v>
      </c>
      <c r="Q363" s="19">
        <v>68</v>
      </c>
      <c r="R363" s="19">
        <v>124</v>
      </c>
      <c r="S363" s="19">
        <v>4590</v>
      </c>
      <c r="T363" s="19">
        <v>211</v>
      </c>
      <c r="U363" s="19">
        <v>14</v>
      </c>
      <c r="V363" s="19">
        <v>31000</v>
      </c>
      <c r="W363" s="19">
        <v>15</v>
      </c>
      <c r="X363" s="19" t="s">
        <v>17</v>
      </c>
      <c r="Y363" s="19" t="s">
        <v>2621</v>
      </c>
      <c r="Z363" s="19" t="s">
        <v>3964</v>
      </c>
      <c r="AA363" s="20" t="s">
        <v>3056</v>
      </c>
      <c r="AB363" s="19" t="s">
        <v>3491</v>
      </c>
    </row>
    <row r="364" spans="2:28" ht="15.75" customHeight="1">
      <c r="B364" s="19" t="s">
        <v>395</v>
      </c>
      <c r="C364" s="19" t="s">
        <v>791</v>
      </c>
      <c r="D364" s="20" t="s">
        <v>1214</v>
      </c>
      <c r="E364" s="19" t="s">
        <v>1639</v>
      </c>
      <c r="F364" s="19" t="s">
        <v>2108</v>
      </c>
      <c r="P364" s="20" t="s">
        <v>4455</v>
      </c>
      <c r="Q364" s="19">
        <v>4300000</v>
      </c>
      <c r="R364" s="19">
        <v>690</v>
      </c>
      <c r="S364" s="19">
        <v>424000</v>
      </c>
      <c r="T364" s="19">
        <v>41800</v>
      </c>
      <c r="U364" s="19">
        <v>6320</v>
      </c>
      <c r="V364" s="19">
        <v>6200000</v>
      </c>
      <c r="W364" s="19">
        <v>41</v>
      </c>
      <c r="X364" s="19" t="s">
        <v>2382</v>
      </c>
      <c r="Y364" s="19" t="s">
        <v>2622</v>
      </c>
      <c r="Z364" s="19" t="s">
        <v>3965</v>
      </c>
      <c r="AA364" s="20" t="s">
        <v>3057</v>
      </c>
      <c r="AB364" s="19" t="s">
        <v>3492</v>
      </c>
    </row>
    <row r="365" spans="2:28" ht="15.75" customHeight="1">
      <c r="B365" s="19" t="s">
        <v>396</v>
      </c>
      <c r="C365" s="19" t="s">
        <v>792</v>
      </c>
      <c r="D365" s="20" t="s">
        <v>1215</v>
      </c>
      <c r="E365" s="19" t="s">
        <v>1640</v>
      </c>
      <c r="F365" s="19" t="s">
        <v>2109</v>
      </c>
      <c r="P365" s="20" t="s">
        <v>4456</v>
      </c>
      <c r="Q365" s="19">
        <v>194600</v>
      </c>
      <c r="R365" s="19">
        <v>2772</v>
      </c>
      <c r="S365" s="19">
        <v>3819</v>
      </c>
      <c r="T365" s="19">
        <v>58</v>
      </c>
      <c r="U365" s="19">
        <v>47</v>
      </c>
      <c r="V365" s="19">
        <v>183800</v>
      </c>
      <c r="W365" s="19">
        <v>202</v>
      </c>
      <c r="X365" s="19" t="s">
        <v>0</v>
      </c>
      <c r="Y365" s="19" t="s">
        <v>792</v>
      </c>
      <c r="Z365" s="19" t="s">
        <v>3966</v>
      </c>
      <c r="AA365" s="20" t="s">
        <v>3058</v>
      </c>
      <c r="AB365" s="19" t="s">
        <v>3493</v>
      </c>
    </row>
    <row r="366" spans="2:28" ht="15.75" customHeight="1">
      <c r="B366" s="19" t="s">
        <v>397</v>
      </c>
      <c r="C366" s="19" t="s">
        <v>397</v>
      </c>
      <c r="D366" s="20" t="s">
        <v>1216</v>
      </c>
      <c r="E366" s="19" t="s">
        <v>1641</v>
      </c>
      <c r="F366" s="19" t="s">
        <v>2110</v>
      </c>
      <c r="P366" s="20" t="s">
        <v>4457</v>
      </c>
      <c r="Q366" s="19">
        <v>355</v>
      </c>
      <c r="R366" s="19">
        <v>112</v>
      </c>
      <c r="S366" s="19">
        <v>233</v>
      </c>
      <c r="T366" s="19">
        <v>18</v>
      </c>
      <c r="U366" s="19">
        <v>3</v>
      </c>
      <c r="V366" s="19">
        <v>24500</v>
      </c>
      <c r="W366" s="19">
        <v>14</v>
      </c>
      <c r="X366" s="19" t="s">
        <v>2383</v>
      </c>
      <c r="Y366" s="19" t="s">
        <v>2623</v>
      </c>
      <c r="Z366" s="19" t="s">
        <v>3967</v>
      </c>
      <c r="AA366" s="20" t="s">
        <v>3059</v>
      </c>
      <c r="AB366" s="19" t="s">
        <v>3494</v>
      </c>
    </row>
    <row r="367" spans="2:28" ht="15.75" customHeight="1">
      <c r="B367" s="19" t="s">
        <v>398</v>
      </c>
      <c r="C367" s="19" t="s">
        <v>398</v>
      </c>
      <c r="D367" s="20" t="s">
        <v>1217</v>
      </c>
      <c r="E367" s="19" t="s">
        <v>1642</v>
      </c>
      <c r="F367" s="19" t="s">
        <v>2111</v>
      </c>
      <c r="P367" s="20" t="s">
        <v>4458</v>
      </c>
      <c r="Q367" s="19">
        <v>109800</v>
      </c>
      <c r="R367" s="19">
        <v>412</v>
      </c>
      <c r="S367" s="19">
        <v>55200</v>
      </c>
      <c r="T367" s="19">
        <v>6017</v>
      </c>
      <c r="U367" s="19">
        <v>225</v>
      </c>
      <c r="V367" s="19">
        <v>374500</v>
      </c>
      <c r="W367" s="19">
        <v>8</v>
      </c>
      <c r="X367" s="19" t="s">
        <v>0</v>
      </c>
      <c r="Y367" s="19" t="s">
        <v>2624</v>
      </c>
      <c r="Z367" s="19" t="s">
        <v>3968</v>
      </c>
      <c r="AA367" s="20" t="s">
        <v>3060</v>
      </c>
      <c r="AB367" s="19" t="s">
        <v>3495</v>
      </c>
    </row>
    <row r="368" spans="2:28" ht="15.75" customHeight="1">
      <c r="B368" s="19" t="s">
        <v>399</v>
      </c>
      <c r="C368" s="19" t="s">
        <v>793</v>
      </c>
      <c r="D368" s="20" t="s">
        <v>1218</v>
      </c>
      <c r="E368" s="19" t="s">
        <v>1643</v>
      </c>
      <c r="F368" s="19" t="s">
        <v>2112</v>
      </c>
      <c r="P368" s="20" t="s">
        <v>4459</v>
      </c>
      <c r="Q368" s="19">
        <v>78</v>
      </c>
      <c r="R368" s="19">
        <v>48</v>
      </c>
      <c r="S368" s="19">
        <v>738</v>
      </c>
      <c r="T368" s="19">
        <v>51</v>
      </c>
      <c r="U368" s="19">
        <v>47</v>
      </c>
      <c r="V368" s="19">
        <v>25600</v>
      </c>
      <c r="W368" s="19">
        <v>5</v>
      </c>
      <c r="X368" s="19" t="s">
        <v>30</v>
      </c>
      <c r="Y368" s="19" t="s">
        <v>29</v>
      </c>
      <c r="Z368" s="19" t="s">
        <v>3969</v>
      </c>
      <c r="AA368" s="20" t="s">
        <v>3061</v>
      </c>
      <c r="AB368" s="19" t="s">
        <v>3496</v>
      </c>
    </row>
    <row r="369" spans="2:28" ht="15.75" customHeight="1">
      <c r="B369" s="19" t="s">
        <v>400</v>
      </c>
      <c r="C369" s="19" t="s">
        <v>794</v>
      </c>
      <c r="D369" s="20" t="s">
        <v>1219</v>
      </c>
      <c r="E369" s="19" t="s">
        <v>1644</v>
      </c>
      <c r="F369" s="19" t="s">
        <v>2113</v>
      </c>
      <c r="P369" s="20" t="s">
        <v>4460</v>
      </c>
      <c r="Q369" s="19">
        <v>51900</v>
      </c>
      <c r="R369" s="19">
        <v>1512</v>
      </c>
      <c r="S369" s="19">
        <v>2468</v>
      </c>
      <c r="T369" s="19">
        <v>193</v>
      </c>
      <c r="U369" s="19">
        <v>3</v>
      </c>
      <c r="V369" s="19">
        <v>31000</v>
      </c>
      <c r="W369" s="19">
        <v>11</v>
      </c>
      <c r="X369" s="19" t="s">
        <v>2384</v>
      </c>
      <c r="Y369" s="19" t="s">
        <v>2625</v>
      </c>
      <c r="Z369" s="19" t="s">
        <v>3970</v>
      </c>
      <c r="AA369" s="20" t="s">
        <v>3062</v>
      </c>
      <c r="AB369" s="19" t="s">
        <v>3497</v>
      </c>
    </row>
    <row r="370" spans="2:28" ht="15.75" customHeight="1">
      <c r="B370" s="19" t="s">
        <v>401</v>
      </c>
      <c r="C370" s="19" t="s">
        <v>795</v>
      </c>
      <c r="D370" s="20" t="s">
        <v>1220</v>
      </c>
      <c r="F370" s="19" t="s">
        <v>2114</v>
      </c>
      <c r="P370" s="20" t="s">
        <v>4461</v>
      </c>
      <c r="Q370" s="19">
        <v>4961</v>
      </c>
      <c r="R370" s="19">
        <v>881</v>
      </c>
      <c r="S370" s="19">
        <v>485</v>
      </c>
      <c r="T370" s="19">
        <v>46</v>
      </c>
      <c r="U370" s="19">
        <v>38</v>
      </c>
      <c r="V370" s="19">
        <v>43700</v>
      </c>
      <c r="W370" s="19">
        <v>8</v>
      </c>
      <c r="X370" s="19" t="s">
        <v>2385</v>
      </c>
      <c r="Y370" s="19" t="s">
        <v>2626</v>
      </c>
      <c r="Z370" s="19" t="s">
        <v>3971</v>
      </c>
      <c r="AA370" s="20" t="s">
        <v>3063</v>
      </c>
      <c r="AB370" s="19" t="s">
        <v>3498</v>
      </c>
    </row>
    <row r="371" spans="2:28" ht="15.75" customHeight="1">
      <c r="B371" s="19" t="s">
        <v>402</v>
      </c>
      <c r="C371" s="19" t="s">
        <v>796</v>
      </c>
      <c r="D371" s="20" t="s">
        <v>1221</v>
      </c>
      <c r="E371" s="19" t="s">
        <v>1645</v>
      </c>
      <c r="F371" s="19" t="s">
        <v>2115</v>
      </c>
      <c r="P371" s="20" t="s">
        <v>4462</v>
      </c>
      <c r="Q371" s="19">
        <v>982</v>
      </c>
      <c r="R371" s="19">
        <v>357</v>
      </c>
      <c r="S371" s="19">
        <v>18</v>
      </c>
      <c r="T371" s="19">
        <v>0</v>
      </c>
      <c r="U371" s="19">
        <v>0</v>
      </c>
      <c r="V371" s="19">
        <v>348</v>
      </c>
      <c r="W371" s="19">
        <v>71</v>
      </c>
      <c r="X371" s="19" t="s">
        <v>0</v>
      </c>
      <c r="Y371" s="19" t="s">
        <v>796</v>
      </c>
      <c r="Z371" s="19" t="s">
        <v>3972</v>
      </c>
      <c r="AA371" s="20" t="s">
        <v>3064</v>
      </c>
      <c r="AB371" s="19" t="s">
        <v>3499</v>
      </c>
    </row>
    <row r="372" spans="2:28" ht="15.75" customHeight="1">
      <c r="B372" s="19" t="s">
        <v>403</v>
      </c>
      <c r="C372" s="19" t="s">
        <v>797</v>
      </c>
      <c r="D372" s="20" t="s">
        <v>1222</v>
      </c>
      <c r="E372" s="19" t="s">
        <v>1646</v>
      </c>
      <c r="F372" s="19" t="s">
        <v>2116</v>
      </c>
      <c r="P372" s="20" t="s">
        <v>4463</v>
      </c>
      <c r="Q372" s="19">
        <v>1831</v>
      </c>
      <c r="R372" s="19">
        <v>161</v>
      </c>
      <c r="S372" s="19">
        <v>24400</v>
      </c>
      <c r="T372" s="19">
        <v>916</v>
      </c>
      <c r="U372" s="19">
        <v>58</v>
      </c>
      <c r="V372" s="19">
        <v>176400</v>
      </c>
      <c r="W372" s="19">
        <v>12</v>
      </c>
      <c r="X372" s="19" t="s">
        <v>4</v>
      </c>
      <c r="Y372" s="19" t="s">
        <v>2627</v>
      </c>
      <c r="Z372" s="19" t="s">
        <v>3973</v>
      </c>
      <c r="AA372" s="20" t="s">
        <v>3065</v>
      </c>
      <c r="AB372" s="19" t="s">
        <v>3500</v>
      </c>
    </row>
    <row r="373" spans="2:28" ht="15.75" customHeight="1">
      <c r="B373" s="19" t="s">
        <v>404</v>
      </c>
      <c r="C373" s="19" t="s">
        <v>798</v>
      </c>
      <c r="D373" s="20" t="s">
        <v>1223</v>
      </c>
      <c r="E373" s="19" t="s">
        <v>1647</v>
      </c>
      <c r="F373" s="19" t="s">
        <v>2117</v>
      </c>
      <c r="P373" s="20" t="s">
        <v>4464</v>
      </c>
      <c r="Q373" s="19">
        <v>118700</v>
      </c>
      <c r="R373" s="19">
        <v>253</v>
      </c>
      <c r="S373" s="19">
        <v>29000</v>
      </c>
      <c r="T373" s="19">
        <v>107</v>
      </c>
      <c r="U373" s="19">
        <v>113</v>
      </c>
      <c r="V373" s="19">
        <v>931300</v>
      </c>
      <c r="W373" s="19">
        <v>9</v>
      </c>
      <c r="X373" s="19" t="s">
        <v>2386</v>
      </c>
      <c r="Y373" s="19" t="s">
        <v>2628</v>
      </c>
      <c r="Z373" s="19" t="s">
        <v>3974</v>
      </c>
      <c r="AA373" s="20" t="s">
        <v>3066</v>
      </c>
      <c r="AB373" s="19" t="s">
        <v>3501</v>
      </c>
    </row>
    <row r="374" spans="2:28" ht="15.75" customHeight="1">
      <c r="B374" s="19" t="s">
        <v>405</v>
      </c>
      <c r="C374" s="19" t="s">
        <v>799</v>
      </c>
      <c r="D374" s="20" t="s">
        <v>1224</v>
      </c>
      <c r="E374" s="19" t="s">
        <v>1648</v>
      </c>
      <c r="F374" s="19" t="s">
        <v>2118</v>
      </c>
      <c r="P374" s="20" t="s">
        <v>4465</v>
      </c>
      <c r="Q374" s="19">
        <v>71600</v>
      </c>
      <c r="R374" s="19">
        <v>868</v>
      </c>
      <c r="S374" s="19">
        <v>2335</v>
      </c>
      <c r="T374" s="19">
        <v>137</v>
      </c>
      <c r="U374" s="19">
        <v>33</v>
      </c>
      <c r="V374" s="19">
        <v>164200</v>
      </c>
      <c r="W374" s="19">
        <v>15</v>
      </c>
      <c r="X374" s="19" t="s">
        <v>0</v>
      </c>
      <c r="Y374" s="19" t="s">
        <v>799</v>
      </c>
      <c r="Z374" s="19" t="s">
        <v>3975</v>
      </c>
      <c r="AA374" s="20" t="s">
        <v>3067</v>
      </c>
      <c r="AB374" s="19" t="s">
        <v>3502</v>
      </c>
    </row>
    <row r="375" spans="2:28" ht="15.75" customHeight="1">
      <c r="B375" s="19" t="s">
        <v>406</v>
      </c>
      <c r="C375" s="19" t="s">
        <v>800</v>
      </c>
      <c r="D375" s="20" t="s">
        <v>1225</v>
      </c>
      <c r="E375" s="19" t="s">
        <v>1649</v>
      </c>
      <c r="F375" s="19" t="s">
        <v>2119</v>
      </c>
      <c r="P375" s="20" t="s">
        <v>4466</v>
      </c>
      <c r="Q375" s="19">
        <v>168700</v>
      </c>
      <c r="R375" s="19">
        <v>3337</v>
      </c>
      <c r="S375" s="19">
        <v>35400</v>
      </c>
      <c r="T375" s="19">
        <v>1183</v>
      </c>
      <c r="U375" s="19">
        <v>535</v>
      </c>
      <c r="V375" s="19">
        <v>1600000</v>
      </c>
      <c r="W375" s="19">
        <v>126</v>
      </c>
      <c r="X375" s="19" t="s">
        <v>0</v>
      </c>
      <c r="Y375" s="19" t="s">
        <v>800</v>
      </c>
      <c r="Z375" s="19" t="s">
        <v>3976</v>
      </c>
      <c r="AA375" s="20" t="s">
        <v>3068</v>
      </c>
      <c r="AB375" s="19" t="s">
        <v>3503</v>
      </c>
    </row>
    <row r="376" spans="2:28" ht="15.75" customHeight="1">
      <c r="B376" s="19" t="s">
        <v>407</v>
      </c>
      <c r="C376" s="19" t="s">
        <v>801</v>
      </c>
      <c r="D376" s="20" t="s">
        <v>1226</v>
      </c>
      <c r="E376" s="19" t="s">
        <v>1650</v>
      </c>
      <c r="F376" s="19" t="s">
        <v>2120</v>
      </c>
      <c r="P376" s="20" t="s">
        <v>4467</v>
      </c>
      <c r="Q376" s="19">
        <v>161800</v>
      </c>
      <c r="R376" s="19">
        <v>2796</v>
      </c>
      <c r="S376" s="19">
        <v>1815</v>
      </c>
      <c r="T376" s="19">
        <v>67</v>
      </c>
      <c r="U376" s="19">
        <v>18</v>
      </c>
      <c r="V376" s="19">
        <v>142600</v>
      </c>
      <c r="W376" s="19">
        <v>21</v>
      </c>
      <c r="X376" s="19" t="s">
        <v>0</v>
      </c>
      <c r="Y376" s="19" t="s">
        <v>801</v>
      </c>
      <c r="Z376" s="19" t="s">
        <v>3977</v>
      </c>
      <c r="AA376" s="20" t="s">
        <v>3069</v>
      </c>
      <c r="AB376" s="19" t="s">
        <v>3504</v>
      </c>
    </row>
    <row r="377" spans="2:28" ht="15.75" customHeight="1">
      <c r="B377" s="19" t="s">
        <v>258</v>
      </c>
      <c r="C377" s="19" t="s">
        <v>666</v>
      </c>
      <c r="D377" s="20" t="s">
        <v>1077</v>
      </c>
      <c r="E377" s="19" t="s">
        <v>1506</v>
      </c>
      <c r="F377" s="19" t="s">
        <v>2121</v>
      </c>
      <c r="P377" s="20" t="s">
        <v>4468</v>
      </c>
      <c r="Q377" s="19">
        <v>312400</v>
      </c>
      <c r="R377" s="19">
        <v>1292</v>
      </c>
      <c r="S377" s="19">
        <v>1644</v>
      </c>
      <c r="T377" s="19">
        <v>23</v>
      </c>
      <c r="U377" s="19">
        <v>18</v>
      </c>
      <c r="V377" s="19">
        <v>178100</v>
      </c>
      <c r="W377" s="19">
        <v>100</v>
      </c>
      <c r="X377" s="19" t="s">
        <v>0</v>
      </c>
      <c r="Y377" s="19" t="s">
        <v>666</v>
      </c>
      <c r="Z377" s="19" t="s">
        <v>3978</v>
      </c>
      <c r="AA377" s="20" t="s">
        <v>3070</v>
      </c>
      <c r="AB377" s="19" t="s">
        <v>3361</v>
      </c>
    </row>
    <row r="378" spans="2:28" ht="15.75" customHeight="1">
      <c r="B378" s="19" t="s">
        <v>408</v>
      </c>
      <c r="C378" s="19" t="s">
        <v>14</v>
      </c>
      <c r="D378" s="20" t="s">
        <v>1227</v>
      </c>
      <c r="E378" s="19" t="s">
        <v>1651</v>
      </c>
      <c r="F378" s="19" t="s">
        <v>2122</v>
      </c>
      <c r="P378" s="20" t="s">
        <v>4469</v>
      </c>
      <c r="Q378" s="19">
        <v>113300</v>
      </c>
      <c r="R378" s="19">
        <v>805</v>
      </c>
      <c r="S378" s="19">
        <v>2829</v>
      </c>
      <c r="T378" s="19">
        <v>47</v>
      </c>
      <c r="U378" s="19">
        <v>28</v>
      </c>
      <c r="V378" s="19">
        <v>40200</v>
      </c>
      <c r="W378" s="19">
        <v>61</v>
      </c>
      <c r="X378" s="19" t="s">
        <v>0</v>
      </c>
      <c r="Y378" s="19" t="s">
        <v>14</v>
      </c>
      <c r="Z378" s="19" t="s">
        <v>3979</v>
      </c>
      <c r="AA378" s="20" t="s">
        <v>3071</v>
      </c>
      <c r="AB378" s="19" t="s">
        <v>3505</v>
      </c>
    </row>
    <row r="379" spans="2:28" ht="15.75" customHeight="1">
      <c r="B379" s="19" t="s">
        <v>409</v>
      </c>
      <c r="C379" s="19" t="s">
        <v>802</v>
      </c>
      <c r="D379" s="20" t="s">
        <v>1228</v>
      </c>
      <c r="E379" s="19" t="s">
        <v>1652</v>
      </c>
      <c r="F379" s="19" t="s">
        <v>2123</v>
      </c>
      <c r="P379" s="20" t="s">
        <v>4470</v>
      </c>
      <c r="Q379" s="19">
        <v>372800</v>
      </c>
      <c r="R379" s="19">
        <v>4011</v>
      </c>
      <c r="S379" s="19">
        <v>498</v>
      </c>
      <c r="T379" s="19">
        <v>30</v>
      </c>
      <c r="U379" s="19">
        <v>31</v>
      </c>
      <c r="V379" s="19">
        <v>54300</v>
      </c>
      <c r="W379" s="19">
        <v>97</v>
      </c>
      <c r="X379" s="19" t="s">
        <v>0</v>
      </c>
      <c r="Y379" s="19" t="s">
        <v>802</v>
      </c>
      <c r="Z379" s="19" t="s">
        <v>3980</v>
      </c>
      <c r="AA379" s="20" t="s">
        <v>3072</v>
      </c>
      <c r="AB379" s="19" t="s">
        <v>3506</v>
      </c>
    </row>
    <row r="380" spans="2:28" ht="15.75" customHeight="1">
      <c r="B380" s="19" t="s">
        <v>410</v>
      </c>
      <c r="C380" s="19" t="s">
        <v>803</v>
      </c>
      <c r="D380" s="20" t="s">
        <v>1229</v>
      </c>
      <c r="E380" s="19" t="s">
        <v>1653</v>
      </c>
      <c r="F380" s="19" t="s">
        <v>2124</v>
      </c>
      <c r="P380" s="20" t="s">
        <v>4471</v>
      </c>
      <c r="Q380" s="19">
        <v>152900</v>
      </c>
      <c r="R380" s="19">
        <v>2684</v>
      </c>
      <c r="S380" s="19">
        <v>89</v>
      </c>
      <c r="T380" s="19">
        <v>4</v>
      </c>
      <c r="U380" s="19">
        <v>4</v>
      </c>
      <c r="V380" s="19">
        <v>12100</v>
      </c>
      <c r="W380" s="19">
        <v>15</v>
      </c>
      <c r="X380" s="19" t="s">
        <v>2387</v>
      </c>
      <c r="Y380" s="19" t="s">
        <v>2629</v>
      </c>
      <c r="Z380" s="19" t="s">
        <v>3981</v>
      </c>
      <c r="AA380" s="20" t="s">
        <v>3073</v>
      </c>
      <c r="AB380" s="19" t="s">
        <v>3507</v>
      </c>
    </row>
    <row r="381" spans="2:28" ht="15.75" customHeight="1">
      <c r="B381" s="19" t="s">
        <v>411</v>
      </c>
      <c r="C381" s="19" t="s">
        <v>804</v>
      </c>
      <c r="D381" s="20" t="s">
        <v>1230</v>
      </c>
      <c r="E381" s="19" t="s">
        <v>1654</v>
      </c>
      <c r="F381" s="19" t="s">
        <v>2125</v>
      </c>
      <c r="P381" s="20" t="s">
        <v>4472</v>
      </c>
      <c r="Q381" s="19">
        <v>36100</v>
      </c>
      <c r="R381" s="19">
        <v>787</v>
      </c>
      <c r="S381" s="19">
        <v>5127</v>
      </c>
      <c r="T381" s="19">
        <v>159</v>
      </c>
      <c r="U381" s="19">
        <v>58</v>
      </c>
      <c r="V381" s="19">
        <v>618200</v>
      </c>
      <c r="W381" s="19">
        <v>20</v>
      </c>
      <c r="X381" s="19" t="s">
        <v>2388</v>
      </c>
      <c r="Y381" s="19" t="s">
        <v>2630</v>
      </c>
      <c r="Z381" s="19" t="s">
        <v>3982</v>
      </c>
      <c r="AA381" s="20" t="s">
        <v>3074</v>
      </c>
      <c r="AB381" s="19" t="s">
        <v>70</v>
      </c>
    </row>
    <row r="382" spans="2:28" ht="15.75" customHeight="1">
      <c r="B382" s="19" t="s">
        <v>412</v>
      </c>
      <c r="C382" s="19" t="s">
        <v>805</v>
      </c>
      <c r="D382" s="20" t="s">
        <v>1231</v>
      </c>
      <c r="E382" s="19" t="s">
        <v>1655</v>
      </c>
      <c r="F382" s="19" t="s">
        <v>2126</v>
      </c>
      <c r="P382" s="20" t="s">
        <v>4473</v>
      </c>
      <c r="Q382" s="19">
        <v>502000</v>
      </c>
      <c r="R382" s="19">
        <v>2966</v>
      </c>
      <c r="S382" s="19">
        <v>1096</v>
      </c>
      <c r="T382" s="19">
        <v>63</v>
      </c>
      <c r="U382" s="19">
        <v>51</v>
      </c>
      <c r="V382" s="19">
        <v>247000</v>
      </c>
      <c r="W382" s="19">
        <v>37</v>
      </c>
      <c r="X382" s="19" t="s">
        <v>2389</v>
      </c>
      <c r="Y382" s="19" t="s">
        <v>2631</v>
      </c>
      <c r="Z382" s="19" t="s">
        <v>3983</v>
      </c>
      <c r="AA382" s="20" t="s">
        <v>3075</v>
      </c>
      <c r="AB382" s="19" t="s">
        <v>3508</v>
      </c>
    </row>
    <row r="383" spans="2:28" ht="15.75" customHeight="1">
      <c r="B383" s="19" t="s">
        <v>413</v>
      </c>
      <c r="C383" s="19" t="s">
        <v>806</v>
      </c>
      <c r="D383" s="20" t="s">
        <v>1232</v>
      </c>
      <c r="E383" s="19" t="s">
        <v>1656</v>
      </c>
      <c r="F383" s="19" t="s">
        <v>2127</v>
      </c>
      <c r="P383" s="20" t="s">
        <v>4474</v>
      </c>
      <c r="Q383" s="19">
        <v>321500</v>
      </c>
      <c r="R383" s="19">
        <v>653</v>
      </c>
      <c r="S383" s="19">
        <v>62200</v>
      </c>
      <c r="T383" s="19">
        <v>1165</v>
      </c>
      <c r="U383" s="19">
        <v>922</v>
      </c>
      <c r="V383" s="19">
        <v>2000000</v>
      </c>
      <c r="W383" s="19">
        <v>169</v>
      </c>
      <c r="X383" s="19" t="s">
        <v>0</v>
      </c>
      <c r="Y383" s="19" t="s">
        <v>806</v>
      </c>
      <c r="Z383" s="19" t="s">
        <v>3984</v>
      </c>
      <c r="AA383" s="20" t="s">
        <v>3076</v>
      </c>
      <c r="AB383" s="19" t="s">
        <v>3509</v>
      </c>
    </row>
    <row r="384" spans="2:28" ht="15.75" customHeight="1">
      <c r="B384" s="19" t="s">
        <v>414</v>
      </c>
      <c r="C384" s="19" t="s">
        <v>807</v>
      </c>
      <c r="D384" s="20" t="s">
        <v>1233</v>
      </c>
      <c r="E384" s="19" t="s">
        <v>1657</v>
      </c>
      <c r="F384" s="19" t="s">
        <v>2128</v>
      </c>
      <c r="P384" s="20" t="s">
        <v>4475</v>
      </c>
      <c r="Q384" s="19">
        <v>40400</v>
      </c>
      <c r="R384" s="19">
        <v>1298</v>
      </c>
      <c r="S384" s="19">
        <v>61</v>
      </c>
      <c r="T384" s="19">
        <v>10</v>
      </c>
      <c r="U384" s="19">
        <v>8</v>
      </c>
      <c r="V384" s="19">
        <v>3447</v>
      </c>
      <c r="W384" s="19">
        <v>25</v>
      </c>
      <c r="X384" s="19" t="s">
        <v>0</v>
      </c>
      <c r="Y384" s="19" t="s">
        <v>807</v>
      </c>
      <c r="Z384" s="19" t="s">
        <v>3985</v>
      </c>
      <c r="AA384" s="20" t="s">
        <v>3077</v>
      </c>
      <c r="AB384" s="19" t="s">
        <v>3510</v>
      </c>
    </row>
    <row r="385" spans="2:28" ht="15.75" customHeight="1">
      <c r="B385" s="19" t="s">
        <v>415</v>
      </c>
      <c r="C385" s="19" t="s">
        <v>808</v>
      </c>
      <c r="D385" s="20" t="s">
        <v>1234</v>
      </c>
      <c r="E385" s="19" t="s">
        <v>1658</v>
      </c>
      <c r="F385" s="19" t="s">
        <v>2129</v>
      </c>
      <c r="P385" s="20" t="s">
        <v>4476</v>
      </c>
      <c r="Q385" s="19">
        <v>7793</v>
      </c>
      <c r="R385" s="19">
        <v>811</v>
      </c>
      <c r="S385" s="19">
        <v>93</v>
      </c>
      <c r="T385" s="19">
        <v>1</v>
      </c>
      <c r="U385" s="19">
        <v>11</v>
      </c>
      <c r="V385" s="19">
        <v>3253</v>
      </c>
      <c r="W385" s="19">
        <v>23</v>
      </c>
      <c r="X385" s="19" t="s">
        <v>2390</v>
      </c>
      <c r="Y385" s="19" t="s">
        <v>2632</v>
      </c>
      <c r="Z385" s="19" t="s">
        <v>3986</v>
      </c>
      <c r="AA385" s="20" t="s">
        <v>3078</v>
      </c>
      <c r="AB385" s="19" t="s">
        <v>3511</v>
      </c>
    </row>
    <row r="386" spans="2:28" ht="15.75" customHeight="1">
      <c r="B386" s="19" t="s">
        <v>416</v>
      </c>
      <c r="C386" s="19" t="s">
        <v>809</v>
      </c>
      <c r="D386" s="20" t="s">
        <v>1235</v>
      </c>
      <c r="E386" s="19" t="s">
        <v>1659</v>
      </c>
      <c r="F386" s="19" t="s">
        <v>2130</v>
      </c>
      <c r="P386" s="20" t="s">
        <v>4477</v>
      </c>
      <c r="Q386" s="19">
        <v>21500</v>
      </c>
      <c r="R386" s="19">
        <v>1858</v>
      </c>
      <c r="S386" s="19">
        <v>22</v>
      </c>
      <c r="T386" s="19">
        <v>3</v>
      </c>
      <c r="U386" s="19">
        <v>1</v>
      </c>
      <c r="V386" s="19">
        <v>907</v>
      </c>
      <c r="W386" s="19">
        <v>38</v>
      </c>
      <c r="X386" s="19" t="s">
        <v>0</v>
      </c>
      <c r="Y386" s="19" t="s">
        <v>809</v>
      </c>
      <c r="Z386" s="19" t="s">
        <v>3987</v>
      </c>
      <c r="AA386" s="20" t="s">
        <v>3079</v>
      </c>
      <c r="AB386" s="19" t="s">
        <v>3512</v>
      </c>
    </row>
    <row r="387" spans="2:28" ht="15.75" customHeight="1">
      <c r="B387" s="19" t="s">
        <v>417</v>
      </c>
      <c r="C387" s="19" t="s">
        <v>810</v>
      </c>
      <c r="D387" s="20" t="s">
        <v>1236</v>
      </c>
      <c r="E387" s="19" t="s">
        <v>1660</v>
      </c>
      <c r="F387" s="19" t="s">
        <v>2131</v>
      </c>
      <c r="P387" s="20" t="s">
        <v>4478</v>
      </c>
      <c r="Q387" s="19">
        <v>42600</v>
      </c>
      <c r="R387" s="19">
        <v>807</v>
      </c>
      <c r="S387" s="19">
        <v>11200</v>
      </c>
      <c r="T387" s="19">
        <v>517</v>
      </c>
      <c r="U387" s="19">
        <v>115</v>
      </c>
      <c r="V387" s="19">
        <v>537900</v>
      </c>
      <c r="W387" s="19">
        <v>68</v>
      </c>
      <c r="X387" s="19" t="s">
        <v>0</v>
      </c>
      <c r="Y387" s="19" t="s">
        <v>810</v>
      </c>
      <c r="Z387" s="19" t="s">
        <v>3988</v>
      </c>
      <c r="AA387" s="20" t="s">
        <v>3080</v>
      </c>
      <c r="AB387" s="19" t="s">
        <v>3513</v>
      </c>
    </row>
    <row r="388" spans="2:28" ht="15.75" customHeight="1">
      <c r="B388" s="19" t="s">
        <v>418</v>
      </c>
      <c r="C388" s="19" t="s">
        <v>811</v>
      </c>
      <c r="D388" s="20" t="s">
        <v>1237</v>
      </c>
      <c r="E388" s="19" t="s">
        <v>1661</v>
      </c>
      <c r="F388" s="19" t="s">
        <v>2132</v>
      </c>
      <c r="P388" s="20" t="s">
        <v>4479</v>
      </c>
      <c r="Q388" s="19">
        <v>793200</v>
      </c>
      <c r="R388" s="19">
        <v>3246</v>
      </c>
      <c r="S388" s="19">
        <v>948</v>
      </c>
      <c r="T388" s="19">
        <v>8</v>
      </c>
      <c r="U388" s="19">
        <v>11</v>
      </c>
      <c r="V388" s="19">
        <v>59600</v>
      </c>
      <c r="W388" s="19">
        <v>10</v>
      </c>
      <c r="X388" s="19" t="s">
        <v>0</v>
      </c>
      <c r="Y388" s="19" t="s">
        <v>2633</v>
      </c>
      <c r="Z388" s="19" t="s">
        <v>3989</v>
      </c>
      <c r="AA388" s="20" t="s">
        <v>3081</v>
      </c>
      <c r="AB388" s="19" t="s">
        <v>3514</v>
      </c>
    </row>
    <row r="389" spans="2:28" ht="15.75" customHeight="1">
      <c r="B389" s="19" t="s">
        <v>419</v>
      </c>
      <c r="C389" s="19" t="s">
        <v>812</v>
      </c>
      <c r="D389" s="20" t="s">
        <v>1238</v>
      </c>
      <c r="E389" s="19" t="s">
        <v>1662</v>
      </c>
      <c r="F389" s="19" t="s">
        <v>2133</v>
      </c>
      <c r="P389" s="20" t="s">
        <v>4480</v>
      </c>
      <c r="Q389" s="19">
        <v>30700</v>
      </c>
      <c r="R389" s="19">
        <v>315</v>
      </c>
      <c r="S389" s="19">
        <v>15600</v>
      </c>
      <c r="T389" s="19">
        <v>112</v>
      </c>
      <c r="U389" s="19">
        <v>159</v>
      </c>
      <c r="V389" s="19">
        <v>1300000</v>
      </c>
      <c r="W389" s="19">
        <v>28</v>
      </c>
      <c r="X389" s="19" t="s">
        <v>2391</v>
      </c>
      <c r="Y389" s="19" t="s">
        <v>2634</v>
      </c>
      <c r="Z389" s="19" t="s">
        <v>3990</v>
      </c>
      <c r="AA389" s="20" t="s">
        <v>3082</v>
      </c>
      <c r="AB389" s="19" t="s">
        <v>3515</v>
      </c>
    </row>
    <row r="390" spans="2:28" ht="15.75" customHeight="1">
      <c r="B390" s="19" t="s">
        <v>412</v>
      </c>
      <c r="C390" s="19" t="s">
        <v>805</v>
      </c>
      <c r="D390" s="20" t="s">
        <v>1231</v>
      </c>
      <c r="E390" s="19" t="s">
        <v>1655</v>
      </c>
      <c r="F390" s="19" t="s">
        <v>2134</v>
      </c>
      <c r="P390" s="20" t="s">
        <v>4481</v>
      </c>
      <c r="Q390" s="19">
        <v>502000</v>
      </c>
      <c r="R390" s="19">
        <v>2966</v>
      </c>
      <c r="S390" s="19">
        <v>13000</v>
      </c>
      <c r="T390" s="19">
        <v>479</v>
      </c>
      <c r="U390" s="19">
        <v>255</v>
      </c>
      <c r="V390" s="19">
        <v>1000000</v>
      </c>
      <c r="W390" s="19">
        <v>37</v>
      </c>
      <c r="X390" s="19" t="s">
        <v>0</v>
      </c>
      <c r="Y390" s="19" t="s">
        <v>805</v>
      </c>
      <c r="Z390" s="19" t="s">
        <v>3991</v>
      </c>
      <c r="AA390" s="20" t="s">
        <v>3083</v>
      </c>
      <c r="AB390" s="19" t="s">
        <v>3508</v>
      </c>
    </row>
    <row r="391" spans="2:28" ht="15.75" customHeight="1">
      <c r="B391" s="19" t="s">
        <v>420</v>
      </c>
      <c r="C391" s="19" t="s">
        <v>813</v>
      </c>
      <c r="D391" s="20" t="s">
        <v>1239</v>
      </c>
      <c r="E391" s="19" t="s">
        <v>1663</v>
      </c>
      <c r="F391" s="19" t="s">
        <v>2135</v>
      </c>
      <c r="P391" s="20" t="s">
        <v>4482</v>
      </c>
      <c r="Q391" s="19">
        <v>260600</v>
      </c>
      <c r="R391" s="19">
        <v>3741</v>
      </c>
      <c r="S391" s="19">
        <v>650</v>
      </c>
      <c r="T391" s="19">
        <v>42</v>
      </c>
      <c r="U391" s="19">
        <v>6</v>
      </c>
      <c r="V391" s="19">
        <v>75700</v>
      </c>
      <c r="W391" s="19">
        <v>63</v>
      </c>
      <c r="X391" s="19" t="s">
        <v>0</v>
      </c>
      <c r="Y391" s="19" t="s">
        <v>813</v>
      </c>
      <c r="Z391" s="19" t="s">
        <v>3992</v>
      </c>
      <c r="AA391" s="20" t="s">
        <v>3084</v>
      </c>
      <c r="AB391" s="19" t="s">
        <v>3516</v>
      </c>
    </row>
    <row r="392" spans="2:28" ht="15.75" customHeight="1">
      <c r="B392" s="19" t="s">
        <v>275</v>
      </c>
      <c r="C392" s="19" t="s">
        <v>682</v>
      </c>
      <c r="D392" s="20" t="s">
        <v>1094</v>
      </c>
      <c r="E392" s="19" t="s">
        <v>1523</v>
      </c>
      <c r="F392" s="19" t="s">
        <v>2136</v>
      </c>
      <c r="P392" s="20" t="s">
        <v>4483</v>
      </c>
      <c r="Q392" s="19">
        <v>94500</v>
      </c>
      <c r="R392" s="19">
        <v>1287</v>
      </c>
      <c r="S392" s="19">
        <v>233</v>
      </c>
      <c r="T392" s="19">
        <v>0</v>
      </c>
      <c r="U392" s="19">
        <v>14</v>
      </c>
      <c r="V392" s="19">
        <v>11700</v>
      </c>
      <c r="W392" s="19">
        <v>15</v>
      </c>
      <c r="X392" s="19" t="s">
        <v>3</v>
      </c>
      <c r="Y392" s="19" t="s">
        <v>2635</v>
      </c>
      <c r="Z392" s="19" t="s">
        <v>3993</v>
      </c>
      <c r="AA392" s="20" t="s">
        <v>3085</v>
      </c>
      <c r="AB392" s="19" t="s">
        <v>3378</v>
      </c>
    </row>
    <row r="393" spans="2:28" ht="15.75" customHeight="1">
      <c r="B393" s="19" t="s">
        <v>421</v>
      </c>
      <c r="C393" s="19" t="s">
        <v>421</v>
      </c>
      <c r="D393" s="20" t="s">
        <v>1240</v>
      </c>
      <c r="E393" s="19" t="s">
        <v>1664</v>
      </c>
      <c r="F393" s="19" t="s">
        <v>2137</v>
      </c>
      <c r="P393" s="20" t="s">
        <v>4484</v>
      </c>
      <c r="Q393" s="19">
        <v>2379</v>
      </c>
      <c r="R393" s="19">
        <v>111</v>
      </c>
      <c r="S393" s="19">
        <v>43000</v>
      </c>
      <c r="T393" s="19">
        <v>4703</v>
      </c>
      <c r="U393" s="19">
        <v>500</v>
      </c>
      <c r="V393" s="19">
        <v>3100000</v>
      </c>
      <c r="W393" s="19">
        <v>16</v>
      </c>
      <c r="X393" s="19" t="s">
        <v>2392</v>
      </c>
      <c r="Y393" s="19" t="s">
        <v>2636</v>
      </c>
      <c r="Z393" s="19" t="s">
        <v>3994</v>
      </c>
      <c r="AA393" s="20" t="s">
        <v>3086</v>
      </c>
      <c r="AB393" s="19" t="s">
        <v>3517</v>
      </c>
    </row>
    <row r="394" spans="2:28" ht="15.75" customHeight="1">
      <c r="B394" s="19" t="s">
        <v>422</v>
      </c>
      <c r="C394" s="19" t="s">
        <v>814</v>
      </c>
      <c r="D394" s="20" t="s">
        <v>1241</v>
      </c>
      <c r="E394" s="19" t="s">
        <v>1665</v>
      </c>
      <c r="F394" s="19" t="s">
        <v>2138</v>
      </c>
      <c r="P394" s="20" t="s">
        <v>4485</v>
      </c>
      <c r="Q394" s="19">
        <v>1900</v>
      </c>
      <c r="R394" s="19">
        <v>564</v>
      </c>
      <c r="S394" s="19">
        <v>568</v>
      </c>
      <c r="T394" s="19">
        <v>29</v>
      </c>
      <c r="U394" s="19">
        <v>6</v>
      </c>
      <c r="V394" s="19">
        <v>19900</v>
      </c>
      <c r="W394" s="19">
        <v>46</v>
      </c>
      <c r="X394" s="19" t="s">
        <v>0</v>
      </c>
      <c r="Y394" s="19" t="s">
        <v>814</v>
      </c>
      <c r="Z394" s="19" t="s">
        <v>3995</v>
      </c>
      <c r="AA394" s="20" t="s">
        <v>3087</v>
      </c>
      <c r="AB394" s="19" t="s">
        <v>3518</v>
      </c>
    </row>
    <row r="395" spans="2:28" ht="15.75" customHeight="1">
      <c r="B395" s="19" t="s">
        <v>423</v>
      </c>
      <c r="C395" s="19" t="s">
        <v>815</v>
      </c>
      <c r="D395" s="20" t="s">
        <v>1242</v>
      </c>
      <c r="E395" s="19" t="s">
        <v>1666</v>
      </c>
      <c r="F395" s="19" t="s">
        <v>2139</v>
      </c>
      <c r="P395" s="20" t="s">
        <v>4486</v>
      </c>
      <c r="Q395" s="19">
        <v>12100</v>
      </c>
      <c r="R395" s="19">
        <v>991</v>
      </c>
      <c r="S395" s="19">
        <v>1594</v>
      </c>
      <c r="T395" s="19">
        <v>313</v>
      </c>
      <c r="U395" s="19">
        <v>45</v>
      </c>
      <c r="V395" s="19">
        <v>283900</v>
      </c>
      <c r="W395" s="19">
        <v>8</v>
      </c>
      <c r="X395" s="19" t="s">
        <v>0</v>
      </c>
      <c r="Y395" s="19" t="s">
        <v>2637</v>
      </c>
      <c r="Z395" s="19" t="s">
        <v>3996</v>
      </c>
      <c r="AA395" s="20" t="s">
        <v>3088</v>
      </c>
      <c r="AB395" s="19" t="s">
        <v>3519</v>
      </c>
    </row>
    <row r="396" spans="2:28" ht="15.75" customHeight="1">
      <c r="B396" s="19" t="s">
        <v>424</v>
      </c>
      <c r="C396" s="19" t="s">
        <v>816</v>
      </c>
      <c r="D396" s="20" t="s">
        <v>1243</v>
      </c>
      <c r="E396" s="19" t="s">
        <v>1667</v>
      </c>
      <c r="F396" s="19" t="s">
        <v>2140</v>
      </c>
      <c r="P396" s="20" t="s">
        <v>4487</v>
      </c>
      <c r="Q396" s="19">
        <v>79200</v>
      </c>
      <c r="R396" s="19">
        <v>356</v>
      </c>
      <c r="S396" s="19">
        <v>39300</v>
      </c>
      <c r="T396" s="19">
        <v>2654</v>
      </c>
      <c r="U396" s="19">
        <v>438</v>
      </c>
      <c r="V396" s="19">
        <v>2500000</v>
      </c>
      <c r="W396" s="19">
        <v>13</v>
      </c>
      <c r="X396" s="19" t="s">
        <v>2393</v>
      </c>
      <c r="Y396" s="19" t="s">
        <v>2638</v>
      </c>
      <c r="Z396" s="19" t="s">
        <v>3997</v>
      </c>
      <c r="AA396" s="20" t="s">
        <v>3089</v>
      </c>
      <c r="AB396" s="19" t="s">
        <v>3520</v>
      </c>
    </row>
    <row r="397" spans="2:28" ht="15.75" customHeight="1">
      <c r="B397" s="19" t="s">
        <v>413</v>
      </c>
      <c r="C397" s="19" t="s">
        <v>806</v>
      </c>
      <c r="D397" s="20" t="s">
        <v>1232</v>
      </c>
      <c r="E397" s="19" t="s">
        <v>1656</v>
      </c>
      <c r="F397" s="19" t="s">
        <v>2141</v>
      </c>
      <c r="P397" s="20" t="s">
        <v>4488</v>
      </c>
      <c r="Q397" s="19">
        <v>321500</v>
      </c>
      <c r="R397" s="19">
        <v>653</v>
      </c>
      <c r="S397" s="19">
        <v>83100</v>
      </c>
      <c r="T397" s="19">
        <v>1075</v>
      </c>
      <c r="U397" s="19">
        <v>262</v>
      </c>
      <c r="V397" s="19">
        <v>1900000</v>
      </c>
      <c r="W397" s="19">
        <v>39</v>
      </c>
      <c r="X397" s="19" t="s">
        <v>0</v>
      </c>
      <c r="Y397" s="19" t="s">
        <v>806</v>
      </c>
      <c r="Z397" s="19" t="s">
        <v>3998</v>
      </c>
      <c r="AA397" s="20" t="s">
        <v>3090</v>
      </c>
      <c r="AB397" s="19" t="s">
        <v>3509</v>
      </c>
    </row>
    <row r="398" spans="2:28" ht="15.75" customHeight="1">
      <c r="B398" s="19" t="s">
        <v>425</v>
      </c>
      <c r="C398" s="19" t="s">
        <v>817</v>
      </c>
      <c r="D398" s="20" t="s">
        <v>1244</v>
      </c>
      <c r="E398" s="19" t="s">
        <v>1668</v>
      </c>
      <c r="F398" s="19" t="s">
        <v>2142</v>
      </c>
      <c r="P398" s="20" t="s">
        <v>4489</v>
      </c>
      <c r="Q398" s="19">
        <v>93800</v>
      </c>
      <c r="R398" s="19">
        <v>887</v>
      </c>
      <c r="S398" s="19">
        <v>77200</v>
      </c>
      <c r="T398" s="19">
        <v>7297</v>
      </c>
      <c r="U398" s="19">
        <v>1858</v>
      </c>
      <c r="V398" s="19">
        <v>2400000</v>
      </c>
      <c r="W398" s="19">
        <v>106</v>
      </c>
      <c r="X398" s="19" t="s">
        <v>0</v>
      </c>
      <c r="Y398" s="19" t="s">
        <v>817</v>
      </c>
      <c r="Z398" s="19" t="s">
        <v>3999</v>
      </c>
      <c r="AA398" s="20" t="s">
        <v>3091</v>
      </c>
      <c r="AB398" s="19" t="s">
        <v>3521</v>
      </c>
    </row>
    <row r="399" spans="2:28" ht="15.75" customHeight="1">
      <c r="B399" s="19" t="s">
        <v>426</v>
      </c>
      <c r="C399" s="19" t="s">
        <v>818</v>
      </c>
      <c r="D399" s="20" t="s">
        <v>1245</v>
      </c>
      <c r="E399" s="19" t="s">
        <v>1669</v>
      </c>
      <c r="F399" s="19" t="s">
        <v>2143</v>
      </c>
      <c r="P399" s="20" t="s">
        <v>4490</v>
      </c>
      <c r="Q399" s="19">
        <v>459600</v>
      </c>
      <c r="R399" s="19">
        <v>649</v>
      </c>
      <c r="S399" s="19">
        <v>72200</v>
      </c>
      <c r="T399" s="19">
        <v>1475</v>
      </c>
      <c r="U399" s="19">
        <v>111</v>
      </c>
      <c r="V399" s="19">
        <v>543800</v>
      </c>
      <c r="W399" s="19">
        <v>10</v>
      </c>
      <c r="X399" s="19" t="s">
        <v>2394</v>
      </c>
      <c r="Y399" s="19" t="s">
        <v>2639</v>
      </c>
      <c r="Z399" s="19" t="s">
        <v>4000</v>
      </c>
      <c r="AA399" s="20" t="s">
        <v>3092</v>
      </c>
      <c r="AB399" s="19" t="s">
        <v>3522</v>
      </c>
    </row>
    <row r="400" spans="2:28" ht="15.75" customHeight="1">
      <c r="B400" s="19" t="s">
        <v>427</v>
      </c>
      <c r="C400" s="19" t="s">
        <v>819</v>
      </c>
      <c r="D400" s="20" t="s">
        <v>1246</v>
      </c>
      <c r="E400" s="19" t="s">
        <v>1670</v>
      </c>
      <c r="F400" s="19" t="s">
        <v>2144</v>
      </c>
      <c r="P400" s="20" t="s">
        <v>4491</v>
      </c>
      <c r="Q400" s="19">
        <v>9691</v>
      </c>
      <c r="R400" s="19">
        <v>451</v>
      </c>
      <c r="S400" s="19">
        <v>372</v>
      </c>
      <c r="T400" s="19">
        <v>21</v>
      </c>
      <c r="U400" s="19">
        <v>16</v>
      </c>
      <c r="V400" s="19">
        <v>6497</v>
      </c>
      <c r="W400" s="19">
        <v>10</v>
      </c>
      <c r="X400" s="19" t="s">
        <v>2395</v>
      </c>
      <c r="Y400" s="19" t="s">
        <v>2640</v>
      </c>
      <c r="Z400" s="19" t="s">
        <v>4001</v>
      </c>
      <c r="AA400" s="20" t="s">
        <v>3093</v>
      </c>
      <c r="AB400" s="19" t="s">
        <v>3523</v>
      </c>
    </row>
    <row r="401" spans="2:28" ht="15.75" customHeight="1">
      <c r="B401" s="19" t="s">
        <v>428</v>
      </c>
      <c r="C401" s="19" t="s">
        <v>820</v>
      </c>
      <c r="D401" s="20" t="s">
        <v>1247</v>
      </c>
      <c r="E401" s="19" t="s">
        <v>1671</v>
      </c>
      <c r="F401" s="19" t="s">
        <v>2145</v>
      </c>
      <c r="P401" s="20" t="s">
        <v>4492</v>
      </c>
      <c r="Q401" s="19">
        <v>3542</v>
      </c>
      <c r="R401" s="19">
        <v>1289</v>
      </c>
      <c r="S401" s="19">
        <v>6079</v>
      </c>
      <c r="T401" s="19">
        <v>16</v>
      </c>
      <c r="U401" s="19">
        <v>14</v>
      </c>
      <c r="V401" s="19">
        <v>46900</v>
      </c>
      <c r="W401" s="19">
        <v>31</v>
      </c>
      <c r="X401" s="19" t="s">
        <v>0</v>
      </c>
      <c r="Y401" s="19" t="s">
        <v>820</v>
      </c>
      <c r="Z401" s="19" t="s">
        <v>4002</v>
      </c>
      <c r="AA401" s="20" t="s">
        <v>3094</v>
      </c>
      <c r="AB401" s="19" t="s">
        <v>3524</v>
      </c>
    </row>
    <row r="402" spans="2:28" ht="15.75" customHeight="1">
      <c r="B402" s="19" t="s">
        <v>429</v>
      </c>
      <c r="C402" s="19" t="s">
        <v>821</v>
      </c>
      <c r="D402" s="20" t="s">
        <v>1248</v>
      </c>
      <c r="E402" s="19" t="s">
        <v>1672</v>
      </c>
      <c r="F402" s="19" t="s">
        <v>2146</v>
      </c>
      <c r="P402" s="20" t="s">
        <v>4493</v>
      </c>
      <c r="Q402" s="19">
        <v>4538</v>
      </c>
      <c r="R402" s="19">
        <v>166</v>
      </c>
      <c r="S402" s="19">
        <v>9723</v>
      </c>
      <c r="T402" s="19">
        <v>129</v>
      </c>
      <c r="U402" s="19">
        <v>144</v>
      </c>
      <c r="V402" s="19">
        <v>662300</v>
      </c>
      <c r="W402" s="19">
        <v>9</v>
      </c>
      <c r="X402" s="19" t="s">
        <v>2396</v>
      </c>
      <c r="Y402" s="19" t="s">
        <v>2641</v>
      </c>
      <c r="Z402" s="19" t="s">
        <v>4003</v>
      </c>
      <c r="AA402" s="20" t="s">
        <v>3095</v>
      </c>
      <c r="AB402" s="19" t="s">
        <v>3525</v>
      </c>
    </row>
    <row r="403" spans="2:28" ht="15.75" customHeight="1">
      <c r="B403" s="19" t="s">
        <v>430</v>
      </c>
      <c r="C403" s="19" t="s">
        <v>822</v>
      </c>
      <c r="D403" s="20" t="s">
        <v>1249</v>
      </c>
      <c r="E403" s="19" t="s">
        <v>1673</v>
      </c>
      <c r="F403" s="19" t="s">
        <v>2147</v>
      </c>
      <c r="P403" s="20" t="s">
        <v>4494</v>
      </c>
      <c r="Q403" s="19">
        <v>148900</v>
      </c>
      <c r="R403" s="19">
        <v>4157</v>
      </c>
      <c r="S403" s="19">
        <v>3265</v>
      </c>
      <c r="T403" s="19">
        <v>31</v>
      </c>
      <c r="U403" s="19">
        <v>44</v>
      </c>
      <c r="V403" s="19">
        <v>278800</v>
      </c>
      <c r="W403" s="19">
        <v>78</v>
      </c>
      <c r="X403" s="19" t="s">
        <v>0</v>
      </c>
      <c r="Y403" s="19" t="s">
        <v>822</v>
      </c>
      <c r="Z403" s="19" t="s">
        <v>4004</v>
      </c>
      <c r="AA403" s="20" t="s">
        <v>3096</v>
      </c>
      <c r="AB403" s="19" t="s">
        <v>3526</v>
      </c>
    </row>
    <row r="404" spans="2:28" ht="15.75" customHeight="1">
      <c r="B404" s="19" t="s">
        <v>431</v>
      </c>
      <c r="C404" s="19" t="s">
        <v>823</v>
      </c>
      <c r="D404" s="20" t="s">
        <v>1250</v>
      </c>
      <c r="E404" s="19" t="s">
        <v>1674</v>
      </c>
      <c r="F404" s="19" t="s">
        <v>2148</v>
      </c>
      <c r="P404" s="20" t="s">
        <v>4495</v>
      </c>
      <c r="Q404" s="19">
        <v>187100</v>
      </c>
      <c r="R404" s="19">
        <v>2192</v>
      </c>
      <c r="S404" s="19">
        <v>4312</v>
      </c>
      <c r="T404" s="19">
        <v>114</v>
      </c>
      <c r="U404" s="19">
        <v>15</v>
      </c>
      <c r="V404" s="19">
        <v>189300</v>
      </c>
      <c r="W404" s="19">
        <v>6</v>
      </c>
      <c r="X404" s="19" t="s">
        <v>2397</v>
      </c>
      <c r="Y404" s="19" t="s">
        <v>2642</v>
      </c>
      <c r="Z404" s="19" t="s">
        <v>4005</v>
      </c>
      <c r="AA404" s="20" t="s">
        <v>3097</v>
      </c>
      <c r="AB404" s="19" t="s">
        <v>3527</v>
      </c>
    </row>
    <row r="405" spans="2:28" ht="15.75" customHeight="1">
      <c r="B405" s="19" t="s">
        <v>432</v>
      </c>
      <c r="C405" s="19" t="s">
        <v>824</v>
      </c>
      <c r="D405" s="20" t="s">
        <v>1251</v>
      </c>
      <c r="E405" s="19" t="s">
        <v>1675</v>
      </c>
      <c r="F405" s="19" t="s">
        <v>2149</v>
      </c>
      <c r="P405" s="20" t="s">
        <v>4496</v>
      </c>
      <c r="Q405" s="19">
        <v>14300</v>
      </c>
      <c r="R405" s="19">
        <v>1081</v>
      </c>
      <c r="S405" s="19">
        <v>1207</v>
      </c>
      <c r="T405" s="19">
        <v>114</v>
      </c>
      <c r="U405" s="19">
        <v>41</v>
      </c>
      <c r="V405" s="19">
        <v>193900</v>
      </c>
      <c r="W405" s="19">
        <v>42</v>
      </c>
      <c r="X405" s="19" t="s">
        <v>2398</v>
      </c>
      <c r="Y405" s="19" t="s">
        <v>2643</v>
      </c>
      <c r="Z405" s="19" t="s">
        <v>4006</v>
      </c>
      <c r="AA405" s="20" t="s">
        <v>3098</v>
      </c>
      <c r="AB405" s="19" t="s">
        <v>3528</v>
      </c>
    </row>
    <row r="406" spans="2:28" ht="15.75" customHeight="1">
      <c r="B406" s="19" t="s">
        <v>433</v>
      </c>
      <c r="C406" s="19" t="s">
        <v>433</v>
      </c>
      <c r="D406" s="20" t="s">
        <v>1252</v>
      </c>
      <c r="F406" s="19" t="s">
        <v>2150</v>
      </c>
      <c r="P406" s="20" t="s">
        <v>4497</v>
      </c>
      <c r="Q406" s="19">
        <v>733</v>
      </c>
      <c r="R406" s="19">
        <v>36</v>
      </c>
      <c r="S406" s="19">
        <v>14100</v>
      </c>
      <c r="T406" s="19">
        <v>168</v>
      </c>
      <c r="U406" s="19">
        <v>430</v>
      </c>
      <c r="V406" s="19">
        <v>237800</v>
      </c>
      <c r="W406" s="19">
        <v>15</v>
      </c>
      <c r="X406" s="19" t="s">
        <v>0</v>
      </c>
      <c r="Y406" s="19" t="s">
        <v>2644</v>
      </c>
      <c r="Z406" s="19" t="s">
        <v>4007</v>
      </c>
      <c r="AA406" s="20" t="s">
        <v>3099</v>
      </c>
      <c r="AB406" s="19" t="s">
        <v>3529</v>
      </c>
    </row>
    <row r="407" spans="2:28" ht="15.75" customHeight="1">
      <c r="B407" s="19" t="s">
        <v>239</v>
      </c>
      <c r="C407" s="19" t="s">
        <v>649</v>
      </c>
      <c r="D407" s="20" t="s">
        <v>1058</v>
      </c>
      <c r="E407" s="19" t="s">
        <v>1488</v>
      </c>
      <c r="F407" s="19" t="s">
        <v>2151</v>
      </c>
      <c r="P407" s="20" t="s">
        <v>4498</v>
      </c>
      <c r="Q407" s="19">
        <v>69400</v>
      </c>
      <c r="R407" s="19">
        <v>1023</v>
      </c>
      <c r="S407" s="19">
        <v>500</v>
      </c>
      <c r="T407" s="19">
        <v>11</v>
      </c>
      <c r="U407" s="19">
        <v>1</v>
      </c>
      <c r="V407" s="19">
        <v>19300</v>
      </c>
      <c r="W407" s="19">
        <v>20</v>
      </c>
      <c r="X407" s="19" t="s">
        <v>0</v>
      </c>
      <c r="Y407" s="19" t="s">
        <v>649</v>
      </c>
      <c r="Z407" s="19" t="s">
        <v>4008</v>
      </c>
      <c r="AA407" s="20" t="s">
        <v>3100</v>
      </c>
      <c r="AB407" s="19" t="s">
        <v>3343</v>
      </c>
    </row>
    <row r="408" spans="2:28" ht="15.75" customHeight="1">
      <c r="B408" s="19" t="s">
        <v>434</v>
      </c>
      <c r="C408" s="19" t="s">
        <v>825</v>
      </c>
      <c r="D408" s="20" t="s">
        <v>1253</v>
      </c>
      <c r="E408" s="19" t="s">
        <v>1676</v>
      </c>
      <c r="F408" s="19" t="s">
        <v>2152</v>
      </c>
      <c r="P408" s="20" t="s">
        <v>4499</v>
      </c>
      <c r="Q408" s="19">
        <v>55700</v>
      </c>
      <c r="R408" s="19">
        <v>581</v>
      </c>
      <c r="S408" s="19">
        <v>225</v>
      </c>
      <c r="T408" s="19">
        <v>11</v>
      </c>
      <c r="U408" s="19">
        <v>6</v>
      </c>
      <c r="V408" s="19">
        <v>79900</v>
      </c>
      <c r="W408" s="19">
        <v>78</v>
      </c>
      <c r="X408" s="19" t="s">
        <v>0</v>
      </c>
      <c r="Y408" s="19" t="s">
        <v>825</v>
      </c>
      <c r="Z408" s="19" t="s">
        <v>4009</v>
      </c>
      <c r="AA408" s="20" t="s">
        <v>3101</v>
      </c>
      <c r="AB408" s="19" t="s">
        <v>3530</v>
      </c>
    </row>
    <row r="409" spans="2:28" ht="15.75" customHeight="1">
      <c r="B409" s="19" t="s">
        <v>435</v>
      </c>
      <c r="C409" s="19" t="s">
        <v>826</v>
      </c>
      <c r="D409" s="20" t="s">
        <v>1254</v>
      </c>
      <c r="E409" s="19" t="s">
        <v>1677</v>
      </c>
      <c r="F409" s="19" t="s">
        <v>2153</v>
      </c>
      <c r="P409" s="20" t="s">
        <v>4500</v>
      </c>
      <c r="Q409" s="19">
        <v>10100</v>
      </c>
      <c r="R409" s="19">
        <v>404</v>
      </c>
      <c r="S409" s="19">
        <v>3009</v>
      </c>
      <c r="T409" s="19">
        <v>146</v>
      </c>
      <c r="U409" s="19">
        <v>48</v>
      </c>
      <c r="V409" s="19">
        <v>85600</v>
      </c>
      <c r="W409" s="19">
        <v>269</v>
      </c>
      <c r="X409" s="19" t="s">
        <v>3</v>
      </c>
      <c r="Y409" s="19" t="s">
        <v>826</v>
      </c>
      <c r="Z409" s="19" t="s">
        <v>4010</v>
      </c>
      <c r="AA409" s="20" t="s">
        <v>3102</v>
      </c>
      <c r="AB409" s="19" t="s">
        <v>3531</v>
      </c>
    </row>
    <row r="410" spans="2:28" ht="15.75" customHeight="1">
      <c r="B410" s="19" t="s">
        <v>436</v>
      </c>
      <c r="C410" s="19" t="s">
        <v>827</v>
      </c>
      <c r="D410" s="20" t="s">
        <v>1255</v>
      </c>
      <c r="E410" s="19" t="s">
        <v>1678</v>
      </c>
      <c r="F410" s="19" t="s">
        <v>2154</v>
      </c>
      <c r="P410" s="20" t="s">
        <v>4501</v>
      </c>
      <c r="Q410" s="19">
        <v>335600</v>
      </c>
      <c r="R410" s="19">
        <v>1014</v>
      </c>
      <c r="S410" s="19">
        <v>3381</v>
      </c>
      <c r="T410" s="19">
        <v>84</v>
      </c>
      <c r="U410" s="19">
        <v>12</v>
      </c>
      <c r="V410" s="19">
        <v>365000</v>
      </c>
      <c r="W410" s="19">
        <v>30</v>
      </c>
      <c r="X410" s="19" t="s">
        <v>2399</v>
      </c>
      <c r="Y410" s="19" t="s">
        <v>2535</v>
      </c>
      <c r="Z410" s="19" t="s">
        <v>4011</v>
      </c>
      <c r="AA410" s="20" t="s">
        <v>3103</v>
      </c>
      <c r="AB410" s="19" t="s">
        <v>3532</v>
      </c>
    </row>
    <row r="411" spans="2:28" ht="15.75" customHeight="1">
      <c r="B411" s="19" t="s">
        <v>437</v>
      </c>
      <c r="C411" s="19" t="s">
        <v>828</v>
      </c>
      <c r="D411" s="20" t="s">
        <v>1256</v>
      </c>
      <c r="E411" s="19" t="s">
        <v>1679</v>
      </c>
      <c r="F411" s="19" t="s">
        <v>2155</v>
      </c>
      <c r="P411" s="20" t="s">
        <v>4502</v>
      </c>
      <c r="Q411" s="19">
        <v>36800</v>
      </c>
      <c r="R411" s="19">
        <v>3859</v>
      </c>
      <c r="S411" s="19">
        <v>889</v>
      </c>
      <c r="T411" s="19">
        <v>95</v>
      </c>
      <c r="U411" s="19">
        <v>30</v>
      </c>
      <c r="V411" s="19">
        <v>326900</v>
      </c>
      <c r="W411" s="19">
        <v>23</v>
      </c>
      <c r="X411" s="19" t="s">
        <v>2400</v>
      </c>
      <c r="Y411" s="19" t="s">
        <v>2645</v>
      </c>
      <c r="Z411" s="19" t="s">
        <v>4012</v>
      </c>
      <c r="AA411" s="20" t="s">
        <v>3104</v>
      </c>
      <c r="AB411" s="19" t="s">
        <v>3533</v>
      </c>
    </row>
    <row r="412" spans="2:28" ht="15.75" customHeight="1">
      <c r="B412" s="19" t="s">
        <v>239</v>
      </c>
      <c r="C412" s="19" t="s">
        <v>649</v>
      </c>
      <c r="D412" s="20" t="s">
        <v>1058</v>
      </c>
      <c r="E412" s="19" t="s">
        <v>1488</v>
      </c>
      <c r="F412" s="19" t="s">
        <v>2156</v>
      </c>
      <c r="P412" s="20" t="s">
        <v>4503</v>
      </c>
      <c r="Q412" s="19">
        <v>69400</v>
      </c>
      <c r="R412" s="19">
        <v>1023</v>
      </c>
      <c r="S412" s="19">
        <v>629</v>
      </c>
      <c r="T412" s="19">
        <v>33</v>
      </c>
      <c r="U412" s="19">
        <v>7</v>
      </c>
      <c r="V412" s="19">
        <v>37300</v>
      </c>
      <c r="W412" s="19">
        <v>8</v>
      </c>
      <c r="X412" s="19" t="s">
        <v>2401</v>
      </c>
      <c r="Y412" s="19" t="s">
        <v>2646</v>
      </c>
      <c r="Z412" s="19" t="s">
        <v>4013</v>
      </c>
      <c r="AA412" s="20" t="s">
        <v>3105</v>
      </c>
      <c r="AB412" s="19" t="s">
        <v>3343</v>
      </c>
    </row>
    <row r="413" spans="2:28" ht="15.75" customHeight="1">
      <c r="B413" s="20" t="s">
        <v>438</v>
      </c>
      <c r="C413" s="19" t="s">
        <v>829</v>
      </c>
      <c r="D413" s="20" t="s">
        <v>1257</v>
      </c>
      <c r="E413" s="19" t="s">
        <v>1680</v>
      </c>
      <c r="F413" s="19" t="s">
        <v>2157</v>
      </c>
      <c r="P413" s="20" t="s">
        <v>4504</v>
      </c>
      <c r="Q413" s="19">
        <v>123</v>
      </c>
      <c r="R413" s="19">
        <v>43</v>
      </c>
      <c r="S413" s="19">
        <v>840</v>
      </c>
      <c r="T413" s="19">
        <v>178</v>
      </c>
      <c r="U413" s="19">
        <v>0</v>
      </c>
      <c r="V413" s="19">
        <v>488200</v>
      </c>
      <c r="W413" s="19">
        <v>18</v>
      </c>
      <c r="X413" s="19" t="s">
        <v>2266</v>
      </c>
      <c r="Y413" s="19" t="s">
        <v>24</v>
      </c>
      <c r="Z413" s="19" t="s">
        <v>4014</v>
      </c>
      <c r="AA413" s="20" t="s">
        <v>3106</v>
      </c>
      <c r="AB413" s="19" t="s">
        <v>3534</v>
      </c>
    </row>
    <row r="414" spans="2:28" ht="15.75" customHeight="1">
      <c r="B414" s="19" t="s">
        <v>439</v>
      </c>
      <c r="C414" s="19" t="s">
        <v>830</v>
      </c>
      <c r="D414" s="20" t="s">
        <v>1258</v>
      </c>
      <c r="E414" s="19" t="s">
        <v>1681</v>
      </c>
      <c r="F414" s="19" t="s">
        <v>2158</v>
      </c>
      <c r="P414" s="20" t="s">
        <v>4505</v>
      </c>
      <c r="Q414" s="19">
        <v>71800</v>
      </c>
      <c r="R414" s="19">
        <v>1931</v>
      </c>
      <c r="S414" s="19">
        <v>23400</v>
      </c>
      <c r="T414" s="19">
        <v>1148</v>
      </c>
      <c r="U414" s="19">
        <v>63</v>
      </c>
      <c r="V414" s="19">
        <v>918800</v>
      </c>
      <c r="W414" s="19">
        <v>6</v>
      </c>
      <c r="X414" s="19" t="s">
        <v>0</v>
      </c>
      <c r="Y414" s="19" t="s">
        <v>2647</v>
      </c>
      <c r="Z414" s="19" t="s">
        <v>4015</v>
      </c>
      <c r="AA414" s="20" t="s">
        <v>3107</v>
      </c>
      <c r="AB414" s="19" t="s">
        <v>3535</v>
      </c>
    </row>
    <row r="415" spans="2:28" ht="15.75" customHeight="1">
      <c r="B415" s="19" t="s">
        <v>440</v>
      </c>
      <c r="C415" s="19" t="s">
        <v>831</v>
      </c>
      <c r="D415" s="20" t="s">
        <v>1259</v>
      </c>
      <c r="E415" s="19" t="s">
        <v>1682</v>
      </c>
      <c r="F415" s="19" t="s">
        <v>2159</v>
      </c>
      <c r="P415" s="20" t="s">
        <v>4506</v>
      </c>
      <c r="Q415" s="19">
        <v>874300</v>
      </c>
      <c r="R415" s="19">
        <v>1096</v>
      </c>
      <c r="S415" s="19">
        <v>18600</v>
      </c>
      <c r="T415" s="19">
        <v>630</v>
      </c>
      <c r="U415" s="19">
        <v>72</v>
      </c>
      <c r="V415" s="19">
        <v>529700</v>
      </c>
      <c r="W415" s="19">
        <v>61</v>
      </c>
      <c r="X415" s="19" t="s">
        <v>2402</v>
      </c>
      <c r="Y415" s="19" t="s">
        <v>24</v>
      </c>
      <c r="Z415" s="19" t="s">
        <v>4016</v>
      </c>
      <c r="AA415" s="20" t="s">
        <v>3108</v>
      </c>
      <c r="AB415" s="19" t="s">
        <v>3536</v>
      </c>
    </row>
    <row r="416" spans="2:28" ht="15.75" customHeight="1">
      <c r="B416" s="19" t="s">
        <v>441</v>
      </c>
      <c r="C416" s="19" t="s">
        <v>832</v>
      </c>
      <c r="D416" s="20" t="s">
        <v>1260</v>
      </c>
      <c r="E416" s="19" t="s">
        <v>1683</v>
      </c>
      <c r="F416" s="19" t="s">
        <v>2160</v>
      </c>
      <c r="P416" s="20" t="s">
        <v>4507</v>
      </c>
      <c r="Q416" s="19">
        <v>36300</v>
      </c>
      <c r="R416" s="19">
        <v>1118</v>
      </c>
      <c r="S416" s="19">
        <v>155</v>
      </c>
      <c r="T416" s="19">
        <v>3</v>
      </c>
      <c r="U416" s="19">
        <v>3</v>
      </c>
      <c r="V416" s="19">
        <v>17300</v>
      </c>
      <c r="W416" s="19">
        <v>10</v>
      </c>
      <c r="X416" s="19" t="s">
        <v>3</v>
      </c>
      <c r="Y416" s="19" t="s">
        <v>832</v>
      </c>
      <c r="Z416" s="19" t="s">
        <v>4017</v>
      </c>
      <c r="AA416" s="20" t="s">
        <v>3109</v>
      </c>
      <c r="AB416" s="19" t="s">
        <v>3537</v>
      </c>
    </row>
    <row r="417" spans="2:28" ht="15.75" customHeight="1">
      <c r="B417" s="19" t="s">
        <v>442</v>
      </c>
      <c r="C417" s="19" t="s">
        <v>833</v>
      </c>
      <c r="D417" s="20" t="s">
        <v>1261</v>
      </c>
      <c r="E417" s="19" t="s">
        <v>1684</v>
      </c>
      <c r="F417" s="19" t="s">
        <v>2161</v>
      </c>
      <c r="P417" s="20" t="s">
        <v>4508</v>
      </c>
      <c r="Q417" s="19">
        <v>3930</v>
      </c>
      <c r="R417" s="19">
        <v>51</v>
      </c>
      <c r="S417" s="19">
        <v>20700</v>
      </c>
      <c r="T417" s="19">
        <v>738</v>
      </c>
      <c r="U417" s="19">
        <v>92</v>
      </c>
      <c r="V417" s="19">
        <v>1300000</v>
      </c>
      <c r="W417" s="19">
        <v>11</v>
      </c>
      <c r="X417" s="19" t="s">
        <v>2403</v>
      </c>
      <c r="Y417" s="19" t="s">
        <v>833</v>
      </c>
      <c r="Z417" s="19" t="s">
        <v>4018</v>
      </c>
      <c r="AA417" s="20" t="s">
        <v>3110</v>
      </c>
      <c r="AB417" s="19" t="s">
        <v>3538</v>
      </c>
    </row>
    <row r="418" spans="2:28" ht="15.75" customHeight="1">
      <c r="B418" s="19" t="s">
        <v>443</v>
      </c>
      <c r="C418" s="19" t="s">
        <v>443</v>
      </c>
      <c r="D418" s="20" t="s">
        <v>1262</v>
      </c>
      <c r="E418" s="19" t="s">
        <v>1685</v>
      </c>
      <c r="F418" s="19" t="s">
        <v>2162</v>
      </c>
      <c r="P418" s="20" t="s">
        <v>4509</v>
      </c>
      <c r="Q418" s="19">
        <v>530</v>
      </c>
      <c r="R418" s="19">
        <v>190</v>
      </c>
      <c r="S418" s="19">
        <v>17</v>
      </c>
      <c r="T418" s="19">
        <v>32</v>
      </c>
      <c r="U418" s="19">
        <v>2</v>
      </c>
      <c r="V418" s="19">
        <v>8082</v>
      </c>
      <c r="W418" s="19">
        <v>17</v>
      </c>
      <c r="X418" s="19" t="s">
        <v>2404</v>
      </c>
      <c r="Y418" s="19" t="s">
        <v>2648</v>
      </c>
      <c r="Z418" s="19" t="s">
        <v>4019</v>
      </c>
      <c r="AA418" s="20" t="s">
        <v>3111</v>
      </c>
      <c r="AB418" s="19" t="s">
        <v>3539</v>
      </c>
    </row>
    <row r="419" spans="2:28" ht="15.75" customHeight="1">
      <c r="B419" s="19" t="s">
        <v>444</v>
      </c>
      <c r="C419" s="19" t="s">
        <v>834</v>
      </c>
      <c r="D419" s="20" t="s">
        <v>1263</v>
      </c>
      <c r="E419" s="19" t="s">
        <v>1686</v>
      </c>
      <c r="F419" s="19" t="s">
        <v>2163</v>
      </c>
      <c r="P419" s="20" t="s">
        <v>4510</v>
      </c>
      <c r="Q419" s="19">
        <v>157400</v>
      </c>
      <c r="R419" s="19">
        <v>1045</v>
      </c>
      <c r="S419" s="19">
        <v>3461</v>
      </c>
      <c r="T419" s="19">
        <v>85</v>
      </c>
      <c r="U419" s="19">
        <v>25</v>
      </c>
      <c r="V419" s="19">
        <v>100600</v>
      </c>
      <c r="W419" s="19">
        <v>10</v>
      </c>
      <c r="X419" s="19" t="s">
        <v>0</v>
      </c>
      <c r="Y419" s="19" t="s">
        <v>2649</v>
      </c>
      <c r="Z419" s="19" t="s">
        <v>4020</v>
      </c>
      <c r="AA419" s="20" t="s">
        <v>3112</v>
      </c>
      <c r="AB419" s="19" t="s">
        <v>3540</v>
      </c>
    </row>
    <row r="420" spans="2:28" ht="15.75" customHeight="1">
      <c r="B420" s="19" t="s">
        <v>445</v>
      </c>
      <c r="C420" s="19" t="s">
        <v>835</v>
      </c>
      <c r="D420" s="20" t="s">
        <v>1264</v>
      </c>
      <c r="E420" s="19" t="s">
        <v>1687</v>
      </c>
      <c r="F420" s="19" t="s">
        <v>2164</v>
      </c>
      <c r="P420" s="20" t="s">
        <v>4511</v>
      </c>
      <c r="Q420" s="19">
        <v>23400</v>
      </c>
      <c r="R420" s="19">
        <v>860</v>
      </c>
      <c r="S420" s="19">
        <v>78</v>
      </c>
      <c r="T420" s="19">
        <v>1</v>
      </c>
      <c r="U420" s="19">
        <v>1</v>
      </c>
      <c r="V420" s="19">
        <v>9217</v>
      </c>
      <c r="W420" s="19">
        <v>53</v>
      </c>
      <c r="X420" s="19" t="s">
        <v>2405</v>
      </c>
      <c r="Y420" s="19" t="s">
        <v>6</v>
      </c>
      <c r="Z420" s="19" t="s">
        <v>4021</v>
      </c>
      <c r="AA420" s="20" t="s">
        <v>3113</v>
      </c>
      <c r="AB420" s="19" t="s">
        <v>3541</v>
      </c>
    </row>
    <row r="421" spans="2:28" ht="15.75" customHeight="1">
      <c r="B421" s="19" t="s">
        <v>446</v>
      </c>
      <c r="C421" s="19" t="s">
        <v>446</v>
      </c>
      <c r="D421" s="20" t="s">
        <v>1265</v>
      </c>
      <c r="E421" s="19" t="s">
        <v>1688</v>
      </c>
      <c r="F421" s="19" t="s">
        <v>2165</v>
      </c>
      <c r="P421" s="20" t="s">
        <v>4512</v>
      </c>
      <c r="Q421" s="19">
        <v>8514</v>
      </c>
      <c r="R421" s="19">
        <v>722</v>
      </c>
      <c r="S421" s="19">
        <v>344</v>
      </c>
      <c r="T421" s="19">
        <v>98</v>
      </c>
      <c r="U421" s="19">
        <v>7</v>
      </c>
      <c r="V421" s="19">
        <v>28200</v>
      </c>
      <c r="W421" s="19">
        <v>15</v>
      </c>
      <c r="X421" s="19" t="s">
        <v>2406</v>
      </c>
      <c r="Y421" s="19" t="s">
        <v>2650</v>
      </c>
      <c r="Z421" s="19" t="s">
        <v>4022</v>
      </c>
      <c r="AA421" s="20" t="s">
        <v>3114</v>
      </c>
      <c r="AB421" s="19" t="s">
        <v>3542</v>
      </c>
    </row>
    <row r="422" spans="2:28" ht="15.75" customHeight="1">
      <c r="B422" s="19" t="s">
        <v>447</v>
      </c>
      <c r="C422" s="19" t="s">
        <v>447</v>
      </c>
      <c r="D422" s="20" t="s">
        <v>1266</v>
      </c>
      <c r="E422" s="19" t="s">
        <v>1689</v>
      </c>
      <c r="F422" s="19" t="s">
        <v>2166</v>
      </c>
      <c r="P422" s="20" t="s">
        <v>4513</v>
      </c>
      <c r="Q422" s="19">
        <v>2543</v>
      </c>
      <c r="R422" s="19">
        <v>655</v>
      </c>
      <c r="S422" s="19">
        <v>127</v>
      </c>
      <c r="T422" s="19">
        <v>8</v>
      </c>
      <c r="U422" s="19">
        <v>9</v>
      </c>
      <c r="V422" s="19">
        <v>22600</v>
      </c>
      <c r="W422" s="19">
        <v>11</v>
      </c>
      <c r="X422" s="19" t="s">
        <v>2407</v>
      </c>
      <c r="Y422" s="19" t="s">
        <v>2651</v>
      </c>
      <c r="Z422" s="19" t="s">
        <v>4023</v>
      </c>
      <c r="AA422" s="20" t="s">
        <v>3115</v>
      </c>
      <c r="AB422" s="19" t="s">
        <v>3543</v>
      </c>
    </row>
    <row r="423" spans="2:28" ht="15.75" customHeight="1">
      <c r="B423" s="19" t="s">
        <v>448</v>
      </c>
      <c r="C423" s="19" t="s">
        <v>836</v>
      </c>
      <c r="D423" s="20" t="s">
        <v>1267</v>
      </c>
      <c r="E423" s="19" t="s">
        <v>1690</v>
      </c>
      <c r="F423" s="19" t="s">
        <v>2167</v>
      </c>
      <c r="P423" s="20" t="s">
        <v>4514</v>
      </c>
      <c r="Q423" s="19">
        <v>24500</v>
      </c>
      <c r="R423" s="19">
        <v>5056</v>
      </c>
      <c r="S423" s="19">
        <v>207</v>
      </c>
      <c r="T423" s="19">
        <v>49</v>
      </c>
      <c r="U423" s="19">
        <v>3</v>
      </c>
      <c r="V423" s="19">
        <v>11600</v>
      </c>
      <c r="W423" s="19">
        <v>15</v>
      </c>
      <c r="X423" s="19" t="s">
        <v>3</v>
      </c>
      <c r="Y423" s="19" t="s">
        <v>2652</v>
      </c>
      <c r="Z423" s="19" t="s">
        <v>4024</v>
      </c>
      <c r="AA423" s="20" t="s">
        <v>3116</v>
      </c>
      <c r="AB423" s="19" t="s">
        <v>3544</v>
      </c>
    </row>
    <row r="424" spans="2:28" ht="15.75" customHeight="1">
      <c r="B424" s="19" t="s">
        <v>449</v>
      </c>
      <c r="C424" s="19" t="s">
        <v>837</v>
      </c>
      <c r="D424" s="20" t="s">
        <v>1268</v>
      </c>
      <c r="E424" s="19" t="s">
        <v>1691</v>
      </c>
      <c r="F424" s="19" t="s">
        <v>2168</v>
      </c>
      <c r="P424" s="20" t="s">
        <v>4515</v>
      </c>
      <c r="Q424" s="19">
        <v>616</v>
      </c>
      <c r="R424" s="19">
        <v>151</v>
      </c>
      <c r="S424" s="19">
        <v>13</v>
      </c>
      <c r="T424" s="19">
        <v>1</v>
      </c>
      <c r="U424" s="19">
        <v>0</v>
      </c>
      <c r="V424" s="19">
        <v>1559</v>
      </c>
      <c r="W424" s="19">
        <v>20</v>
      </c>
      <c r="X424" s="19" t="s">
        <v>2408</v>
      </c>
      <c r="Y424" s="19" t="s">
        <v>2653</v>
      </c>
      <c r="Z424" s="19" t="s">
        <v>4025</v>
      </c>
      <c r="AA424" s="20" t="s">
        <v>3117</v>
      </c>
      <c r="AB424" s="19" t="s">
        <v>3545</v>
      </c>
    </row>
    <row r="425" spans="2:28" ht="15.75" customHeight="1">
      <c r="B425" s="19" t="s">
        <v>450</v>
      </c>
      <c r="C425" s="19" t="s">
        <v>838</v>
      </c>
      <c r="D425" s="20" t="s">
        <v>1269</v>
      </c>
      <c r="E425" s="19" t="s">
        <v>1692</v>
      </c>
      <c r="F425" s="19" t="s">
        <v>2169</v>
      </c>
      <c r="P425" s="20" t="s">
        <v>4516</v>
      </c>
      <c r="Q425" s="19">
        <v>88</v>
      </c>
      <c r="R425" s="19">
        <v>29</v>
      </c>
      <c r="S425" s="19">
        <v>3179</v>
      </c>
      <c r="T425" s="19">
        <v>299</v>
      </c>
      <c r="U425" s="19">
        <v>41</v>
      </c>
      <c r="V425" s="19">
        <v>45200</v>
      </c>
      <c r="W425" s="19">
        <v>15</v>
      </c>
      <c r="X425" s="19" t="s">
        <v>0</v>
      </c>
      <c r="Y425" s="19" t="s">
        <v>2654</v>
      </c>
      <c r="Z425" s="19" t="s">
        <v>4026</v>
      </c>
      <c r="AA425" s="20" t="s">
        <v>3118</v>
      </c>
      <c r="AB425" s="19" t="s">
        <v>3546</v>
      </c>
    </row>
    <row r="426" spans="2:28" ht="15.75" customHeight="1">
      <c r="B426" s="19" t="s">
        <v>451</v>
      </c>
      <c r="C426" s="19" t="s">
        <v>839</v>
      </c>
      <c r="D426" s="20" t="s">
        <v>1270</v>
      </c>
      <c r="E426" s="19" t="s">
        <v>1693</v>
      </c>
      <c r="F426" s="19" t="s">
        <v>2170</v>
      </c>
      <c r="P426" s="20" t="s">
        <v>4517</v>
      </c>
      <c r="Q426" s="19">
        <v>98400</v>
      </c>
      <c r="R426" s="19">
        <v>1037</v>
      </c>
      <c r="S426" s="19">
        <v>25000</v>
      </c>
      <c r="T426" s="19">
        <v>2566</v>
      </c>
      <c r="U426" s="19">
        <v>114</v>
      </c>
      <c r="V426" s="19">
        <v>400200</v>
      </c>
      <c r="W426" s="19">
        <v>56</v>
      </c>
      <c r="X426" s="19" t="s">
        <v>2237</v>
      </c>
      <c r="Y426" s="19" t="s">
        <v>2433</v>
      </c>
      <c r="Z426" s="19" t="s">
        <v>4027</v>
      </c>
      <c r="AA426" s="20" t="s">
        <v>3119</v>
      </c>
      <c r="AB426" s="19" t="s">
        <v>3547</v>
      </c>
    </row>
    <row r="427" spans="2:28" ht="15.75" customHeight="1">
      <c r="B427" s="19" t="s">
        <v>452</v>
      </c>
      <c r="C427" s="19" t="s">
        <v>840</v>
      </c>
      <c r="D427" s="20" t="s">
        <v>1271</v>
      </c>
      <c r="E427" s="19" t="s">
        <v>1694</v>
      </c>
      <c r="F427" s="19" t="s">
        <v>2171</v>
      </c>
      <c r="P427" s="20" t="s">
        <v>4518</v>
      </c>
      <c r="Q427" s="19">
        <v>271</v>
      </c>
      <c r="R427" s="19">
        <v>256</v>
      </c>
      <c r="S427" s="19">
        <v>29</v>
      </c>
      <c r="T427" s="19">
        <v>6</v>
      </c>
      <c r="U427" s="19">
        <v>3</v>
      </c>
      <c r="V427" s="19">
        <v>560</v>
      </c>
      <c r="W427" s="19">
        <v>17</v>
      </c>
      <c r="X427" s="19" t="s">
        <v>2409</v>
      </c>
      <c r="Y427" s="19" t="s">
        <v>2655</v>
      </c>
      <c r="Z427" s="19" t="s">
        <v>4028</v>
      </c>
      <c r="AA427" s="20" t="s">
        <v>3120</v>
      </c>
      <c r="AB427" s="19" t="s">
        <v>3548</v>
      </c>
    </row>
    <row r="428" spans="2:28" ht="15.75" customHeight="1">
      <c r="B428" s="19" t="s">
        <v>453</v>
      </c>
      <c r="C428" s="19" t="s">
        <v>841</v>
      </c>
      <c r="D428" s="20" t="s">
        <v>1272</v>
      </c>
      <c r="E428" s="19" t="s">
        <v>1695</v>
      </c>
      <c r="F428" s="19" t="s">
        <v>2172</v>
      </c>
      <c r="P428" s="20" t="s">
        <v>4519</v>
      </c>
      <c r="Q428" s="19">
        <v>21100</v>
      </c>
      <c r="R428" s="19">
        <v>1365</v>
      </c>
      <c r="S428" s="19">
        <v>12600</v>
      </c>
      <c r="T428" s="19">
        <v>531</v>
      </c>
      <c r="U428" s="19">
        <v>109</v>
      </c>
      <c r="V428" s="19">
        <v>298700</v>
      </c>
      <c r="W428" s="19">
        <v>46</v>
      </c>
      <c r="X428" s="19" t="s">
        <v>2410</v>
      </c>
      <c r="Y428" s="19" t="s">
        <v>2656</v>
      </c>
      <c r="Z428" s="19" t="s">
        <v>4029</v>
      </c>
      <c r="AA428" s="20" t="s">
        <v>3121</v>
      </c>
      <c r="AB428" s="19" t="s">
        <v>3549</v>
      </c>
    </row>
    <row r="429" spans="2:28" ht="15.75" customHeight="1">
      <c r="B429" s="19" t="s">
        <v>454</v>
      </c>
      <c r="C429" s="19" t="s">
        <v>842</v>
      </c>
      <c r="D429" s="20" t="s">
        <v>1273</v>
      </c>
      <c r="E429" s="19" t="s">
        <v>1696</v>
      </c>
      <c r="F429" s="19" t="s">
        <v>2173</v>
      </c>
      <c r="P429" s="20" t="s">
        <v>4520</v>
      </c>
      <c r="Q429" s="19">
        <v>71000</v>
      </c>
      <c r="R429" s="19">
        <v>759</v>
      </c>
      <c r="S429" s="19">
        <v>52</v>
      </c>
      <c r="T429" s="19">
        <v>1</v>
      </c>
      <c r="U429" s="19">
        <v>1</v>
      </c>
      <c r="V429" s="19">
        <v>3168</v>
      </c>
      <c r="W429" s="19">
        <v>9</v>
      </c>
      <c r="X429" s="19" t="s">
        <v>2411</v>
      </c>
      <c r="Y429" s="19" t="s">
        <v>2657</v>
      </c>
      <c r="Z429" s="19" t="s">
        <v>4030</v>
      </c>
      <c r="AA429" s="20" t="s">
        <v>3122</v>
      </c>
      <c r="AB429" s="19" t="s">
        <v>3550</v>
      </c>
    </row>
    <row r="430" spans="2:28" ht="15.75" customHeight="1">
      <c r="B430" s="19" t="s">
        <v>455</v>
      </c>
      <c r="C430" s="19" t="s">
        <v>455</v>
      </c>
      <c r="D430" s="20" t="s">
        <v>1274</v>
      </c>
      <c r="E430" s="19" t="s">
        <v>1697</v>
      </c>
      <c r="F430" s="19" t="s">
        <v>2174</v>
      </c>
      <c r="P430" s="20" t="s">
        <v>4521</v>
      </c>
      <c r="Q430" s="19">
        <v>6450</v>
      </c>
      <c r="R430" s="19">
        <v>855</v>
      </c>
      <c r="S430" s="19">
        <v>95</v>
      </c>
      <c r="T430" s="19">
        <v>0</v>
      </c>
      <c r="U430" s="19">
        <v>0</v>
      </c>
      <c r="V430" s="19">
        <v>782</v>
      </c>
      <c r="W430" s="19">
        <v>12</v>
      </c>
      <c r="X430" s="19" t="s">
        <v>0</v>
      </c>
      <c r="Y430" s="19" t="s">
        <v>2658</v>
      </c>
      <c r="Z430" s="19" t="s">
        <v>4031</v>
      </c>
      <c r="AA430" s="20" t="s">
        <v>3123</v>
      </c>
      <c r="AB430" s="19" t="s">
        <v>3551</v>
      </c>
    </row>
    <row r="431" spans="2:28" ht="15.75" customHeight="1">
      <c r="B431" s="19" t="s">
        <v>456</v>
      </c>
      <c r="C431" s="19" t="s">
        <v>843</v>
      </c>
      <c r="D431" s="20" t="s">
        <v>1275</v>
      </c>
      <c r="E431" s="19" t="s">
        <v>1698</v>
      </c>
      <c r="F431" s="19" t="s">
        <v>2175</v>
      </c>
      <c r="P431" s="20" t="s">
        <v>4522</v>
      </c>
      <c r="Q431" s="19">
        <v>2250</v>
      </c>
      <c r="R431" s="19">
        <v>1007</v>
      </c>
      <c r="S431" s="19">
        <v>97</v>
      </c>
      <c r="T431" s="19">
        <v>3</v>
      </c>
      <c r="U431" s="19">
        <v>3</v>
      </c>
      <c r="V431" s="19">
        <v>1249</v>
      </c>
      <c r="W431" s="19">
        <v>19</v>
      </c>
      <c r="X431" s="19" t="s">
        <v>0</v>
      </c>
      <c r="Y431" s="19" t="s">
        <v>2659</v>
      </c>
      <c r="Z431" s="19" t="s">
        <v>4032</v>
      </c>
      <c r="AA431" s="20" t="s">
        <v>3124</v>
      </c>
      <c r="AB431" s="19" t="s">
        <v>3552</v>
      </c>
    </row>
    <row r="432" spans="2:28" ht="15.75" customHeight="1">
      <c r="B432" s="19" t="s">
        <v>457</v>
      </c>
      <c r="C432" s="19" t="s">
        <v>844</v>
      </c>
      <c r="D432" s="20" t="s">
        <v>1276</v>
      </c>
      <c r="E432" s="19" t="s">
        <v>1699</v>
      </c>
      <c r="F432" s="19" t="s">
        <v>2176</v>
      </c>
      <c r="P432" s="20" t="s">
        <v>4523</v>
      </c>
      <c r="Q432" s="19">
        <v>2397</v>
      </c>
      <c r="R432" s="19">
        <v>6</v>
      </c>
      <c r="S432" s="19">
        <v>83300</v>
      </c>
      <c r="T432" s="19">
        <v>3558</v>
      </c>
      <c r="U432" s="19">
        <v>429</v>
      </c>
      <c r="V432" s="19">
        <v>848100</v>
      </c>
      <c r="W432" s="19">
        <v>15</v>
      </c>
      <c r="X432" s="19" t="s">
        <v>2412</v>
      </c>
      <c r="Y432" s="19" t="s">
        <v>2660</v>
      </c>
      <c r="Z432" s="19" t="s">
        <v>4033</v>
      </c>
      <c r="AA432" s="20" t="s">
        <v>3125</v>
      </c>
      <c r="AB432" s="19" t="s">
        <v>3553</v>
      </c>
    </row>
    <row r="433" spans="2:28" ht="15.75" customHeight="1">
      <c r="B433" s="19" t="s">
        <v>458</v>
      </c>
      <c r="C433" s="19" t="s">
        <v>845</v>
      </c>
      <c r="D433" s="20" t="s">
        <v>1277</v>
      </c>
      <c r="E433" s="19" t="s">
        <v>1700</v>
      </c>
      <c r="F433" s="19" t="s">
        <v>2177</v>
      </c>
      <c r="P433" s="20" t="s">
        <v>4524</v>
      </c>
      <c r="Q433" s="19">
        <v>55900</v>
      </c>
      <c r="R433" s="19">
        <v>1479</v>
      </c>
      <c r="S433" s="19">
        <v>1957</v>
      </c>
      <c r="T433" s="19">
        <v>1</v>
      </c>
      <c r="U433" s="19">
        <v>3</v>
      </c>
      <c r="V433" s="19">
        <v>16100</v>
      </c>
      <c r="W433" s="19">
        <v>12</v>
      </c>
      <c r="X433" s="19" t="s">
        <v>2413</v>
      </c>
      <c r="Y433" s="19" t="s">
        <v>2661</v>
      </c>
      <c r="Z433" s="19" t="s">
        <v>4034</v>
      </c>
      <c r="AA433" s="20" t="s">
        <v>3126</v>
      </c>
      <c r="AB433" s="19" t="s">
        <v>3554</v>
      </c>
    </row>
    <row r="434" spans="2:28" ht="15.75" customHeight="1">
      <c r="B434" s="19" t="s">
        <v>459</v>
      </c>
      <c r="C434" s="19" t="s">
        <v>846</v>
      </c>
      <c r="D434" s="20" t="s">
        <v>1278</v>
      </c>
      <c r="E434" s="19" t="s">
        <v>1701</v>
      </c>
      <c r="F434" s="19" t="s">
        <v>2178</v>
      </c>
      <c r="P434" s="20" t="s">
        <v>4525</v>
      </c>
      <c r="Q434" s="19">
        <v>6835</v>
      </c>
      <c r="R434" s="19">
        <v>57</v>
      </c>
      <c r="S434" s="19">
        <v>9367</v>
      </c>
      <c r="T434" s="19">
        <v>305</v>
      </c>
      <c r="U434" s="19">
        <v>31</v>
      </c>
      <c r="V434" s="19">
        <v>86700</v>
      </c>
      <c r="W434" s="19">
        <v>16</v>
      </c>
      <c r="X434" s="19" t="s">
        <v>0</v>
      </c>
      <c r="Y434" s="19" t="s">
        <v>2662</v>
      </c>
      <c r="Z434" s="19" t="s">
        <v>4035</v>
      </c>
      <c r="AA434" s="20" t="s">
        <v>3127</v>
      </c>
      <c r="AB434" s="19" t="s">
        <v>3555</v>
      </c>
    </row>
    <row r="435" spans="2:28" ht="15.75" customHeight="1">
      <c r="B435" s="19" t="s">
        <v>460</v>
      </c>
      <c r="C435" s="19" t="s">
        <v>847</v>
      </c>
      <c r="D435" s="20" t="s">
        <v>1279</v>
      </c>
      <c r="E435" s="19" t="s">
        <v>1702</v>
      </c>
      <c r="F435" s="19" t="s">
        <v>2179</v>
      </c>
      <c r="P435" s="20" t="s">
        <v>4526</v>
      </c>
      <c r="Q435" s="19">
        <v>127000</v>
      </c>
      <c r="R435" s="19">
        <v>988</v>
      </c>
      <c r="S435" s="19">
        <v>237</v>
      </c>
      <c r="T435" s="19">
        <v>0</v>
      </c>
      <c r="U435" s="19">
        <v>10</v>
      </c>
      <c r="V435" s="19">
        <v>2389</v>
      </c>
      <c r="W435" s="19">
        <v>13</v>
      </c>
      <c r="X435" s="19" t="s">
        <v>2378</v>
      </c>
      <c r="Y435" s="19" t="s">
        <v>2616</v>
      </c>
      <c r="Z435" s="19" t="s">
        <v>4036</v>
      </c>
      <c r="AA435" s="20" t="s">
        <v>3128</v>
      </c>
      <c r="AB435" s="19" t="s">
        <v>3556</v>
      </c>
    </row>
    <row r="436" spans="2:28" ht="15.75" customHeight="1">
      <c r="B436" s="19" t="s">
        <v>461</v>
      </c>
      <c r="C436" s="19" t="s">
        <v>461</v>
      </c>
      <c r="D436" s="20" t="s">
        <v>1280</v>
      </c>
      <c r="E436" s="19" t="s">
        <v>1703</v>
      </c>
      <c r="F436" s="19" t="s">
        <v>2180</v>
      </c>
      <c r="P436" s="20" t="s">
        <v>4527</v>
      </c>
      <c r="Q436" s="19">
        <v>127700</v>
      </c>
      <c r="R436" s="19">
        <v>391</v>
      </c>
      <c r="S436" s="19">
        <v>544</v>
      </c>
      <c r="T436" s="19">
        <v>15</v>
      </c>
      <c r="U436" s="19">
        <v>20</v>
      </c>
      <c r="V436" s="19">
        <v>20400</v>
      </c>
      <c r="W436" s="19">
        <v>61</v>
      </c>
      <c r="X436" s="19" t="s">
        <v>0</v>
      </c>
      <c r="Y436" s="19" t="s">
        <v>461</v>
      </c>
      <c r="Z436" s="19" t="s">
        <v>4037</v>
      </c>
      <c r="AA436" s="20" t="s">
        <v>3129</v>
      </c>
      <c r="AB436" s="19" t="s">
        <v>3557</v>
      </c>
    </row>
    <row r="437" spans="2:28" ht="15.75" customHeight="1">
      <c r="B437" s="19" t="s">
        <v>462</v>
      </c>
      <c r="C437" s="19" t="s">
        <v>848</v>
      </c>
      <c r="D437" s="20" t="s">
        <v>1281</v>
      </c>
      <c r="E437" s="19" t="s">
        <v>1704</v>
      </c>
      <c r="F437" s="19" t="s">
        <v>2181</v>
      </c>
      <c r="P437" s="20" t="s">
        <v>4528</v>
      </c>
      <c r="Q437" s="19">
        <v>3828</v>
      </c>
      <c r="R437" s="19">
        <v>1137</v>
      </c>
      <c r="S437" s="19">
        <v>57</v>
      </c>
      <c r="T437" s="19">
        <v>3</v>
      </c>
      <c r="U437" s="19">
        <v>4</v>
      </c>
      <c r="V437" s="19">
        <v>420</v>
      </c>
      <c r="W437" s="19">
        <v>13</v>
      </c>
      <c r="X437" s="19" t="s">
        <v>0</v>
      </c>
      <c r="Y437" s="19" t="s">
        <v>2663</v>
      </c>
      <c r="Z437" s="19" t="s">
        <v>4038</v>
      </c>
      <c r="AA437" s="20" t="s">
        <v>3130</v>
      </c>
      <c r="AB437" s="19" t="s">
        <v>3558</v>
      </c>
    </row>
    <row r="438" spans="2:28" ht="15.75" customHeight="1">
      <c r="B438" s="19" t="s">
        <v>454</v>
      </c>
      <c r="C438" s="19" t="s">
        <v>842</v>
      </c>
      <c r="D438" s="20" t="s">
        <v>1273</v>
      </c>
      <c r="E438" s="19" t="s">
        <v>1696</v>
      </c>
      <c r="F438" s="19" t="s">
        <v>2182</v>
      </c>
      <c r="P438" s="20" t="s">
        <v>4529</v>
      </c>
      <c r="Q438" s="19">
        <v>71000</v>
      </c>
      <c r="R438" s="19">
        <v>759</v>
      </c>
      <c r="S438" s="19">
        <v>110</v>
      </c>
      <c r="T438" s="19">
        <v>7</v>
      </c>
      <c r="U438" s="19">
        <v>8</v>
      </c>
      <c r="V438" s="19">
        <v>4308</v>
      </c>
      <c r="W438" s="19">
        <v>28</v>
      </c>
      <c r="X438" s="19" t="s">
        <v>0</v>
      </c>
      <c r="Y438" s="19" t="s">
        <v>842</v>
      </c>
      <c r="Z438" s="19" t="s">
        <v>4039</v>
      </c>
      <c r="AA438" s="20" t="s">
        <v>3131</v>
      </c>
      <c r="AB438" s="19" t="s">
        <v>3550</v>
      </c>
    </row>
    <row r="439" spans="2:28" ht="15.75" customHeight="1">
      <c r="B439" s="19" t="s">
        <v>463</v>
      </c>
      <c r="C439" s="19" t="s">
        <v>849</v>
      </c>
      <c r="D439" s="20" t="s">
        <v>1282</v>
      </c>
      <c r="E439" s="19" t="s">
        <v>1705</v>
      </c>
      <c r="F439" s="19" t="s">
        <v>2183</v>
      </c>
      <c r="P439" s="20" t="s">
        <v>4530</v>
      </c>
      <c r="Q439" s="19">
        <v>314</v>
      </c>
      <c r="R439" s="19">
        <v>57</v>
      </c>
      <c r="S439" s="19">
        <v>502</v>
      </c>
      <c r="T439" s="19">
        <v>4</v>
      </c>
      <c r="U439" s="19">
        <v>13</v>
      </c>
      <c r="V439" s="19">
        <v>40100</v>
      </c>
      <c r="W439" s="19">
        <v>15</v>
      </c>
      <c r="X439" s="19" t="s">
        <v>2414</v>
      </c>
      <c r="Y439" s="19" t="s">
        <v>2664</v>
      </c>
      <c r="Z439" s="19" t="s">
        <v>4040</v>
      </c>
      <c r="AA439" s="20" t="s">
        <v>3132</v>
      </c>
      <c r="AB439" s="19">
        <v>9679439</v>
      </c>
    </row>
    <row r="440" spans="2:28" ht="15.75" customHeight="1">
      <c r="B440" s="19" t="s">
        <v>464</v>
      </c>
      <c r="C440" s="19" t="s">
        <v>850</v>
      </c>
      <c r="D440" s="20" t="s">
        <v>1283</v>
      </c>
      <c r="E440" s="19" t="s">
        <v>1706</v>
      </c>
      <c r="F440" s="19" t="s">
        <v>2184</v>
      </c>
      <c r="P440" s="20" t="s">
        <v>4531</v>
      </c>
      <c r="Q440" s="19">
        <v>60</v>
      </c>
      <c r="R440" s="19">
        <v>77</v>
      </c>
      <c r="S440" s="19">
        <v>4</v>
      </c>
      <c r="T440" s="19">
        <v>1</v>
      </c>
      <c r="U440" s="19">
        <v>2</v>
      </c>
      <c r="V440" s="19">
        <v>188</v>
      </c>
      <c r="W440" s="19">
        <v>48</v>
      </c>
      <c r="X440" s="19" t="s">
        <v>2415</v>
      </c>
      <c r="Y440" s="19" t="s">
        <v>2665</v>
      </c>
      <c r="Z440" s="19" t="s">
        <v>4041</v>
      </c>
      <c r="AA440" s="20" t="s">
        <v>3133</v>
      </c>
      <c r="AB440" s="19" t="s">
        <v>3559</v>
      </c>
    </row>
    <row r="441" spans="2:28" ht="15.75" customHeight="1">
      <c r="B441" s="19" t="s">
        <v>465</v>
      </c>
      <c r="C441" s="19" t="s">
        <v>851</v>
      </c>
      <c r="D441" s="20" t="s">
        <v>1284</v>
      </c>
      <c r="E441" s="19" t="s">
        <v>1707</v>
      </c>
      <c r="F441" s="19" t="s">
        <v>2185</v>
      </c>
      <c r="P441" s="20" t="s">
        <v>4532</v>
      </c>
      <c r="Q441" s="19">
        <v>2618</v>
      </c>
      <c r="R441" s="19">
        <v>111</v>
      </c>
      <c r="S441" s="19">
        <v>775</v>
      </c>
      <c r="T441" s="19">
        <v>30</v>
      </c>
      <c r="U441" s="19">
        <v>12</v>
      </c>
      <c r="V441" s="19">
        <v>8794</v>
      </c>
      <c r="W441" s="19">
        <v>6</v>
      </c>
      <c r="X441" s="19" t="s">
        <v>0</v>
      </c>
      <c r="Y441" s="19" t="s">
        <v>2666</v>
      </c>
      <c r="Z441" s="19" t="s">
        <v>4042</v>
      </c>
      <c r="AA441" s="20" t="s">
        <v>3134</v>
      </c>
      <c r="AB441" s="19" t="s">
        <v>3560</v>
      </c>
    </row>
    <row r="442" spans="2:28" ht="15.75" customHeight="1">
      <c r="B442" s="19" t="s">
        <v>466</v>
      </c>
      <c r="C442" s="19" t="s">
        <v>466</v>
      </c>
      <c r="D442" s="20" t="s">
        <v>1285</v>
      </c>
      <c r="E442" s="19" t="s">
        <v>1708</v>
      </c>
      <c r="F442" s="19" t="s">
        <v>2186</v>
      </c>
      <c r="P442" s="20" t="s">
        <v>4533</v>
      </c>
      <c r="Q442" s="19">
        <v>1199</v>
      </c>
      <c r="R442" s="19">
        <v>612</v>
      </c>
      <c r="S442" s="19">
        <v>48300</v>
      </c>
      <c r="T442" s="19">
        <v>634</v>
      </c>
      <c r="U442" s="19">
        <v>141</v>
      </c>
      <c r="V442" s="19">
        <v>473200</v>
      </c>
      <c r="W442" s="19">
        <v>12</v>
      </c>
      <c r="X442" s="19" t="s">
        <v>2413</v>
      </c>
      <c r="Y442" s="19" t="s">
        <v>2661</v>
      </c>
      <c r="Z442" s="19" t="s">
        <v>4043</v>
      </c>
      <c r="AA442" s="20" t="s">
        <v>3135</v>
      </c>
      <c r="AB442" s="19" t="s">
        <v>3561</v>
      </c>
    </row>
    <row r="443" spans="2:28" ht="15.75" customHeight="1">
      <c r="B443" s="19" t="s">
        <v>467</v>
      </c>
      <c r="C443" s="19" t="s">
        <v>852</v>
      </c>
      <c r="D443" s="20" t="s">
        <v>1286</v>
      </c>
      <c r="E443" s="19" t="s">
        <v>1709</v>
      </c>
      <c r="F443" s="19" t="s">
        <v>2187</v>
      </c>
      <c r="P443" s="20" t="s">
        <v>4534</v>
      </c>
      <c r="Q443" s="19">
        <v>1510</v>
      </c>
      <c r="R443" s="19">
        <v>386</v>
      </c>
      <c r="S443" s="19">
        <v>16</v>
      </c>
      <c r="T443" s="19">
        <v>1</v>
      </c>
      <c r="U443" s="19">
        <v>0</v>
      </c>
      <c r="V443" s="19">
        <v>260</v>
      </c>
      <c r="W443" s="19">
        <v>19</v>
      </c>
      <c r="X443" s="19" t="s">
        <v>0</v>
      </c>
      <c r="Y443" s="19" t="s">
        <v>852</v>
      </c>
      <c r="Z443" s="19" t="s">
        <v>4044</v>
      </c>
      <c r="AA443" s="20" t="s">
        <v>3136</v>
      </c>
      <c r="AB443" s="19" t="s">
        <v>3562</v>
      </c>
    </row>
    <row r="444" spans="2:28" ht="15.75" customHeight="1">
      <c r="B444" s="19" t="s">
        <v>468</v>
      </c>
      <c r="C444" s="19" t="s">
        <v>853</v>
      </c>
      <c r="D444" s="20" t="s">
        <v>1287</v>
      </c>
      <c r="E444" s="19" t="s">
        <v>1710</v>
      </c>
      <c r="F444" s="19" t="s">
        <v>2188</v>
      </c>
      <c r="P444" s="20" t="s">
        <v>4535</v>
      </c>
      <c r="Q444" s="19">
        <v>28200</v>
      </c>
      <c r="R444" s="19">
        <v>329</v>
      </c>
      <c r="S444" s="19">
        <v>352</v>
      </c>
      <c r="T444" s="19">
        <v>5</v>
      </c>
      <c r="U444" s="19">
        <v>7</v>
      </c>
      <c r="V444" s="19">
        <v>17800</v>
      </c>
      <c r="W444" s="19">
        <v>74</v>
      </c>
      <c r="X444" s="19" t="s">
        <v>0</v>
      </c>
      <c r="Y444" s="19" t="s">
        <v>853</v>
      </c>
      <c r="Z444" s="19" t="s">
        <v>4045</v>
      </c>
      <c r="AA444" s="20" t="s">
        <v>3137</v>
      </c>
      <c r="AB444" s="19" t="s">
        <v>3563</v>
      </c>
    </row>
    <row r="445" spans="2:28" ht="15.75" customHeight="1">
      <c r="B445" s="19" t="s">
        <v>469</v>
      </c>
      <c r="C445" s="19" t="s">
        <v>854</v>
      </c>
      <c r="D445" s="20" t="s">
        <v>1288</v>
      </c>
      <c r="E445" s="19" t="s">
        <v>1711</v>
      </c>
      <c r="F445" s="19" t="s">
        <v>2189</v>
      </c>
      <c r="P445" s="20" t="s">
        <v>4536</v>
      </c>
      <c r="Q445" s="19">
        <v>17300</v>
      </c>
      <c r="R445" s="19">
        <v>220</v>
      </c>
      <c r="S445" s="19">
        <v>2390</v>
      </c>
      <c r="T445" s="19">
        <v>101</v>
      </c>
      <c r="U445" s="19">
        <v>20</v>
      </c>
      <c r="V445" s="19">
        <v>1000000</v>
      </c>
      <c r="W445" s="19">
        <v>15</v>
      </c>
      <c r="X445" s="19" t="s">
        <v>2245</v>
      </c>
      <c r="Y445" s="19" t="s">
        <v>854</v>
      </c>
      <c r="Z445" s="19" t="s">
        <v>4046</v>
      </c>
      <c r="AA445" s="20" t="s">
        <v>3138</v>
      </c>
      <c r="AB445" s="19" t="s">
        <v>3564</v>
      </c>
    </row>
    <row r="446" spans="2:28" ht="15.75" customHeight="1">
      <c r="B446" s="19" t="s">
        <v>470</v>
      </c>
      <c r="C446" s="19" t="s">
        <v>855</v>
      </c>
      <c r="D446" s="20" t="s">
        <v>1289</v>
      </c>
      <c r="E446" s="19" t="s">
        <v>1712</v>
      </c>
      <c r="F446" s="19" t="s">
        <v>2190</v>
      </c>
      <c r="P446" s="20" t="s">
        <v>4537</v>
      </c>
      <c r="Q446" s="19">
        <v>35</v>
      </c>
      <c r="R446" s="19">
        <v>11</v>
      </c>
      <c r="S446" s="19">
        <v>13100</v>
      </c>
      <c r="T446" s="19">
        <v>337</v>
      </c>
      <c r="U446" s="19">
        <v>28</v>
      </c>
      <c r="V446" s="19">
        <v>130400</v>
      </c>
      <c r="W446" s="19">
        <v>14</v>
      </c>
      <c r="X446" s="19" t="s">
        <v>0</v>
      </c>
      <c r="Y446" s="19" t="s">
        <v>2667</v>
      </c>
      <c r="Z446" s="19" t="s">
        <v>4047</v>
      </c>
      <c r="AA446" s="20" t="s">
        <v>3139</v>
      </c>
      <c r="AB446" s="19" t="s">
        <v>3565</v>
      </c>
    </row>
    <row r="447" spans="2:28" ht="15.75" customHeight="1">
      <c r="B447" s="19" t="s">
        <v>471</v>
      </c>
      <c r="C447" s="19" t="s">
        <v>471</v>
      </c>
      <c r="D447" s="20" t="s">
        <v>1290</v>
      </c>
      <c r="E447" s="19" t="s">
        <v>1713</v>
      </c>
      <c r="F447" s="19" t="s">
        <v>2191</v>
      </c>
      <c r="P447" s="20" t="s">
        <v>4538</v>
      </c>
      <c r="Q447" s="19">
        <v>313</v>
      </c>
      <c r="R447" s="19">
        <v>90</v>
      </c>
      <c r="S447" s="19">
        <v>34</v>
      </c>
      <c r="T447" s="19">
        <v>1</v>
      </c>
      <c r="U447" s="19">
        <v>1</v>
      </c>
      <c r="V447" s="19">
        <v>2375</v>
      </c>
      <c r="W447" s="19">
        <v>7</v>
      </c>
      <c r="X447" s="19" t="s">
        <v>0</v>
      </c>
      <c r="Y447" s="19" t="s">
        <v>2668</v>
      </c>
      <c r="Z447" s="19" t="s">
        <v>4048</v>
      </c>
      <c r="AA447" s="20" t="s">
        <v>3140</v>
      </c>
      <c r="AB447" s="19" t="s">
        <v>3566</v>
      </c>
    </row>
    <row r="448" spans="2:28" ht="15.75" customHeight="1">
      <c r="B448" s="19" t="s">
        <v>472</v>
      </c>
      <c r="C448" s="19" t="s">
        <v>856</v>
      </c>
      <c r="D448" s="20" t="s">
        <v>1291</v>
      </c>
      <c r="E448" s="19" t="s">
        <v>1714</v>
      </c>
      <c r="F448" s="19" t="s">
        <v>2192</v>
      </c>
      <c r="P448" s="20" t="s">
        <v>4539</v>
      </c>
      <c r="Q448" s="19">
        <v>141</v>
      </c>
      <c r="R448" s="19">
        <v>23</v>
      </c>
      <c r="S448" s="19">
        <v>5653</v>
      </c>
      <c r="T448" s="19">
        <v>534</v>
      </c>
      <c r="U448" s="19">
        <v>83</v>
      </c>
      <c r="V448" s="19">
        <v>189200</v>
      </c>
      <c r="W448" s="19">
        <v>9</v>
      </c>
      <c r="X448" s="19" t="s">
        <v>2416</v>
      </c>
      <c r="Y448" s="19" t="s">
        <v>2633</v>
      </c>
      <c r="Z448" s="19" t="s">
        <v>4049</v>
      </c>
      <c r="AA448" s="20" t="s">
        <v>3141</v>
      </c>
      <c r="AB448" s="19" t="s">
        <v>3567</v>
      </c>
    </row>
    <row r="449" spans="2:28" ht="15.75" customHeight="1">
      <c r="B449" s="19" t="s">
        <v>473</v>
      </c>
      <c r="C449" s="19" t="s">
        <v>857</v>
      </c>
      <c r="D449" s="20" t="s">
        <v>1292</v>
      </c>
      <c r="E449" s="19" t="s">
        <v>1715</v>
      </c>
      <c r="F449" s="19" t="s">
        <v>2193</v>
      </c>
      <c r="P449" s="20" t="s">
        <v>4540</v>
      </c>
      <c r="Q449" s="19">
        <v>27700</v>
      </c>
      <c r="R449" s="19">
        <v>1003</v>
      </c>
      <c r="S449" s="19">
        <v>5281</v>
      </c>
      <c r="T449" s="19">
        <v>37</v>
      </c>
      <c r="U449" s="19">
        <v>39</v>
      </c>
      <c r="V449" s="19">
        <v>419900</v>
      </c>
      <c r="W449" s="19">
        <v>50</v>
      </c>
      <c r="X449" s="19" t="s">
        <v>2417</v>
      </c>
      <c r="Y449" s="19" t="s">
        <v>857</v>
      </c>
      <c r="Z449" s="19" t="s">
        <v>4050</v>
      </c>
      <c r="AA449" s="20" t="s">
        <v>3142</v>
      </c>
      <c r="AB449" s="19" t="s">
        <v>3568</v>
      </c>
    </row>
    <row r="450" spans="2:28" ht="15.75" customHeight="1">
      <c r="B450" s="19" t="s">
        <v>474</v>
      </c>
      <c r="C450" s="19" t="s">
        <v>858</v>
      </c>
      <c r="D450" s="20" t="s">
        <v>1293</v>
      </c>
      <c r="E450" s="19" t="s">
        <v>1716</v>
      </c>
      <c r="F450" s="19" t="s">
        <v>2194</v>
      </c>
      <c r="P450" s="20" t="s">
        <v>4541</v>
      </c>
      <c r="Q450" s="19">
        <v>2115</v>
      </c>
      <c r="R450" s="19">
        <v>206</v>
      </c>
      <c r="S450" s="19">
        <v>741</v>
      </c>
      <c r="T450" s="19">
        <v>0</v>
      </c>
      <c r="U450" s="19">
        <v>69</v>
      </c>
      <c r="V450" s="19">
        <v>3401</v>
      </c>
      <c r="W450" s="19">
        <v>15</v>
      </c>
      <c r="X450" s="19" t="s">
        <v>2418</v>
      </c>
      <c r="Y450" s="19" t="s">
        <v>2669</v>
      </c>
      <c r="Z450" s="19" t="s">
        <v>4051</v>
      </c>
      <c r="AA450" s="20" t="s">
        <v>3143</v>
      </c>
      <c r="AB450" s="19" t="s">
        <v>3569</v>
      </c>
    </row>
    <row r="451" spans="2:28" ht="15.75" customHeight="1">
      <c r="B451" s="19" t="s">
        <v>475</v>
      </c>
      <c r="C451" s="19" t="s">
        <v>859</v>
      </c>
      <c r="D451" s="20" t="s">
        <v>1294</v>
      </c>
      <c r="E451" s="19" t="s">
        <v>1717</v>
      </c>
      <c r="F451" s="19" t="s">
        <v>2195</v>
      </c>
      <c r="P451" s="20" t="s">
        <v>4542</v>
      </c>
      <c r="Q451" s="19">
        <v>254</v>
      </c>
      <c r="R451" s="19">
        <v>90</v>
      </c>
      <c r="S451" s="19">
        <v>1181</v>
      </c>
      <c r="T451" s="19">
        <v>107</v>
      </c>
      <c r="U451" s="19">
        <v>8</v>
      </c>
      <c r="V451" s="19">
        <v>24700</v>
      </c>
      <c r="W451" s="19">
        <v>9</v>
      </c>
      <c r="X451" s="19" t="s">
        <v>4</v>
      </c>
      <c r="Y451" s="19" t="s">
        <v>2670</v>
      </c>
      <c r="Z451" s="19" t="s">
        <v>4052</v>
      </c>
      <c r="AA451" s="20" t="s">
        <v>3144</v>
      </c>
      <c r="AB451" s="19" t="s">
        <v>3570</v>
      </c>
    </row>
    <row r="452" spans="2:28" ht="15.75" customHeight="1">
      <c r="B452" s="19" t="s">
        <v>476</v>
      </c>
      <c r="C452" s="19" t="s">
        <v>860</v>
      </c>
      <c r="D452" s="20" t="s">
        <v>1295</v>
      </c>
      <c r="E452" s="19" t="s">
        <v>1718</v>
      </c>
      <c r="F452" s="19" t="s">
        <v>2196</v>
      </c>
      <c r="P452" s="20" t="s">
        <v>4543</v>
      </c>
      <c r="Q452" s="19">
        <v>233</v>
      </c>
      <c r="R452" s="19">
        <v>20</v>
      </c>
      <c r="S452" s="19">
        <v>749</v>
      </c>
      <c r="T452" s="19">
        <v>17</v>
      </c>
      <c r="U452" s="19">
        <v>13</v>
      </c>
      <c r="V452" s="19">
        <v>71100</v>
      </c>
      <c r="W452" s="19">
        <v>15</v>
      </c>
      <c r="X452" s="19" t="s">
        <v>2419</v>
      </c>
      <c r="Y452" s="19" t="s">
        <v>2671</v>
      </c>
      <c r="Z452" s="19" t="s">
        <v>4053</v>
      </c>
      <c r="AA452" s="20" t="s">
        <v>3145</v>
      </c>
      <c r="AB452" s="19" t="s">
        <v>3571</v>
      </c>
    </row>
    <row r="453" spans="2:28" ht="15.75" customHeight="1">
      <c r="B453" s="19" t="s">
        <v>454</v>
      </c>
      <c r="C453" s="19" t="s">
        <v>842</v>
      </c>
      <c r="D453" s="20" t="s">
        <v>1273</v>
      </c>
      <c r="E453" s="19" t="s">
        <v>1696</v>
      </c>
      <c r="F453" s="19" t="s">
        <v>2197</v>
      </c>
      <c r="P453" s="20" t="s">
        <v>4544</v>
      </c>
      <c r="Q453" s="19">
        <v>71000</v>
      </c>
      <c r="R453" s="19">
        <v>759</v>
      </c>
      <c r="S453" s="19">
        <v>607</v>
      </c>
      <c r="T453" s="19">
        <v>70</v>
      </c>
      <c r="U453" s="19">
        <v>14</v>
      </c>
      <c r="V453" s="19">
        <v>28700</v>
      </c>
      <c r="W453" s="19">
        <v>2</v>
      </c>
      <c r="X453" s="19" t="s">
        <v>2420</v>
      </c>
      <c r="Y453" s="19" t="s">
        <v>842</v>
      </c>
      <c r="Z453" s="19" t="s">
        <v>4054</v>
      </c>
      <c r="AA453" s="20" t="s">
        <v>3146</v>
      </c>
      <c r="AB453" s="19" t="s">
        <v>3550</v>
      </c>
    </row>
    <row r="454" spans="2:28" ht="15.75" customHeight="1">
      <c r="B454" s="19" t="s">
        <v>377</v>
      </c>
      <c r="C454" s="19" t="s">
        <v>377</v>
      </c>
      <c r="D454" s="20" t="s">
        <v>1196</v>
      </c>
      <c r="E454" s="19" t="s">
        <v>1621</v>
      </c>
      <c r="F454" s="19" t="s">
        <v>2198</v>
      </c>
      <c r="P454" s="20" t="s">
        <v>4545</v>
      </c>
      <c r="Q454" s="19">
        <v>47800</v>
      </c>
      <c r="R454" s="19">
        <v>1313</v>
      </c>
      <c r="S454" s="19">
        <v>1257</v>
      </c>
      <c r="T454" s="19">
        <v>84</v>
      </c>
      <c r="U454" s="19">
        <v>59</v>
      </c>
      <c r="V454" s="19">
        <v>16300</v>
      </c>
      <c r="W454" s="19">
        <v>116</v>
      </c>
      <c r="X454" s="19" t="s">
        <v>0</v>
      </c>
      <c r="Y454" s="19" t="s">
        <v>377</v>
      </c>
      <c r="Z454" s="19" t="s">
        <v>4055</v>
      </c>
      <c r="AA454" s="20" t="s">
        <v>3147</v>
      </c>
      <c r="AB454" s="19" t="s">
        <v>3475</v>
      </c>
    </row>
    <row r="455" spans="2:28" ht="15.75" customHeight="1">
      <c r="B455" s="19" t="s">
        <v>377</v>
      </c>
      <c r="C455" s="19" t="s">
        <v>377</v>
      </c>
      <c r="D455" s="20" t="s">
        <v>1196</v>
      </c>
      <c r="E455" s="19" t="s">
        <v>1621</v>
      </c>
      <c r="F455" s="19" t="s">
        <v>2199</v>
      </c>
      <c r="P455" s="20" t="s">
        <v>4546</v>
      </c>
      <c r="Q455" s="19">
        <v>47800</v>
      </c>
      <c r="R455" s="19">
        <v>1313</v>
      </c>
      <c r="S455" s="19">
        <v>56600</v>
      </c>
      <c r="T455" s="19">
        <v>900</v>
      </c>
      <c r="U455" s="19">
        <v>220</v>
      </c>
      <c r="V455" s="19">
        <v>488200</v>
      </c>
      <c r="W455" s="19">
        <v>108</v>
      </c>
      <c r="X455" s="19" t="s">
        <v>0</v>
      </c>
      <c r="Y455" s="19" t="s">
        <v>377</v>
      </c>
      <c r="Z455" s="19" t="s">
        <v>4056</v>
      </c>
      <c r="AA455" s="20" t="s">
        <v>3148</v>
      </c>
      <c r="AB455" s="19" t="s">
        <v>3475</v>
      </c>
    </row>
    <row r="456" spans="2:28" ht="15.75" customHeight="1">
      <c r="B456" s="19" t="s">
        <v>477</v>
      </c>
      <c r="C456" s="19" t="s">
        <v>861</v>
      </c>
      <c r="D456" s="20" t="s">
        <v>1296</v>
      </c>
      <c r="E456" s="19" t="s">
        <v>1719</v>
      </c>
      <c r="F456" s="19" t="s">
        <v>2200</v>
      </c>
      <c r="P456" s="20" t="s">
        <v>4547</v>
      </c>
      <c r="Q456" s="19">
        <v>8440</v>
      </c>
      <c r="R456" s="19">
        <v>927</v>
      </c>
      <c r="S456" s="19">
        <v>207</v>
      </c>
      <c r="T456" s="19">
        <v>8</v>
      </c>
      <c r="U456" s="19">
        <v>2</v>
      </c>
      <c r="V456" s="19">
        <v>1235</v>
      </c>
      <c r="W456" s="19">
        <v>15</v>
      </c>
      <c r="X456" s="19" t="s">
        <v>2421</v>
      </c>
      <c r="Y456" s="19" t="s">
        <v>2</v>
      </c>
      <c r="Z456" s="19" t="s">
        <v>4057</v>
      </c>
      <c r="AA456" s="20" t="s">
        <v>3149</v>
      </c>
      <c r="AB456" s="19" t="s">
        <v>3572</v>
      </c>
    </row>
    <row r="457" spans="2:28" ht="15.75" customHeight="1">
      <c r="B457" s="19" t="s">
        <v>478</v>
      </c>
      <c r="C457" s="19" t="s">
        <v>478</v>
      </c>
      <c r="D457" s="20" t="s">
        <v>1297</v>
      </c>
      <c r="E457" s="19" t="s">
        <v>1720</v>
      </c>
      <c r="F457" s="19" t="s">
        <v>2201</v>
      </c>
      <c r="P457" s="20" t="s">
        <v>4548</v>
      </c>
      <c r="Q457" s="19">
        <v>10100</v>
      </c>
      <c r="R457" s="19">
        <v>1516</v>
      </c>
      <c r="S457" s="19">
        <v>144</v>
      </c>
      <c r="T457" s="19">
        <v>2</v>
      </c>
      <c r="U457" s="19">
        <v>2</v>
      </c>
      <c r="V457" s="19">
        <v>2160</v>
      </c>
      <c r="W457" s="19">
        <v>27</v>
      </c>
      <c r="X457" s="19" t="s">
        <v>2314</v>
      </c>
      <c r="Y457" s="19" t="s">
        <v>2672</v>
      </c>
      <c r="Z457" s="19" t="s">
        <v>4058</v>
      </c>
      <c r="AA457" s="20" t="s">
        <v>3150</v>
      </c>
      <c r="AB457" s="19" t="s">
        <v>3573</v>
      </c>
    </row>
    <row r="458" spans="2:28" ht="15.75" customHeight="1">
      <c r="B458" s="19" t="s">
        <v>390</v>
      </c>
      <c r="C458" s="19" t="s">
        <v>786</v>
      </c>
      <c r="D458" s="20" t="s">
        <v>1209</v>
      </c>
      <c r="E458" s="19" t="s">
        <v>1634</v>
      </c>
      <c r="F458" s="19" t="s">
        <v>2202</v>
      </c>
      <c r="P458" s="20" t="s">
        <v>4549</v>
      </c>
      <c r="Q458" s="19">
        <v>3961</v>
      </c>
      <c r="R458" s="19">
        <v>1189</v>
      </c>
      <c r="S458" s="19">
        <v>237</v>
      </c>
      <c r="T458" s="19">
        <v>33</v>
      </c>
      <c r="U458" s="19">
        <v>22</v>
      </c>
      <c r="V458" s="19">
        <v>5655</v>
      </c>
      <c r="W458" s="19">
        <v>21</v>
      </c>
      <c r="X458" s="19" t="s">
        <v>0</v>
      </c>
      <c r="Y458" s="19" t="s">
        <v>2673</v>
      </c>
      <c r="Z458" s="19" t="s">
        <v>4059</v>
      </c>
      <c r="AA458" s="20" t="s">
        <v>3151</v>
      </c>
      <c r="AB458" s="19" t="s">
        <v>3488</v>
      </c>
    </row>
    <row r="459" spans="2:28" ht="15.75" customHeight="1">
      <c r="B459" s="19" t="s">
        <v>479</v>
      </c>
      <c r="C459" s="19" t="s">
        <v>479</v>
      </c>
      <c r="D459" s="20" t="s">
        <v>1298</v>
      </c>
      <c r="E459" s="19" t="s">
        <v>1721</v>
      </c>
      <c r="F459" s="19" t="s">
        <v>2203</v>
      </c>
      <c r="P459" s="20" t="s">
        <v>4550</v>
      </c>
      <c r="Q459" s="19">
        <v>9825</v>
      </c>
      <c r="R459" s="19">
        <v>1242</v>
      </c>
      <c r="S459" s="19">
        <v>629</v>
      </c>
      <c r="T459" s="19">
        <v>5</v>
      </c>
      <c r="U459" s="19">
        <v>11</v>
      </c>
      <c r="V459" s="19">
        <v>5360</v>
      </c>
      <c r="W459" s="19">
        <v>233</v>
      </c>
      <c r="X459" s="19" t="s">
        <v>2422</v>
      </c>
      <c r="Y459" s="19" t="s">
        <v>2674</v>
      </c>
      <c r="Z459" s="19" t="s">
        <v>4060</v>
      </c>
      <c r="AA459" s="20" t="s">
        <v>3152</v>
      </c>
      <c r="AB459" s="19" t="s">
        <v>3574</v>
      </c>
    </row>
    <row r="460" spans="2:28" ht="15.75" customHeight="1">
      <c r="B460" s="19" t="s">
        <v>480</v>
      </c>
      <c r="C460" s="19" t="s">
        <v>862</v>
      </c>
      <c r="D460" s="20" t="s">
        <v>1299</v>
      </c>
      <c r="E460" s="19" t="s">
        <v>1722</v>
      </c>
      <c r="F460" s="19" t="s">
        <v>2204</v>
      </c>
      <c r="P460" s="20" t="s">
        <v>4551</v>
      </c>
      <c r="Q460" s="19">
        <v>10100</v>
      </c>
      <c r="R460" s="19">
        <v>71</v>
      </c>
      <c r="S460" s="19">
        <v>30700</v>
      </c>
      <c r="T460" s="19">
        <v>1689</v>
      </c>
      <c r="U460" s="19">
        <v>156</v>
      </c>
      <c r="V460" s="19">
        <v>187600</v>
      </c>
      <c r="W460" s="19">
        <v>17</v>
      </c>
      <c r="X460" s="19">
        <v>888</v>
      </c>
      <c r="Y460" s="19" t="s">
        <v>2675</v>
      </c>
      <c r="Z460" s="19" t="s">
        <v>4061</v>
      </c>
      <c r="AA460" s="20" t="s">
        <v>3153</v>
      </c>
      <c r="AB460" s="19" t="s">
        <v>3575</v>
      </c>
    </row>
    <row r="461" spans="2:28" ht="15.75" customHeight="1">
      <c r="B461" s="19" t="s">
        <v>481</v>
      </c>
      <c r="C461" s="19" t="s">
        <v>863</v>
      </c>
      <c r="D461" s="20" t="s">
        <v>1300</v>
      </c>
      <c r="E461" s="19" t="s">
        <v>1723</v>
      </c>
      <c r="F461" s="19" t="s">
        <v>2205</v>
      </c>
      <c r="P461" s="20" t="s">
        <v>4552</v>
      </c>
      <c r="Q461" s="19">
        <v>1438</v>
      </c>
      <c r="R461" s="19">
        <v>136</v>
      </c>
      <c r="S461" s="19">
        <v>3348</v>
      </c>
      <c r="T461" s="19">
        <v>885</v>
      </c>
      <c r="U461" s="19">
        <v>16</v>
      </c>
      <c r="V461" s="19">
        <v>42400</v>
      </c>
      <c r="W461" s="19">
        <v>15</v>
      </c>
      <c r="X461" s="19" t="s">
        <v>0</v>
      </c>
      <c r="Y461" s="19" t="s">
        <v>2676</v>
      </c>
      <c r="Z461" s="19" t="s">
        <v>4062</v>
      </c>
      <c r="AA461" s="20" t="s">
        <v>3154</v>
      </c>
      <c r="AB461" s="19" t="s">
        <v>3576</v>
      </c>
    </row>
    <row r="462" spans="2:28" ht="15.75" customHeight="1">
      <c r="B462" s="19" t="s">
        <v>380</v>
      </c>
      <c r="C462" s="19" t="s">
        <v>776</v>
      </c>
      <c r="D462" s="20" t="s">
        <v>1199</v>
      </c>
      <c r="E462" s="19" t="s">
        <v>1624</v>
      </c>
      <c r="F462" s="19" t="s">
        <v>2206</v>
      </c>
      <c r="P462" s="20" t="s">
        <v>4553</v>
      </c>
      <c r="Q462" s="19">
        <v>328300</v>
      </c>
      <c r="R462" s="19">
        <v>1375</v>
      </c>
      <c r="S462" s="19">
        <v>198</v>
      </c>
      <c r="T462" s="19">
        <v>7</v>
      </c>
      <c r="U462" s="19">
        <v>14</v>
      </c>
      <c r="V462" s="19">
        <v>1806</v>
      </c>
      <c r="W462" s="19">
        <v>33</v>
      </c>
      <c r="X462" s="19" t="s">
        <v>0</v>
      </c>
      <c r="Y462" s="19" t="s">
        <v>776</v>
      </c>
      <c r="Z462" s="19" t="s">
        <v>4063</v>
      </c>
      <c r="AA462" s="20" t="s">
        <v>3155</v>
      </c>
      <c r="AB462" s="19" t="s">
        <v>3478</v>
      </c>
    </row>
    <row r="463" spans="2:28" ht="15.75" customHeight="1">
      <c r="B463" s="19" t="s">
        <v>482</v>
      </c>
      <c r="C463" s="19" t="s">
        <v>864</v>
      </c>
      <c r="D463" s="20" t="s">
        <v>1301</v>
      </c>
      <c r="E463" s="19" t="s">
        <v>1724</v>
      </c>
      <c r="F463" s="19" t="s">
        <v>2207</v>
      </c>
      <c r="P463" s="20" t="s">
        <v>4554</v>
      </c>
      <c r="Q463" s="19">
        <v>360</v>
      </c>
      <c r="R463" s="19">
        <v>22</v>
      </c>
      <c r="S463" s="19">
        <v>1839</v>
      </c>
      <c r="T463" s="19">
        <v>211</v>
      </c>
      <c r="U463" s="19">
        <v>60</v>
      </c>
      <c r="V463" s="19">
        <v>10400</v>
      </c>
      <c r="W463" s="19">
        <v>60</v>
      </c>
      <c r="X463" s="19" t="s">
        <v>0</v>
      </c>
      <c r="Y463" s="19" t="s">
        <v>864</v>
      </c>
      <c r="Z463" s="19" t="s">
        <v>4064</v>
      </c>
      <c r="AA463" s="20" t="s">
        <v>3156</v>
      </c>
      <c r="AB463" s="19" t="s">
        <v>3577</v>
      </c>
    </row>
    <row r="464" spans="2:28" ht="15.75" customHeight="1">
      <c r="B464" s="19" t="s">
        <v>483</v>
      </c>
      <c r="C464" s="19" t="s">
        <v>865</v>
      </c>
      <c r="D464" s="20" t="s">
        <v>1302</v>
      </c>
      <c r="E464" s="19" t="s">
        <v>1725</v>
      </c>
      <c r="F464" s="19" t="s">
        <v>2208</v>
      </c>
      <c r="P464" s="20" t="s">
        <v>4555</v>
      </c>
      <c r="Q464" s="19">
        <v>3415</v>
      </c>
      <c r="R464" s="19">
        <v>346</v>
      </c>
      <c r="S464" s="19">
        <v>79</v>
      </c>
      <c r="T464" s="19">
        <v>0</v>
      </c>
      <c r="U464" s="19">
        <v>13</v>
      </c>
      <c r="V464" s="19">
        <v>1918</v>
      </c>
      <c r="W464" s="19">
        <v>5</v>
      </c>
      <c r="X464" s="19" t="s">
        <v>0</v>
      </c>
      <c r="Y464" s="19" t="s">
        <v>69</v>
      </c>
      <c r="Z464" s="19" t="s">
        <v>4065</v>
      </c>
      <c r="AA464" s="20" t="s">
        <v>3157</v>
      </c>
      <c r="AB464" s="19" t="s">
        <v>3578</v>
      </c>
    </row>
    <row r="465" spans="2:28" ht="15.75" customHeight="1">
      <c r="B465" s="19" t="s">
        <v>484</v>
      </c>
      <c r="C465" s="19" t="s">
        <v>866</v>
      </c>
      <c r="D465" s="20" t="s">
        <v>1303</v>
      </c>
      <c r="E465" s="19" t="s">
        <v>1726</v>
      </c>
      <c r="F465" s="19" t="s">
        <v>2209</v>
      </c>
      <c r="P465" s="20" t="s">
        <v>4556</v>
      </c>
      <c r="Q465" s="19">
        <v>147100</v>
      </c>
      <c r="R465" s="19">
        <v>5584</v>
      </c>
      <c r="S465" s="19">
        <v>239</v>
      </c>
      <c r="T465" s="19">
        <v>13</v>
      </c>
      <c r="U465" s="19">
        <v>3</v>
      </c>
      <c r="V465" s="19">
        <v>6192</v>
      </c>
      <c r="W465" s="19">
        <v>62</v>
      </c>
      <c r="X465" s="19" t="s">
        <v>2423</v>
      </c>
      <c r="Y465" s="19" t="s">
        <v>2677</v>
      </c>
      <c r="Z465" s="19" t="s">
        <v>4066</v>
      </c>
      <c r="AA465" s="20" t="s">
        <v>3158</v>
      </c>
      <c r="AB465" s="19" t="s">
        <v>3579</v>
      </c>
    </row>
    <row r="466" spans="2:28" ht="15.75" customHeight="1">
      <c r="B466" s="19" t="s">
        <v>200</v>
      </c>
      <c r="C466" s="19" t="s">
        <v>616</v>
      </c>
      <c r="D466" s="20" t="s">
        <v>1019</v>
      </c>
      <c r="E466" s="19" t="s">
        <v>1450</v>
      </c>
      <c r="F466" s="19" t="s">
        <v>1891</v>
      </c>
      <c r="P466" s="20" t="s">
        <v>4557</v>
      </c>
      <c r="Q466" s="19">
        <v>42300</v>
      </c>
      <c r="R466" s="19">
        <v>1066</v>
      </c>
      <c r="S466" s="19">
        <v>218400</v>
      </c>
      <c r="T466" s="19">
        <v>2834</v>
      </c>
      <c r="U466" s="19">
        <v>720</v>
      </c>
      <c r="V466" s="19">
        <v>1300000</v>
      </c>
      <c r="W466" s="19">
        <v>152</v>
      </c>
      <c r="X466" s="19" t="s">
        <v>2297</v>
      </c>
      <c r="Y466" s="19" t="s">
        <v>36</v>
      </c>
      <c r="Z466" s="19" t="s">
        <v>3744</v>
      </c>
      <c r="AA466" s="20" t="s">
        <v>2836</v>
      </c>
      <c r="AB466" s="19" t="s">
        <v>3306</v>
      </c>
    </row>
    <row r="467" spans="2:28" ht="15.75" customHeight="1">
      <c r="B467" s="19" t="s">
        <v>485</v>
      </c>
      <c r="C467" s="19" t="s">
        <v>867</v>
      </c>
      <c r="D467" s="20" t="s">
        <v>1304</v>
      </c>
      <c r="E467" s="19" t="s">
        <v>1727</v>
      </c>
      <c r="F467" s="19" t="s">
        <v>2210</v>
      </c>
      <c r="P467" s="20" t="s">
        <v>4558</v>
      </c>
      <c r="Q467" s="19">
        <v>18000</v>
      </c>
      <c r="R467" s="19">
        <v>1643</v>
      </c>
      <c r="S467" s="19">
        <v>7916</v>
      </c>
      <c r="T467" s="19">
        <v>1209</v>
      </c>
      <c r="U467" s="19">
        <v>33</v>
      </c>
      <c r="V467" s="19">
        <v>59800</v>
      </c>
      <c r="W467" s="19">
        <v>11</v>
      </c>
      <c r="X467" s="19" t="s">
        <v>2424</v>
      </c>
      <c r="Y467" s="19" t="s">
        <v>2678</v>
      </c>
      <c r="Z467" s="19" t="s">
        <v>4067</v>
      </c>
      <c r="AA467" s="20" t="s">
        <v>3159</v>
      </c>
      <c r="AB467" s="19" t="s">
        <v>3580</v>
      </c>
    </row>
    <row r="468" spans="2:28" ht="15.75" customHeight="1">
      <c r="B468" s="19" t="s">
        <v>486</v>
      </c>
      <c r="C468" s="19" t="s">
        <v>868</v>
      </c>
      <c r="D468" s="20" t="s">
        <v>1305</v>
      </c>
      <c r="E468" s="19" t="s">
        <v>1728</v>
      </c>
      <c r="F468" s="19" t="s">
        <v>2211</v>
      </c>
      <c r="P468" s="20" t="s">
        <v>4559</v>
      </c>
      <c r="Q468" s="19">
        <v>222400</v>
      </c>
      <c r="R468" s="19">
        <v>1115</v>
      </c>
      <c r="S468" s="19">
        <v>409</v>
      </c>
      <c r="T468" s="19">
        <v>21</v>
      </c>
      <c r="U468" s="19">
        <v>13</v>
      </c>
      <c r="V468" s="19">
        <v>10600</v>
      </c>
      <c r="W468" s="19">
        <v>82</v>
      </c>
      <c r="X468" s="19" t="s">
        <v>0</v>
      </c>
      <c r="Y468" s="19" t="s">
        <v>2679</v>
      </c>
      <c r="Z468" s="19" t="s">
        <v>4068</v>
      </c>
      <c r="AA468" s="20" t="s">
        <v>3160</v>
      </c>
      <c r="AB468" s="19" t="s">
        <v>3581</v>
      </c>
    </row>
    <row r="469" spans="2:28" ht="15.75" customHeight="1">
      <c r="B469" s="19" t="s">
        <v>487</v>
      </c>
      <c r="C469" s="19" t="s">
        <v>869</v>
      </c>
      <c r="D469" s="20" t="s">
        <v>1306</v>
      </c>
      <c r="E469" s="19" t="s">
        <v>1729</v>
      </c>
      <c r="F469" s="19" t="s">
        <v>2212</v>
      </c>
      <c r="P469" s="20" t="s">
        <v>4560</v>
      </c>
      <c r="Q469" s="19">
        <v>138</v>
      </c>
      <c r="R469" s="19">
        <v>85</v>
      </c>
      <c r="S469" s="19">
        <v>74</v>
      </c>
      <c r="T469" s="19">
        <v>3</v>
      </c>
      <c r="U469" s="19">
        <v>10</v>
      </c>
      <c r="V469" s="19">
        <v>1128</v>
      </c>
      <c r="W469" s="19">
        <v>33</v>
      </c>
      <c r="X469" s="19" t="s">
        <v>0</v>
      </c>
      <c r="Y469" s="19" t="s">
        <v>13</v>
      </c>
      <c r="Z469" s="19" t="s">
        <v>4069</v>
      </c>
      <c r="AA469" s="20" t="s">
        <v>3161</v>
      </c>
      <c r="AB469" s="19" t="s">
        <v>3582</v>
      </c>
    </row>
    <row r="470" spans="2:28" ht="15.75" customHeight="1">
      <c r="B470" s="19" t="s">
        <v>488</v>
      </c>
      <c r="C470" s="19" t="s">
        <v>870</v>
      </c>
      <c r="D470" s="20" t="s">
        <v>1307</v>
      </c>
      <c r="E470" s="19" t="s">
        <v>1730</v>
      </c>
      <c r="F470" s="19" t="s">
        <v>2213</v>
      </c>
      <c r="P470" s="20" t="s">
        <v>4561</v>
      </c>
      <c r="Q470" s="19">
        <v>724000</v>
      </c>
      <c r="R470" s="19">
        <v>2649</v>
      </c>
      <c r="S470" s="19">
        <v>23800</v>
      </c>
      <c r="T470" s="19">
        <v>1786</v>
      </c>
      <c r="U470" s="19">
        <v>84</v>
      </c>
      <c r="V470" s="19">
        <v>127200</v>
      </c>
      <c r="W470" s="19">
        <v>100</v>
      </c>
      <c r="X470" s="19" t="s">
        <v>0</v>
      </c>
      <c r="Y470" s="19" t="s">
        <v>870</v>
      </c>
      <c r="Z470" s="19" t="s">
        <v>4070</v>
      </c>
      <c r="AA470" s="20" t="s">
        <v>3162</v>
      </c>
      <c r="AB470" s="19" t="s">
        <v>3583</v>
      </c>
    </row>
    <row r="471" spans="2:28" ht="15.75" customHeight="1">
      <c r="B471" s="19" t="s">
        <v>377</v>
      </c>
      <c r="C471" s="19" t="s">
        <v>377</v>
      </c>
      <c r="D471" s="20" t="s">
        <v>1196</v>
      </c>
      <c r="E471" s="19" t="s">
        <v>1621</v>
      </c>
      <c r="F471" s="19" t="s">
        <v>2214</v>
      </c>
      <c r="P471" s="20" t="s">
        <v>4562</v>
      </c>
      <c r="Q471" s="19">
        <v>47800</v>
      </c>
      <c r="R471" s="19">
        <v>1313</v>
      </c>
      <c r="S471" s="19">
        <v>1154</v>
      </c>
      <c r="T471" s="19">
        <v>11</v>
      </c>
      <c r="U471" s="19">
        <v>26</v>
      </c>
      <c r="V471" s="19">
        <v>10400</v>
      </c>
      <c r="W471" s="19">
        <v>6</v>
      </c>
      <c r="X471" s="19" t="s">
        <v>0</v>
      </c>
      <c r="Y471" s="19" t="s">
        <v>2680</v>
      </c>
      <c r="Z471" s="19" t="s">
        <v>4071</v>
      </c>
      <c r="AA471" s="20" t="s">
        <v>3163</v>
      </c>
      <c r="AB471" s="19" t="s">
        <v>3475</v>
      </c>
    </row>
    <row r="472" spans="2:28" ht="15.75" customHeight="1">
      <c r="B472" s="19" t="s">
        <v>485</v>
      </c>
      <c r="C472" s="19" t="s">
        <v>867</v>
      </c>
      <c r="D472" s="20" t="s">
        <v>1304</v>
      </c>
      <c r="E472" s="19" t="s">
        <v>1727</v>
      </c>
      <c r="F472" s="19" t="s">
        <v>2215</v>
      </c>
      <c r="P472" s="20" t="s">
        <v>4563</v>
      </c>
      <c r="Q472" s="19">
        <v>18000</v>
      </c>
      <c r="R472" s="19">
        <v>1643</v>
      </c>
      <c r="S472" s="19">
        <v>101600</v>
      </c>
      <c r="T472" s="19">
        <v>34300</v>
      </c>
      <c r="U472" s="19">
        <v>316</v>
      </c>
      <c r="V472" s="19">
        <v>769200</v>
      </c>
      <c r="W472" s="19">
        <v>11</v>
      </c>
      <c r="X472" s="19" t="s">
        <v>2425</v>
      </c>
      <c r="Y472" s="19" t="s">
        <v>2681</v>
      </c>
      <c r="Z472" s="19" t="s">
        <v>4072</v>
      </c>
      <c r="AA472" s="20" t="s">
        <v>3164</v>
      </c>
      <c r="AB472" s="19" t="s">
        <v>3580</v>
      </c>
    </row>
    <row r="473" spans="2:28" ht="15.75" customHeight="1">
      <c r="B473" s="19" t="s">
        <v>489</v>
      </c>
      <c r="C473" s="19" t="s">
        <v>871</v>
      </c>
      <c r="D473" s="20" t="s">
        <v>1308</v>
      </c>
      <c r="E473" s="19" t="s">
        <v>1731</v>
      </c>
      <c r="F473" s="19" t="s">
        <v>2216</v>
      </c>
      <c r="P473" s="20" t="s">
        <v>4564</v>
      </c>
      <c r="Q473" s="19">
        <v>5787</v>
      </c>
      <c r="R473" s="19">
        <v>431</v>
      </c>
      <c r="S473" s="19">
        <v>61</v>
      </c>
      <c r="T473" s="19">
        <v>0</v>
      </c>
      <c r="U473" s="19">
        <v>3</v>
      </c>
      <c r="V473" s="19">
        <v>575</v>
      </c>
      <c r="W473" s="19">
        <v>39</v>
      </c>
      <c r="X473" s="19" t="s">
        <v>2426</v>
      </c>
      <c r="Y473" s="19" t="s">
        <v>2682</v>
      </c>
      <c r="Z473" s="19" t="s">
        <v>4073</v>
      </c>
      <c r="AA473" s="20" t="s">
        <v>3165</v>
      </c>
      <c r="AB473" s="19" t="s">
        <v>3584</v>
      </c>
    </row>
    <row r="474" spans="2:28" ht="15.75" customHeight="1">
      <c r="B474" s="19" t="s">
        <v>490</v>
      </c>
      <c r="C474" s="19" t="s">
        <v>872</v>
      </c>
      <c r="D474" s="20" t="s">
        <v>1309</v>
      </c>
      <c r="E474" s="19" t="s">
        <v>1732</v>
      </c>
      <c r="F474" s="19" t="s">
        <v>2217</v>
      </c>
      <c r="P474" s="20" t="s">
        <v>4565</v>
      </c>
      <c r="Q474" s="19">
        <v>10400</v>
      </c>
      <c r="R474" s="19">
        <v>20</v>
      </c>
      <c r="S474" s="19">
        <v>69700</v>
      </c>
      <c r="T474" s="19">
        <v>7347</v>
      </c>
      <c r="U474" s="19">
        <v>311</v>
      </c>
      <c r="V474" s="19">
        <v>554900</v>
      </c>
      <c r="W474" s="19">
        <v>14</v>
      </c>
      <c r="X474" s="19" t="s">
        <v>17</v>
      </c>
      <c r="Y474" s="19" t="s">
        <v>2683</v>
      </c>
      <c r="Z474" s="19" t="s">
        <v>4074</v>
      </c>
      <c r="AA474" s="20" t="s">
        <v>3166</v>
      </c>
      <c r="AB474" s="19" t="s">
        <v>3585</v>
      </c>
    </row>
    <row r="475" spans="2:28" ht="15.75" customHeight="1">
      <c r="B475" s="19" t="s">
        <v>491</v>
      </c>
      <c r="C475" s="19" t="s">
        <v>873</v>
      </c>
      <c r="D475" s="20" t="s">
        <v>1310</v>
      </c>
      <c r="E475" s="19" t="s">
        <v>1733</v>
      </c>
      <c r="F475" s="19" t="s">
        <v>2218</v>
      </c>
      <c r="P475" s="20" t="s">
        <v>4566</v>
      </c>
      <c r="Q475" s="19">
        <v>1173</v>
      </c>
      <c r="R475" s="19">
        <v>488</v>
      </c>
      <c r="S475" s="19">
        <v>23</v>
      </c>
      <c r="T475" s="19">
        <v>0</v>
      </c>
      <c r="U475" s="19">
        <v>0</v>
      </c>
      <c r="V475" s="19">
        <v>456</v>
      </c>
      <c r="W475" s="19">
        <v>8</v>
      </c>
      <c r="X475" s="19" t="s">
        <v>0</v>
      </c>
      <c r="Y475" s="19" t="s">
        <v>2684</v>
      </c>
      <c r="Z475" s="19" t="s">
        <v>4075</v>
      </c>
      <c r="AA475" s="20" t="s">
        <v>3167</v>
      </c>
      <c r="AB475" s="19" t="s">
        <v>3586</v>
      </c>
    </row>
    <row r="476" spans="2:28" ht="15.75" customHeight="1">
      <c r="B476" s="19" t="s">
        <v>492</v>
      </c>
      <c r="C476" s="19" t="s">
        <v>874</v>
      </c>
      <c r="D476" s="20" t="s">
        <v>1311</v>
      </c>
      <c r="E476" s="19" t="s">
        <v>1734</v>
      </c>
      <c r="F476" s="19" t="s">
        <v>2219</v>
      </c>
      <c r="P476" s="20" t="s">
        <v>4567</v>
      </c>
      <c r="Q476" s="19">
        <v>124800</v>
      </c>
      <c r="R476" s="19">
        <v>1049</v>
      </c>
      <c r="S476" s="19">
        <v>183</v>
      </c>
      <c r="T476" s="19">
        <v>2</v>
      </c>
      <c r="U476" s="19">
        <v>3</v>
      </c>
      <c r="V476" s="19">
        <v>1689</v>
      </c>
      <c r="W476" s="19">
        <v>7</v>
      </c>
      <c r="X476" s="19" t="s">
        <v>0</v>
      </c>
      <c r="Y476" s="19" t="s">
        <v>2685</v>
      </c>
      <c r="Z476" s="19" t="s">
        <v>4076</v>
      </c>
      <c r="AA476" s="20" t="s">
        <v>3168</v>
      </c>
      <c r="AB476" s="19" t="s">
        <v>3587</v>
      </c>
    </row>
    <row r="477" spans="2:28" ht="15.75" customHeight="1">
      <c r="B477" s="19" t="s">
        <v>493</v>
      </c>
      <c r="C477" s="19" t="s">
        <v>875</v>
      </c>
      <c r="D477" s="20" t="s">
        <v>1312</v>
      </c>
      <c r="E477" s="19" t="s">
        <v>1735</v>
      </c>
      <c r="F477" s="19" t="s">
        <v>2220</v>
      </c>
      <c r="P477" s="20" t="s">
        <v>4568</v>
      </c>
      <c r="Q477" s="19">
        <v>892</v>
      </c>
      <c r="R477" s="19">
        <v>107</v>
      </c>
      <c r="S477" s="19">
        <v>65</v>
      </c>
      <c r="T477" s="19">
        <v>0</v>
      </c>
      <c r="U477" s="19">
        <v>5</v>
      </c>
      <c r="V477" s="19">
        <v>1271</v>
      </c>
      <c r="W477" s="19">
        <v>5</v>
      </c>
      <c r="X477" s="19" t="s">
        <v>2427</v>
      </c>
      <c r="Y477" s="19" t="s">
        <v>2686</v>
      </c>
      <c r="Z477" s="19" t="s">
        <v>4077</v>
      </c>
      <c r="AA477" s="20" t="s">
        <v>3169</v>
      </c>
      <c r="AB477" s="19" t="s">
        <v>3588</v>
      </c>
    </row>
    <row r="478" spans="2:28" ht="15.75" customHeight="1">
      <c r="B478" s="19" t="s">
        <v>494</v>
      </c>
      <c r="C478" s="19" t="s">
        <v>876</v>
      </c>
      <c r="D478" s="20" t="s">
        <v>1313</v>
      </c>
      <c r="E478" s="19" t="s">
        <v>1736</v>
      </c>
      <c r="F478" s="19" t="s">
        <v>2221</v>
      </c>
      <c r="P478" s="20" t="s">
        <v>4569</v>
      </c>
      <c r="Q478" s="19">
        <v>55300</v>
      </c>
      <c r="R478" s="19">
        <v>513</v>
      </c>
      <c r="S478" s="19">
        <v>3380</v>
      </c>
      <c r="T478" s="19">
        <v>142</v>
      </c>
      <c r="U478" s="19">
        <v>89</v>
      </c>
      <c r="V478" s="19">
        <v>812500</v>
      </c>
      <c r="W478" s="19">
        <v>30</v>
      </c>
      <c r="X478" s="19" t="s">
        <v>0</v>
      </c>
      <c r="Y478" s="19" t="s">
        <v>876</v>
      </c>
      <c r="Z478" s="19" t="s">
        <v>4078</v>
      </c>
      <c r="AA478" s="20" t="s">
        <v>3170</v>
      </c>
      <c r="AB478" s="19" t="s">
        <v>3589</v>
      </c>
    </row>
    <row r="479" spans="2:28" ht="15.75" customHeight="1">
      <c r="B479" s="19" t="s">
        <v>495</v>
      </c>
      <c r="C479" s="19" t="s">
        <v>877</v>
      </c>
      <c r="D479" s="20" t="s">
        <v>1314</v>
      </c>
      <c r="E479" s="19" t="s">
        <v>1737</v>
      </c>
      <c r="F479" s="19" t="s">
        <v>2222</v>
      </c>
      <c r="P479" s="20" t="s">
        <v>4570</v>
      </c>
      <c r="Q479" s="19">
        <v>920</v>
      </c>
      <c r="R479" s="19">
        <v>42</v>
      </c>
      <c r="S479" s="19">
        <v>648</v>
      </c>
      <c r="T479" s="19">
        <v>3</v>
      </c>
      <c r="U479" s="19">
        <v>6</v>
      </c>
      <c r="V479" s="19">
        <v>5462</v>
      </c>
      <c r="W479" s="19">
        <v>11</v>
      </c>
      <c r="X479" s="19" t="s">
        <v>0</v>
      </c>
      <c r="Y479" s="19">
        <v>0</v>
      </c>
      <c r="Z479" s="19" t="s">
        <v>4079</v>
      </c>
      <c r="AA479" s="20" t="s">
        <v>3171</v>
      </c>
      <c r="AB479" s="19" t="s">
        <v>3590</v>
      </c>
    </row>
    <row r="480" spans="2:28" ht="15.75" customHeight="1">
      <c r="B480" s="19" t="s">
        <v>496</v>
      </c>
      <c r="C480" s="19" t="s">
        <v>878</v>
      </c>
      <c r="D480" s="20" t="s">
        <v>1315</v>
      </c>
      <c r="E480" s="19" t="s">
        <v>1738</v>
      </c>
      <c r="F480" s="19" t="s">
        <v>2223</v>
      </c>
      <c r="P480" s="20" t="s">
        <v>4571</v>
      </c>
      <c r="Q480" s="19">
        <v>360100</v>
      </c>
      <c r="R480" s="19">
        <v>243</v>
      </c>
      <c r="S480" s="19">
        <v>2976</v>
      </c>
      <c r="T480" s="19">
        <v>168</v>
      </c>
      <c r="U480" s="19">
        <v>24</v>
      </c>
      <c r="V480" s="19">
        <v>164800</v>
      </c>
      <c r="W480" s="19">
        <v>21</v>
      </c>
      <c r="X480" s="19" t="s">
        <v>2428</v>
      </c>
      <c r="Y480" s="19" t="s">
        <v>2687</v>
      </c>
      <c r="Z480" s="19" t="s">
        <v>4080</v>
      </c>
      <c r="AA480" s="20" t="s">
        <v>3172</v>
      </c>
      <c r="AB480" s="19" t="s">
        <v>3591</v>
      </c>
    </row>
    <row r="481" spans="2:28" ht="15.75" customHeight="1">
      <c r="B481" s="19" t="s">
        <v>497</v>
      </c>
      <c r="C481" s="19" t="s">
        <v>879</v>
      </c>
      <c r="D481" s="20" t="s">
        <v>1316</v>
      </c>
      <c r="E481" s="19" t="s">
        <v>1739</v>
      </c>
      <c r="F481" s="19" t="s">
        <v>2224</v>
      </c>
      <c r="P481" s="20" t="s">
        <v>4572</v>
      </c>
      <c r="Q481" s="19">
        <v>4166</v>
      </c>
      <c r="R481" s="19">
        <v>140</v>
      </c>
      <c r="S481" s="19">
        <v>3218</v>
      </c>
      <c r="T481" s="19">
        <v>1424</v>
      </c>
      <c r="U481" s="19">
        <v>85</v>
      </c>
      <c r="V481" s="19">
        <v>924200</v>
      </c>
      <c r="W481" s="19">
        <v>5</v>
      </c>
      <c r="X481" s="19" t="s">
        <v>2429</v>
      </c>
      <c r="Y481" s="19" t="s">
        <v>2688</v>
      </c>
      <c r="Z481" s="19" t="s">
        <v>4081</v>
      </c>
      <c r="AA481" s="20" t="s">
        <v>3173</v>
      </c>
      <c r="AB481" s="19" t="s">
        <v>3592</v>
      </c>
    </row>
    <row r="482" spans="2:28" ht="15.75" customHeight="1">
      <c r="B482" s="19" t="s">
        <v>498</v>
      </c>
      <c r="C482" s="19" t="s">
        <v>880</v>
      </c>
      <c r="D482" s="20" t="s">
        <v>1317</v>
      </c>
      <c r="E482" s="19" t="s">
        <v>1740</v>
      </c>
      <c r="F482" s="19" t="s">
        <v>2225</v>
      </c>
      <c r="P482" s="20" t="s">
        <v>4573</v>
      </c>
      <c r="Q482" s="19">
        <v>990400</v>
      </c>
      <c r="R482" s="19">
        <v>2046</v>
      </c>
      <c r="S482" s="19">
        <v>2455</v>
      </c>
      <c r="T482" s="19">
        <v>28</v>
      </c>
      <c r="U482" s="19">
        <v>97</v>
      </c>
      <c r="V482" s="19">
        <v>329600</v>
      </c>
      <c r="W482" s="19">
        <v>31</v>
      </c>
      <c r="X482" s="19" t="s">
        <v>0</v>
      </c>
      <c r="Y482" s="19" t="s">
        <v>880</v>
      </c>
      <c r="Z482" s="19" t="s">
        <v>4082</v>
      </c>
      <c r="AA482" s="20" t="s">
        <v>3174</v>
      </c>
      <c r="AB482" s="19" t="s">
        <v>3593</v>
      </c>
    </row>
    <row r="483" spans="2:28" ht="15.75" customHeight="1">
      <c r="B483" s="19" t="s">
        <v>499</v>
      </c>
      <c r="C483" s="19" t="s">
        <v>881</v>
      </c>
      <c r="D483" s="20" t="s">
        <v>1318</v>
      </c>
      <c r="E483" s="19" t="s">
        <v>1741</v>
      </c>
      <c r="F483" s="19" t="s">
        <v>2226</v>
      </c>
      <c r="P483" s="20" t="s">
        <v>4574</v>
      </c>
      <c r="Q483" s="19">
        <v>20000</v>
      </c>
      <c r="R483" s="19">
        <v>484</v>
      </c>
      <c r="S483" s="19">
        <v>59800</v>
      </c>
      <c r="T483" s="19">
        <v>1227</v>
      </c>
      <c r="U483" s="19">
        <v>895</v>
      </c>
      <c r="V483" s="19">
        <v>2000000</v>
      </c>
      <c r="W483" s="19">
        <v>8</v>
      </c>
      <c r="X483" s="19" t="s">
        <v>2430</v>
      </c>
      <c r="Y483" s="19" t="s">
        <v>2689</v>
      </c>
      <c r="Z483" s="19" t="s">
        <v>4083</v>
      </c>
      <c r="AA483" s="20" t="s">
        <v>3175</v>
      </c>
      <c r="AB483" s="19" t="s">
        <v>3594</v>
      </c>
    </row>
    <row r="484" spans="2:28" ht="15.75" customHeight="1">
      <c r="B484" s="19" t="s">
        <v>454</v>
      </c>
      <c r="C484" s="19" t="s">
        <v>842</v>
      </c>
      <c r="D484" s="20" t="s">
        <v>1273</v>
      </c>
      <c r="E484" s="19" t="s">
        <v>1696</v>
      </c>
      <c r="F484" s="19" t="s">
        <v>2227</v>
      </c>
      <c r="P484" s="20" t="s">
        <v>4575</v>
      </c>
      <c r="Q484" s="19">
        <v>71000</v>
      </c>
      <c r="R484" s="19">
        <v>759</v>
      </c>
      <c r="S484" s="19">
        <v>719</v>
      </c>
      <c r="T484" s="19">
        <v>576</v>
      </c>
      <c r="U484" s="19">
        <v>17</v>
      </c>
      <c r="V484" s="19">
        <v>98700</v>
      </c>
      <c r="W484" s="19">
        <v>27</v>
      </c>
      <c r="X484" s="19" t="s">
        <v>0</v>
      </c>
      <c r="Y484" s="19" t="s">
        <v>842</v>
      </c>
      <c r="Z484" s="19" t="s">
        <v>4084</v>
      </c>
      <c r="AA484" s="20" t="s">
        <v>3176</v>
      </c>
      <c r="AB484" s="19" t="s">
        <v>3550</v>
      </c>
    </row>
    <row r="485" spans="2:28" ht="15.75" customHeight="1">
      <c r="B485" s="19" t="s">
        <v>500</v>
      </c>
      <c r="C485" s="19" t="s">
        <v>882</v>
      </c>
      <c r="D485" s="20" t="s">
        <v>1319</v>
      </c>
      <c r="E485" s="19" t="s">
        <v>1742</v>
      </c>
      <c r="F485" s="19" t="s">
        <v>2228</v>
      </c>
      <c r="P485" s="20" t="s">
        <v>4576</v>
      </c>
      <c r="Q485" s="19">
        <v>581900</v>
      </c>
      <c r="R485" s="19">
        <v>3353</v>
      </c>
      <c r="S485" s="19">
        <v>1527</v>
      </c>
      <c r="T485" s="19">
        <v>26</v>
      </c>
      <c r="U485" s="19">
        <v>10</v>
      </c>
      <c r="V485" s="19">
        <v>401200</v>
      </c>
      <c r="W485" s="19">
        <v>30</v>
      </c>
      <c r="X485" s="19" t="s">
        <v>0</v>
      </c>
      <c r="Y485" s="19" t="s">
        <v>882</v>
      </c>
      <c r="Z485" s="19" t="s">
        <v>4085</v>
      </c>
      <c r="AA485" s="20" t="s">
        <v>3177</v>
      </c>
      <c r="AB485" s="19" t="s">
        <v>3595</v>
      </c>
    </row>
    <row r="486" spans="2:28" ht="15.75" customHeight="1">
      <c r="B486" s="19" t="s">
        <v>501</v>
      </c>
      <c r="C486" s="19" t="s">
        <v>883</v>
      </c>
      <c r="D486" s="20" t="s">
        <v>1320</v>
      </c>
      <c r="E486" s="19" t="s">
        <v>1743</v>
      </c>
      <c r="F486" s="19" t="s">
        <v>2229</v>
      </c>
      <c r="P486" s="20" t="s">
        <v>4577</v>
      </c>
      <c r="Q486" s="19">
        <v>20500</v>
      </c>
      <c r="R486" s="19">
        <v>1246</v>
      </c>
      <c r="S486" s="19">
        <v>2639</v>
      </c>
      <c r="T486" s="19">
        <v>35</v>
      </c>
      <c r="U486" s="19">
        <v>27</v>
      </c>
      <c r="V486" s="19">
        <v>78800</v>
      </c>
      <c r="W486" s="19">
        <v>17</v>
      </c>
      <c r="X486" s="19" t="s">
        <v>4</v>
      </c>
      <c r="Y486" s="19" t="s">
        <v>2690</v>
      </c>
      <c r="Z486" s="19" t="s">
        <v>4086</v>
      </c>
      <c r="AA486" s="20" t="s">
        <v>3178</v>
      </c>
      <c r="AB486" s="19" t="s">
        <v>3596</v>
      </c>
    </row>
    <row r="487" spans="2:28" ht="15.75" customHeight="1">
      <c r="B487" s="19" t="s">
        <v>502</v>
      </c>
      <c r="C487" s="19" t="s">
        <v>884</v>
      </c>
      <c r="D487" s="20" t="s">
        <v>1321</v>
      </c>
      <c r="E487" s="19" t="s">
        <v>1744</v>
      </c>
      <c r="F487" s="19" t="s">
        <v>2230</v>
      </c>
      <c r="P487" s="20" t="s">
        <v>4578</v>
      </c>
      <c r="Q487" s="19">
        <v>5557</v>
      </c>
      <c r="R487" s="19">
        <v>84</v>
      </c>
      <c r="S487" s="19">
        <v>146800</v>
      </c>
      <c r="T487" s="19">
        <v>9074</v>
      </c>
      <c r="U487" s="19">
        <v>277</v>
      </c>
      <c r="V487" s="19">
        <v>2300000</v>
      </c>
      <c r="W487" s="19">
        <v>12</v>
      </c>
      <c r="X487" s="19" t="s">
        <v>0</v>
      </c>
      <c r="Y487" s="19">
        <v>35</v>
      </c>
      <c r="Z487" s="19" t="s">
        <v>4087</v>
      </c>
      <c r="AA487" s="20" t="s">
        <v>3179</v>
      </c>
      <c r="AB487" s="19" t="s">
        <v>3597</v>
      </c>
    </row>
    <row r="488" spans="2:28" ht="15.75" customHeight="1">
      <c r="B488" s="19" t="s">
        <v>503</v>
      </c>
      <c r="C488" s="19" t="s">
        <v>885</v>
      </c>
      <c r="D488" s="20" t="s">
        <v>1322</v>
      </c>
      <c r="E488" s="19" t="s">
        <v>1745</v>
      </c>
      <c r="F488" s="19" t="s">
        <v>2231</v>
      </c>
      <c r="P488" s="20" t="s">
        <v>4579</v>
      </c>
      <c r="Q488" s="19">
        <v>7619</v>
      </c>
      <c r="R488" s="19">
        <v>786</v>
      </c>
      <c r="S488" s="19">
        <v>56100</v>
      </c>
      <c r="T488" s="19">
        <v>3732</v>
      </c>
      <c r="U488" s="19">
        <v>132</v>
      </c>
      <c r="V488" s="19">
        <v>691800</v>
      </c>
      <c r="W488" s="19">
        <v>29</v>
      </c>
      <c r="X488" s="19" t="s">
        <v>2250</v>
      </c>
      <c r="Y488" s="19" t="s">
        <v>2451</v>
      </c>
      <c r="Z488" s="19" t="s">
        <v>4088</v>
      </c>
      <c r="AA488" s="20" t="s">
        <v>3180</v>
      </c>
      <c r="AB488" s="19" t="s">
        <v>3598</v>
      </c>
    </row>
    <row r="489" spans="2:28" ht="15.75" customHeight="1">
      <c r="B489" s="19" t="s">
        <v>504</v>
      </c>
      <c r="C489" s="19" t="s">
        <v>886</v>
      </c>
      <c r="D489" s="20" t="s">
        <v>1323</v>
      </c>
      <c r="E489" s="19" t="s">
        <v>1746</v>
      </c>
      <c r="F489" s="19" t="s">
        <v>2232</v>
      </c>
      <c r="P489" s="20" t="s">
        <v>4580</v>
      </c>
      <c r="Q489" s="19">
        <v>179800</v>
      </c>
      <c r="R489" s="19">
        <v>762</v>
      </c>
      <c r="S489" s="19">
        <v>15900</v>
      </c>
      <c r="T489" s="19">
        <v>143</v>
      </c>
      <c r="U489" s="19">
        <v>37</v>
      </c>
      <c r="V489" s="19">
        <v>333300</v>
      </c>
      <c r="W489" s="19">
        <v>20</v>
      </c>
      <c r="X489" s="19" t="s">
        <v>0</v>
      </c>
      <c r="Y489" s="19" t="s">
        <v>2691</v>
      </c>
      <c r="Z489" s="19" t="s">
        <v>4089</v>
      </c>
      <c r="AA489" s="20" t="s">
        <v>3181</v>
      </c>
      <c r="AB489" s="19" t="s">
        <v>3599</v>
      </c>
    </row>
    <row r="490" spans="2:28" ht="15.75" customHeight="1">
      <c r="B490" s="19" t="s">
        <v>505</v>
      </c>
      <c r="C490" s="19" t="s">
        <v>887</v>
      </c>
      <c r="D490" s="20" t="s">
        <v>1324</v>
      </c>
      <c r="E490" s="19" t="s">
        <v>1747</v>
      </c>
      <c r="F490" s="19" t="s">
        <v>2233</v>
      </c>
      <c r="P490" s="20" t="s">
        <v>4581</v>
      </c>
      <c r="Q490" s="19">
        <v>2575</v>
      </c>
      <c r="R490" s="19">
        <v>357</v>
      </c>
      <c r="S490" s="19">
        <v>3533</v>
      </c>
      <c r="T490" s="19">
        <v>293</v>
      </c>
      <c r="U490" s="19">
        <v>22</v>
      </c>
      <c r="V490" s="19">
        <v>61700</v>
      </c>
      <c r="W490" s="19">
        <v>15</v>
      </c>
      <c r="X490" s="19" t="s">
        <v>0</v>
      </c>
      <c r="Y490" s="19" t="s">
        <v>2692</v>
      </c>
      <c r="Z490" s="19" t="s">
        <v>4090</v>
      </c>
      <c r="AA490" s="20" t="s">
        <v>3182</v>
      </c>
      <c r="AB490" s="19" t="s">
        <v>3600</v>
      </c>
    </row>
    <row r="491" spans="2:28" ht="15.75" customHeight="1">
      <c r="B491" s="19" t="s">
        <v>506</v>
      </c>
      <c r="C491" s="19" t="s">
        <v>888</v>
      </c>
      <c r="D491" s="20" t="s">
        <v>1325</v>
      </c>
      <c r="E491" s="19" t="s">
        <v>1748</v>
      </c>
      <c r="F491" s="19" t="s">
        <v>2234</v>
      </c>
      <c r="P491" s="20" t="s">
        <v>4582</v>
      </c>
      <c r="Q491" s="19">
        <v>4928</v>
      </c>
      <c r="R491" s="19">
        <v>359</v>
      </c>
      <c r="S491" s="19">
        <v>4885</v>
      </c>
      <c r="T491" s="19">
        <v>71</v>
      </c>
      <c r="U491" s="19">
        <v>30</v>
      </c>
      <c r="V491" s="19">
        <v>408200</v>
      </c>
      <c r="W491" s="19">
        <v>7</v>
      </c>
      <c r="X491" s="19" t="s">
        <v>0</v>
      </c>
      <c r="Y491" s="19" t="s">
        <v>2693</v>
      </c>
      <c r="Z491" s="19" t="s">
        <v>4091</v>
      </c>
      <c r="AA491" s="20" t="s">
        <v>3183</v>
      </c>
      <c r="AB491" s="19" t="s">
        <v>3601</v>
      </c>
    </row>
    <row r="492" spans="2:28" ht="15.75" customHeight="1">
      <c r="B492" s="19" t="s">
        <v>507</v>
      </c>
      <c r="C492" s="19" t="s">
        <v>889</v>
      </c>
      <c r="D492" s="20" t="s">
        <v>1326</v>
      </c>
      <c r="E492" s="19" t="s">
        <v>1749</v>
      </c>
      <c r="F492" s="19" t="s">
        <v>2235</v>
      </c>
      <c r="P492" s="20" t="s">
        <v>4583</v>
      </c>
      <c r="Q492" s="19">
        <v>14400</v>
      </c>
      <c r="R492" s="19">
        <v>29</v>
      </c>
      <c r="S492" s="19">
        <v>55500</v>
      </c>
      <c r="T492" s="19">
        <v>2534</v>
      </c>
      <c r="U492" s="19">
        <v>326</v>
      </c>
      <c r="V492" s="19">
        <v>634000</v>
      </c>
      <c r="W492" s="19">
        <v>15</v>
      </c>
      <c r="X492" s="19" t="s">
        <v>2255</v>
      </c>
      <c r="Y492" s="19" t="s">
        <v>2694</v>
      </c>
      <c r="Z492" s="19" t="s">
        <v>4092</v>
      </c>
      <c r="AA492" s="20" t="s">
        <v>3184</v>
      </c>
      <c r="AB492" s="19" t="s">
        <v>3602</v>
      </c>
    </row>
    <row r="493" spans="2:28" ht="15.75" customHeight="1">
      <c r="B493" s="19" t="s">
        <v>508</v>
      </c>
      <c r="C493" s="19" t="s">
        <v>890</v>
      </c>
      <c r="D493" s="20" t="s">
        <v>1327</v>
      </c>
      <c r="E493" s="19" t="s">
        <v>1750</v>
      </c>
      <c r="F493" s="19" t="s">
        <v>2236</v>
      </c>
      <c r="P493" s="20" t="s">
        <v>4584</v>
      </c>
      <c r="Q493" s="19">
        <v>110900</v>
      </c>
      <c r="R493" s="19">
        <v>355</v>
      </c>
      <c r="S493" s="19">
        <v>25800</v>
      </c>
      <c r="T493" s="19">
        <v>3486</v>
      </c>
      <c r="U493" s="19">
        <v>134</v>
      </c>
      <c r="V493" s="19">
        <v>1100000</v>
      </c>
      <c r="W493" s="19">
        <v>9</v>
      </c>
      <c r="X493" s="19" t="s">
        <v>2431</v>
      </c>
      <c r="Y493" s="19" t="s">
        <v>2695</v>
      </c>
      <c r="Z493" s="19" t="s">
        <v>4093</v>
      </c>
      <c r="AA493" s="20" t="s">
        <v>3185</v>
      </c>
      <c r="AB493" s="19" t="s">
        <v>3603</v>
      </c>
    </row>
    <row r="494" spans="2:28" ht="15.75" customHeight="1">
      <c r="Z494" s="23"/>
    </row>
    <row r="495" spans="2:28" ht="15.75" customHeight="1">
      <c r="Z495" s="23"/>
    </row>
  </sheetData>
  <autoFilter ref="A2:AB267" xr:uid="{00000000-0009-0000-0000-000003000000}">
    <sortState xmlns:xlrd2="http://schemas.microsoft.com/office/spreadsheetml/2017/richdata2" ref="A2:AB267">
      <sortCondition ref="A2:A267"/>
      <sortCondition ref="H2:H267"/>
      <sortCondition ref="I2:I267"/>
    </sortState>
  </autoFilter>
  <hyperlinks>
    <hyperlink ref="B219" r:id="rId1" xr:uid="{B5E32DEB-1DBF-F245-BC30-28BF5B71747E}"/>
    <hyperlink ref="B413" r:id="rId2" xr:uid="{46518F19-518D-7546-B5A8-2602E4979ECB}"/>
    <hyperlink ref="C140" r:id="rId3" xr:uid="{1C0B77D5-2C4F-8247-9A2C-B52DCA8DDF96}"/>
    <hyperlink ref="D3" r:id="rId4" xr:uid="{0A834812-6423-C643-8C94-F2914F2DE174}"/>
    <hyperlink ref="D4" r:id="rId5" xr:uid="{9F8B158B-B694-1144-BA80-A9C01FAC6512}"/>
    <hyperlink ref="D5" r:id="rId6" xr:uid="{15A7E852-52DB-9246-8F9A-45B8CC8F9DC9}"/>
    <hyperlink ref="D6" r:id="rId7" xr:uid="{E6165EE2-DD3B-CC43-9923-25C191D9659C}"/>
    <hyperlink ref="D7" r:id="rId8" xr:uid="{969B2B73-C118-7C45-AB0C-C3C1064092D8}"/>
    <hyperlink ref="D8" r:id="rId9" xr:uid="{B3081B77-1067-C749-9834-AF945908CD62}"/>
    <hyperlink ref="D9" r:id="rId10" xr:uid="{FC18A542-4376-AF4F-AAFB-9F8ADF4AE4DE}"/>
    <hyperlink ref="D10" r:id="rId11" xr:uid="{6405C882-54DB-E542-B2E4-8C05B221352A}"/>
    <hyperlink ref="D11" r:id="rId12" xr:uid="{F855FA6D-A9C2-6648-9FC0-D6CE952BF293}"/>
    <hyperlink ref="D12" r:id="rId13" xr:uid="{8E8463C4-CCFE-E249-AFEC-333D363CE04D}"/>
    <hyperlink ref="D13" r:id="rId14" xr:uid="{596ABABD-C3C3-774C-AA9C-B19BC429E419}"/>
    <hyperlink ref="D14" r:id="rId15" xr:uid="{5E20183B-E921-EE4F-8EF8-13324E148FF1}"/>
    <hyperlink ref="D15" r:id="rId16" xr:uid="{13FFC3E9-31AA-5F48-9449-B54FDEF28CB4}"/>
    <hyperlink ref="D16" r:id="rId17" xr:uid="{306D2CA3-45FC-0B42-9F48-5AC202A68C69}"/>
    <hyperlink ref="D17" r:id="rId18" xr:uid="{606469AA-8CE4-2644-AABD-76B4B6316907}"/>
    <hyperlink ref="D18" r:id="rId19" xr:uid="{72E4D73C-BBF4-DA4C-A383-743325AA6C49}"/>
    <hyperlink ref="D19" r:id="rId20" xr:uid="{629F2ED1-62CC-D64F-90E0-BCEA10EF58C1}"/>
    <hyperlink ref="D20" r:id="rId21" xr:uid="{9FE31148-BB97-464B-99A5-99ED776CE2FC}"/>
    <hyperlink ref="D21" r:id="rId22" xr:uid="{B4AC6123-03E1-A144-BC1E-901D81531FE6}"/>
    <hyperlink ref="D22" r:id="rId23" xr:uid="{1C880E9B-91B5-8242-A56C-EDBE0B32984C}"/>
    <hyperlink ref="D23" r:id="rId24" xr:uid="{896FC0CB-C53A-7B40-95C9-776E240599F6}"/>
    <hyperlink ref="D24" r:id="rId25" xr:uid="{046CCE58-9437-BD45-A103-CB91A9E53A9A}"/>
    <hyperlink ref="D25" r:id="rId26" xr:uid="{F73EC599-A1E6-ED4B-BDE1-310F5C592033}"/>
    <hyperlink ref="D26" r:id="rId27" xr:uid="{93A4C001-B208-C247-94D1-D6788FD9AF12}"/>
    <hyperlink ref="D27" r:id="rId28" xr:uid="{E122F622-F022-A84E-8E2B-929F566EED4D}"/>
    <hyperlink ref="D28" r:id="rId29" xr:uid="{B8A34F40-AAEB-8346-B68E-46C533188B8B}"/>
    <hyperlink ref="D29" r:id="rId30" xr:uid="{B630392C-60C7-0845-9958-7C7C24ADE573}"/>
    <hyperlink ref="D30" r:id="rId31" xr:uid="{4B9B33F6-EEB4-7D40-8022-7B8D813B0AF1}"/>
    <hyperlink ref="D31" r:id="rId32" xr:uid="{D1A82D0E-903F-104A-9614-76B508B8F1FB}"/>
    <hyperlink ref="D32" r:id="rId33" xr:uid="{B9E43208-BD9B-634E-A05F-67EBE248E0E3}"/>
    <hyperlink ref="D33" r:id="rId34" xr:uid="{C8DE69F1-6E5C-6C48-9676-54A5602A3DC0}"/>
    <hyperlink ref="D34" r:id="rId35" xr:uid="{9890F08D-2144-2B49-9F45-B18B500D53BB}"/>
    <hyperlink ref="D35" r:id="rId36" xr:uid="{50FB0787-937E-0A4A-B88E-F53338D81A6E}"/>
    <hyperlink ref="D36" r:id="rId37" xr:uid="{17FF6B36-5CDD-A748-B1B6-E6644E743E31}"/>
    <hyperlink ref="D37" r:id="rId38" xr:uid="{8C944937-91C9-2141-B07D-ECEC243D4B12}"/>
    <hyperlink ref="D38" r:id="rId39" xr:uid="{7A856F42-A444-6F46-9FDA-EEF3C1DD3260}"/>
    <hyperlink ref="D39" r:id="rId40" xr:uid="{660D208A-4A2B-C841-8901-FA5200E216BD}"/>
    <hyperlink ref="D40" r:id="rId41" xr:uid="{79F5304B-7FC4-C84D-BEF6-9AA03B86CAF1}"/>
    <hyperlink ref="D41" r:id="rId42" xr:uid="{EDBACD59-36C7-AD47-9848-F719D6B5C6F2}"/>
    <hyperlink ref="D42" r:id="rId43" xr:uid="{73658348-9091-A442-8906-06B31AE73827}"/>
    <hyperlink ref="D43" r:id="rId44" xr:uid="{FD0CB8DB-B03B-E843-946D-3ED1C7A9659C}"/>
    <hyperlink ref="D44" r:id="rId45" xr:uid="{9BA2AFA3-B006-1141-8E8A-A44BAD98F8D2}"/>
    <hyperlink ref="D45" r:id="rId46" xr:uid="{890764F7-8D6F-1540-870A-329C38D64A06}"/>
    <hyperlink ref="D46" r:id="rId47" xr:uid="{9D02E7FB-F8F3-2A4A-B27F-CCCDC8DD9496}"/>
    <hyperlink ref="D47" r:id="rId48" xr:uid="{AFDB4067-9A2D-7941-BB9F-9621B0D15274}"/>
    <hyperlink ref="D48" r:id="rId49" xr:uid="{A77D9DB9-D61F-AB4D-8C72-7E8FCF0ECED7}"/>
    <hyperlink ref="D49" r:id="rId50" xr:uid="{C6655C89-29E1-CB46-9C12-9F5EE8D34581}"/>
    <hyperlink ref="D50" r:id="rId51" xr:uid="{0CA04BBD-0B92-EB44-9FFC-189C638B9C9F}"/>
    <hyperlink ref="D51" r:id="rId52" xr:uid="{527EC593-6BA0-6E45-81D7-087828B4DE82}"/>
    <hyperlink ref="D52" r:id="rId53" xr:uid="{BE0827BD-FA84-FC46-A1DB-978EEC12C836}"/>
    <hyperlink ref="D53" r:id="rId54" xr:uid="{37114BF7-72D2-1444-8C0A-754F7EB02191}"/>
    <hyperlink ref="D54" r:id="rId55" xr:uid="{51C47F89-349E-E946-9810-552919F17028}"/>
    <hyperlink ref="D55" r:id="rId56" xr:uid="{3118A430-5D5E-5B42-A844-9BA042F0E4D8}"/>
    <hyperlink ref="D56" r:id="rId57" xr:uid="{83F03DC7-9C78-6D4F-B793-6D0AA9151555}"/>
    <hyperlink ref="D57" r:id="rId58" xr:uid="{0328E5AC-953B-594B-8C09-006ADAE67D9F}"/>
    <hyperlink ref="D58" r:id="rId59" xr:uid="{387A39F2-CEE6-C84F-8576-94DB34641EC0}"/>
    <hyperlink ref="D59" r:id="rId60" xr:uid="{94503649-F2D2-864C-A94F-1420D56DDECF}"/>
    <hyperlink ref="D60" r:id="rId61" xr:uid="{FB516FC7-0421-4641-AA16-498C788321C6}"/>
    <hyperlink ref="D61" r:id="rId62" xr:uid="{C8F91A1F-7C73-9241-8F95-79C2073833A7}"/>
    <hyperlink ref="D62" r:id="rId63" xr:uid="{109CF0A5-6956-C543-B16C-79F700F5E1C4}"/>
    <hyperlink ref="D63" r:id="rId64" xr:uid="{3F41A940-26FA-3B4B-8A31-4956EF337333}"/>
    <hyperlink ref="D64" r:id="rId65" xr:uid="{463D8291-EBD3-5A4C-B6C6-C06119F017E9}"/>
    <hyperlink ref="D65" r:id="rId66" xr:uid="{552F6DFC-6233-3F42-9BAD-3F501AA489A4}"/>
    <hyperlink ref="D66" r:id="rId67" xr:uid="{4B792A69-4021-7F4B-8004-874D8E41A51E}"/>
    <hyperlink ref="D67" r:id="rId68" xr:uid="{0047138D-15CF-914F-BDED-2FB6E92E0C09}"/>
    <hyperlink ref="D68" r:id="rId69" xr:uid="{969F0EA2-DD81-6E49-A242-64BF9D0F07D1}"/>
    <hyperlink ref="D69" r:id="rId70" xr:uid="{9CF22C58-7459-7243-AB50-DECF0C12881B}"/>
    <hyperlink ref="D70" r:id="rId71" xr:uid="{B20FF5CB-A8FD-8148-AC92-3722BB61972B}"/>
    <hyperlink ref="D71" r:id="rId72" xr:uid="{460A53CB-421B-4A42-A7D0-E88CE82E75A6}"/>
    <hyperlink ref="D72" r:id="rId73" xr:uid="{BDABF1E7-E6BB-1B48-9251-DF9D7DDA4A53}"/>
    <hyperlink ref="D73" r:id="rId74" xr:uid="{A35E4A88-77BD-E746-A957-E4DB3E5F97F5}"/>
    <hyperlink ref="D74" r:id="rId75" xr:uid="{CB1D888D-6E0E-B54C-B60B-A48C0B22601D}"/>
    <hyperlink ref="D75" r:id="rId76" xr:uid="{1F0CA06F-4A59-6C49-BAF4-CA486C4759AA}"/>
    <hyperlink ref="D76" r:id="rId77" xr:uid="{6AE1776B-2767-B448-A688-55143C13D30E}"/>
    <hyperlink ref="D77" r:id="rId78" xr:uid="{42D85C06-301C-CC42-A37E-D8EED56A850F}"/>
    <hyperlink ref="D78" r:id="rId79" xr:uid="{8C245696-E488-244C-AFB1-C5B98E56F70C}"/>
    <hyperlink ref="D79" r:id="rId80" xr:uid="{6CDD2F05-34F2-4847-9F0D-2A690D0B48BE}"/>
    <hyperlink ref="D80" r:id="rId81" xr:uid="{88294CA5-0E4B-9448-9D5F-79D99EA13950}"/>
    <hyperlink ref="D81" r:id="rId82" xr:uid="{91892861-A0F9-9D48-A144-C4BB647B75C6}"/>
    <hyperlink ref="D82" r:id="rId83" xr:uid="{11546365-337B-D047-868E-7428425251A8}"/>
    <hyperlink ref="D83" r:id="rId84" xr:uid="{2802BE47-6386-E948-A5F5-2EAD46A124BF}"/>
    <hyperlink ref="D84" r:id="rId85" xr:uid="{58D92B9A-4762-5148-AA1D-197AB6F7968D}"/>
    <hyperlink ref="D85" r:id="rId86" xr:uid="{7708CB89-24F1-AA4C-8A89-F8A3EF3F123B}"/>
    <hyperlink ref="D86" r:id="rId87" xr:uid="{B43A8BB3-12E6-2940-BD31-2D7022D7E5DB}"/>
    <hyperlink ref="D87" r:id="rId88" xr:uid="{EB3FA696-E2CB-4F41-8293-B7B256E64F74}"/>
    <hyperlink ref="D88" r:id="rId89" xr:uid="{295BAFB7-D47F-554C-A3CD-0136FEC860D4}"/>
    <hyperlink ref="D89" r:id="rId90" xr:uid="{E3E2A1CD-B325-F24D-9257-43D55987F329}"/>
    <hyperlink ref="D90" r:id="rId91" xr:uid="{58BDDC4E-B592-A548-9901-78CE2B45AA61}"/>
    <hyperlink ref="D91" r:id="rId92" xr:uid="{64341AFD-1352-5440-B7AC-E3DBAA1866A3}"/>
    <hyperlink ref="D92" r:id="rId93" xr:uid="{814CAF13-B598-324C-8F73-0DC4E27687C5}"/>
    <hyperlink ref="D93" r:id="rId94" xr:uid="{6BAF11FA-74A5-C143-927E-4C8A3E1B9C43}"/>
    <hyperlink ref="D94" r:id="rId95" xr:uid="{969C7D2F-A53C-D247-AE3F-BFABD4E58560}"/>
    <hyperlink ref="D95" r:id="rId96" xr:uid="{8C6E5EE9-03CC-0044-8B8D-3C3BF8112FB9}"/>
    <hyperlink ref="D96" r:id="rId97" xr:uid="{6B5F57EA-3CE2-8047-8AC0-98E4F661B140}"/>
    <hyperlink ref="D97" r:id="rId98" xr:uid="{84773C15-72D6-9345-B6AC-DD5064FBCA61}"/>
    <hyperlink ref="D98" r:id="rId99" xr:uid="{D1B47B94-FD71-6340-9BCE-821DA0F0E176}"/>
    <hyperlink ref="D99" r:id="rId100" xr:uid="{9CEF7EC0-19ED-4340-BAA2-4CBE4455F307}"/>
    <hyperlink ref="D100" r:id="rId101" xr:uid="{8005EA03-4C65-EE4C-8B1E-A935CBC8F518}"/>
    <hyperlink ref="D101" r:id="rId102" xr:uid="{834ED393-A9E1-5041-81D3-306CFAF7BB04}"/>
    <hyperlink ref="D102" r:id="rId103" xr:uid="{688B004C-5BF6-F540-B680-EE5BE8191510}"/>
    <hyperlink ref="D103" r:id="rId104" xr:uid="{3DBDA858-51CD-D840-A6F5-29A38FA92179}"/>
    <hyperlink ref="D104" r:id="rId105" xr:uid="{F0E973BE-8703-9F4E-B725-FF5179E30630}"/>
    <hyperlink ref="D105" r:id="rId106" xr:uid="{D13B7D6A-F6C1-DD4E-BCB1-36CF9366186A}"/>
    <hyperlink ref="D106" r:id="rId107" xr:uid="{B1B58176-2D09-0C43-BD67-99B39E1FA02D}"/>
    <hyperlink ref="D107" r:id="rId108" xr:uid="{AD39FD7C-F6C7-4047-B534-EB645A37C876}"/>
    <hyperlink ref="D108" r:id="rId109" xr:uid="{C3E9B5F4-229C-7243-A9AB-C10437A2ADA4}"/>
    <hyperlink ref="D109" r:id="rId110" xr:uid="{31656E0C-D5F4-5B46-A271-959DD07D4017}"/>
    <hyperlink ref="D110" r:id="rId111" xr:uid="{5B8F7AFC-5362-4E45-AF68-5E56CA58AC38}"/>
    <hyperlink ref="D111" r:id="rId112" xr:uid="{937EAC05-8239-2740-850F-6B65878AD5EB}"/>
    <hyperlink ref="D112" r:id="rId113" xr:uid="{FA59BC22-9192-D342-B925-9AC488A0A659}"/>
    <hyperlink ref="D113" r:id="rId114" xr:uid="{2C31E894-8F83-B64B-AF6E-2866EBC1B8AB}"/>
    <hyperlink ref="D114" r:id="rId115" xr:uid="{98ECE9A1-0699-C943-846D-8320168F13DA}"/>
    <hyperlink ref="D115" r:id="rId116" xr:uid="{275327CF-1623-7F4C-9685-74752D0F6095}"/>
    <hyperlink ref="D116" r:id="rId117" xr:uid="{EA21DB94-F6EE-9A4F-930D-C1C231AFC659}"/>
    <hyperlink ref="D117" r:id="rId118" xr:uid="{2A529B46-FD80-3143-9CAB-A2262CAAC00A}"/>
    <hyperlink ref="D118" r:id="rId119" xr:uid="{AF2DBE3D-481D-7A40-BF29-B5E2565E891E}"/>
    <hyperlink ref="D119" r:id="rId120" xr:uid="{7EE584E6-8CDA-374E-953E-8E1733A38ADD}"/>
    <hyperlink ref="D120" r:id="rId121" xr:uid="{BF1C70EA-704D-A840-9BF8-F9BCB319BEB4}"/>
    <hyperlink ref="D121" r:id="rId122" xr:uid="{4F232203-0767-9B44-8E13-AB6E2DA38A69}"/>
    <hyperlink ref="D122" r:id="rId123" xr:uid="{C321622C-673C-6B40-A48E-BE82A23A829A}"/>
    <hyperlink ref="D123" r:id="rId124" xr:uid="{C9605B1F-CA33-9A46-9E2C-EA741F6E5269}"/>
    <hyperlink ref="D124" r:id="rId125" xr:uid="{7A6C4E50-38F5-9141-8499-8351B0D149B8}"/>
    <hyperlink ref="D125" r:id="rId126" xr:uid="{18676EC3-EC4E-4443-8DCA-65595FE569B3}"/>
    <hyperlink ref="D126" r:id="rId127" xr:uid="{E44792E8-9F8E-6C4E-91A1-EB67CDE3623B}"/>
    <hyperlink ref="D127" r:id="rId128" xr:uid="{6BD479F1-7D7E-2849-9F22-9E00437F13B7}"/>
    <hyperlink ref="D128" r:id="rId129" xr:uid="{A4902E9D-FA4C-F449-A712-4518DA57F725}"/>
    <hyperlink ref="D129" r:id="rId130" xr:uid="{8B24DE94-1625-414B-99CA-847ABF82E90B}"/>
    <hyperlink ref="D130" r:id="rId131" xr:uid="{1202B170-81BE-874A-BA90-1F9CE8B525F5}"/>
    <hyperlink ref="D131" r:id="rId132" xr:uid="{2DE37103-F872-2141-9FCA-8996571FE8D1}"/>
    <hyperlink ref="D132" r:id="rId133" xr:uid="{195918A5-1D79-AD49-9421-71136076F5F8}"/>
    <hyperlink ref="D133" r:id="rId134" xr:uid="{C0070AD8-F18E-9B41-B638-D034EF5A0DF2}"/>
    <hyperlink ref="D134" r:id="rId135" xr:uid="{3DB07002-D55D-5845-BC54-A6C125E822F4}"/>
    <hyperlink ref="D135" r:id="rId136" xr:uid="{76168F59-ECFD-F046-BFC7-F9A6A40512F7}"/>
    <hyperlink ref="D136" r:id="rId137" xr:uid="{383CD4A3-5D84-ED4E-8616-2BD7C557436D}"/>
    <hyperlink ref="D137" r:id="rId138" xr:uid="{E9AD11C2-025E-A848-BE32-360B6943A357}"/>
    <hyperlink ref="D138" r:id="rId139" xr:uid="{ACFDDA31-5756-4B46-AE28-4986C806EE90}"/>
    <hyperlink ref="D139" r:id="rId140" xr:uid="{37DB2175-1626-804C-8D8E-8A15B5A52FC1}"/>
    <hyperlink ref="D140" r:id="rId141" xr:uid="{7E871CDB-3DDA-1947-8CA9-1F4AA71FEE79}"/>
    <hyperlink ref="D141" r:id="rId142" xr:uid="{3F82956E-742B-5743-A979-0DA28286A71B}"/>
    <hyperlink ref="D142" r:id="rId143" xr:uid="{372779FB-78FA-DF43-8411-71FFC175EEB7}"/>
    <hyperlink ref="D143" r:id="rId144" xr:uid="{A442BB2B-F1FC-7141-A76A-60608535E560}"/>
    <hyperlink ref="D144" r:id="rId145" xr:uid="{8ADA23B4-61F3-A745-8D8D-1850DA8DC4C9}"/>
    <hyperlink ref="D145" r:id="rId146" xr:uid="{2836B993-E292-3443-B270-FE95C9C5C557}"/>
    <hyperlink ref="D146" r:id="rId147" xr:uid="{27456059-7B2E-3444-AA5A-E5142FB3140C}"/>
    <hyperlink ref="D147" r:id="rId148" xr:uid="{2DD69A56-1F2C-4549-AE20-937ABAF9A0A7}"/>
    <hyperlink ref="D148" r:id="rId149" xr:uid="{800466AF-F9A4-5D43-8F9B-118EABF24BC4}"/>
    <hyperlink ref="D149" r:id="rId150" xr:uid="{8A5F078D-4072-A940-BA05-361BB65E13BF}"/>
    <hyperlink ref="D150" r:id="rId151" xr:uid="{743ED768-78CA-AD46-B398-AEA0343F7D7F}"/>
    <hyperlink ref="D151" r:id="rId152" xr:uid="{23A84BD2-3579-5341-9864-1720C919DC23}"/>
    <hyperlink ref="D152" r:id="rId153" xr:uid="{43377B1D-F8FB-544E-9EEC-C493AE3A116B}"/>
    <hyperlink ref="D153" r:id="rId154" xr:uid="{76E150FC-CAEA-1C4B-9966-9E822F5A5C8C}"/>
    <hyperlink ref="D154" r:id="rId155" xr:uid="{C54EC77F-FA72-DB43-BBA8-3A46F2BDE996}"/>
    <hyperlink ref="D155" r:id="rId156" xr:uid="{6C63C33D-61D4-AF49-9D58-DD6F97769FD0}"/>
    <hyperlink ref="D156" r:id="rId157" xr:uid="{8BDF6B71-7FCE-F541-AEC1-0794676D733C}"/>
    <hyperlink ref="D157" r:id="rId158" xr:uid="{4297F65B-9091-2C44-8E13-DB7AF01BBF29}"/>
    <hyperlink ref="D158" r:id="rId159" xr:uid="{AB7185AA-6FC0-9D45-A81D-55F53F0661E4}"/>
    <hyperlink ref="D159" r:id="rId160" xr:uid="{7BC15B60-F6BB-7F41-966D-A42F6791FC90}"/>
    <hyperlink ref="D160" r:id="rId161" xr:uid="{85D11934-96B6-4B41-B7A0-236E912DE9F5}"/>
    <hyperlink ref="D161" r:id="rId162" xr:uid="{86FE5BDA-17F7-D549-8174-F63201393D63}"/>
    <hyperlink ref="D162" r:id="rId163" xr:uid="{3B3EF206-7D87-9644-95CE-6958716952E4}"/>
    <hyperlink ref="D163" r:id="rId164" xr:uid="{D956B6B4-5124-3D47-8C29-54C18D3CABF6}"/>
    <hyperlink ref="D164" r:id="rId165" xr:uid="{7664C481-CE0B-A042-8B8D-17954456DDE4}"/>
    <hyperlink ref="D165" r:id="rId166" xr:uid="{3B00E65A-21B7-4144-990B-0DC317C72570}"/>
    <hyperlink ref="D166" r:id="rId167" xr:uid="{524BEE1C-B582-AB40-B085-7C47A8C865EC}"/>
    <hyperlink ref="D167" r:id="rId168" xr:uid="{13DF8EA7-5868-CC41-8C08-D8DFC3C7B4ED}"/>
    <hyperlink ref="D168" r:id="rId169" xr:uid="{6C5FF25B-582F-8E48-81A7-C973ABBB0D78}"/>
    <hyperlink ref="D169" r:id="rId170" xr:uid="{910B91DC-D221-D444-8EC9-E2AFC5F51908}"/>
    <hyperlink ref="D170" r:id="rId171" xr:uid="{7819B081-DF5E-A541-87E7-D1800FF8D10B}"/>
    <hyperlink ref="D171" r:id="rId172" xr:uid="{B644FF59-300A-5A41-ADE6-DF086C49E9DB}"/>
    <hyperlink ref="D172" r:id="rId173" xr:uid="{0ADA2FE1-EDFD-5146-BFC5-900028CA17C8}"/>
    <hyperlink ref="D173" r:id="rId174" xr:uid="{DEFFB71F-06D5-144A-9E15-04FEB4E68C91}"/>
    <hyperlink ref="D174" r:id="rId175" xr:uid="{A6B11F37-4273-FF41-A55E-CE41DC9F122F}"/>
    <hyperlink ref="D175" r:id="rId176" xr:uid="{9F48346A-CDE3-4D40-8087-E551AF21455E}"/>
    <hyperlink ref="D176" r:id="rId177" xr:uid="{819FAF3A-F526-0944-A2F2-AE2DAB26F1A0}"/>
    <hyperlink ref="D177" r:id="rId178" xr:uid="{7D7BF28A-5016-904B-9169-DF6E73078462}"/>
    <hyperlink ref="D178" r:id="rId179" xr:uid="{8797A26C-21CF-294C-B99B-C49B220D2EF7}"/>
    <hyperlink ref="D179" r:id="rId180" xr:uid="{A13DB5BF-476B-7941-86E9-B8EF876BA50B}"/>
    <hyperlink ref="D180" r:id="rId181" xr:uid="{7D6E1C0E-9D95-E144-99C9-6723DDBE33A2}"/>
    <hyperlink ref="D181" r:id="rId182" xr:uid="{1DC4083A-1F38-CB40-A517-DD9C50F25004}"/>
    <hyperlink ref="D182" r:id="rId183" xr:uid="{0BD0131D-771C-DC41-B4DC-A50FC6E3D798}"/>
    <hyperlink ref="D183" r:id="rId184" xr:uid="{615A2796-786B-0541-9936-0EE5BED60023}"/>
    <hyperlink ref="D184" r:id="rId185" xr:uid="{6B4447E1-133C-C94A-92B0-9B1AD2821017}"/>
    <hyperlink ref="D185" r:id="rId186" xr:uid="{C279FBE7-1AA9-E64E-8B8B-0C756D82152B}"/>
    <hyperlink ref="D186" r:id="rId187" xr:uid="{92F1E967-1EEC-E946-BD85-902E795FF62B}"/>
    <hyperlink ref="D187" r:id="rId188" xr:uid="{ECF0525E-28FA-8047-A7E8-639BB18B5126}"/>
    <hyperlink ref="D188" r:id="rId189" xr:uid="{6BF3F4F5-1F65-1241-BD15-3133719EEB89}"/>
    <hyperlink ref="D189" r:id="rId190" xr:uid="{E71A67F9-324E-EE49-A4DF-3D22A6A345BE}"/>
    <hyperlink ref="D190" r:id="rId191" xr:uid="{442C82BC-57BC-1943-8517-C8C2134113C9}"/>
    <hyperlink ref="D191" r:id="rId192" xr:uid="{A7019B65-9E04-CE4E-A9D4-088A87ECAD23}"/>
    <hyperlink ref="D192" r:id="rId193" xr:uid="{BB6B4C5E-0AA6-5D42-99C1-A4D937EA91BC}"/>
    <hyperlink ref="D193" r:id="rId194" xr:uid="{4904ED52-CFCB-A542-A0A6-C522C1FAE76D}"/>
    <hyperlink ref="D194" r:id="rId195" xr:uid="{4A73488A-0650-C94D-8518-EE208F117B86}"/>
    <hyperlink ref="D195" r:id="rId196" xr:uid="{3EA20004-11AD-E84D-AAEC-A53B675F0459}"/>
    <hyperlink ref="D196" r:id="rId197" xr:uid="{F5BD590D-1DAA-8F4D-A59A-27231D0AED21}"/>
    <hyperlink ref="D197" r:id="rId198" xr:uid="{CEDEAC2D-0469-FE47-94E6-FDA1FD4DC330}"/>
    <hyperlink ref="D198" r:id="rId199" xr:uid="{06550DDC-88A9-F942-89C4-9B6058093C61}"/>
    <hyperlink ref="D199" r:id="rId200" xr:uid="{C9EDE6E7-45B5-D84B-B528-010C5C884F75}"/>
    <hyperlink ref="D200" r:id="rId201" xr:uid="{DED8220E-5782-3849-96F6-DF21EF54D8A1}"/>
    <hyperlink ref="D201" r:id="rId202" xr:uid="{6E5FD3C7-AFD1-9047-B155-1E239CD60B85}"/>
    <hyperlink ref="D202" r:id="rId203" xr:uid="{19B7D7D2-A7F4-884D-A4C4-90DD5BE98EE1}"/>
    <hyperlink ref="D203" r:id="rId204" xr:uid="{A3E95226-21E6-9747-8369-7A2B41177892}"/>
    <hyperlink ref="D204" r:id="rId205" xr:uid="{5DAE2812-A810-E64E-85EE-634BE84CB90F}"/>
    <hyperlink ref="D205" r:id="rId206" xr:uid="{0481CEE0-4420-4B41-922C-183F26A31412}"/>
    <hyperlink ref="D206" r:id="rId207" xr:uid="{A1AEDC0E-96C3-804F-B674-A98015A1488B}"/>
    <hyperlink ref="D207" r:id="rId208" xr:uid="{8C642A86-4486-EC43-9296-7419301181C7}"/>
    <hyperlink ref="D208" r:id="rId209" xr:uid="{E7CD6BB0-AFB6-1941-A4EA-B2398F8D59B4}"/>
    <hyperlink ref="D209" r:id="rId210" xr:uid="{8C1B4D35-D5B6-3648-BFB2-A8A66EFB2A5B}"/>
    <hyperlink ref="D210" r:id="rId211" xr:uid="{B0EF7DE9-F104-0841-A7BB-02555FA98587}"/>
    <hyperlink ref="D211" r:id="rId212" xr:uid="{408657C9-CB6F-1D4A-A502-1C0602472FD5}"/>
    <hyperlink ref="D212" r:id="rId213" xr:uid="{905E8AFA-4BE1-E540-AF89-5A46AD51B374}"/>
    <hyperlink ref="D213" r:id="rId214" xr:uid="{6F793F9E-7747-1A44-BA94-AD990CB4A9FF}"/>
    <hyperlink ref="D214" r:id="rId215" xr:uid="{92A05D26-EB54-E743-94D1-D75415C15AD7}"/>
    <hyperlink ref="D215" r:id="rId216" xr:uid="{337DD802-8B5C-AA4D-9913-54B9ECA1F7BB}"/>
    <hyperlink ref="D216" r:id="rId217" xr:uid="{B9C1492F-70B9-DC45-918A-77842A21DFFB}"/>
    <hyperlink ref="D217" r:id="rId218" xr:uid="{57848AFC-5AD0-1B42-AC7D-81CF91A139AC}"/>
    <hyperlink ref="D218" r:id="rId219" xr:uid="{835A6A21-7BA9-DD44-8940-C4FEA98C8759}"/>
    <hyperlink ref="D219" r:id="rId220" xr:uid="{75C5158E-D876-274B-B1C4-7F604215A332}"/>
    <hyperlink ref="D220" r:id="rId221" xr:uid="{C7FD06AE-73D5-ED42-9759-DD90F6312527}"/>
    <hyperlink ref="D221" r:id="rId222" xr:uid="{2E6A480E-686E-C948-83C2-1F5CA89C0785}"/>
    <hyperlink ref="D222" r:id="rId223" xr:uid="{D1169321-4ACF-CD49-AA88-2907ACF4A64B}"/>
    <hyperlink ref="D223" r:id="rId224" xr:uid="{6980B0FD-031C-D14F-A0FE-C8CA25BBBC6D}"/>
    <hyperlink ref="D224" r:id="rId225" xr:uid="{8666B8C6-AE21-F74B-8B1B-C6B31B1542B5}"/>
    <hyperlink ref="D225" r:id="rId226" xr:uid="{BB41F357-669C-0C4D-ACCB-945B1CC57635}"/>
    <hyperlink ref="D226" r:id="rId227" xr:uid="{02945A03-F64D-AB43-B100-CB799A1C984C}"/>
    <hyperlink ref="D227" r:id="rId228" xr:uid="{9CCA3DF5-FBF2-E749-A445-944C2C3CE98A}"/>
    <hyperlink ref="D228" r:id="rId229" xr:uid="{15BBC62B-10B5-8445-8CD7-9AAFF79A4F77}"/>
    <hyperlink ref="D229" r:id="rId230" xr:uid="{06CA9A76-959C-664C-8FD5-3E4AF4D6B65F}"/>
    <hyperlink ref="D230" r:id="rId231" xr:uid="{1A86732C-80C7-734F-9C1D-EE163F089EB1}"/>
    <hyperlink ref="D231" r:id="rId232" xr:uid="{5E802200-83A1-3744-BAF1-57C079A35F8E}"/>
    <hyperlink ref="D232" r:id="rId233" xr:uid="{FC19A558-75F5-8D41-93AB-B15FFD868A8C}"/>
    <hyperlink ref="D233" r:id="rId234" xr:uid="{69E29DC6-9539-0C43-BD80-62AFF038C106}"/>
    <hyperlink ref="D234" r:id="rId235" xr:uid="{1B91A44E-28DF-7044-B5F7-5F57F60E41C9}"/>
    <hyperlink ref="D235" r:id="rId236" xr:uid="{2AAAE4BA-3C6D-8546-8A67-4A0FE932A47B}"/>
    <hyperlink ref="D236" r:id="rId237" xr:uid="{76DB2DE9-2B6C-3143-961B-0C1A9ECEA057}"/>
    <hyperlink ref="D237" r:id="rId238" xr:uid="{12F7356A-8EE0-3743-ADB6-754FDA41ED65}"/>
    <hyperlink ref="D238" r:id="rId239" xr:uid="{808B8D18-7960-2C43-8227-BEC9408DBCC3}"/>
    <hyperlink ref="D239" r:id="rId240" xr:uid="{106FACB6-7A4B-6B4A-AF58-F74462A786F5}"/>
    <hyperlink ref="D240" r:id="rId241" xr:uid="{E40917F9-26AA-BA47-93A7-4664E0F402F7}"/>
    <hyperlink ref="D241" r:id="rId242" xr:uid="{0A3A9040-DF87-5449-B715-A4F60BE88D40}"/>
    <hyperlink ref="D242" r:id="rId243" xr:uid="{33DE44F7-5644-B646-97FC-CE0A23E8620C}"/>
    <hyperlink ref="D243" r:id="rId244" xr:uid="{7D933F61-6167-D043-9776-86EFC0B13DB2}"/>
    <hyperlink ref="D244" r:id="rId245" xr:uid="{A6D5548D-4830-EB45-B883-410D325B6BD3}"/>
    <hyperlink ref="D245" r:id="rId246" xr:uid="{935BA938-1040-E340-A4D5-840E25E20838}"/>
    <hyperlink ref="D246" r:id="rId247" xr:uid="{7FF43FD9-2877-AF4A-9026-0D973D2BD493}"/>
    <hyperlink ref="D247" r:id="rId248" xr:uid="{5393CB58-D132-9B4B-B9F3-4677F81DD240}"/>
    <hyperlink ref="D248" r:id="rId249" xr:uid="{15A705CC-93D9-0E43-96A3-5D4D27EC6A45}"/>
    <hyperlink ref="D249" r:id="rId250" xr:uid="{4D433112-7553-F14C-A2DF-7D647D67498C}"/>
    <hyperlink ref="D250" r:id="rId251" xr:uid="{336254CD-F0DD-0943-987C-0881C5AF652D}"/>
    <hyperlink ref="D251" r:id="rId252" xr:uid="{8572B1FE-6736-2441-95E7-6BDD8B666D2F}"/>
    <hyperlink ref="D252" r:id="rId253" xr:uid="{B86FEF51-D48F-6A46-B78A-9C3480235E4F}"/>
    <hyperlink ref="D253" r:id="rId254" xr:uid="{C15E2A51-5525-E54F-9F95-9531A8F81A5D}"/>
    <hyperlink ref="D254" r:id="rId255" xr:uid="{4016A805-A4A6-654D-949E-830619CC2D00}"/>
    <hyperlink ref="D255" r:id="rId256" xr:uid="{42772DFA-B7B9-8C4C-AC2B-0E18761E6582}"/>
    <hyperlink ref="D256" r:id="rId257" xr:uid="{63F16DE2-A2A4-3D4F-BC80-2A50BFD90485}"/>
    <hyperlink ref="D257" r:id="rId258" xr:uid="{36E328C2-8015-904B-AFC8-3F4EFF1114F2}"/>
    <hyperlink ref="D258" r:id="rId259" xr:uid="{33FF3F02-AD73-6742-96AA-F732B86830AA}"/>
    <hyperlink ref="D259" r:id="rId260" xr:uid="{B421BE8A-2531-B34A-9153-D586F816BE14}"/>
    <hyperlink ref="D260" r:id="rId261" xr:uid="{BFB9CDBD-A90F-E049-BBFE-B7617C10C66E}"/>
    <hyperlink ref="D261" r:id="rId262" xr:uid="{6E432975-432D-814E-82B9-A84F0370C40D}"/>
    <hyperlink ref="D262" r:id="rId263" xr:uid="{E4C33D40-9AC0-B845-BAF7-4951D24BE7BF}"/>
    <hyperlink ref="D263" r:id="rId264" xr:uid="{CCB1A85F-A5B3-AF42-8331-8B398AB2CCA4}"/>
    <hyperlink ref="D264" r:id="rId265" xr:uid="{A82227FF-1EAE-8A46-B26B-F87EE089FF60}"/>
    <hyperlink ref="D265" r:id="rId266" xr:uid="{7BF10694-3814-5040-A3B5-0E96469B000B}"/>
    <hyperlink ref="D266" r:id="rId267" xr:uid="{F8D4CF36-EBF4-B54B-9709-9F82F1A7B248}"/>
    <hyperlink ref="D267" r:id="rId268" xr:uid="{841DC93C-B02A-9648-B9EC-03C43FB6E1B6}"/>
    <hyperlink ref="D268" r:id="rId269" xr:uid="{36BD7240-89FF-BB44-A7F3-4FF5867D2238}"/>
    <hyperlink ref="D269" r:id="rId270" xr:uid="{9940387B-E13F-0E47-90B3-29E16D734A06}"/>
    <hyperlink ref="D270" r:id="rId271" xr:uid="{D63E6DD5-7C3E-C943-A6EE-46AA84CE72CC}"/>
    <hyperlink ref="D271" r:id="rId272" xr:uid="{3C098F50-1698-9E4E-9617-F3B66B25AB7C}"/>
    <hyperlink ref="D272" r:id="rId273" xr:uid="{31185813-AE1D-AB4A-A42D-590FE1DECFCA}"/>
    <hyperlink ref="D273" r:id="rId274" xr:uid="{EC629D6B-8A58-DB43-B3AA-224354F37D22}"/>
    <hyperlink ref="D274" r:id="rId275" xr:uid="{AEAC012E-F30B-D546-BDCB-3EAE5C6CD010}"/>
    <hyperlink ref="D275" r:id="rId276" xr:uid="{7734F327-3A73-FD40-A443-2BF1C09F5B3B}"/>
    <hyperlink ref="D276" r:id="rId277" xr:uid="{03507F6A-F699-184F-A4E8-ACA4D34647D9}"/>
    <hyperlink ref="D277" r:id="rId278" xr:uid="{4EB12EE5-4A39-754A-B650-4BCEF33C300B}"/>
    <hyperlink ref="D278" r:id="rId279" xr:uid="{117BF8B5-C717-4C4A-95E2-9AFABDA4361C}"/>
    <hyperlink ref="D279" r:id="rId280" xr:uid="{A3B9A81D-DF76-FE41-95E7-7AA8D1D76BF9}"/>
    <hyperlink ref="D280" r:id="rId281" xr:uid="{301DC87B-1D77-DB4E-B6B6-8C32B237763A}"/>
    <hyperlink ref="D281" r:id="rId282" xr:uid="{C6F65F69-EFFB-5F44-83B3-DC97F272B0CB}"/>
    <hyperlink ref="D282" r:id="rId283" xr:uid="{5C8A12B7-BE0F-8449-BB84-0E6BDBE9F7CB}"/>
    <hyperlink ref="D283" r:id="rId284" xr:uid="{A751D5AC-1DC6-3B44-8778-1B4D64477367}"/>
    <hyperlink ref="D284" r:id="rId285" xr:uid="{0A6116BA-4252-F64D-AC6A-4A578247FC13}"/>
    <hyperlink ref="D285" r:id="rId286" xr:uid="{4408D1C4-5DAE-8E49-A2A3-684F48EB864B}"/>
    <hyperlink ref="D286" r:id="rId287" xr:uid="{988A72B0-F1DD-D644-B3E7-C1E383CDF50F}"/>
    <hyperlink ref="D287" r:id="rId288" xr:uid="{CC90FA18-724B-4248-ADEC-B881DCF97E7D}"/>
    <hyperlink ref="D288" r:id="rId289" xr:uid="{B34961F6-09FE-1D49-B0CF-9759229CDF9E}"/>
    <hyperlink ref="D289" r:id="rId290" xr:uid="{3064E727-17D6-F34F-BAFC-BE268AC31B68}"/>
    <hyperlink ref="D290" r:id="rId291" xr:uid="{55C8353F-1C13-A04C-A5F1-2CDFF93BDBD4}"/>
    <hyperlink ref="D291" r:id="rId292" xr:uid="{31903AF4-E1A4-6E4C-A283-D0CE480163EF}"/>
    <hyperlink ref="D292" r:id="rId293" xr:uid="{0E5DE4EC-71FE-C04F-BB82-906826824B4C}"/>
    <hyperlink ref="D293" r:id="rId294" xr:uid="{8D7BD479-57A5-0A41-BCB2-78505C1A9200}"/>
    <hyperlink ref="D294" r:id="rId295" xr:uid="{B4665168-60F5-7646-8142-4A4AB9093DE6}"/>
    <hyperlink ref="D295" r:id="rId296" xr:uid="{4CF9E3B7-65B9-9844-8BB3-CE08508C0975}"/>
    <hyperlink ref="D296" r:id="rId297" xr:uid="{612BA97B-E6BD-D94E-A166-EA8753D09DA3}"/>
    <hyperlink ref="D297" r:id="rId298" xr:uid="{8C148BE0-60FF-EA4E-846E-04ECB88DFD84}"/>
    <hyperlink ref="D298" r:id="rId299" xr:uid="{84440519-8832-F040-9B84-7DE81DEF8C8A}"/>
    <hyperlink ref="D299" r:id="rId300" xr:uid="{0070BC50-A605-2841-A146-712CBD1B1903}"/>
    <hyperlink ref="D300" r:id="rId301" xr:uid="{F7B67E56-03C5-D84C-A6C7-33590DF1DA55}"/>
    <hyperlink ref="D301" r:id="rId302" xr:uid="{1B91056C-65AE-B94B-9CF9-CE920AE0A3BB}"/>
    <hyperlink ref="D302" r:id="rId303" xr:uid="{0D22724B-3A65-2B47-A814-D094AA4A92A1}"/>
    <hyperlink ref="D303" r:id="rId304" xr:uid="{CF923E1A-2EFC-D547-B724-261F4C921FDE}"/>
    <hyperlink ref="D304" r:id="rId305" xr:uid="{E1FEC12C-19D0-5C43-BFF5-D3FF27A420B8}"/>
    <hyperlink ref="D305" r:id="rId306" xr:uid="{6938A748-685A-0049-BAF9-60B602EF882C}"/>
    <hyperlink ref="D306" r:id="rId307" xr:uid="{114E11ED-295D-824A-AA1D-BAB7D28BDD27}"/>
    <hyperlink ref="D307" r:id="rId308" xr:uid="{CAF1A822-85F9-8D41-A811-62223C9CD322}"/>
    <hyperlink ref="D308" r:id="rId309" xr:uid="{73A0215D-0D78-7546-8A6A-FA46C9571097}"/>
    <hyperlink ref="D309" r:id="rId310" xr:uid="{73017819-61E9-084B-851F-D313AC3EB077}"/>
    <hyperlink ref="D310" r:id="rId311" xr:uid="{847B4C53-BDD2-7F40-9376-0AE8DBE8D363}"/>
    <hyperlink ref="D311" r:id="rId312" xr:uid="{B621711F-3485-2B4C-9CF6-951BA8903886}"/>
    <hyperlink ref="D312" r:id="rId313" xr:uid="{BD13D819-5966-ED4C-AC3E-DEFD4D970A22}"/>
    <hyperlink ref="D313" r:id="rId314" xr:uid="{714C1FB8-4F9F-CA41-AE9F-386B11383BCA}"/>
    <hyperlink ref="D314" r:id="rId315" xr:uid="{65E388FA-4FE1-4B4F-89BA-C910A349E245}"/>
    <hyperlink ref="D315" r:id="rId316" xr:uid="{B63111DE-614D-7246-838D-5D84613BBABD}"/>
    <hyperlink ref="D316" r:id="rId317" xr:uid="{6C9457B9-38F0-DE43-8AD7-CB059157D56B}"/>
    <hyperlink ref="D317" r:id="rId318" xr:uid="{6F667439-7E0F-DC40-8539-98A0F1DF7491}"/>
    <hyperlink ref="D318" r:id="rId319" xr:uid="{2AA51ACA-4F8B-B847-AB5D-C1910DFCECD3}"/>
    <hyperlink ref="D319" r:id="rId320" xr:uid="{7F163FB1-3905-1D40-93DE-460E26B9D340}"/>
    <hyperlink ref="D320" r:id="rId321" xr:uid="{B1A42554-4527-A44D-A3DC-15A476E61A26}"/>
    <hyperlink ref="D321" r:id="rId322" xr:uid="{C0D6CEA1-B527-E448-9C97-DB75EC2E9517}"/>
    <hyperlink ref="D322" r:id="rId323" xr:uid="{8BFEBE26-D3B2-9E4A-8EF1-9D647A6ACF02}"/>
    <hyperlink ref="D323" r:id="rId324" xr:uid="{6A00BD97-5B2D-F64C-9A87-9ED7A66C21EF}"/>
    <hyperlink ref="D324" r:id="rId325" xr:uid="{63690CF2-228F-134C-B808-4993FC11A0FC}"/>
    <hyperlink ref="D325" r:id="rId326" xr:uid="{219C2EC9-574D-0C40-859C-AD3F95AB399F}"/>
    <hyperlink ref="D326" r:id="rId327" xr:uid="{562410E4-52B2-1B43-AF3E-14BFF9E0442D}"/>
    <hyperlink ref="D327" r:id="rId328" xr:uid="{E0C2C485-2762-284F-A544-5615EF7C9FEC}"/>
    <hyperlink ref="D328" r:id="rId329" xr:uid="{56C83585-8AE1-7847-8304-B26F5447CD5D}"/>
    <hyperlink ref="D329" r:id="rId330" xr:uid="{FA67CF20-5A0D-7244-A4B4-F1B6E4B8720E}"/>
    <hyperlink ref="D330" r:id="rId331" xr:uid="{55A5707E-3A12-FE48-82CE-3296826DCB08}"/>
    <hyperlink ref="D331" r:id="rId332" xr:uid="{67A8C18A-2179-3B48-BF6F-2F89AF093FA6}"/>
    <hyperlink ref="D332" r:id="rId333" xr:uid="{28138058-A0A3-A94F-9008-AA908EAB28A9}"/>
    <hyperlink ref="D333" r:id="rId334" xr:uid="{E9685817-DA63-FC4A-A52B-5AFD8F3D2D1C}"/>
    <hyperlink ref="D334" r:id="rId335" xr:uid="{F6A25BA0-E84B-984C-9029-E2B2FEED8091}"/>
    <hyperlink ref="D335" r:id="rId336" xr:uid="{EB4E4C1C-2981-194D-B699-2720522A2BFA}"/>
    <hyperlink ref="D336" r:id="rId337" xr:uid="{F9085F5B-AC1A-424E-8B5B-7B915AED4ECC}"/>
    <hyperlink ref="D337" r:id="rId338" xr:uid="{89E76516-3B48-B545-80C8-F1C81743E466}"/>
    <hyperlink ref="D338" r:id="rId339" xr:uid="{C5076E58-99A6-4E49-900E-F3B1D62CB3D1}"/>
    <hyperlink ref="D339" r:id="rId340" xr:uid="{21229AE9-325D-A243-B6CF-3C5A994D0030}"/>
    <hyperlink ref="D340" r:id="rId341" xr:uid="{6D606203-F569-B945-8A6D-A77577BF0DAB}"/>
    <hyperlink ref="D341" r:id="rId342" xr:uid="{6357650D-0375-8542-BE2F-1B85556E52D5}"/>
    <hyperlink ref="D342" r:id="rId343" xr:uid="{EF69D2D2-465D-5842-860D-2FD994CFED9B}"/>
    <hyperlink ref="D343" r:id="rId344" xr:uid="{9406532D-45DF-7A4E-ABA3-3B716649348F}"/>
    <hyperlink ref="D344" r:id="rId345" xr:uid="{6BA072C6-4F17-3343-AB92-8E75C5398550}"/>
    <hyperlink ref="D345" r:id="rId346" xr:uid="{64EDB392-1819-074B-9DF4-C0BEA4676115}"/>
    <hyperlink ref="D346" r:id="rId347" xr:uid="{5892555C-896A-3A41-B209-4BE23346DA19}"/>
    <hyperlink ref="D347" r:id="rId348" xr:uid="{0002CB2E-F5AD-034D-ACD0-3A5CF5BA20E3}"/>
    <hyperlink ref="D348" r:id="rId349" xr:uid="{B78C6E52-23D1-3945-9E9D-89547D0A5174}"/>
    <hyperlink ref="D349" r:id="rId350" xr:uid="{3039FC0B-D26F-674E-80FC-F315206FEE86}"/>
    <hyperlink ref="D350" r:id="rId351" xr:uid="{8F4353CE-9B6B-8B42-84EC-1008E870535A}"/>
    <hyperlink ref="D351" r:id="rId352" xr:uid="{5369453B-6D7B-FB4E-A042-2FDA708B35AE}"/>
    <hyperlink ref="D352" r:id="rId353" xr:uid="{6CCB2377-69E4-9F4E-97D5-76732908EA1C}"/>
    <hyperlink ref="D353" r:id="rId354" xr:uid="{66182227-8DFA-B545-8E1B-C369794DCF90}"/>
    <hyperlink ref="D354" r:id="rId355" xr:uid="{1AAA0308-800F-2E4E-A90F-33D790A22F8F}"/>
    <hyperlink ref="D355" r:id="rId356" xr:uid="{BA846F8B-B765-2043-B4F4-498C65DF962B}"/>
    <hyperlink ref="D356" r:id="rId357" xr:uid="{3D8F8E34-9412-7C48-99B2-7C7AECA6939C}"/>
    <hyperlink ref="D357" r:id="rId358" xr:uid="{419A4FEA-92F1-3046-9797-BF15919642ED}"/>
    <hyperlink ref="D358" r:id="rId359" xr:uid="{D8E28CDA-48F0-B34F-948D-AF8EA3DBB696}"/>
    <hyperlink ref="D359" r:id="rId360" xr:uid="{9CA3273E-EEB8-8D4F-88F1-F45CCA4D5311}"/>
    <hyperlink ref="D360" r:id="rId361" xr:uid="{1769CB76-50D3-7642-8739-2C0771DD8CAB}"/>
    <hyperlink ref="D361" r:id="rId362" xr:uid="{0FEA261A-8A9C-EF4C-874B-FA6BC4BB38BB}"/>
    <hyperlink ref="D362" r:id="rId363" xr:uid="{96D064F0-A21E-7E4E-88C2-3D2C824CDF97}"/>
    <hyperlink ref="D363" r:id="rId364" xr:uid="{1DBE9D0F-7F46-DE4B-A385-FD915D586882}"/>
    <hyperlink ref="D364" r:id="rId365" xr:uid="{B65447D3-738C-D746-816A-3C28E35D247B}"/>
    <hyperlink ref="D365" r:id="rId366" xr:uid="{F8F3E251-6E7F-BC45-B92A-9145ABDB3A5C}"/>
    <hyperlink ref="D366" r:id="rId367" xr:uid="{5965BBEB-1FE5-C449-A5A4-037BA820A0DA}"/>
    <hyperlink ref="D367" r:id="rId368" xr:uid="{6C050378-4AC4-B849-970B-5071C87C03FC}"/>
    <hyperlink ref="D368" r:id="rId369" xr:uid="{9BD0CBD3-FB54-8F40-AD17-6528FB3FEC2A}"/>
    <hyperlink ref="D369" r:id="rId370" xr:uid="{E142E79B-DAA2-B548-9927-0245E76B8C9D}"/>
    <hyperlink ref="D370" r:id="rId371" xr:uid="{3188774F-5715-BB48-BCED-7C4A5AB0682D}"/>
    <hyperlink ref="D371" r:id="rId372" xr:uid="{16778A94-773D-8B4E-90FE-7E1E5EFF6551}"/>
    <hyperlink ref="D372" r:id="rId373" xr:uid="{103141D6-ADE6-AC49-96B8-328452666565}"/>
    <hyperlink ref="D373" r:id="rId374" xr:uid="{261489C8-61CF-DF41-92B4-5CAAB81ED128}"/>
    <hyperlink ref="D374" r:id="rId375" xr:uid="{4666CA4F-786A-BA4F-B588-383310CBE3E0}"/>
    <hyperlink ref="D375" r:id="rId376" xr:uid="{D3BB820E-AF29-724C-ABDC-7E809E25719D}"/>
    <hyperlink ref="D376" r:id="rId377" xr:uid="{86A679C5-BBC3-6646-BB6C-35934A3DEF8E}"/>
    <hyperlink ref="D377" r:id="rId378" xr:uid="{C10B5D3D-1A7F-0241-9323-D2D218B74944}"/>
    <hyperlink ref="D378" r:id="rId379" xr:uid="{7FB1A87D-5DD1-7D47-AF91-5397685390C9}"/>
    <hyperlink ref="D379" r:id="rId380" xr:uid="{1D995F2D-B2B1-C447-BD31-5C110A22359F}"/>
    <hyperlink ref="D380" r:id="rId381" xr:uid="{FA13F070-A885-E543-833B-909CA398B25E}"/>
    <hyperlink ref="D381" r:id="rId382" xr:uid="{DA8221B5-F8CF-DA43-96C8-9B409A266BEC}"/>
    <hyperlink ref="D382" r:id="rId383" xr:uid="{00B16EBF-173E-A545-824D-7F05BD47A544}"/>
    <hyperlink ref="D383" r:id="rId384" xr:uid="{B6218BE8-412A-4044-9EDC-07956A5AABBF}"/>
    <hyperlink ref="D384" r:id="rId385" xr:uid="{846E4325-5757-564A-8A8E-1C590424E103}"/>
    <hyperlink ref="D385" r:id="rId386" xr:uid="{0A9ADAE6-312D-C444-9439-063EF3B6E63C}"/>
    <hyperlink ref="D386" r:id="rId387" xr:uid="{2168CA19-F83B-4441-82B9-21EFD46F67D7}"/>
    <hyperlink ref="D387" r:id="rId388" xr:uid="{06F51032-B492-6141-B335-9F4C67430DDE}"/>
    <hyperlink ref="D388" r:id="rId389" xr:uid="{EAAE79EA-B823-2547-92B1-FD3BACFCC142}"/>
    <hyperlink ref="D389" r:id="rId390" xr:uid="{B01F299B-2216-0C46-9482-162AA3FC1D73}"/>
    <hyperlink ref="D390" r:id="rId391" xr:uid="{1654DF4B-BF66-DC49-98D1-8B6ABE2F2A76}"/>
    <hyperlink ref="D391" r:id="rId392" xr:uid="{D536E3DE-977E-534B-9ED6-02ECF6E8B257}"/>
    <hyperlink ref="D392" r:id="rId393" xr:uid="{1E691209-F4B6-7C45-A5DA-CCC3C2F9A482}"/>
    <hyperlink ref="D393" r:id="rId394" xr:uid="{A7F21867-890F-CE4E-BE26-43483974DCB6}"/>
    <hyperlink ref="D394" r:id="rId395" xr:uid="{E81ABC21-4B9B-984C-95D3-E6918EF02722}"/>
    <hyperlink ref="D395" r:id="rId396" xr:uid="{78854192-B54E-A34C-8308-6393572C833F}"/>
    <hyperlink ref="D396" r:id="rId397" xr:uid="{688B737C-35CC-D540-9AE2-DD192067AB98}"/>
    <hyperlink ref="D397" r:id="rId398" xr:uid="{D6981CE6-8B7F-4C4A-9AA6-B43E5A57D0EA}"/>
    <hyperlink ref="D398" r:id="rId399" xr:uid="{0E03D8C0-8E73-4841-8BA3-DC6C7CB022BD}"/>
    <hyperlink ref="D399" r:id="rId400" xr:uid="{19842DE5-C4C9-E44E-99E0-DAF5A6E3A7C4}"/>
    <hyperlink ref="D400" r:id="rId401" xr:uid="{2CD7E75F-6D0C-F64D-99C4-016F624B70EF}"/>
    <hyperlink ref="D401" r:id="rId402" xr:uid="{3D47855E-3050-5148-B06A-08AD6CAAFD17}"/>
    <hyperlink ref="D402" r:id="rId403" xr:uid="{1A529B45-CEB0-9944-82C1-C52F5363F981}"/>
    <hyperlink ref="D403" r:id="rId404" xr:uid="{B8EA5AD6-FC51-A945-AAE8-AD4CDAEACC35}"/>
    <hyperlink ref="D404" r:id="rId405" xr:uid="{628AD898-B1B4-114A-85D3-A365395A665D}"/>
    <hyperlink ref="D405" r:id="rId406" xr:uid="{2453D45F-D55B-FE41-9FF0-046E3CB20F34}"/>
    <hyperlink ref="D406" r:id="rId407" xr:uid="{1FEC861C-E18A-B448-8651-8BB2BD72CD3F}"/>
    <hyperlink ref="D407" r:id="rId408" xr:uid="{7AD0DAFA-D4BB-E149-9000-7BF2BCA7C90E}"/>
    <hyperlink ref="D408" r:id="rId409" xr:uid="{CFFFA55A-7200-FE42-B171-6F84E547C8E9}"/>
    <hyperlink ref="D409" r:id="rId410" xr:uid="{87CF0F3E-3A94-DB4F-8C09-9CF9C3B3C6F1}"/>
    <hyperlink ref="D410" r:id="rId411" xr:uid="{98572BAC-407C-4A41-834D-FF8E9D56E767}"/>
    <hyperlink ref="D411" r:id="rId412" xr:uid="{5446EA93-270E-3C4A-95AB-D5E5208D31F2}"/>
    <hyperlink ref="D412" r:id="rId413" xr:uid="{73BC0EF9-D149-A74E-8296-5021E3A0B94A}"/>
    <hyperlink ref="D413" r:id="rId414" xr:uid="{DF34C389-C26F-8A40-A568-46562170C572}"/>
    <hyperlink ref="D414" r:id="rId415" xr:uid="{F0690B68-C0A7-1242-8196-F5A30BD2DC93}"/>
    <hyperlink ref="D415" r:id="rId416" xr:uid="{BE152ECC-B3E5-4F4F-842C-49CAC4BB14D8}"/>
    <hyperlink ref="D416" r:id="rId417" xr:uid="{1E844883-8444-6440-A649-760AC44AFB24}"/>
    <hyperlink ref="D417" r:id="rId418" xr:uid="{34FB0A5E-B178-8F4C-A38C-9CD85511D206}"/>
    <hyperlink ref="D418" r:id="rId419" xr:uid="{E0A6F4EF-AAB2-5242-BA80-BD57E70B1F4B}"/>
    <hyperlink ref="D419" r:id="rId420" xr:uid="{1712DD6C-6AF9-9A4C-A6C7-B38E31A6BDA7}"/>
    <hyperlink ref="D420" r:id="rId421" xr:uid="{C2085F10-4ECF-094A-B76E-715C09B3A98E}"/>
    <hyperlink ref="D421" r:id="rId422" xr:uid="{8007745D-3A7A-694C-A248-B505129F1C21}"/>
    <hyperlink ref="D422" r:id="rId423" xr:uid="{76EDE6BA-8F2A-E246-9C1B-6E4D5055C0C3}"/>
    <hyperlink ref="D423" r:id="rId424" xr:uid="{07CE3965-088E-974A-B019-F2345758046B}"/>
    <hyperlink ref="D424" r:id="rId425" xr:uid="{20A431DE-183F-424A-A2D0-66E52123FE07}"/>
    <hyperlink ref="D425" r:id="rId426" xr:uid="{62C6D5E9-FCF0-5F49-9511-5E8ECF254C2B}"/>
    <hyperlink ref="D426" r:id="rId427" xr:uid="{FA751BA5-EF11-7E41-A733-FAA89A2A4EBA}"/>
    <hyperlink ref="D427" r:id="rId428" xr:uid="{C5729E62-B932-CD4F-B298-9A57A36DA356}"/>
    <hyperlink ref="D428" r:id="rId429" xr:uid="{4E4588B9-02CF-DA46-8A77-224CF57DF52F}"/>
    <hyperlink ref="D429" r:id="rId430" xr:uid="{EBFC15C1-DE52-4A4A-88AB-CDF3B46E0697}"/>
    <hyperlink ref="D430" r:id="rId431" xr:uid="{ADD6F987-498A-9C4C-9F90-0CF1DC018E00}"/>
    <hyperlink ref="D431" r:id="rId432" xr:uid="{EF6A3236-AFAF-CC4B-B88A-7415DD66F623}"/>
    <hyperlink ref="D432" r:id="rId433" xr:uid="{D9CF39F8-B12A-504B-BD52-784A3AB11B68}"/>
    <hyperlink ref="D433" r:id="rId434" xr:uid="{11E2A16F-DCF5-6B44-9FB9-2AA66E615604}"/>
    <hyperlink ref="D434" r:id="rId435" xr:uid="{9BBF3961-039F-524E-AE54-E0EF771F140C}"/>
    <hyperlink ref="D435" r:id="rId436" xr:uid="{20B98560-6F53-9E48-AEFA-184244AFFC4D}"/>
    <hyperlink ref="D436" r:id="rId437" xr:uid="{12510157-EDC3-F64D-8499-481B670510F5}"/>
    <hyperlink ref="D437" r:id="rId438" xr:uid="{418E1720-0414-CF4D-B2B0-5064F02DCC39}"/>
    <hyperlink ref="D438" r:id="rId439" xr:uid="{1664C013-3A9B-3548-BEA5-058EF5C5D595}"/>
    <hyperlink ref="D439" r:id="rId440" xr:uid="{F98D05DD-6BC8-844C-B447-C7DFDDEE02CA}"/>
    <hyperlink ref="D440" r:id="rId441" xr:uid="{D6166E49-A6C7-B440-B04E-F0AFF945D3E3}"/>
    <hyperlink ref="D441" r:id="rId442" xr:uid="{43068281-B5C8-304B-AE6B-22CBFA021E40}"/>
    <hyperlink ref="D442" r:id="rId443" xr:uid="{83EA499A-C142-974A-97D3-CE241879428C}"/>
    <hyperlink ref="D443" r:id="rId444" xr:uid="{E41B0816-3C9E-1149-87DB-A63C39E5DDB0}"/>
    <hyperlink ref="D444" r:id="rId445" xr:uid="{9FAA7EEB-CB04-CA45-9842-898E2F621A9C}"/>
    <hyperlink ref="D445" r:id="rId446" xr:uid="{627832AC-32A5-7E48-9713-AAD649A087F4}"/>
    <hyperlink ref="D446" r:id="rId447" xr:uid="{FAE83101-BF3D-3B48-86A8-707AE06D0176}"/>
    <hyperlink ref="D447" r:id="rId448" xr:uid="{71207309-949C-E346-A064-CBBEEB01DED6}"/>
    <hyperlink ref="D448" r:id="rId449" xr:uid="{5EFC2A9D-9D94-D148-80E6-C88A8FB4C9F4}"/>
    <hyperlink ref="D449" r:id="rId450" xr:uid="{59F8665B-DEAE-FB4B-9774-BD17F0EA97BC}"/>
    <hyperlink ref="D450" r:id="rId451" xr:uid="{0C10240D-AD85-1742-927E-D1EB9D21691C}"/>
    <hyperlink ref="D451" r:id="rId452" xr:uid="{B1F31750-F925-2541-86A6-D652EED0A7F3}"/>
    <hyperlink ref="D452" r:id="rId453" xr:uid="{E1BBFDEF-A12D-9448-9A4E-053856300882}"/>
    <hyperlink ref="D453" r:id="rId454" xr:uid="{77F1A8F4-5551-6D4F-ABBA-5784C77AA5F9}"/>
    <hyperlink ref="D454" r:id="rId455" xr:uid="{78309B66-F547-6A47-9E37-34720B79F1D8}"/>
    <hyperlink ref="D455" r:id="rId456" xr:uid="{46EE5FAD-ED02-484B-B5F1-ABDE32FB07C6}"/>
    <hyperlink ref="D456" r:id="rId457" xr:uid="{9512DF52-5934-AD43-A06F-9BC078C622BF}"/>
    <hyperlink ref="D457" r:id="rId458" xr:uid="{72F13ACD-65B2-A841-B570-CFBFDBE8B6B6}"/>
    <hyperlink ref="D458" r:id="rId459" xr:uid="{25EB0924-0C5E-6D47-BCC1-4DCC39439B64}"/>
    <hyperlink ref="D459" r:id="rId460" xr:uid="{19B0DFCC-6EEB-AD45-AA56-76151564A5D2}"/>
    <hyperlink ref="D460" r:id="rId461" xr:uid="{95A0F93C-73BF-6A40-AE7A-908DA59DE1FD}"/>
    <hyperlink ref="D461" r:id="rId462" xr:uid="{81D90561-18B8-B64A-8DBA-E8E22BDB40B5}"/>
    <hyperlink ref="D462" r:id="rId463" xr:uid="{FE2E5321-0221-FC4B-A578-546423285BFB}"/>
    <hyperlink ref="D463" r:id="rId464" xr:uid="{2A4F5E15-8928-6E43-8EEA-3295553B7AA7}"/>
    <hyperlink ref="D464" r:id="rId465" xr:uid="{E2F960F3-2FBB-804D-AF7D-6878F2A1B711}"/>
    <hyperlink ref="D465" r:id="rId466" xr:uid="{0243B4B0-A2A4-F643-B026-04B48C257403}"/>
    <hyperlink ref="D466" r:id="rId467" xr:uid="{1EFAD9AF-F218-594E-B275-5519B48711EE}"/>
    <hyperlink ref="D467" r:id="rId468" xr:uid="{FA30C297-C495-3548-92DE-5B6E88C150BF}"/>
    <hyperlink ref="D468" r:id="rId469" xr:uid="{E0910E47-7C54-DC4F-96F4-9F16B41C66C1}"/>
    <hyperlink ref="D469" r:id="rId470" xr:uid="{F6531320-EE9F-6641-A0CB-96FE1D11FD5B}"/>
    <hyperlink ref="D470" r:id="rId471" xr:uid="{4E9CA165-9AE4-6943-A74E-4C02EB5AE3E6}"/>
    <hyperlink ref="D471" r:id="rId472" xr:uid="{D5EC529B-8ABF-0E4B-BD0F-57BF6A021D36}"/>
    <hyperlink ref="D472" r:id="rId473" xr:uid="{43ADD0A4-B820-DA4F-8CB7-CEB308056D4C}"/>
    <hyperlink ref="D473" r:id="rId474" xr:uid="{C3CBE17F-EA20-B94B-AB6E-09F31C18C7E5}"/>
    <hyperlink ref="D474" r:id="rId475" xr:uid="{427C0745-4F82-2D44-9ABF-A16C99F194B6}"/>
    <hyperlink ref="D475" r:id="rId476" xr:uid="{52229848-3517-CC41-B372-1E230C2CCE17}"/>
    <hyperlink ref="D476" r:id="rId477" xr:uid="{0D91CC3D-7C8A-F445-AC58-02B1EE22DFD4}"/>
    <hyperlink ref="D477" r:id="rId478" xr:uid="{94A149AA-C0B9-2F4D-BFD9-9BDBB62DC6DC}"/>
    <hyperlink ref="D478" r:id="rId479" xr:uid="{58FF1B03-C963-4A40-8C97-FD112E50ABF2}"/>
    <hyperlink ref="D479" r:id="rId480" xr:uid="{FDD1A135-5122-AB48-B6B5-D9CF5AED4C8B}"/>
    <hyperlink ref="D480" r:id="rId481" xr:uid="{9DC2F57F-6185-7940-9C1F-87C945D97CA4}"/>
    <hyperlink ref="D481" r:id="rId482" xr:uid="{CF4202AC-52F2-114B-9DB7-CFD839C5F1BA}"/>
    <hyperlink ref="D482" r:id="rId483" xr:uid="{D4FFCB8F-28CE-A841-A2F0-802EFDBF8035}"/>
    <hyperlink ref="D483" r:id="rId484" xr:uid="{7B0859D6-137E-AF4C-B088-D033D53B687A}"/>
    <hyperlink ref="D484" r:id="rId485" xr:uid="{DBA498AD-F331-3746-BDA7-29A59F078E89}"/>
    <hyperlink ref="D485" r:id="rId486" xr:uid="{2844D122-8C0E-F948-BBF0-3AA400AF01A6}"/>
    <hyperlink ref="D486" r:id="rId487" xr:uid="{3E0939E9-7534-7248-AB3A-588A861712CB}"/>
    <hyperlink ref="D487" r:id="rId488" xr:uid="{8636BBF3-8C65-244C-AB41-8D5F90315E84}"/>
    <hyperlink ref="D488" r:id="rId489" xr:uid="{0C34A386-D12C-0542-8AE1-0D4DBD7F5A66}"/>
    <hyperlink ref="D489" r:id="rId490" xr:uid="{3533D683-CE87-774B-8D08-27AC358548C3}"/>
    <hyperlink ref="D490" r:id="rId491" xr:uid="{C645A82C-E4A7-F74E-9E36-C96F1DAEDCD8}"/>
    <hyperlink ref="D491" r:id="rId492" xr:uid="{22A3808D-2DFE-EA40-ADA6-CD83AE9492E3}"/>
    <hyperlink ref="D492" r:id="rId493" xr:uid="{182DE580-6648-5A48-B5D5-7A7FFB0BD3C2}"/>
    <hyperlink ref="D493" r:id="rId494" xr:uid="{CE369F8D-38BF-A545-BD48-40BCFADF1CBE}"/>
    <hyperlink ref="AA3" r:id="rId495" xr:uid="{3FA471D1-DFE5-AB42-96BE-6F49FA7BDC49}"/>
    <hyperlink ref="AA4" r:id="rId496" xr:uid="{6C9897E4-23D4-AC4C-991A-CEC945B460A0}"/>
    <hyperlink ref="AA5" r:id="rId497" xr:uid="{244CFB3D-3E34-054D-8835-DA144A37A57A}"/>
    <hyperlink ref="AA6" r:id="rId498" xr:uid="{4C898834-B9DA-0B43-9250-FDF7E903E643}"/>
    <hyperlink ref="AA7" r:id="rId499" xr:uid="{3EC9DE79-5141-174A-BA56-DADB4B696EB0}"/>
    <hyperlink ref="AA8" r:id="rId500" xr:uid="{33DB1A1F-9156-DF40-8B4A-E5FEF92648C1}"/>
    <hyperlink ref="AA9" r:id="rId501" xr:uid="{60528F3C-51B5-4446-8DA5-DCF6F9C32502}"/>
    <hyperlink ref="AA10" r:id="rId502" xr:uid="{54698E0E-5CD6-FE46-8426-5372B1426D07}"/>
    <hyperlink ref="AA11" r:id="rId503" xr:uid="{7A310228-2AA5-3445-A254-2908DA3A5FC3}"/>
    <hyperlink ref="AA12" r:id="rId504" xr:uid="{2481BDD4-B11C-714A-A8D2-519DF0191766}"/>
    <hyperlink ref="AA13" r:id="rId505" xr:uid="{A23F77B1-DE51-5245-81A9-6D30D3BF26AC}"/>
    <hyperlink ref="AA14" r:id="rId506" xr:uid="{49E02E9D-499D-1741-A286-F20ACF99A158}"/>
    <hyperlink ref="AA15" r:id="rId507" xr:uid="{0D622491-7530-9641-87FC-602FBF5E4797}"/>
    <hyperlink ref="AA16" r:id="rId508" xr:uid="{A01C0177-D9D8-5F44-BF3E-705398FFEE9C}"/>
    <hyperlink ref="AA17" r:id="rId509" xr:uid="{40AC06D4-5BBF-2245-BC25-33A97354AE1A}"/>
    <hyperlink ref="AA18" r:id="rId510" xr:uid="{D40647E9-EE00-2F42-AC41-3ACCAE61635F}"/>
    <hyperlink ref="AA19" r:id="rId511" xr:uid="{D034ADF6-E4F8-0A47-9AD7-AC0562C1008B}"/>
    <hyperlink ref="AA20" r:id="rId512" xr:uid="{68BE461D-4617-EF46-BCD7-1E3D0E513DE8}"/>
    <hyperlink ref="AA21" r:id="rId513" xr:uid="{9269F7A2-9969-B44E-B265-EEBAAB29DCDC}"/>
    <hyperlink ref="AA22" r:id="rId514" xr:uid="{4BE843E0-27C1-A344-A008-3915165CC7FF}"/>
    <hyperlink ref="AA23" r:id="rId515" xr:uid="{4C7A56C3-4424-C247-A585-83B3801AF53E}"/>
    <hyperlink ref="AA24" r:id="rId516" xr:uid="{4EE5EEFD-EEEA-DE4E-A692-75D62C298073}"/>
    <hyperlink ref="AA25" r:id="rId517" xr:uid="{E60B6C53-F363-A04A-A3B5-D47D8ADB614E}"/>
    <hyperlink ref="AA26" r:id="rId518" xr:uid="{F2F66226-E448-1B49-AD0C-23B53496E76D}"/>
    <hyperlink ref="AA27" r:id="rId519" xr:uid="{3BB2D72A-D4E6-E34E-BF83-2D0BB608EE85}"/>
    <hyperlink ref="AA28" r:id="rId520" xr:uid="{3EB4C3F8-F7F1-E244-B3DA-C32534DB9703}"/>
    <hyperlink ref="AA29" r:id="rId521" xr:uid="{50F59EF5-E757-444D-A878-65DD959FF374}"/>
    <hyperlink ref="AA30" r:id="rId522" xr:uid="{65AA08AD-659B-9543-950F-5ADE6B38395E}"/>
    <hyperlink ref="AA31" r:id="rId523" xr:uid="{BD549AD4-9932-CA4B-A45E-21755D070339}"/>
    <hyperlink ref="AA32" r:id="rId524" xr:uid="{5E6C97A4-FA6F-294C-A872-ED50F26D2E8A}"/>
    <hyperlink ref="AA33" r:id="rId525" xr:uid="{2BE6FDD4-5A87-8846-8152-E9A08B6471F9}"/>
    <hyperlink ref="AA34" r:id="rId526" xr:uid="{D5CECE24-D039-3F45-B466-487D919358E5}"/>
    <hyperlink ref="AA35" r:id="rId527" xr:uid="{47F88742-8129-744E-9F1D-F0660273A5F1}"/>
    <hyperlink ref="AA36" r:id="rId528" xr:uid="{B7A80552-5287-F748-80AD-440E1D248093}"/>
    <hyperlink ref="AA37" r:id="rId529" xr:uid="{405A5526-FC9D-504D-A407-0B7E02552C01}"/>
    <hyperlink ref="AA38" r:id="rId530" xr:uid="{98EA0E0D-B0AD-8948-9E99-D0D5FD9B1795}"/>
    <hyperlink ref="AA39" r:id="rId531" xr:uid="{694E6F6A-0C61-E142-8F4F-6F7DF62B425D}"/>
    <hyperlink ref="AA40" r:id="rId532" xr:uid="{44202ABF-DD0F-1A42-B2CF-B3CF7141AFB2}"/>
    <hyperlink ref="AA41" r:id="rId533" xr:uid="{A630C8D3-99BD-8E46-8751-32D4FFE83DBF}"/>
    <hyperlink ref="AA42" r:id="rId534" xr:uid="{8292A4CC-C6D8-7D49-8F9E-2B4227AEDE93}"/>
    <hyperlink ref="AA43" r:id="rId535" xr:uid="{9D52D81B-C7C5-E441-85EF-EB497C3F877F}"/>
    <hyperlink ref="AA44" r:id="rId536" xr:uid="{C6908728-EF2E-6E49-B2E6-3A697DF2F6B1}"/>
    <hyperlink ref="AA45" r:id="rId537" xr:uid="{04ECC41A-7347-814B-B7DA-F3600964A2D4}"/>
    <hyperlink ref="AA46" r:id="rId538" xr:uid="{7D517717-8528-3746-8916-E4C6FBB6EDBC}"/>
    <hyperlink ref="AA47" r:id="rId539" xr:uid="{82492336-27A5-474B-BF28-13245A9F1DD6}"/>
    <hyperlink ref="AA48" r:id="rId540" xr:uid="{8626E603-380C-4444-BA2E-335B365A9480}"/>
    <hyperlink ref="AA49" r:id="rId541" xr:uid="{AF702EF8-C3FB-8D44-B46E-849402FBCB81}"/>
    <hyperlink ref="AA50" r:id="rId542" xr:uid="{042BC65C-A0DC-BA49-8EE2-6BA87F2903D5}"/>
    <hyperlink ref="AA51" r:id="rId543" xr:uid="{B64EE92D-1CE5-8746-9324-8CFCC541901B}"/>
    <hyperlink ref="AA52" r:id="rId544" xr:uid="{DD40792B-96B4-244B-B6A9-D954BAD9BDF2}"/>
    <hyperlink ref="AA53" r:id="rId545" xr:uid="{F12420B0-3CCC-C34D-A736-9B1367861E35}"/>
    <hyperlink ref="AA54" r:id="rId546" xr:uid="{F2338F67-31D9-394B-B3E3-9DFA28FE7B59}"/>
    <hyperlink ref="AA55" r:id="rId547" xr:uid="{275ED8DB-7158-E249-9F29-BC637D4333EF}"/>
    <hyperlink ref="AA56" r:id="rId548" xr:uid="{6524BC94-C6BC-B54B-8362-7ED670D59A22}"/>
    <hyperlink ref="AA57" r:id="rId549" xr:uid="{3D143939-16A6-A441-B357-6EB2126D21D5}"/>
    <hyperlink ref="AA58" r:id="rId550" xr:uid="{EA45B6CD-56AA-6D4A-9CD7-A27D39278701}"/>
    <hyperlink ref="AA59" r:id="rId551" xr:uid="{79039BE2-1F9F-2444-85A9-A16581FA9E41}"/>
    <hyperlink ref="AA60" r:id="rId552" xr:uid="{F755C33E-BAFA-BF4F-B81A-B7A1DA270CF1}"/>
    <hyperlink ref="AA61" r:id="rId553" xr:uid="{9DCD34BA-166F-E645-8D5D-1137A8DE6A07}"/>
    <hyperlink ref="AA62" r:id="rId554" xr:uid="{9ED7D6C1-5549-D241-966D-1AA7C30E7980}"/>
    <hyperlink ref="AA63" r:id="rId555" xr:uid="{CE6A3B9A-297D-554B-8C22-CF5F068F2BB5}"/>
    <hyperlink ref="AA64" r:id="rId556" xr:uid="{ED37BA87-53D8-C040-84D1-C911D79F4A6B}"/>
    <hyperlink ref="AA65" r:id="rId557" xr:uid="{2D24A879-4423-4E40-8DA5-BCA00E8DD8BA}"/>
    <hyperlink ref="AA66" r:id="rId558" xr:uid="{B3840DA1-580A-334F-840F-53872BAB35F3}"/>
    <hyperlink ref="AA67" r:id="rId559" xr:uid="{45CCAA07-7BCD-9142-B101-BC5FE82857CC}"/>
    <hyperlink ref="AA68" r:id="rId560" xr:uid="{81237C43-F788-3E4F-9B9C-839BFD7CC401}"/>
    <hyperlink ref="AA69" r:id="rId561" xr:uid="{42C864E6-13CD-674F-8AD4-9FF7D397071A}"/>
    <hyperlink ref="AA70" r:id="rId562" xr:uid="{5CD8F367-E46B-C646-9122-555A482D58DE}"/>
    <hyperlink ref="AA71" r:id="rId563" xr:uid="{21B8D539-234A-1947-909B-C3C63A9EB011}"/>
    <hyperlink ref="AA72" r:id="rId564" xr:uid="{64C65B09-61D0-0842-B52D-C844409DC95D}"/>
    <hyperlink ref="AA73" r:id="rId565" xr:uid="{A762B857-57C1-CA43-9F6E-CB70C95F3BA3}"/>
    <hyperlink ref="AA74" r:id="rId566" xr:uid="{EB6AF0AE-A671-384F-A5C8-50A69EDA464B}"/>
    <hyperlink ref="AA75" r:id="rId567" xr:uid="{510254CD-5550-014A-89C4-91E87099890C}"/>
    <hyperlink ref="AA76" r:id="rId568" xr:uid="{8EC6AB7E-B8AE-2A4F-BB9D-2E81E1C99A25}"/>
    <hyperlink ref="AA77" r:id="rId569" xr:uid="{22BB6DDF-10F2-B440-9BCB-4907F823230C}"/>
    <hyperlink ref="AA78" r:id="rId570" xr:uid="{AFEC12C4-4EDB-E94B-921A-D6C4DBAEA626}"/>
    <hyperlink ref="AA79" r:id="rId571" xr:uid="{CC34B197-A07E-C449-BEB8-185C3E3C35D3}"/>
    <hyperlink ref="AA80" r:id="rId572" xr:uid="{09C84CF7-11BC-A646-B6CD-A380D8641CE8}"/>
    <hyperlink ref="AA81" r:id="rId573" xr:uid="{F06A0B91-308E-6F4C-9654-0C7D398304F2}"/>
    <hyperlink ref="AA82" r:id="rId574" xr:uid="{08761F44-34CA-3948-855A-F445632CE247}"/>
    <hyperlink ref="AA83" r:id="rId575" xr:uid="{88E072F2-82C3-CB4F-9E58-4BD2496A567F}"/>
    <hyperlink ref="AA84" r:id="rId576" xr:uid="{C1B83E24-7611-384E-96E5-53BFEFA0CADD}"/>
    <hyperlink ref="AA85" r:id="rId577" xr:uid="{186445AE-AFA4-6B47-A115-47FC67731FB4}"/>
    <hyperlink ref="AA86" r:id="rId578" xr:uid="{0F96EE62-DC8B-034B-B1DB-3CB99CE99FD9}"/>
    <hyperlink ref="AA87" r:id="rId579" xr:uid="{9E7C06F9-C679-294B-9FEF-EDA6B80FFCC8}"/>
    <hyperlink ref="AA88" r:id="rId580" xr:uid="{CAAB7356-63D6-3E4F-831D-4FBC7EDF47E8}"/>
    <hyperlink ref="AA89" r:id="rId581" xr:uid="{A55BC718-C0F9-264B-8A64-C92B389085E6}"/>
    <hyperlink ref="AA90" r:id="rId582" xr:uid="{804B5030-5A56-8D40-8A73-7660F272F446}"/>
    <hyperlink ref="AA91" r:id="rId583" xr:uid="{678472A6-352B-A54F-9F8F-8E9DE98481A1}"/>
    <hyperlink ref="AA92" r:id="rId584" xr:uid="{490929F4-D593-564C-A82F-F3D1F52A64E8}"/>
    <hyperlink ref="AA93" r:id="rId585" xr:uid="{5474A09F-4CD8-5D43-A2A2-485A6DB499A2}"/>
    <hyperlink ref="AA94" r:id="rId586" xr:uid="{309A43F8-52E8-5240-920A-051C6116ED82}"/>
    <hyperlink ref="AA95" r:id="rId587" xr:uid="{8C74987B-747C-624B-8045-B10D596F60B8}"/>
    <hyperlink ref="AA96" r:id="rId588" xr:uid="{6DD39843-25BB-3346-AF9A-FBCB2BBBC971}"/>
    <hyperlink ref="AA97" r:id="rId589" xr:uid="{18593B74-ED9A-1542-B853-43DA38012200}"/>
    <hyperlink ref="AA98" r:id="rId590" xr:uid="{F130494A-49BD-F24B-B5BE-7FA1FE5BB296}"/>
    <hyperlink ref="AA99" r:id="rId591" xr:uid="{6316B24B-12FA-C245-AFC7-AB24C63D257D}"/>
    <hyperlink ref="AA100" r:id="rId592" xr:uid="{82556547-2853-8047-A212-F8CD3F4903AF}"/>
    <hyperlink ref="AA101" r:id="rId593" xr:uid="{23C3F7D4-2351-CB4C-9F2B-9D3D48C347A1}"/>
    <hyperlink ref="AA102" r:id="rId594" xr:uid="{85E157D2-C957-814E-A5CD-9A18DCA052F7}"/>
    <hyperlink ref="AA103" r:id="rId595" xr:uid="{91294C0D-E0CA-954D-A301-96C2BBE2146E}"/>
    <hyperlink ref="AA104" r:id="rId596" xr:uid="{87D7EB2F-39D6-3740-BED4-5A03E14DB424}"/>
    <hyperlink ref="AA105" r:id="rId597" xr:uid="{CA82E08A-2EC4-D145-B391-58335F65FE2F}"/>
    <hyperlink ref="AA106" r:id="rId598" xr:uid="{8114E474-B4F3-784C-88CF-9EA4F32CA20F}"/>
    <hyperlink ref="AA107" r:id="rId599" xr:uid="{A8EB13ED-BF8C-1E40-BE38-95E72F07FAEE}"/>
    <hyperlink ref="AA108" r:id="rId600" xr:uid="{E96DDA64-0F32-4A40-9EAC-E6882B68CFC0}"/>
    <hyperlink ref="AA109" r:id="rId601" xr:uid="{02D29508-D5B0-9547-A184-4FE9E7D3AA7C}"/>
    <hyperlink ref="AA110" r:id="rId602" xr:uid="{D02D62FC-B3D1-6049-9385-A630DB88D1EE}"/>
    <hyperlink ref="AA111" r:id="rId603" xr:uid="{54D417F5-B439-064D-BECB-5545759F0EC4}"/>
    <hyperlink ref="AA112" r:id="rId604" xr:uid="{131CB34F-2627-9E42-BBFB-9F2709F1EB52}"/>
    <hyperlink ref="AA113" r:id="rId605" xr:uid="{E0D5FE2C-0434-D444-AAE1-25A7304F0FB1}"/>
    <hyperlink ref="AA114" r:id="rId606" xr:uid="{20C53E34-9D35-4946-A1E3-51F296B1D304}"/>
    <hyperlink ref="AA115" r:id="rId607" xr:uid="{34881A29-4D8C-EE4F-924B-713E25BF10B7}"/>
    <hyperlink ref="AA116" r:id="rId608" xr:uid="{C24CA0AF-A31F-654B-AAE7-CBFD0CBD1D7A}"/>
    <hyperlink ref="AA117" r:id="rId609" xr:uid="{88409C54-BECB-9147-8A84-DD56FF94AEB8}"/>
    <hyperlink ref="AA118" r:id="rId610" xr:uid="{0FD4108E-B060-9C4A-A83F-52F11D47B20D}"/>
    <hyperlink ref="AA119" r:id="rId611" xr:uid="{0D75B28E-1F32-0341-AEAE-A8F94D7FEC8D}"/>
    <hyperlink ref="AA120" r:id="rId612" xr:uid="{E163EEC7-485F-CA43-BF83-38EF61EB0A11}"/>
    <hyperlink ref="AA121" r:id="rId613" xr:uid="{B28D03D3-3235-B34E-8567-AE5FF7688584}"/>
    <hyperlink ref="AA122" r:id="rId614" xr:uid="{C20FF8D1-2D4D-F847-8018-6D1683BBC470}"/>
    <hyperlink ref="AA123" r:id="rId615" xr:uid="{1993C637-AED0-5344-9319-2F02DE5B597B}"/>
    <hyperlink ref="AA124" r:id="rId616" xr:uid="{9C6393EC-CA9C-C04E-BA1F-70F7D3661304}"/>
    <hyperlink ref="AA125" r:id="rId617" xr:uid="{B69184C7-0DED-8142-B214-8977C7F7CD9F}"/>
    <hyperlink ref="AA126" r:id="rId618" xr:uid="{8B7F8E03-584E-C644-A007-021AB35BE0CE}"/>
    <hyperlink ref="AA127" r:id="rId619" xr:uid="{5E5BDD1B-AB7D-7A42-B304-05206B266C0B}"/>
    <hyperlink ref="AA128" r:id="rId620" xr:uid="{68FCA2B6-6A9F-F845-B19C-BBF9C42097BA}"/>
    <hyperlink ref="AA129" r:id="rId621" xr:uid="{D5EB7071-048E-7A4C-8250-8893E0AE8B7D}"/>
    <hyperlink ref="AA130" r:id="rId622" xr:uid="{D528FE5F-A9FC-CC4D-B9C4-8B91223FFB4F}"/>
    <hyperlink ref="AA131" r:id="rId623" xr:uid="{05964B54-7397-9346-B875-8E3986953742}"/>
    <hyperlink ref="AA132" r:id="rId624" xr:uid="{02720200-D053-2247-A3E0-6F9A59FA222F}"/>
    <hyperlink ref="AA133" r:id="rId625" xr:uid="{0D568C3C-5BE4-FE4A-8A05-9899948E2E7E}"/>
    <hyperlink ref="AA134" r:id="rId626" xr:uid="{96C51E93-5394-0047-860D-E335F9B46851}"/>
    <hyperlink ref="AA135" r:id="rId627" xr:uid="{8626E278-AFEC-3D4C-987E-CE6DBF9DE9CC}"/>
    <hyperlink ref="AA136" r:id="rId628" xr:uid="{082109EA-4EFC-2C44-8CF8-2A016A5F66CB}"/>
    <hyperlink ref="AA137" r:id="rId629" xr:uid="{922BC572-7D0B-B64F-BE60-A45FDB271953}"/>
    <hyperlink ref="AA138" r:id="rId630" xr:uid="{AB8D04CD-A1B9-7740-95D3-5F63E0DA2EBF}"/>
    <hyperlink ref="AA139" r:id="rId631" xr:uid="{2856E741-1D39-E040-BD66-469C755CEA09}"/>
    <hyperlink ref="AA140" r:id="rId632" xr:uid="{47A7884E-17F7-8F48-A1A0-12109749122A}"/>
    <hyperlink ref="AA141" r:id="rId633" xr:uid="{213DBB86-9320-1F49-8326-3CB546810012}"/>
    <hyperlink ref="AA142" r:id="rId634" xr:uid="{6E03F209-04AA-A34F-8D5A-5E2F41D625B6}"/>
    <hyperlink ref="AA143" r:id="rId635" xr:uid="{53810C32-A244-124F-BEB9-5FB9C02DFAD2}"/>
    <hyperlink ref="AA144" r:id="rId636" xr:uid="{D24E238B-AD27-6949-9D1C-655D635423DC}"/>
    <hyperlink ref="AA145" r:id="rId637" xr:uid="{9A700856-3545-0A44-8253-E08EA3D75A55}"/>
    <hyperlink ref="AA146" r:id="rId638" xr:uid="{C9A6DAE4-18FA-AC46-B5D7-007211BF1784}"/>
    <hyperlink ref="AA147" r:id="rId639" xr:uid="{5EE327C7-665D-254D-B44E-9CF25CFB3680}"/>
    <hyperlink ref="AA148" r:id="rId640" xr:uid="{A1F4A58F-8232-E444-AC4F-EC28E0A1E03E}"/>
    <hyperlink ref="AA149" r:id="rId641" xr:uid="{1E6A86D6-3E0D-1C4A-8D46-0F0020D91844}"/>
    <hyperlink ref="AA150" r:id="rId642" xr:uid="{D5598F26-3C25-CF40-9EE1-09D08F2DAAA4}"/>
    <hyperlink ref="AA151" r:id="rId643" xr:uid="{59CDA403-EC7A-6742-B85D-8A96908AAEFC}"/>
    <hyperlink ref="AA152" r:id="rId644" xr:uid="{B124A65B-81DA-324B-98BE-40C6D749379C}"/>
    <hyperlink ref="AA153" r:id="rId645" xr:uid="{FF5B6C4C-C9DF-E24A-83D2-836BAC318764}"/>
    <hyperlink ref="AA154" r:id="rId646" xr:uid="{56436B65-ED4D-AE41-B3AD-DF320D59D704}"/>
    <hyperlink ref="AA155" r:id="rId647" xr:uid="{5B83DECE-C7E1-784F-8152-9892F6B50F0C}"/>
    <hyperlink ref="AA156" r:id="rId648" xr:uid="{8FDF0349-195E-F94A-B62D-DD2258034811}"/>
    <hyperlink ref="AA157" r:id="rId649" xr:uid="{2C958637-A4D6-CB4F-B5F3-37E1F467B4CA}"/>
    <hyperlink ref="AA158" r:id="rId650" xr:uid="{0401F25D-697B-B64B-8126-8E810538DC8F}"/>
    <hyperlink ref="AA159" r:id="rId651" xr:uid="{6BBDD931-F021-2243-828B-E30AA75D6E83}"/>
    <hyperlink ref="AA160" r:id="rId652" xr:uid="{DB620A77-5137-8647-ADD0-C3E31A9680B8}"/>
    <hyperlink ref="AA161" r:id="rId653" xr:uid="{E8CBD994-8242-2643-B38D-05994ED4377C}"/>
    <hyperlink ref="AA162" r:id="rId654" xr:uid="{543ED02E-17CE-264F-AB9C-8A788ACE5FD5}"/>
    <hyperlink ref="AA163" r:id="rId655" xr:uid="{C74F47C6-D5A4-7D47-99A9-8EDD394BBC46}"/>
    <hyperlink ref="AA164" r:id="rId656" xr:uid="{C45102E6-EEBF-D34D-A56F-A1175F916499}"/>
    <hyperlink ref="AA165" r:id="rId657" xr:uid="{BD253DCF-76C3-8840-AF03-1FAD64B62A18}"/>
    <hyperlink ref="AA166" r:id="rId658" xr:uid="{B7D037CD-7140-EF42-A894-95D4117B547F}"/>
    <hyperlink ref="AA167" r:id="rId659" xr:uid="{DB0075B8-C367-9748-92F7-61DD4F6F23EB}"/>
    <hyperlink ref="AA168" r:id="rId660" xr:uid="{F17F1925-6818-D244-A28E-4974BA950EDD}"/>
    <hyperlink ref="AA169" r:id="rId661" xr:uid="{CBD345A8-DBA4-7B48-9B60-F90D4822673F}"/>
    <hyperlink ref="AA170" r:id="rId662" xr:uid="{5C5D31A5-9FC9-944F-8EC0-5D98FD88EE24}"/>
    <hyperlink ref="AA171" r:id="rId663" xr:uid="{F12E7664-F81E-B84B-BF7E-D0E96127EEE5}"/>
    <hyperlink ref="AA172" r:id="rId664" xr:uid="{09BCD973-6D5B-B54E-9703-C4790AE1A142}"/>
    <hyperlink ref="AA173" r:id="rId665" xr:uid="{52E7FF84-C11D-AA4F-BFD9-13BBF8A9CC0E}"/>
    <hyperlink ref="AA174" r:id="rId666" xr:uid="{D8791FDC-C28C-8C4C-A7C2-FC7BB73EE711}"/>
    <hyperlink ref="AA175" r:id="rId667" xr:uid="{96DE697C-812D-4846-ADC9-73D35DF45BE9}"/>
    <hyperlink ref="AA176" r:id="rId668" xr:uid="{6209D3C1-CCFA-274E-AA94-0047B2F87D64}"/>
    <hyperlink ref="AA177" r:id="rId669" xr:uid="{80BB459B-A247-304D-92EC-E746651087E2}"/>
    <hyperlink ref="AA178" r:id="rId670" xr:uid="{C829D83A-5F3F-E44A-B3D8-A62309BAC7C3}"/>
    <hyperlink ref="AA179" r:id="rId671" xr:uid="{6C4CCE09-CCAC-8D4A-AE89-4C7924BA3B2E}"/>
    <hyperlink ref="AA180" r:id="rId672" xr:uid="{3D5E4AFC-473D-0C44-ABF2-F2E52DCAA152}"/>
    <hyperlink ref="AA181" r:id="rId673" xr:uid="{3AE94520-B91A-7C49-B6E7-C690DEE3383D}"/>
    <hyperlink ref="AA182" r:id="rId674" xr:uid="{C152B7FA-4BCE-544C-9C53-AF5DCC714ED4}"/>
    <hyperlink ref="AA183" r:id="rId675" xr:uid="{731DC753-7CD4-2747-B4CB-8A8600F6A701}"/>
    <hyperlink ref="AA184" r:id="rId676" xr:uid="{922D49DF-58D3-2549-BC07-EC7462DDFD74}"/>
    <hyperlink ref="AA185" r:id="rId677" xr:uid="{7B375DC6-C65E-E043-9FD0-666FEC88BEB5}"/>
    <hyperlink ref="AA186" r:id="rId678" xr:uid="{E155AB43-10A9-2C4F-96AA-4D46CDB61E9F}"/>
    <hyperlink ref="AA187" r:id="rId679" xr:uid="{04D932D2-C1B7-C744-90EB-C3B6F146DF9B}"/>
    <hyperlink ref="AA188" r:id="rId680" xr:uid="{A79A86E7-7E75-EE4E-A558-A26ADA94E9A6}"/>
    <hyperlink ref="AA189" r:id="rId681" xr:uid="{A2496731-709A-934A-A5C5-513DB4C0C88C}"/>
    <hyperlink ref="AA190" r:id="rId682" xr:uid="{4B4FC006-9530-5744-90F5-67B0534AFA74}"/>
    <hyperlink ref="AA191" r:id="rId683" xr:uid="{11A81CB8-7857-E44B-A61C-120F57F6B538}"/>
    <hyperlink ref="AA192" r:id="rId684" xr:uid="{95DF9C3D-BCF3-C548-A9F0-E2B1CE3887EE}"/>
    <hyperlink ref="AA193" r:id="rId685" xr:uid="{E018FFD9-4BD5-FE42-AA2D-0E8BB996D34C}"/>
    <hyperlink ref="AA194" r:id="rId686" xr:uid="{50A73B69-7DC5-0347-9EFE-B954A1A46876}"/>
    <hyperlink ref="AA195" r:id="rId687" xr:uid="{6038C5DD-6434-6C48-A5B2-2C78D57B9E73}"/>
    <hyperlink ref="AA196" r:id="rId688" xr:uid="{A20BA56C-41BB-C34A-9BBD-6E8C0E4D4CC6}"/>
    <hyperlink ref="AA197" r:id="rId689" xr:uid="{EC806060-DCB3-3F48-87B3-1A9578FAD4AB}"/>
    <hyperlink ref="AA198" r:id="rId690" xr:uid="{80FF9692-516B-3C48-A72C-53912F9341D6}"/>
    <hyperlink ref="AA199" r:id="rId691" xr:uid="{B86E1A3D-8BF0-2F45-BB4F-10BBBD0FC45B}"/>
    <hyperlink ref="AA200" r:id="rId692" xr:uid="{1EF8310B-ED3F-E24E-81F2-903FBFDF576B}"/>
    <hyperlink ref="AA201" r:id="rId693" xr:uid="{E8C23217-4232-DF43-88E3-0665CCFD7B61}"/>
    <hyperlink ref="AA202" r:id="rId694" xr:uid="{50CBED3F-4FB9-7148-AAEA-E2B8AB4477E2}"/>
    <hyperlink ref="AA203" r:id="rId695" xr:uid="{00903218-94AF-AF43-9D00-39CA7EC5747D}"/>
    <hyperlink ref="AA204" r:id="rId696" xr:uid="{2B5250EE-CF43-694F-8CFC-A6E79458BB14}"/>
    <hyperlink ref="AA205" r:id="rId697" xr:uid="{D4F168FC-9B2B-A941-8214-E757B57BA4F8}"/>
    <hyperlink ref="AA206" r:id="rId698" xr:uid="{1D61690D-0734-1649-9A17-97DCB063A477}"/>
    <hyperlink ref="AA207" r:id="rId699" xr:uid="{E2F6BA9B-871C-F541-B43F-059EE5EF103D}"/>
    <hyperlink ref="AA208" r:id="rId700" xr:uid="{DA969796-BEDC-BE41-B087-863D82C09E55}"/>
    <hyperlink ref="AA209" r:id="rId701" xr:uid="{B2D6E11B-2C0B-194A-B7D8-308FEFAB9327}"/>
    <hyperlink ref="AA210" r:id="rId702" xr:uid="{A7BD76C5-38CF-F54C-BB4F-27B3D5FA8795}"/>
    <hyperlink ref="AA211" r:id="rId703" xr:uid="{82196293-49DB-E54D-AA64-F7B5EDB12771}"/>
    <hyperlink ref="AA212" r:id="rId704" xr:uid="{71ADE34D-997F-D348-AE06-729570AADEDF}"/>
    <hyperlink ref="AA213" r:id="rId705" xr:uid="{9002A456-E5DD-8440-B61E-4DE304F916FA}"/>
    <hyperlink ref="AA214" r:id="rId706" xr:uid="{C3A6359F-4C8D-934A-A749-F1A194E058A9}"/>
    <hyperlink ref="AA215" r:id="rId707" xr:uid="{71FCFD54-50BA-A84F-8B58-5C006F2EDF4C}"/>
    <hyperlink ref="AA216" r:id="rId708" xr:uid="{F2B3C67B-441D-0B45-BE9B-69288E012578}"/>
    <hyperlink ref="AA217" r:id="rId709" xr:uid="{3759FEF3-EEB9-C245-96B8-3B0F2489E86D}"/>
    <hyperlink ref="AA218" r:id="rId710" xr:uid="{A64E2D59-D460-C647-9B29-E52FC918B916}"/>
    <hyperlink ref="AA219" r:id="rId711" xr:uid="{B23C4FAF-E116-604E-BA15-91100765B319}"/>
    <hyperlink ref="AA220" r:id="rId712" xr:uid="{AC356DBA-6807-CE40-8016-BB320B94F551}"/>
    <hyperlink ref="AA221" r:id="rId713" xr:uid="{3E71E20A-9792-9C4E-8484-95D57264A4E9}"/>
    <hyperlink ref="AA222" r:id="rId714" xr:uid="{9D517CCC-98F7-B74A-9712-93A14D866EB8}"/>
    <hyperlink ref="AA223" r:id="rId715" xr:uid="{ACECCC38-8597-AC42-97C8-E5C31CD9E83A}"/>
    <hyperlink ref="AA224" r:id="rId716" xr:uid="{53AEADB5-2069-B44D-B78D-37D4CC9B7F14}"/>
    <hyperlink ref="AA225" r:id="rId717" xr:uid="{8A1C4BDB-0D7B-8E4D-A667-1059ED23BE0C}"/>
    <hyperlink ref="AA226" r:id="rId718" xr:uid="{3CAAAEA6-3DB3-6C43-B176-365902BACF15}"/>
    <hyperlink ref="AA227" r:id="rId719" xr:uid="{4EED3CC0-08CE-EA4B-B12C-30737F2B8FAA}"/>
    <hyperlink ref="AA228" r:id="rId720" xr:uid="{5DEB7479-0A9B-4643-ACD0-AC2A33C65293}"/>
    <hyperlink ref="AA229" r:id="rId721" xr:uid="{799313E1-EC06-4845-8004-66DD0D504E52}"/>
    <hyperlink ref="AA230" r:id="rId722" xr:uid="{F113C60A-E164-4A44-8C5C-ACD51A5B1EA3}"/>
    <hyperlink ref="AA231" r:id="rId723" xr:uid="{9BED0A5D-80B1-E143-906F-4EF34FFE8F1C}"/>
    <hyperlink ref="AA232" r:id="rId724" xr:uid="{3F2EBDF2-8735-514A-8AB1-4DF22955744E}"/>
    <hyperlink ref="AA233" r:id="rId725" xr:uid="{1B38CED2-75F9-2442-BBF4-674F3C136C93}"/>
    <hyperlink ref="AA234" r:id="rId726" xr:uid="{350A141B-86BD-0344-974C-1F83231336B6}"/>
    <hyperlink ref="AA235" r:id="rId727" xr:uid="{7BF9D9E2-AEC4-C740-A07E-36AF7FEB98EE}"/>
    <hyperlink ref="AA236" r:id="rId728" xr:uid="{1BA9DE6A-61BB-984F-85C9-BB9968F74F84}"/>
    <hyperlink ref="AA237" r:id="rId729" xr:uid="{72529F84-7799-E94E-919D-52205BE8FC67}"/>
    <hyperlink ref="AA238" r:id="rId730" xr:uid="{AE82486A-4D1D-BF4F-9E8A-F453300CF5CB}"/>
    <hyperlink ref="AA239" r:id="rId731" xr:uid="{0C264EE0-7DC7-0F41-A50C-8C602DE1EF6B}"/>
    <hyperlink ref="AA240" r:id="rId732" xr:uid="{6E535C19-F45F-854A-A09D-320D4E26E388}"/>
    <hyperlink ref="AA241" r:id="rId733" xr:uid="{E905770B-05E5-EA49-838D-1AD880C39FD4}"/>
    <hyperlink ref="AA242" r:id="rId734" xr:uid="{CA935CCE-AED3-8947-9F8B-8A0AD1703D67}"/>
    <hyperlink ref="AA243" r:id="rId735" xr:uid="{2F87B14D-7FC6-8641-94C6-6404B04E115F}"/>
    <hyperlink ref="AA244" r:id="rId736" xr:uid="{E0E03137-4A9C-1344-A6D5-D6DA6075E289}"/>
    <hyperlink ref="AA245" r:id="rId737" xr:uid="{F7F6B8F7-6BE4-624E-A1A3-3A60C96A8A6B}"/>
    <hyperlink ref="AA246" r:id="rId738" xr:uid="{C88B9F09-6B2F-144C-BFCC-2435D9BF12A5}"/>
    <hyperlink ref="AA247" r:id="rId739" xr:uid="{7D6A211A-E903-7B4E-ACB4-0A1C3072DAA9}"/>
    <hyperlink ref="AA248" r:id="rId740" xr:uid="{886F2F36-F871-0B4E-9496-3066A00FE52F}"/>
    <hyperlink ref="AA249" r:id="rId741" xr:uid="{04680EAD-38F7-5742-B778-76C9489DBF14}"/>
    <hyperlink ref="AA250" r:id="rId742" xr:uid="{B3011AB3-51D0-A047-8E93-BB298D040DED}"/>
    <hyperlink ref="AA251" r:id="rId743" xr:uid="{BC4AD353-9EF5-F241-9EF9-62CB9B91A1E0}"/>
    <hyperlink ref="AA252" r:id="rId744" xr:uid="{B9107178-FA39-DB4A-8C76-CFF28B4BC795}"/>
    <hyperlink ref="AA253" r:id="rId745" xr:uid="{64FED802-3154-FB47-8DE9-FFCFFDF125C4}"/>
    <hyperlink ref="AA254" r:id="rId746" xr:uid="{E6010C11-C7A4-5947-8644-81936B6D0E77}"/>
    <hyperlink ref="AA255" r:id="rId747" xr:uid="{66F3B9D2-0FBB-BB44-82D1-BE9103A889D8}"/>
    <hyperlink ref="AA256" r:id="rId748" xr:uid="{83B0BBE0-72E9-1642-A1F4-F6A758FD3695}"/>
    <hyperlink ref="AA257" r:id="rId749" xr:uid="{B49E40E0-1AAD-CC43-B3F7-C9B2C13C3D2E}"/>
    <hyperlink ref="AA258" r:id="rId750" xr:uid="{2B5C4A5D-D8D6-4641-B89A-EE1E6304A983}"/>
    <hyperlink ref="AA259" r:id="rId751" xr:uid="{9158A659-C838-8342-AE3D-5E4F29ED3473}"/>
    <hyperlink ref="AA260" r:id="rId752" xr:uid="{8BA7F94A-1F5D-AD41-8D62-BF60906DCC92}"/>
    <hyperlink ref="AA261" r:id="rId753" xr:uid="{27EE8B04-399B-7449-818D-2D365B73CC7D}"/>
    <hyperlink ref="AA262" r:id="rId754" xr:uid="{DFD3F8BC-34BF-584A-B7C1-DF31C929EE65}"/>
    <hyperlink ref="AA263" r:id="rId755" xr:uid="{2C81B7A6-0F04-F544-A7B2-D25D63F661A6}"/>
    <hyperlink ref="AA264" r:id="rId756" xr:uid="{417F1017-6AD3-EE40-A4F5-ACA5E74E8C4D}"/>
    <hyperlink ref="AA265" r:id="rId757" xr:uid="{32298F9B-D53E-744D-9625-DBE6A8FCFC43}"/>
    <hyperlink ref="AA266" r:id="rId758" xr:uid="{2BBA88C6-4C06-9849-9E01-0B7575294409}"/>
    <hyperlink ref="AA267" r:id="rId759" xr:uid="{A8161DC9-BF81-B149-8D0F-2E07FB7E287C}"/>
    <hyperlink ref="AA268" r:id="rId760" xr:uid="{CBF6917E-AC39-134D-AD3A-9D54520B3EFD}"/>
    <hyperlink ref="AA269" r:id="rId761" xr:uid="{19F37E34-7BA9-C742-B055-491C3AB15082}"/>
    <hyperlink ref="AA270" r:id="rId762" xr:uid="{37E3FBAA-D78C-0243-BE99-20873686FAF6}"/>
    <hyperlink ref="AA271" r:id="rId763" xr:uid="{09AA451A-A977-0E4F-83C5-62CAE4A1E413}"/>
    <hyperlink ref="AA272" r:id="rId764" xr:uid="{5D00D97A-3532-2341-9CC1-20EE689462E6}"/>
    <hyperlink ref="AA273" r:id="rId765" xr:uid="{B80F8332-08B2-AE47-A9CA-AE2FFCD9F5B0}"/>
    <hyperlink ref="AA274" r:id="rId766" xr:uid="{46313049-3DC8-8C49-BF07-A39ACF02D2B2}"/>
    <hyperlink ref="AA275" r:id="rId767" xr:uid="{4A8A8EEB-909A-F549-AF7A-412BFD2DA32E}"/>
    <hyperlink ref="AA276" r:id="rId768" xr:uid="{07F76846-03B1-2244-BE29-4AA3CF446173}"/>
    <hyperlink ref="AA277" r:id="rId769" xr:uid="{8414378A-6FC7-634B-8131-841734548D9C}"/>
    <hyperlink ref="AA278" r:id="rId770" xr:uid="{AA83C1D6-2EAF-8742-9F56-192E4329855B}"/>
    <hyperlink ref="AA279" r:id="rId771" xr:uid="{E7439050-56F8-344A-ABC3-BDF5F5D3BC6D}"/>
    <hyperlink ref="AA280" r:id="rId772" xr:uid="{0579F672-747A-F74F-A9CE-411B2203D154}"/>
    <hyperlink ref="AA281" r:id="rId773" xr:uid="{E93C3B83-5E60-0E4E-BD8A-E2C815D74EE7}"/>
    <hyperlink ref="AA282" r:id="rId774" xr:uid="{33022F56-C5C6-A544-8839-D1A203EBCE77}"/>
    <hyperlink ref="AA283" r:id="rId775" xr:uid="{E599D97F-31FD-1D4B-9F24-70920006816A}"/>
    <hyperlink ref="AA284" r:id="rId776" xr:uid="{CE3053FB-8148-2B4D-BB4E-DEEC6454239E}"/>
    <hyperlink ref="AA285" r:id="rId777" xr:uid="{766BCA4E-B410-8B43-AC16-97E6BCA6AF18}"/>
    <hyperlink ref="AA286" r:id="rId778" xr:uid="{7530567E-2E68-B241-9DE6-BCC2B5DC1AF2}"/>
    <hyperlink ref="AA287" r:id="rId779" xr:uid="{5E335B6E-1A2D-2944-8921-8316CBFB9B4D}"/>
    <hyperlink ref="AA288" r:id="rId780" xr:uid="{0B5BD265-90B4-254D-8B59-855226419F3D}"/>
    <hyperlink ref="AA289" r:id="rId781" xr:uid="{67BB4C62-3E13-7E43-AC76-69769DA2175F}"/>
    <hyperlink ref="AA290" r:id="rId782" xr:uid="{E09830AD-3F61-6D4C-8614-4D5D39D697AE}"/>
    <hyperlink ref="AA291" r:id="rId783" xr:uid="{A0A11BC9-67DB-424A-9D0E-9A032C7EBC4B}"/>
    <hyperlink ref="AA292" r:id="rId784" xr:uid="{0ECB33EA-2181-F148-BDA4-0C02F798CD9D}"/>
    <hyperlink ref="AA293" r:id="rId785" xr:uid="{A79398CF-4891-FE40-8100-4E0FFEF32FB8}"/>
    <hyperlink ref="AA294" r:id="rId786" xr:uid="{70BBBD55-41E7-7945-B92A-10010E291CC2}"/>
    <hyperlink ref="AA295" r:id="rId787" xr:uid="{3B0CBC89-BE16-5541-9C83-26FA585017B5}"/>
    <hyperlink ref="AA296" r:id="rId788" xr:uid="{4BE64DD5-22B9-474D-BAFA-61923B563A6A}"/>
    <hyperlink ref="AA297" r:id="rId789" xr:uid="{001D4777-3E67-B842-B0FB-56F0D77D6BF6}"/>
    <hyperlink ref="AA298" r:id="rId790" xr:uid="{CE9F04EC-CD8C-1648-9696-92CEA3BE295F}"/>
    <hyperlink ref="AA299" r:id="rId791" xr:uid="{F54E57CD-604F-B547-A755-DE6D27542122}"/>
    <hyperlink ref="AA300" r:id="rId792" xr:uid="{B67F8C12-A556-8B4A-8515-B6B14BE46BB8}"/>
    <hyperlink ref="AA301" r:id="rId793" xr:uid="{A9118121-66B2-CB4D-A7DD-ACA163564C41}"/>
    <hyperlink ref="AA302" r:id="rId794" xr:uid="{95869104-0B34-134F-B8FE-458C671C32CE}"/>
    <hyperlink ref="AA303" r:id="rId795" xr:uid="{C587ABFB-43E9-F04C-90B3-16631AABEA29}"/>
    <hyperlink ref="AA304" r:id="rId796" xr:uid="{0111DCD4-D3E7-CD49-B42E-69037648C959}"/>
    <hyperlink ref="AA305" r:id="rId797" xr:uid="{8D112149-6A79-CE4E-9222-85F04012A692}"/>
    <hyperlink ref="AA306" r:id="rId798" xr:uid="{68AEA3DD-FDB1-4D4D-B3BB-2244A33F671D}"/>
    <hyperlink ref="AA307" r:id="rId799" xr:uid="{6C90C989-A72E-E940-9180-2C7881A07E3B}"/>
    <hyperlink ref="AA308" r:id="rId800" xr:uid="{560F42CF-4F76-2840-95A6-368C24B9A927}"/>
    <hyperlink ref="AA309" r:id="rId801" xr:uid="{A8428883-8189-9C4E-84BD-1E1F65BD9C0D}"/>
    <hyperlink ref="AA310" r:id="rId802" xr:uid="{350F9DE4-CD1D-204F-B608-E1C155AEE945}"/>
    <hyperlink ref="AA311" r:id="rId803" xr:uid="{9754AD21-A0CE-394F-A07A-49120FE8A95C}"/>
    <hyperlink ref="AA312" r:id="rId804" xr:uid="{17D7D3C3-1AEC-3944-8023-A682178E61BB}"/>
    <hyperlink ref="AA313" r:id="rId805" xr:uid="{CEFA71EB-34E4-7543-871A-D3DD23D2A69A}"/>
    <hyperlink ref="AA314" r:id="rId806" xr:uid="{DD6B6EA0-B7A5-B24B-B1F2-12D96881A777}"/>
    <hyperlink ref="AA315" r:id="rId807" xr:uid="{3888D4CB-8936-E64F-B2CC-3ABA4113243F}"/>
    <hyperlink ref="AA316" r:id="rId808" xr:uid="{8380A3F1-25C9-D144-8BD4-43D382B76E1F}"/>
    <hyperlink ref="AA317" r:id="rId809" xr:uid="{B00CEDE9-F328-034C-A4D9-9842C6A3C0A7}"/>
    <hyperlink ref="AA318" r:id="rId810" xr:uid="{8FB6E051-1155-694B-AB87-04670D349B9B}"/>
    <hyperlink ref="AA319" r:id="rId811" xr:uid="{DB220C3C-361C-E044-8FED-35829C17681B}"/>
    <hyperlink ref="AA320" r:id="rId812" xr:uid="{21C5179B-044B-4141-AB1F-871F20D1E050}"/>
    <hyperlink ref="AA321" r:id="rId813" xr:uid="{2082D7A8-B5EB-B149-8AD8-435B5B61C71C}"/>
    <hyperlink ref="AA322" r:id="rId814" xr:uid="{20C9D2D9-BDB5-1141-AD1D-9D34D5F1AA45}"/>
    <hyperlink ref="AA323" r:id="rId815" xr:uid="{C1AC73A1-00B6-D243-956E-F4D00EF8AA75}"/>
    <hyperlink ref="AA324" r:id="rId816" xr:uid="{2949F731-1C7E-EF4D-8538-24610D14B640}"/>
    <hyperlink ref="AA325" r:id="rId817" xr:uid="{CE588990-7820-B546-B4D4-3ECF65FBC3F7}"/>
    <hyperlink ref="AA326" r:id="rId818" xr:uid="{E3EACF17-C7F6-9F40-8920-C1FF318B2D84}"/>
    <hyperlink ref="AA327" r:id="rId819" xr:uid="{69A43C23-1517-C140-B32A-A52E2027B538}"/>
    <hyperlink ref="AA328" r:id="rId820" xr:uid="{5EFDB030-A2BE-C347-A34A-179660DFA1D4}"/>
    <hyperlink ref="AA329" r:id="rId821" xr:uid="{F0C276FE-8782-3446-AC51-B2C69F06815D}"/>
    <hyperlink ref="AA330" r:id="rId822" xr:uid="{5B8102EA-980C-3543-8AD7-D45CD4FF003A}"/>
    <hyperlink ref="AA331" r:id="rId823" xr:uid="{3E5455FB-C12C-AF47-9D87-9F1F50D77C89}"/>
    <hyperlink ref="AA332" r:id="rId824" xr:uid="{2E9400B6-7459-134D-8109-F3778D78D9B6}"/>
    <hyperlink ref="AA333" r:id="rId825" xr:uid="{FA432CB7-ED29-BF4B-AEBA-2232ADFD3E98}"/>
    <hyperlink ref="AA334" r:id="rId826" xr:uid="{9F0B0A63-D88B-0F4F-B797-F6EEA2621734}"/>
    <hyperlink ref="AA335" r:id="rId827" xr:uid="{14192442-B234-D243-A203-70C647FB1644}"/>
    <hyperlink ref="AA336" r:id="rId828" xr:uid="{4A58F287-601A-074B-A59B-DD3B1D0E76A2}"/>
    <hyperlink ref="AA337" r:id="rId829" xr:uid="{47853409-AE3B-EE4B-91CF-1263165F232C}"/>
    <hyperlink ref="AA338" r:id="rId830" xr:uid="{23BB9719-6E7D-6E43-82A2-40C24EA06FB8}"/>
    <hyperlink ref="AA339" r:id="rId831" xr:uid="{11B449EF-AA67-BB46-83F8-575C0D7504EF}"/>
    <hyperlink ref="AA340" r:id="rId832" xr:uid="{0F66ECD4-10C7-6D4E-A71D-AE7A2DEFA1FC}"/>
    <hyperlink ref="AA341" r:id="rId833" xr:uid="{196A9D9A-12F2-E540-A92A-0806D297EF18}"/>
    <hyperlink ref="AA342" r:id="rId834" xr:uid="{E72F1EBD-6D98-064C-A8C2-06816996035B}"/>
    <hyperlink ref="AA343" r:id="rId835" xr:uid="{DC91D121-1074-E84E-BA68-D6AB71814AE3}"/>
    <hyperlink ref="AA344" r:id="rId836" xr:uid="{C5478FED-1990-6242-9DC0-15D9EE9FFA16}"/>
    <hyperlink ref="AA345" r:id="rId837" xr:uid="{98C5BAEC-3038-1D42-9128-35C0C18459C8}"/>
    <hyperlink ref="AA346" r:id="rId838" xr:uid="{C2428C29-BADF-804D-BF85-DADF809577BD}"/>
    <hyperlink ref="AA347" r:id="rId839" xr:uid="{6E227B9D-EA2E-1041-9551-DD8D3F0CE775}"/>
    <hyperlink ref="AA348" r:id="rId840" xr:uid="{8DFAF1EB-EFE9-BE45-9A60-04566B9F2B7E}"/>
    <hyperlink ref="AA349" r:id="rId841" xr:uid="{9C469C2C-4150-A441-B83F-8A216DCD8282}"/>
    <hyperlink ref="AA350" r:id="rId842" xr:uid="{E3A81BEB-5F96-1F48-9B30-1C3FBD22B97F}"/>
    <hyperlink ref="AA351" r:id="rId843" xr:uid="{12C2859F-7EE5-AD4D-B2C0-7C2278A3F7CB}"/>
    <hyperlink ref="AA352" r:id="rId844" xr:uid="{1119F674-A510-4E48-B591-820D096B67C2}"/>
    <hyperlink ref="AA353" r:id="rId845" xr:uid="{439AF668-33FA-A04A-9CAE-D781829B4477}"/>
    <hyperlink ref="AA354" r:id="rId846" xr:uid="{34D8CFB2-7A56-A34C-A583-893B9E572C85}"/>
    <hyperlink ref="AA355" r:id="rId847" xr:uid="{F8AA0774-114B-5D4D-ABDC-BE33F2F4A2B1}"/>
    <hyperlink ref="AA356" r:id="rId848" xr:uid="{A72E428F-772F-514D-B951-117952A86655}"/>
    <hyperlink ref="AA357" r:id="rId849" xr:uid="{0BE1D749-A030-AE4B-84DD-40835D59D5EE}"/>
    <hyperlink ref="AA358" r:id="rId850" xr:uid="{574AE3D0-9991-AA4F-A3B7-E65D8BFF3190}"/>
    <hyperlink ref="AA359" r:id="rId851" xr:uid="{2A1AA1AD-E6F8-F343-91D6-0A2191067C0D}"/>
    <hyperlink ref="AA360" r:id="rId852" xr:uid="{80C8E5C3-1124-2A46-B779-A6CD97E68801}"/>
    <hyperlink ref="AA361" r:id="rId853" xr:uid="{4DA4C1E8-9028-BF4C-A484-491A4B33C316}"/>
    <hyperlink ref="AA362" r:id="rId854" xr:uid="{E61C9112-54CC-794B-9AAD-04289B335EDD}"/>
    <hyperlink ref="AA363" r:id="rId855" xr:uid="{B653981F-C807-8A4F-A520-0033B267ED50}"/>
    <hyperlink ref="AA364" r:id="rId856" xr:uid="{CC1AB270-1214-0043-9821-9AC5409A1384}"/>
    <hyperlink ref="AA365" r:id="rId857" xr:uid="{BC61C5AC-4A35-D149-BF31-7B476A1A5484}"/>
    <hyperlink ref="AA366" r:id="rId858" xr:uid="{7DD61922-395F-2841-B1A2-BD7354E1D9E5}"/>
    <hyperlink ref="AA367" r:id="rId859" xr:uid="{E976B6C2-5203-CA4D-9F45-280FED3F98C7}"/>
    <hyperlink ref="AA368" r:id="rId860" xr:uid="{126AE222-15B5-8147-B46B-CB8229AE8246}"/>
    <hyperlink ref="AA369" r:id="rId861" xr:uid="{F9B2C277-33A5-4C4D-9F8B-DA69DDEF7760}"/>
    <hyperlink ref="AA370" r:id="rId862" xr:uid="{546768F0-A99F-F249-87BD-1DF053218B35}"/>
    <hyperlink ref="AA371" r:id="rId863" xr:uid="{0ACC6322-21F4-994E-874C-925B7ED56408}"/>
    <hyperlink ref="AA372" r:id="rId864" xr:uid="{84878F37-7D4F-154F-82F7-C7CAEBA72618}"/>
    <hyperlink ref="AA373" r:id="rId865" xr:uid="{0266A77B-8CCF-1546-9978-7F6CD12A43C4}"/>
    <hyperlink ref="AA374" r:id="rId866" xr:uid="{D2F07B93-39DB-5F45-96B4-3850F19B701B}"/>
    <hyperlink ref="AA375" r:id="rId867" xr:uid="{55D42340-ED1F-9F41-BA5E-C1E631CE9B39}"/>
    <hyperlink ref="AA376" r:id="rId868" xr:uid="{4F939668-E118-DA45-B446-5DBD26ACD370}"/>
    <hyperlink ref="AA377" r:id="rId869" xr:uid="{12257AED-BBF0-6948-9DED-391BE282548B}"/>
    <hyperlink ref="AA378" r:id="rId870" xr:uid="{32ABA974-ADE7-E640-9745-07D006233363}"/>
    <hyperlink ref="AA379" r:id="rId871" xr:uid="{727E8CE7-59D0-3B40-B30D-78A96007F2C0}"/>
    <hyperlink ref="AA380" r:id="rId872" xr:uid="{D1A4ACAC-B046-534B-A397-40CCECD7A9BD}"/>
    <hyperlink ref="AA381" r:id="rId873" xr:uid="{5FDA37C2-C031-274F-B922-0F812CE6B4E5}"/>
    <hyperlink ref="AA382" r:id="rId874" xr:uid="{C0FDFAED-4B3E-E747-9397-D47949951081}"/>
    <hyperlink ref="AA383" r:id="rId875" xr:uid="{502AD890-55D9-5B4E-8B1E-339DB6655C74}"/>
    <hyperlink ref="AA384" r:id="rId876" xr:uid="{4DDD2C22-6C45-7146-9775-664C2E8169FE}"/>
    <hyperlink ref="AA385" r:id="rId877" xr:uid="{F7A110FA-8B0C-C748-B979-0376C587CF23}"/>
    <hyperlink ref="AA386" r:id="rId878" xr:uid="{2A9A4624-DCE2-154C-848C-E3822ACAE694}"/>
    <hyperlink ref="AA387" r:id="rId879" xr:uid="{7E1C4B60-6E32-2945-94AF-D51547862989}"/>
    <hyperlink ref="AA388" r:id="rId880" xr:uid="{B5BBF4ED-3BB8-D344-A76A-7BE9101342A6}"/>
    <hyperlink ref="AA389" r:id="rId881" xr:uid="{D891FB12-C2EE-A843-92BD-BB1AD72471A2}"/>
    <hyperlink ref="AA390" r:id="rId882" xr:uid="{4D757CE3-B5AA-AD4D-99BF-A6A439CD98D1}"/>
    <hyperlink ref="AA391" r:id="rId883" xr:uid="{61D48A83-8D7F-F547-B7E7-6D9850DC3B17}"/>
    <hyperlink ref="AA392" r:id="rId884" xr:uid="{AC51CC06-B25C-7F49-BADE-29807F461401}"/>
    <hyperlink ref="AA393" r:id="rId885" xr:uid="{D3529285-16B2-3E4B-9680-BF109E75E86B}"/>
    <hyperlink ref="AA394" r:id="rId886" xr:uid="{50A9B7F8-A218-7841-A9B7-67BFE25E2FEF}"/>
    <hyperlink ref="AA395" r:id="rId887" xr:uid="{0BD6FDE6-6EEF-CA40-B7DF-0085BBC9F6BF}"/>
    <hyperlink ref="AA396" r:id="rId888" xr:uid="{2A71FAC3-FF3B-904B-A909-26DA2E44D07A}"/>
    <hyperlink ref="AA397" r:id="rId889" xr:uid="{A2D47C10-1EE4-9049-B06B-2A4BFB438E8A}"/>
    <hyperlink ref="AA398" r:id="rId890" xr:uid="{FC3994E1-2E4F-CF48-A607-61D1655896A6}"/>
    <hyperlink ref="AA399" r:id="rId891" xr:uid="{7A03720A-13C0-DD41-A0F4-5E837B488CA9}"/>
    <hyperlink ref="AA400" r:id="rId892" xr:uid="{8A8B3C52-B9A4-1946-9190-83E5DC850021}"/>
    <hyperlink ref="AA401" r:id="rId893" xr:uid="{F61C39FE-7AEF-FC4A-AB06-B12CC2FFB0E4}"/>
    <hyperlink ref="AA402" r:id="rId894" xr:uid="{207C3EA2-1DDF-0341-B959-659A4920EF56}"/>
    <hyperlink ref="AA403" r:id="rId895" xr:uid="{2CE49B6D-0EE7-734E-9D43-2FB6A176DCDB}"/>
    <hyperlink ref="AA404" r:id="rId896" xr:uid="{DC6EB0F1-F26F-9043-BDED-C6800F89037D}"/>
    <hyperlink ref="AA405" r:id="rId897" xr:uid="{B29783FF-4DAC-C744-990B-56F4DB838B3A}"/>
    <hyperlink ref="AA406" r:id="rId898" xr:uid="{AFDBD6E1-B61A-7C4B-8BF6-C4CCE69B5339}"/>
    <hyperlink ref="AA407" r:id="rId899" xr:uid="{36901CD5-E771-5D40-9A6C-466A17462760}"/>
    <hyperlink ref="AA408" r:id="rId900" xr:uid="{7CA2269A-E139-944E-9FC5-717C1E701ACA}"/>
    <hyperlink ref="AA409" r:id="rId901" xr:uid="{EB26F614-C3DE-AF43-A69F-4B6B7D6A82D3}"/>
    <hyperlink ref="AA410" r:id="rId902" xr:uid="{1EBFF755-9838-A74A-BC97-B64C70E4A7C4}"/>
    <hyperlink ref="AA411" r:id="rId903" xr:uid="{906EA2AA-2622-7943-A81A-2562C5A3A22F}"/>
    <hyperlink ref="AA412" r:id="rId904" xr:uid="{FE242879-D33E-D24C-AF71-2F9A84BF72ED}"/>
    <hyperlink ref="AA413" r:id="rId905" xr:uid="{28D3AF4A-1E3F-B24E-8971-9D80DC9A821D}"/>
    <hyperlink ref="AA414" r:id="rId906" xr:uid="{F1EC30FC-2467-E948-9F1A-604D7B8088E3}"/>
    <hyperlink ref="AA415" r:id="rId907" xr:uid="{B604FD08-4506-C14D-BCA4-F9EE5540A32F}"/>
    <hyperlink ref="AA416" r:id="rId908" xr:uid="{E752E398-1597-8B42-9E90-87474D3ACEE8}"/>
    <hyperlink ref="AA417" r:id="rId909" xr:uid="{F142B2DB-67AC-C641-8D43-4148B6ED9A25}"/>
    <hyperlink ref="AA418" r:id="rId910" xr:uid="{0DBBADB0-8B89-5243-A7BF-68522A3E236F}"/>
    <hyperlink ref="AA419" r:id="rId911" xr:uid="{95255138-0C25-8842-8562-9903CB0798C1}"/>
    <hyperlink ref="AA420" r:id="rId912" xr:uid="{9F590A59-81C9-0642-A20A-2349AC345D54}"/>
    <hyperlink ref="AA421" r:id="rId913" xr:uid="{234F0EB6-311C-604D-890B-0C0528F5CEB9}"/>
    <hyperlink ref="AA422" r:id="rId914" xr:uid="{A922BE45-D972-F741-846D-0E0072242946}"/>
    <hyperlink ref="AA423" r:id="rId915" xr:uid="{7D729276-0FDB-6241-8E9D-04EFF87D4EFA}"/>
    <hyperlink ref="AA424" r:id="rId916" xr:uid="{98F362EE-F963-144A-B0CD-F085C135CE64}"/>
    <hyperlink ref="AA425" r:id="rId917" xr:uid="{23C337E0-2973-9144-B3CA-53EC89587DA3}"/>
    <hyperlink ref="AA426" r:id="rId918" xr:uid="{844EBDE7-CB55-FC48-A833-10A881F46652}"/>
    <hyperlink ref="AA427" r:id="rId919" xr:uid="{3B6DC1C7-3109-244C-B99F-EFDC7474E12C}"/>
    <hyperlink ref="AA428" r:id="rId920" xr:uid="{8074E524-363F-6040-AE5F-8A59132F3DFA}"/>
    <hyperlink ref="AA429" r:id="rId921" xr:uid="{2A14C953-1A65-6545-BAB9-B5A5A355A3CB}"/>
    <hyperlink ref="AA430" r:id="rId922" xr:uid="{EEBF2E48-CF5B-3848-B17E-54FB3B7B8BCE}"/>
    <hyperlink ref="AA431" r:id="rId923" xr:uid="{99F5EE1F-2190-344A-A214-665CE42747CF}"/>
    <hyperlink ref="AA432" r:id="rId924" xr:uid="{5EC0FDC5-4C78-D547-8AC5-6901DE8B6697}"/>
    <hyperlink ref="AA433" r:id="rId925" xr:uid="{0F18CE35-56D5-7A4E-A9E2-052A6B63955A}"/>
    <hyperlink ref="AA434" r:id="rId926" xr:uid="{D3262B50-0E3D-1747-9979-7CA87C3CC18E}"/>
    <hyperlink ref="AA435" r:id="rId927" xr:uid="{7DBAC65D-84D0-2340-8ADD-149C3D186CBA}"/>
    <hyperlink ref="AA436" r:id="rId928" xr:uid="{B402CFA0-7DCF-D843-A1C5-325565E4CFDC}"/>
    <hyperlink ref="AA437" r:id="rId929" xr:uid="{318D3246-6EFE-4E4C-A343-ECCD01957283}"/>
    <hyperlink ref="AA438" r:id="rId930" xr:uid="{FFA23C4F-B7E1-0141-AF80-1F6FBECA9123}"/>
    <hyperlink ref="AA439" r:id="rId931" xr:uid="{61E58BEF-4EE4-FF47-9828-437457243C4D}"/>
    <hyperlink ref="AA440" r:id="rId932" xr:uid="{1439037E-B0D2-674E-9254-47F45424B943}"/>
    <hyperlink ref="AA441" r:id="rId933" xr:uid="{85D3768F-42DC-6040-8A52-C5276D641309}"/>
    <hyperlink ref="AA442" r:id="rId934" xr:uid="{B8CB1D74-3179-9940-A6B4-C09D558EB6B2}"/>
    <hyperlink ref="AA443" r:id="rId935" xr:uid="{91859AAF-570C-0B44-B864-093C5108094F}"/>
    <hyperlink ref="AA444" r:id="rId936" xr:uid="{BDE38424-62B8-764D-9314-78EA3CE87836}"/>
    <hyperlink ref="AA445" r:id="rId937" xr:uid="{196BF95A-A55A-9048-B567-7AB95AD3305D}"/>
    <hyperlink ref="AA446" r:id="rId938" xr:uid="{AD826A99-B699-4A46-BE2B-B55A3312F48E}"/>
    <hyperlink ref="AA447" r:id="rId939" xr:uid="{FC190D69-72B0-834D-80A9-9EBC46184F1C}"/>
    <hyperlink ref="AA448" r:id="rId940" xr:uid="{FD539ABC-C97C-DB4B-B700-78A0765D871F}"/>
    <hyperlink ref="AA449" r:id="rId941" xr:uid="{5B2874E1-645A-BA44-ABBD-F8E42E9A6495}"/>
    <hyperlink ref="AA450" r:id="rId942" xr:uid="{CC94F6DA-02F6-1F4E-8036-095B869CF133}"/>
    <hyperlink ref="AA451" r:id="rId943" xr:uid="{105A308D-EE55-BD49-A677-ACB0FA11B901}"/>
    <hyperlink ref="AA452" r:id="rId944" xr:uid="{0039B3EE-EED4-AC4A-A040-83C0ECD2F86E}"/>
    <hyperlink ref="AA453" r:id="rId945" xr:uid="{348B3CF6-DFFD-BD4B-9FD4-826BE581A546}"/>
    <hyperlink ref="AA454" r:id="rId946" xr:uid="{8483C536-4F3E-A241-B38B-72A95C30A6A2}"/>
    <hyperlink ref="AA455" r:id="rId947" xr:uid="{17333BC0-D0C7-E143-B2F3-6B34CC5891F3}"/>
    <hyperlink ref="AA456" r:id="rId948" xr:uid="{ED8ECB23-2C92-724E-BDAE-C5FF7176BBBD}"/>
    <hyperlink ref="AA457" r:id="rId949" xr:uid="{20562477-0E43-FB4A-9CB4-A7A8B23EB049}"/>
    <hyperlink ref="AA458" r:id="rId950" xr:uid="{9429E7EB-EF1D-D749-A1C8-B853EE50B59E}"/>
    <hyperlink ref="AA459" r:id="rId951" xr:uid="{3F858040-69CE-1141-A789-BB256B4913CD}"/>
    <hyperlink ref="AA460" r:id="rId952" xr:uid="{2CC83DC7-12B7-344A-BE7F-8FE63C661C7D}"/>
    <hyperlink ref="AA461" r:id="rId953" xr:uid="{1A6C1772-ED77-1348-8CA1-91591417FD29}"/>
    <hyperlink ref="AA462" r:id="rId954" xr:uid="{A1F78332-E16E-A341-84D3-00F596FCF16B}"/>
    <hyperlink ref="AA463" r:id="rId955" xr:uid="{A5C7C515-23A0-2144-A62A-33463360CD4C}"/>
    <hyperlink ref="AA464" r:id="rId956" xr:uid="{AEE3E149-08A2-2C45-B2EB-886DA18F412B}"/>
    <hyperlink ref="AA465" r:id="rId957" xr:uid="{CC614DE9-7266-E146-9382-04626AF5FF7C}"/>
    <hyperlink ref="AA466" r:id="rId958" xr:uid="{76BC1B75-935C-7646-A33A-8DA3B591B129}"/>
    <hyperlink ref="AA467" r:id="rId959" xr:uid="{9E4FE226-197B-A94A-AB83-AA6F80C26D7B}"/>
    <hyperlink ref="AA468" r:id="rId960" xr:uid="{518C158E-D86B-CD4A-9604-9DBDE563CB25}"/>
    <hyperlink ref="AA469" r:id="rId961" xr:uid="{D1CC6D29-A4CA-4345-9CA4-F6D5025369D3}"/>
    <hyperlink ref="AA470" r:id="rId962" xr:uid="{5EA0AA16-5FF2-1C42-A47C-C4D51ECB82DC}"/>
    <hyperlink ref="AA471" r:id="rId963" xr:uid="{B71D5D13-BD39-3541-9F78-A64A09887F64}"/>
    <hyperlink ref="AA472" r:id="rId964" xr:uid="{062C89C0-76C0-9341-8D04-9906DB1A8714}"/>
    <hyperlink ref="AA473" r:id="rId965" xr:uid="{590719BF-D015-E74D-8B70-A12E6C0F1D84}"/>
    <hyperlink ref="AA474" r:id="rId966" xr:uid="{72FFFE09-FD70-D348-8B54-2ACEE574537B}"/>
    <hyperlink ref="AA475" r:id="rId967" xr:uid="{48CD913E-DE81-8740-91A6-DBFFA367A78E}"/>
    <hyperlink ref="AA476" r:id="rId968" xr:uid="{F80C3AE3-3DEC-A44B-B103-9F3EE54D0F22}"/>
    <hyperlink ref="AA477" r:id="rId969" xr:uid="{68BEA024-C3FB-0B4D-B73A-770137D76288}"/>
    <hyperlink ref="AA478" r:id="rId970" xr:uid="{051D46C1-B08C-2D44-82BA-1DAFC8FB89E1}"/>
    <hyperlink ref="AA479" r:id="rId971" xr:uid="{60C39205-DB6E-BA42-9700-83C7367AE7CA}"/>
    <hyperlink ref="AA480" r:id="rId972" xr:uid="{A68505EA-78A1-324A-B13D-8337E1DF44AF}"/>
    <hyperlink ref="AA481" r:id="rId973" xr:uid="{B6F04384-82EB-1740-AAA7-4EC2F30FDA14}"/>
    <hyperlink ref="AA482" r:id="rId974" xr:uid="{A5AC68DC-4B28-3549-AFBC-5706DAB68213}"/>
    <hyperlink ref="AA483" r:id="rId975" xr:uid="{E68A4823-978B-474F-B02D-4C39BB7F2C8B}"/>
    <hyperlink ref="AA484" r:id="rId976" xr:uid="{624C1C21-9304-D448-9C37-E0D9657FB64A}"/>
    <hyperlink ref="AA485" r:id="rId977" xr:uid="{2066B26D-13CB-324C-8D76-AECBE4358B68}"/>
    <hyperlink ref="AA486" r:id="rId978" xr:uid="{4F413CEC-4A31-454D-9FF3-C3EAD5F1FB7D}"/>
    <hyperlink ref="AA487" r:id="rId979" xr:uid="{14550636-A923-F643-BD58-5708AA4A2A36}"/>
    <hyperlink ref="AA488" r:id="rId980" xr:uid="{566803CB-2407-9243-B884-99139801A1AB}"/>
    <hyperlink ref="AA489" r:id="rId981" xr:uid="{FAE53296-A8A1-5449-8C84-4BB52877B311}"/>
    <hyperlink ref="AA490" r:id="rId982" xr:uid="{9EC8E9B6-8CDD-D246-9871-48A7FD74FCF2}"/>
    <hyperlink ref="AA491" r:id="rId983" xr:uid="{1EB209C0-DE0F-EE4B-9108-3E3985ECCB07}"/>
    <hyperlink ref="AA492" r:id="rId984" xr:uid="{A1C345F6-50A9-5B4A-8BBB-89EB27CC7D51}"/>
    <hyperlink ref="AA493" r:id="rId985" xr:uid="{E4305571-7FC8-B44C-A216-91F354C374EF}"/>
    <hyperlink ref="P3" r:id="rId986" xr:uid="{F7BC766B-98C0-744E-BF80-086DBEC08A72}"/>
    <hyperlink ref="P4" r:id="rId987" xr:uid="{D5C498B5-2494-6A4E-B7C1-447705E0261B}"/>
    <hyperlink ref="P5" r:id="rId988" xr:uid="{90B90092-CE04-1240-85AA-CAE455748842}"/>
    <hyperlink ref="P6" r:id="rId989" xr:uid="{D63F22C5-D320-574D-8621-E4CAECE3A51D}"/>
    <hyperlink ref="P7" r:id="rId990" xr:uid="{DDF00468-12D4-E04C-818B-213BA4F28EA4}"/>
    <hyperlink ref="P8" r:id="rId991" xr:uid="{337D508A-6F78-CA4D-980C-B52F08B62561}"/>
    <hyperlink ref="P9" r:id="rId992" xr:uid="{B8E39E88-BEE1-DC47-9EFD-1E6FA5FB74CB}"/>
    <hyperlink ref="P10" r:id="rId993" xr:uid="{E0D983CB-5098-B34F-AA01-D4DF14F4D706}"/>
    <hyperlink ref="P11" r:id="rId994" xr:uid="{37731766-6A25-084D-95DC-12D2D514B567}"/>
    <hyperlink ref="P12" r:id="rId995" xr:uid="{F48071ED-095B-724C-AD89-D5D5A77B098F}"/>
    <hyperlink ref="P13" r:id="rId996" xr:uid="{D35E256B-D416-584D-BBB7-995DAE24C11D}"/>
    <hyperlink ref="P14" r:id="rId997" xr:uid="{01FC87C7-4A0C-9142-BF91-C15C23A3250C}"/>
    <hyperlink ref="P15" r:id="rId998" xr:uid="{79577807-B415-DE42-AA6A-A1CB0D906019}"/>
    <hyperlink ref="P16" r:id="rId999" xr:uid="{6D2F3E94-B18D-5843-9CA9-07E3AF117550}"/>
    <hyperlink ref="P17" r:id="rId1000" xr:uid="{4408862F-6B1A-B64A-BBE3-94E636DDC0A8}"/>
    <hyperlink ref="P18" r:id="rId1001" xr:uid="{D772893E-E666-0F4F-912C-F664D0B52803}"/>
    <hyperlink ref="P19" r:id="rId1002" xr:uid="{C6321E21-05DB-0347-B969-8E0A2BCCCE21}"/>
    <hyperlink ref="P20" r:id="rId1003" xr:uid="{C6049CF1-70EA-2244-82FA-71BADBA4E049}"/>
    <hyperlink ref="P21" r:id="rId1004" xr:uid="{1001E104-964C-1C4E-A942-0517E0693ACA}"/>
    <hyperlink ref="P22" r:id="rId1005" xr:uid="{B1A27984-B654-E442-B0A8-DE50D3A74F7D}"/>
    <hyperlink ref="P23" r:id="rId1006" xr:uid="{BDDD26A1-1350-3843-95B6-C11EDAA49F9B}"/>
    <hyperlink ref="P24" r:id="rId1007" xr:uid="{78299E3E-8EED-3A47-BEC7-8945BC5A9FC7}"/>
    <hyperlink ref="P25" r:id="rId1008" xr:uid="{E6763127-A2AC-EF49-8873-44F2F0556164}"/>
    <hyperlink ref="P26" r:id="rId1009" xr:uid="{C5E0246C-4573-D84E-BCDF-A79491829767}"/>
    <hyperlink ref="P27" r:id="rId1010" xr:uid="{88B41EFD-A67C-DE43-8C35-1B192449EB26}"/>
    <hyperlink ref="P28" r:id="rId1011" xr:uid="{BE0AA2D8-D0C0-C943-8E1F-4751DDE526A3}"/>
    <hyperlink ref="P29" r:id="rId1012" xr:uid="{6DBC2D1F-1219-C447-BB7D-F0FA9867AC76}"/>
    <hyperlink ref="P30" r:id="rId1013" xr:uid="{FF05BAE0-7F32-9242-8BFC-C9181DE3A81D}"/>
    <hyperlink ref="P31" r:id="rId1014" xr:uid="{F6F5198F-5B5D-7E4B-B3E6-D7A787B539E2}"/>
    <hyperlink ref="P32" r:id="rId1015" xr:uid="{64877E77-371E-D34F-B914-84A781895E05}"/>
    <hyperlink ref="P33" r:id="rId1016" xr:uid="{EDCB6BF9-DEEC-E744-8315-BD7D93E1E936}"/>
    <hyperlink ref="P34" r:id="rId1017" xr:uid="{26CC9B3D-F49A-F044-922F-F64DE24512D7}"/>
    <hyperlink ref="P35" r:id="rId1018" xr:uid="{0BF3443E-1D42-9A4F-8E5B-0E1A1FF478A6}"/>
    <hyperlink ref="P36" r:id="rId1019" xr:uid="{7C5F6EF4-B32D-A949-9B73-866EF70745F1}"/>
    <hyperlink ref="P37" r:id="rId1020" xr:uid="{547FA266-EA89-CD49-BD16-0A14D3224695}"/>
    <hyperlink ref="P38" r:id="rId1021" xr:uid="{80996699-905F-5144-986C-3E00F52FA3AC}"/>
    <hyperlink ref="P39" r:id="rId1022" xr:uid="{8A164236-97C1-6A48-8ACB-1A4FDF56CC81}"/>
    <hyperlink ref="P40" r:id="rId1023" xr:uid="{0AA6A146-B61F-7140-A8B3-14E0F0D8B8FD}"/>
    <hyperlink ref="P41" r:id="rId1024" xr:uid="{D2B79DCE-7437-7D40-B360-0F038F83D446}"/>
    <hyperlink ref="P42" r:id="rId1025" xr:uid="{0D5FD56B-EA0E-0B43-B140-332CE0E82E3A}"/>
    <hyperlink ref="P43" r:id="rId1026" xr:uid="{F80C5BEC-8D69-2348-85B4-E06A914173C4}"/>
    <hyperlink ref="P44" r:id="rId1027" xr:uid="{31FD4DC6-DF30-7743-ABC1-68C4ACF74BDA}"/>
    <hyperlink ref="P45" r:id="rId1028" xr:uid="{D86416BA-296B-274F-9AE9-C39A086CCE92}"/>
    <hyperlink ref="P46" r:id="rId1029" xr:uid="{F9EB7C75-E508-2446-98D9-4D74D2DCBBA8}"/>
    <hyperlink ref="P47" r:id="rId1030" xr:uid="{7069BC38-BB83-A547-B8B8-170FAC1FA24E}"/>
    <hyperlink ref="P48" r:id="rId1031" xr:uid="{7BE585BB-F0AE-C14A-8F4A-5DCA1A279F99}"/>
    <hyperlink ref="P49" r:id="rId1032" xr:uid="{23CA2834-B435-2443-B105-DF88EC3A275B}"/>
    <hyperlink ref="P50" r:id="rId1033" xr:uid="{BCD15B0B-6813-1745-B61F-1693F8005D4E}"/>
    <hyperlink ref="P51" r:id="rId1034" xr:uid="{6888E51C-6229-1947-ACC3-DC35B6640EEA}"/>
    <hyperlink ref="P52" r:id="rId1035" xr:uid="{88B318FD-4198-8949-98DE-D713AA2D674D}"/>
    <hyperlink ref="P53" r:id="rId1036" xr:uid="{9D6C5974-E11A-E545-A0F7-B22E008A822D}"/>
    <hyperlink ref="P54" r:id="rId1037" xr:uid="{6D01036E-435C-CB4F-A671-75BCC947417F}"/>
    <hyperlink ref="P55" r:id="rId1038" xr:uid="{D38666B5-9975-CE43-AF21-7B1D48D1357F}"/>
    <hyperlink ref="P56" r:id="rId1039" xr:uid="{51E6962B-3EDB-DF4F-8DE9-C4DBB68E662D}"/>
    <hyperlink ref="P57" r:id="rId1040" xr:uid="{A2BE434E-10DE-F748-B1E6-947371E17F4B}"/>
    <hyperlink ref="P58" r:id="rId1041" xr:uid="{79895C03-D5CD-4F4B-88EC-2EF99DBB9BD8}"/>
    <hyperlink ref="P59" r:id="rId1042" xr:uid="{93D0D04C-6691-9544-B7E0-F8C0466CC3BA}"/>
    <hyperlink ref="P60" r:id="rId1043" xr:uid="{9A4505EB-1C21-4A47-95BF-10CDCF30B6FD}"/>
    <hyperlink ref="P61" r:id="rId1044" xr:uid="{E0F25170-1A9E-FB4E-98A1-5267BC164736}"/>
    <hyperlink ref="P62" r:id="rId1045" xr:uid="{6DF7F3E8-D6E1-DD4C-A14C-C4AB0DC02793}"/>
    <hyperlink ref="P63" r:id="rId1046" xr:uid="{71011D80-ECD1-544A-8F7F-2B3C46FD17D8}"/>
    <hyperlink ref="P64" r:id="rId1047" xr:uid="{ED270737-8BC5-9643-99A2-384268E700B7}"/>
    <hyperlink ref="P65" r:id="rId1048" xr:uid="{760CFEDF-E0F2-9A47-B758-05D65A3123FF}"/>
    <hyperlink ref="P66" r:id="rId1049" xr:uid="{BB86D717-FA1E-2540-A1BB-E7BE11C82536}"/>
    <hyperlink ref="P67" r:id="rId1050" xr:uid="{02020C86-5557-3C48-A3EF-144252723302}"/>
    <hyperlink ref="P68" r:id="rId1051" xr:uid="{2019E79A-8886-B842-92E5-F168A087738A}"/>
    <hyperlink ref="P69" r:id="rId1052" xr:uid="{3DCE6251-6456-744D-B760-D702A2F9EDCF}"/>
    <hyperlink ref="P70" r:id="rId1053" xr:uid="{335D53BA-FF58-1F49-B3D9-13B9095105DD}"/>
    <hyperlink ref="P71" r:id="rId1054" xr:uid="{926DDADB-1EF5-CA41-92EB-E2BBA371D99C}"/>
    <hyperlink ref="P72" r:id="rId1055" xr:uid="{FE529D20-AB6F-8B43-867B-05382B71BBB7}"/>
    <hyperlink ref="P73" r:id="rId1056" xr:uid="{40930CA3-F9E8-0642-8AB6-A7F891FF1692}"/>
    <hyperlink ref="P74" r:id="rId1057" xr:uid="{61AACFA9-30B4-FC48-B00A-E90C59520EE3}"/>
    <hyperlink ref="P75" r:id="rId1058" xr:uid="{8ABDD465-C723-5B44-91D1-16DBB2FCCE3A}"/>
    <hyperlink ref="P76" r:id="rId1059" xr:uid="{E2AC692B-ADE4-7C47-A092-20E62EAA52D5}"/>
    <hyperlink ref="P77" r:id="rId1060" xr:uid="{F87EA610-0374-8F41-B407-95ACDDF7E63A}"/>
    <hyperlink ref="P78" r:id="rId1061" xr:uid="{F969CA07-57DB-8E46-925A-AEB3D0D2D82B}"/>
    <hyperlink ref="P79" r:id="rId1062" xr:uid="{7142084B-5F72-6C4B-A72F-95771BE476D7}"/>
    <hyperlink ref="P80" r:id="rId1063" xr:uid="{CDE281C6-6E46-EC42-9980-DE50D04C11B1}"/>
    <hyperlink ref="P81" r:id="rId1064" xr:uid="{EA042252-7DAA-4E4F-A8AB-6663574ED225}"/>
    <hyperlink ref="P82" r:id="rId1065" xr:uid="{A42DAE66-96C2-CD4A-9E06-BFDF8CA507C9}"/>
    <hyperlink ref="P83" r:id="rId1066" xr:uid="{C0932005-0008-1844-9E5E-A9734E33D8AC}"/>
    <hyperlink ref="P84" r:id="rId1067" xr:uid="{CA2855E0-E12F-6449-8C4C-F50270643C6A}"/>
    <hyperlink ref="P85" r:id="rId1068" xr:uid="{06524898-21B0-1E4D-AEAC-8C99948E20DD}"/>
    <hyperlink ref="P86" r:id="rId1069" xr:uid="{9B7EB875-3FDD-DD4E-9973-0F4A3D3D0973}"/>
    <hyperlink ref="P87" r:id="rId1070" xr:uid="{14A7E670-B403-824E-A3E5-510D1D4A496F}"/>
    <hyperlink ref="P88" r:id="rId1071" xr:uid="{EE1ACBA2-970C-8F4A-8BB0-8C4ADA9CCEC6}"/>
    <hyperlink ref="P89" r:id="rId1072" xr:uid="{EB6371E3-AAC5-9A4C-8E2B-D991D8C64D42}"/>
    <hyperlink ref="P90" r:id="rId1073" xr:uid="{80AEF8B2-EC09-6645-A6D6-792585E9D795}"/>
    <hyperlink ref="P91" r:id="rId1074" xr:uid="{E97153AC-E2D9-B448-96B6-D7451EFE86DF}"/>
    <hyperlink ref="P92" r:id="rId1075" xr:uid="{B9E1FBF1-AD83-924A-966F-E916EF494BA2}"/>
    <hyperlink ref="P93" r:id="rId1076" xr:uid="{47558BD0-9637-FF43-B211-C7351D496D52}"/>
    <hyperlink ref="P94" r:id="rId1077" xr:uid="{1F37C5C9-30A6-4D47-AE99-7D89FDBEFB02}"/>
    <hyperlink ref="P95" r:id="rId1078" xr:uid="{D185BBBE-1FE6-1746-AF40-973375A898AB}"/>
    <hyperlink ref="P96" r:id="rId1079" xr:uid="{B134DF83-7891-DE45-AD78-4468AF498D02}"/>
    <hyperlink ref="P97" r:id="rId1080" xr:uid="{0E89F930-5E23-FC46-9F70-66F0C24D1E3F}"/>
    <hyperlink ref="P98" r:id="rId1081" xr:uid="{BAF2C696-9EAC-EC4D-A7D3-E79914596A4F}"/>
    <hyperlink ref="P99" r:id="rId1082" xr:uid="{6940C0A6-A1E9-A14D-ADEA-80912046B118}"/>
    <hyperlink ref="P100" r:id="rId1083" xr:uid="{43ED06B2-CCD4-AE43-A782-6208907642BB}"/>
    <hyperlink ref="P101" r:id="rId1084" xr:uid="{5A6BF876-E890-BF4C-A26F-0D2873B00929}"/>
    <hyperlink ref="P102" r:id="rId1085" xr:uid="{6E2597AA-5FB6-704D-90C0-82213C1BE1A1}"/>
    <hyperlink ref="P103" r:id="rId1086" xr:uid="{B0309D51-9550-414B-B3BE-EE627EA38F3B}"/>
    <hyperlink ref="P104" r:id="rId1087" xr:uid="{48CA68DB-780F-944D-A18B-9617B9150C8F}"/>
    <hyperlink ref="P105" r:id="rId1088" xr:uid="{5F9BDA28-D66D-E244-AE75-679C069B866D}"/>
    <hyperlink ref="P106" r:id="rId1089" xr:uid="{A0A3E0CD-8A59-6B40-A037-A02C75183D0C}"/>
    <hyperlink ref="P107" r:id="rId1090" xr:uid="{30313CCC-A403-CB42-A93A-8F5741F81A89}"/>
    <hyperlink ref="P108" r:id="rId1091" xr:uid="{D1A1DAC9-35A4-4646-A4CA-778771547B0C}"/>
    <hyperlink ref="P109" r:id="rId1092" xr:uid="{D7E16D4E-2F13-7142-8DA9-40E6D608D97C}"/>
    <hyperlink ref="P110" r:id="rId1093" xr:uid="{6410D0C6-022D-D446-AFA7-77BCCC4822BC}"/>
    <hyperlink ref="P111" r:id="rId1094" xr:uid="{8D3A3D05-AD97-1E4C-BA67-48E9F90F49A3}"/>
    <hyperlink ref="P112" r:id="rId1095" xr:uid="{417FCF93-4677-5140-878B-048BF077831D}"/>
    <hyperlink ref="P113" r:id="rId1096" xr:uid="{21C8686E-308E-6744-95A6-9DB1E3D5E41B}"/>
    <hyperlink ref="P114" r:id="rId1097" xr:uid="{99789E9E-702F-5B4F-B170-F2944E168F4A}"/>
    <hyperlink ref="P115" r:id="rId1098" xr:uid="{EB0C323F-EDF1-7444-AECA-1E540FC56C24}"/>
    <hyperlink ref="P116" r:id="rId1099" xr:uid="{F16DB18B-11BB-1349-82E9-F8D416DCEA5D}"/>
    <hyperlink ref="P117" r:id="rId1100" xr:uid="{76F5E020-C2B5-3D44-94B0-6D79BB450D50}"/>
    <hyperlink ref="P118" r:id="rId1101" xr:uid="{92274286-5393-4241-977F-AA11994C3272}"/>
    <hyperlink ref="P119" r:id="rId1102" xr:uid="{E06DF5A2-C294-0C4B-8649-DFB5D244D790}"/>
    <hyperlink ref="P120" r:id="rId1103" xr:uid="{F8B8D76E-2922-5146-B335-40FECF932BBE}"/>
    <hyperlink ref="P121" r:id="rId1104" xr:uid="{729E32B7-13C1-E647-9C3E-CB505B795EFB}"/>
    <hyperlink ref="P122" r:id="rId1105" xr:uid="{2251F5CA-B114-D244-B338-F389C327DC00}"/>
    <hyperlink ref="P123" r:id="rId1106" xr:uid="{4B6DBB66-44F8-C544-A7A0-43B3F32C1348}"/>
    <hyperlink ref="P124" r:id="rId1107" xr:uid="{F1B3F2D3-D8D5-1E49-BB6D-485079084F32}"/>
    <hyperlink ref="P125" r:id="rId1108" xr:uid="{6F70DBCE-4AF4-8047-BE96-6593BB42F409}"/>
    <hyperlink ref="P126" r:id="rId1109" xr:uid="{E3DC4C6D-1310-B74C-B3A5-BEBC7AC8870B}"/>
    <hyperlink ref="P127" r:id="rId1110" xr:uid="{2C49A80D-DB8A-8540-97CC-47F9595348B3}"/>
    <hyperlink ref="P128" r:id="rId1111" xr:uid="{4193C68D-437F-1641-8553-FE2F707ADA58}"/>
    <hyperlink ref="P129" r:id="rId1112" xr:uid="{21D4718C-ACFF-E543-975F-1DA0A461B420}"/>
    <hyperlink ref="P130" r:id="rId1113" xr:uid="{1899034C-1081-3C43-8014-A48C5A64E22E}"/>
    <hyperlink ref="P131" r:id="rId1114" xr:uid="{52BBE648-465F-6A4E-BB56-DCC12AF5C28C}"/>
    <hyperlink ref="P132" r:id="rId1115" xr:uid="{5DC33555-275C-4B42-BAF6-9704EDB723B5}"/>
    <hyperlink ref="P133" r:id="rId1116" xr:uid="{30D4AF39-F0B3-6740-AD47-8D66549F0B21}"/>
    <hyperlink ref="P134" r:id="rId1117" xr:uid="{EE545866-4516-D24B-B4D1-43B0C7BECCCD}"/>
    <hyperlink ref="P135" r:id="rId1118" xr:uid="{C7058288-CF30-A844-AAA1-A08EF82F78F5}"/>
    <hyperlink ref="P136" r:id="rId1119" xr:uid="{24A5260D-DE38-8A4E-922C-E18E805B3656}"/>
    <hyperlink ref="P137" r:id="rId1120" xr:uid="{045A785F-51C9-4548-96DB-A62B6C063037}"/>
    <hyperlink ref="P138" r:id="rId1121" xr:uid="{7D9FC632-CE3D-544A-8B89-C6B2CD735000}"/>
    <hyperlink ref="P139" r:id="rId1122" xr:uid="{2DC7C75F-8C5C-6E42-90FB-69589E88C9FF}"/>
    <hyperlink ref="P140" r:id="rId1123" xr:uid="{5F0287E0-69E9-DB4E-9612-91A9334A9B70}"/>
    <hyperlink ref="P141" r:id="rId1124" xr:uid="{7B9282BE-B623-7A42-BB50-EBCB2E775EE9}"/>
    <hyperlink ref="P142" r:id="rId1125" xr:uid="{F85D0D23-5F42-4C4F-AAF9-5BBB78B601EA}"/>
    <hyperlink ref="P143" r:id="rId1126" xr:uid="{BA7CEF95-C581-3F4F-A4EA-C69B54519F43}"/>
    <hyperlink ref="P144" r:id="rId1127" xr:uid="{D0B964BA-F08E-084E-B82D-60D03BFBBA0D}"/>
    <hyperlink ref="P145" r:id="rId1128" xr:uid="{20425377-6C00-6849-9231-C71E71558DC9}"/>
    <hyperlink ref="P146" r:id="rId1129" xr:uid="{6C8850AD-C677-9249-BE60-D849A10C5468}"/>
    <hyperlink ref="P147" r:id="rId1130" xr:uid="{65586D9E-F815-CF4E-BBE0-C00C240B5F29}"/>
    <hyperlink ref="P148" r:id="rId1131" xr:uid="{D5074815-1C37-134E-B111-20A57494DA51}"/>
    <hyperlink ref="P149" r:id="rId1132" xr:uid="{3332E031-1E94-2841-BEB4-FBC50D977B12}"/>
    <hyperlink ref="P150" r:id="rId1133" xr:uid="{64F163F5-EE01-9741-975E-EA404DD90369}"/>
    <hyperlink ref="P151" r:id="rId1134" xr:uid="{4C79814E-23EC-264B-8B02-9BEB1043EE26}"/>
    <hyperlink ref="P152" r:id="rId1135" xr:uid="{57017254-854A-A740-A933-DA7A3E5D0984}"/>
    <hyperlink ref="P153" r:id="rId1136" xr:uid="{27156609-8224-0B4D-AEA1-CB8522E822E9}"/>
    <hyperlink ref="P154" r:id="rId1137" xr:uid="{C8D3C299-3565-5849-B428-E8A739169F16}"/>
    <hyperlink ref="P155" r:id="rId1138" xr:uid="{6B529E5F-DC36-0D45-9D5D-E5E0679E343A}"/>
    <hyperlink ref="P156" r:id="rId1139" xr:uid="{D86991CC-40C3-9C45-BE41-6C47C89C659B}"/>
    <hyperlink ref="P157" r:id="rId1140" xr:uid="{EAF9BEE7-5BDF-0D4C-8740-1D4E4EBC5E76}"/>
    <hyperlink ref="P158" r:id="rId1141" xr:uid="{043B06E1-3426-8242-94C7-A6B10584BF4E}"/>
    <hyperlink ref="P159" r:id="rId1142" xr:uid="{5EF86C3E-6BAB-5646-AF47-B525FD8150C9}"/>
    <hyperlink ref="P160" r:id="rId1143" xr:uid="{412A4C75-7F1F-3749-90C0-969CDFE547CD}"/>
    <hyperlink ref="P161" r:id="rId1144" xr:uid="{D4CBD31E-5CC5-CE42-AF69-E80A3B73495B}"/>
    <hyperlink ref="P162" r:id="rId1145" xr:uid="{C22FC7D2-84A3-4343-B71F-7BAE7A6FC254}"/>
    <hyperlink ref="P163" r:id="rId1146" xr:uid="{D7510387-1CB1-CB4F-9615-E687DD7D55C3}"/>
    <hyperlink ref="P164" r:id="rId1147" xr:uid="{F6BD1E6D-BB7B-B745-91E8-FF121F13917E}"/>
    <hyperlink ref="P165" r:id="rId1148" xr:uid="{A1C25CF1-5D01-0C43-B89E-FEFAE80AD6F3}"/>
    <hyperlink ref="P166" r:id="rId1149" xr:uid="{662375C4-4B26-8543-8AD4-945754D33792}"/>
    <hyperlink ref="P167" r:id="rId1150" xr:uid="{D08CE75E-A5F0-8747-B89A-3D4958A70BDE}"/>
    <hyperlink ref="P168" r:id="rId1151" xr:uid="{DDA9DEAE-8653-BD4B-8BC6-CB930AAA0896}"/>
    <hyperlink ref="P169" r:id="rId1152" xr:uid="{69C6AAB1-F545-F147-82BB-0595F115090D}"/>
    <hyperlink ref="P170" r:id="rId1153" xr:uid="{6FC56AF1-9D8F-7F43-B337-98DF0AACCF12}"/>
    <hyperlink ref="P171" r:id="rId1154" xr:uid="{2D0BC51B-3B44-4B4C-BD63-C27F2CB12472}"/>
    <hyperlink ref="P172" r:id="rId1155" xr:uid="{0C28A6AA-AE73-324D-85CA-61BDEAEBDB10}"/>
    <hyperlink ref="P173" r:id="rId1156" xr:uid="{B0C6D75E-8663-F64C-BC63-32EAC7B6AAB2}"/>
    <hyperlink ref="P174" r:id="rId1157" xr:uid="{31C46116-04C8-1D43-9533-E7E06AE81377}"/>
    <hyperlink ref="P175" r:id="rId1158" xr:uid="{DD9E36A5-DD97-E44F-88AD-FBB00082C0A8}"/>
    <hyperlink ref="P176" r:id="rId1159" xr:uid="{427C15BD-A603-E74F-88B2-395A98A8BF78}"/>
    <hyperlink ref="P177" r:id="rId1160" xr:uid="{34A88575-0D74-3044-85A5-FB1AEECCA8D7}"/>
    <hyperlink ref="P178" r:id="rId1161" xr:uid="{4F9D24E6-3DAB-B746-A922-7C728D62794F}"/>
    <hyperlink ref="P179" r:id="rId1162" xr:uid="{12FD86E5-F534-9B43-B02D-4DAB6A395F8E}"/>
    <hyperlink ref="P180" r:id="rId1163" xr:uid="{2C2102EC-C85A-2747-ADC6-E66EE57A0B43}"/>
    <hyperlink ref="P181" r:id="rId1164" xr:uid="{AF3DC5C3-384D-C548-9BEB-B89F6E1D48CC}"/>
    <hyperlink ref="P182" r:id="rId1165" xr:uid="{B021041C-7044-834A-AFBB-C0D991E38B02}"/>
    <hyperlink ref="P183" r:id="rId1166" xr:uid="{4460C49A-1F51-BF40-8593-0D03900C6C00}"/>
    <hyperlink ref="P184" r:id="rId1167" xr:uid="{2A1125B5-FF57-2140-80E2-50BF42E21CAF}"/>
    <hyperlink ref="P185" r:id="rId1168" xr:uid="{641AA85A-A5FE-4243-93C9-CF16BB564D03}"/>
    <hyperlink ref="P186" r:id="rId1169" xr:uid="{B09539B0-CE71-6C48-9220-50010597617E}"/>
    <hyperlink ref="P187" r:id="rId1170" xr:uid="{3526DBAA-BE5D-A640-9E51-DDC1003BC74F}"/>
    <hyperlink ref="P188" r:id="rId1171" xr:uid="{FA8B552D-868D-EC41-B228-33713E159DFE}"/>
    <hyperlink ref="P189" r:id="rId1172" xr:uid="{FF3588F3-224A-6544-8B6C-CE7C88F50C73}"/>
    <hyperlink ref="P190" r:id="rId1173" xr:uid="{1DA82B0B-8659-5D4B-BE37-ADB3BA3B17D1}"/>
    <hyperlink ref="P191" r:id="rId1174" xr:uid="{D138F40D-35A0-1F4A-9E1F-81C4A0EB85C3}"/>
    <hyperlink ref="P192" r:id="rId1175" xr:uid="{C5487BDD-08CB-1C41-BE44-39B8118D8219}"/>
    <hyperlink ref="P193" r:id="rId1176" xr:uid="{39C14F17-26C8-0740-A116-E8F9F18B13AB}"/>
    <hyperlink ref="P194" r:id="rId1177" xr:uid="{12AB8256-94EE-9144-A5F7-281B8E42453F}"/>
    <hyperlink ref="P195" r:id="rId1178" xr:uid="{C27672D2-8EE6-964B-8DAD-C4B8AD6742DD}"/>
    <hyperlink ref="P196" r:id="rId1179" xr:uid="{2585CD47-4459-8545-92E7-0E8F426C009D}"/>
    <hyperlink ref="P197" r:id="rId1180" xr:uid="{2B49155B-E170-D548-A79B-EB6DB1AE3EA7}"/>
    <hyperlink ref="P198" r:id="rId1181" xr:uid="{D19D1C25-F634-1D46-9E28-4A4E81C713A9}"/>
    <hyperlink ref="P199" r:id="rId1182" xr:uid="{F8D0959F-7DAC-3947-97CB-9CF2C4C0B341}"/>
    <hyperlink ref="P200" r:id="rId1183" xr:uid="{47A78DF4-2D98-2A48-8243-04F6B828F49C}"/>
    <hyperlink ref="P201" r:id="rId1184" xr:uid="{2BE1E21F-2E47-0F49-88A6-7096988865CF}"/>
    <hyperlink ref="P202" r:id="rId1185" xr:uid="{DE9B2FBC-E8A2-4A4C-AC4D-4F943C26DAEC}"/>
    <hyperlink ref="P203" r:id="rId1186" xr:uid="{7CC82FB8-5F3A-8C4A-93D1-B1029A41C453}"/>
    <hyperlink ref="P204" r:id="rId1187" xr:uid="{C9D3692B-8732-9F4B-AF6D-F0DD5C8CDC39}"/>
    <hyperlink ref="P205" r:id="rId1188" xr:uid="{CC9D2094-DBB8-1D4C-AD31-5F93CEDDACA5}"/>
    <hyperlink ref="P206" r:id="rId1189" xr:uid="{B193BEF9-2076-4C4F-AE47-21CDBBA59473}"/>
    <hyperlink ref="P207" r:id="rId1190" xr:uid="{E9C8BF22-EADF-0442-A6E4-622CDDD2E0E3}"/>
    <hyperlink ref="P208" r:id="rId1191" xr:uid="{B6A4D37B-B305-3E45-AF1F-E65137446650}"/>
    <hyperlink ref="P209" r:id="rId1192" xr:uid="{236A87C7-7DBB-2C4B-8157-9CA8E97ED085}"/>
    <hyperlink ref="P210" r:id="rId1193" xr:uid="{E06C75A5-ABE8-8B40-887C-87CE7FD7A279}"/>
    <hyperlink ref="P211" r:id="rId1194" xr:uid="{7756D328-0237-C942-A0C0-3A4EFC20C2F6}"/>
    <hyperlink ref="P212" r:id="rId1195" xr:uid="{2F38AA6D-16B6-9945-A67B-27F6DF2B79C6}"/>
    <hyperlink ref="P213" r:id="rId1196" xr:uid="{756592AB-DDE5-B344-A729-27A8C9888274}"/>
    <hyperlink ref="P214" r:id="rId1197" xr:uid="{BBAA1038-7AA4-094B-91F6-1E55D55165D6}"/>
    <hyperlink ref="P215" r:id="rId1198" xr:uid="{BCB89B14-94F0-8B42-97C0-FD4BBF105608}"/>
    <hyperlink ref="P216" r:id="rId1199" xr:uid="{CB9F794B-989A-A84C-9325-775D5481BAD2}"/>
    <hyperlink ref="P217" r:id="rId1200" xr:uid="{8F859D2D-CD7F-7B46-BE34-E8C9D07CB1FE}"/>
    <hyperlink ref="P218" r:id="rId1201" xr:uid="{21D0C4E4-7E1E-954A-BA51-F3D5544E56E5}"/>
    <hyperlink ref="P219" r:id="rId1202" xr:uid="{8ED80E51-242F-B745-B2CD-49C0BAE6F7A0}"/>
    <hyperlink ref="P220" r:id="rId1203" xr:uid="{ECD071FE-EB6F-7944-83FC-25EA074BA0EA}"/>
    <hyperlink ref="P221" r:id="rId1204" xr:uid="{C0C4D0A6-E0BD-0E45-A4C4-02AC7A89626A}"/>
    <hyperlink ref="P222" r:id="rId1205" xr:uid="{21454530-6362-FD4F-B7D6-9871E5F79BE8}"/>
    <hyperlink ref="P223" r:id="rId1206" xr:uid="{D45939B8-9E12-824E-9D81-F7510F7AD1D6}"/>
    <hyperlink ref="P224" r:id="rId1207" xr:uid="{C2605A32-4925-D84B-8367-B38A8946088F}"/>
    <hyperlink ref="P225" r:id="rId1208" xr:uid="{BEBFEE28-BC6A-1B40-860E-2E8C60F95512}"/>
    <hyperlink ref="P226" r:id="rId1209" xr:uid="{A04A608E-AC43-1B41-98E9-250955E70883}"/>
    <hyperlink ref="P227" r:id="rId1210" xr:uid="{C8C5C0B4-9170-B842-8218-5DDA7EC914CC}"/>
    <hyperlink ref="P228" r:id="rId1211" xr:uid="{11570156-07CF-B04C-A0CC-C763388ED7F1}"/>
    <hyperlink ref="P229" r:id="rId1212" xr:uid="{2A107462-0C2F-3345-87AD-36B3EE69C023}"/>
    <hyperlink ref="P230" r:id="rId1213" xr:uid="{CA162724-1A24-B445-A731-3B5C690F98C4}"/>
    <hyperlink ref="P231" r:id="rId1214" xr:uid="{8FA1C06B-619A-3C4C-9E77-0CC9F3449A0A}"/>
    <hyperlink ref="P232" r:id="rId1215" xr:uid="{D231329F-C465-1A49-A665-BFC0CD36D10C}"/>
    <hyperlink ref="P233" r:id="rId1216" xr:uid="{2F7ECB2F-C6F5-E149-8FB9-317F82D8A0A5}"/>
    <hyperlink ref="P234" r:id="rId1217" xr:uid="{6591886B-DE7C-EC43-8999-6FB52443DBA0}"/>
    <hyperlink ref="P235" r:id="rId1218" xr:uid="{1AB6B15B-791A-6240-BE72-ECFC1463D755}"/>
    <hyperlink ref="P236" r:id="rId1219" xr:uid="{E892DA34-0726-1649-8EC9-BE1A5D51AC9C}"/>
    <hyperlink ref="P237" r:id="rId1220" xr:uid="{4FA8DAE6-9F82-0944-8178-D76319E48064}"/>
    <hyperlink ref="P238" r:id="rId1221" xr:uid="{899F01C6-8CA6-9E48-874F-E89A7574ADB5}"/>
    <hyperlink ref="P239" r:id="rId1222" xr:uid="{0371FD8C-9F0E-FB4B-9DDC-2F3C29667892}"/>
    <hyperlink ref="P240" r:id="rId1223" xr:uid="{2E676365-DCEE-5F44-AA9A-5065A0B43FB9}"/>
    <hyperlink ref="P241" r:id="rId1224" xr:uid="{4648A8F8-3E3F-8048-B69F-090BDAF7E0E0}"/>
    <hyperlink ref="P242" r:id="rId1225" xr:uid="{A32923EE-0F79-9248-8F5E-723792E874D4}"/>
    <hyperlink ref="P243" r:id="rId1226" xr:uid="{D183FC1A-A372-3B4F-A65D-BDE1AEE4A4CC}"/>
    <hyperlink ref="P244" r:id="rId1227" xr:uid="{4D2D2A0D-A14F-2649-8F9B-5BB88A93D707}"/>
    <hyperlink ref="P245" r:id="rId1228" xr:uid="{8D69F948-86C8-374D-A505-3914D97BAFFF}"/>
    <hyperlink ref="P246" r:id="rId1229" xr:uid="{F6769A49-D63F-2E4B-AD18-6F7E958C48AF}"/>
    <hyperlink ref="P247" r:id="rId1230" xr:uid="{8033A00F-6F5B-9C40-9745-AA6F97A20275}"/>
    <hyperlink ref="P248" r:id="rId1231" xr:uid="{0126F436-CDE7-5547-8983-DB0E56769B3E}"/>
    <hyperlink ref="P249" r:id="rId1232" xr:uid="{EB16F601-FCB5-4142-95DA-32546FF7BF97}"/>
    <hyperlink ref="P250" r:id="rId1233" xr:uid="{A65BF776-ADD2-0E48-9662-8283F309E229}"/>
    <hyperlink ref="P251" r:id="rId1234" xr:uid="{8E8064BB-C44E-8E44-9CCA-2646A9471CA0}"/>
    <hyperlink ref="P252" r:id="rId1235" xr:uid="{DC3E4D93-FC91-334D-9FC6-8CDFDC58173A}"/>
    <hyperlink ref="P253" r:id="rId1236" xr:uid="{97A0E738-B092-6447-8505-7E20E99A6643}"/>
    <hyperlink ref="P254" r:id="rId1237" xr:uid="{3BA936EB-E5DA-4E4E-A866-5523CBC1CC23}"/>
    <hyperlink ref="P255" r:id="rId1238" xr:uid="{79B5589B-BC0B-1040-A3C6-719AA5D2BA2E}"/>
    <hyperlink ref="P256" r:id="rId1239" xr:uid="{1956FE78-29C0-6641-A188-6CADFC3B26DC}"/>
    <hyperlink ref="P257" r:id="rId1240" xr:uid="{A6671A27-AB9A-9A45-8EF9-8B4FBB04BFE1}"/>
    <hyperlink ref="P258" r:id="rId1241" xr:uid="{CFE197B4-1C8A-9C4C-839F-0BE754CC3454}"/>
    <hyperlink ref="P259" r:id="rId1242" xr:uid="{92C433FE-3A1C-714E-91E4-1397E237E36B}"/>
    <hyperlink ref="P260" r:id="rId1243" xr:uid="{1D3FFE70-0B6B-AF49-8FD0-9A9FB8E4DB0A}"/>
    <hyperlink ref="P261" r:id="rId1244" xr:uid="{579703FC-6619-814E-A4D5-79579A069EE5}"/>
    <hyperlink ref="P262" r:id="rId1245" xr:uid="{A898DE4B-0972-F449-9A76-DE481B47BC68}"/>
    <hyperlink ref="P263" r:id="rId1246" xr:uid="{FD916F06-6752-1D48-BBE1-D5B672EF50D7}"/>
    <hyperlink ref="P264" r:id="rId1247" xr:uid="{51518937-D757-704E-B906-F6C925BCAB8E}"/>
    <hyperlink ref="P265" r:id="rId1248" xr:uid="{D8ED6D6D-65F5-C942-8ED9-43492E8483F9}"/>
    <hyperlink ref="P266" r:id="rId1249" xr:uid="{7CC0DC9F-749B-7E40-B784-460E6B942730}"/>
    <hyperlink ref="P267" r:id="rId1250" xr:uid="{7CFCCB15-A97A-9746-AD8A-08E7AB047C92}"/>
    <hyperlink ref="P268" r:id="rId1251" xr:uid="{C94E56D4-3145-004A-8A96-132E81966D88}"/>
    <hyperlink ref="P269" r:id="rId1252" xr:uid="{0FB5CBF2-9309-544F-987A-725770C9C475}"/>
    <hyperlink ref="P270" r:id="rId1253" xr:uid="{207EA14C-F383-D54E-BDB4-C6FD1B84BF05}"/>
    <hyperlink ref="P271" r:id="rId1254" xr:uid="{88980886-46F2-654C-8BB9-A47DFE8378DF}"/>
    <hyperlink ref="P272" r:id="rId1255" xr:uid="{F571E42A-2101-3543-B6D1-7CCE82DA7849}"/>
    <hyperlink ref="P273" r:id="rId1256" xr:uid="{0ECD2614-A8BA-2F4D-B702-FE723E51B28D}"/>
    <hyperlink ref="P274" r:id="rId1257" xr:uid="{6ECB7413-D5CD-2A4C-B8FB-A19C3BB0B4FF}"/>
    <hyperlink ref="P275" r:id="rId1258" xr:uid="{D13D0175-CC77-9F45-976E-546F0642F32E}"/>
    <hyperlink ref="P276" r:id="rId1259" xr:uid="{D935A79E-4532-9A49-8803-91A6D4D8630F}"/>
    <hyperlink ref="P277" r:id="rId1260" xr:uid="{67A815E2-0F0F-094E-B9A1-6436F26D5C2A}"/>
    <hyperlink ref="P278" r:id="rId1261" xr:uid="{6B61B46D-6F9E-DE43-AA2E-661945C4F24E}"/>
    <hyperlink ref="P279" r:id="rId1262" xr:uid="{130143B8-85FE-B54E-96E4-9CF01B71C9B2}"/>
    <hyperlink ref="P280" r:id="rId1263" xr:uid="{B5D1EE79-DECE-E046-8D15-140200F9B6AA}"/>
    <hyperlink ref="P281" r:id="rId1264" xr:uid="{3F96A138-2FC1-1D42-B018-83CF3CC4B5C6}"/>
    <hyperlink ref="P282" r:id="rId1265" xr:uid="{1FF3365D-5444-8146-8AAF-2C9DE1E3E95C}"/>
    <hyperlink ref="P283" r:id="rId1266" xr:uid="{35BDFA5C-B4D1-4646-A6F3-C57F093AFC41}"/>
    <hyperlink ref="P284" r:id="rId1267" xr:uid="{D5545325-BE09-CA44-A894-6C4CFEB7EA20}"/>
    <hyperlink ref="P285" r:id="rId1268" xr:uid="{59A29AE7-A2D0-5E49-9ED9-CEDA66C116DB}"/>
    <hyperlink ref="P286" r:id="rId1269" xr:uid="{7C2CE835-DCE8-414B-9565-0D01153A6FE8}"/>
    <hyperlink ref="P287" r:id="rId1270" xr:uid="{BAD05766-54AF-1842-A409-C8AD8C756573}"/>
    <hyperlink ref="P288" r:id="rId1271" xr:uid="{037A09B8-2E9D-CF43-83E7-ECB8741765BF}"/>
    <hyperlink ref="P289" r:id="rId1272" xr:uid="{AAA30F1D-7FB1-D743-A114-5D183457EAA3}"/>
    <hyperlink ref="P290" r:id="rId1273" xr:uid="{BABFCD53-C189-4D4E-8286-8B65BDB7E073}"/>
    <hyperlink ref="P291" r:id="rId1274" xr:uid="{1CF7CB31-1246-E445-BEF6-B79EDCDA5768}"/>
    <hyperlink ref="P292" r:id="rId1275" xr:uid="{ED3C6157-063A-B84C-B05B-D18FD7BC9FC0}"/>
    <hyperlink ref="P293" r:id="rId1276" xr:uid="{3E5AFD0E-F759-D746-BD7B-AA5EC9A8B40E}"/>
    <hyperlink ref="P294" r:id="rId1277" xr:uid="{037DDD61-73D4-1748-98CE-56280120E778}"/>
    <hyperlink ref="P295" r:id="rId1278" xr:uid="{7C32EEEF-0C3B-3245-9F8F-49AD92570842}"/>
    <hyperlink ref="P296" r:id="rId1279" xr:uid="{F2D3EA65-5538-9D4B-B249-C177312C29D9}"/>
    <hyperlink ref="P297" r:id="rId1280" xr:uid="{1A806FA0-61EB-B64A-932F-77BB32427E38}"/>
    <hyperlink ref="P298" r:id="rId1281" xr:uid="{D44A6489-FFB1-AB4F-9A81-F55767374D85}"/>
    <hyperlink ref="P299" r:id="rId1282" xr:uid="{25FB4745-DC11-F748-88ED-C023F4C6CC06}"/>
    <hyperlink ref="P300" r:id="rId1283" xr:uid="{A2EE1A8F-5F2A-074A-B9AE-3BFE809F334C}"/>
    <hyperlink ref="P301" r:id="rId1284" xr:uid="{FB9E3031-C42D-6748-809A-9EC920B00FE5}"/>
    <hyperlink ref="P302" r:id="rId1285" xr:uid="{728C0571-2A97-B143-AC1E-0E59C4B3D36E}"/>
    <hyperlink ref="P303" r:id="rId1286" xr:uid="{91E18D90-C889-0543-AEE8-C0F09728ACDE}"/>
    <hyperlink ref="P304" r:id="rId1287" xr:uid="{80319F16-B583-524B-B6E4-2194DF688F21}"/>
    <hyperlink ref="P305" r:id="rId1288" xr:uid="{A25C3A2D-A80A-7049-9319-76286A643E50}"/>
    <hyperlink ref="P306" r:id="rId1289" xr:uid="{E608A20F-9FCD-1842-A0DE-F42025B85C27}"/>
    <hyperlink ref="P307" r:id="rId1290" xr:uid="{55F744B9-00BD-D442-A38C-9F021ADDB27B}"/>
    <hyperlink ref="P308" r:id="rId1291" xr:uid="{9780A5B0-CF90-0F40-A5E7-CCE3EE3D6AC0}"/>
    <hyperlink ref="P309" r:id="rId1292" xr:uid="{8A0A9881-8460-9B4A-AD54-8CDD5AB50AC7}"/>
    <hyperlink ref="P310" r:id="rId1293" xr:uid="{3E20FD23-2C19-3749-8557-5344EEA4DA6E}"/>
    <hyperlink ref="P311" r:id="rId1294" xr:uid="{9C892C21-DD9F-684E-9537-8DF49C30FB2F}"/>
    <hyperlink ref="P312" r:id="rId1295" xr:uid="{FBB391D0-35DB-7943-A860-5B3286EE8388}"/>
    <hyperlink ref="P313" r:id="rId1296" xr:uid="{70015DB2-1C5F-6540-ABA0-7134CD08C528}"/>
    <hyperlink ref="P314" r:id="rId1297" xr:uid="{150815BA-EFF5-1C4C-AEF7-68966E3ECC0C}"/>
    <hyperlink ref="P315" r:id="rId1298" xr:uid="{A8CD139C-FFE7-D149-81EB-620039EA417D}"/>
    <hyperlink ref="P316" r:id="rId1299" xr:uid="{784C7DD1-AE05-9A40-9B09-DF97A5A77F0C}"/>
    <hyperlink ref="P317" r:id="rId1300" xr:uid="{FB5997C9-F1ED-C743-8216-13A6725C4F9D}"/>
    <hyperlink ref="P318" r:id="rId1301" xr:uid="{4ED25518-E3A8-C549-8F1A-6932ADA67674}"/>
    <hyperlink ref="P319" r:id="rId1302" xr:uid="{9B9E0107-2269-384D-BE13-6FCBB329A4F6}"/>
    <hyperlink ref="P320" r:id="rId1303" xr:uid="{5593DE52-CC8D-AF49-AA98-EB49D58824AB}"/>
    <hyperlink ref="P321" r:id="rId1304" xr:uid="{66D7A163-ADC5-8642-9A8B-41117364AB92}"/>
    <hyperlink ref="P322" r:id="rId1305" xr:uid="{14F19A9D-746E-B84E-BE30-9A7B542A583D}"/>
    <hyperlink ref="P323" r:id="rId1306" xr:uid="{1D2FDFFE-DC5F-F24A-ADE3-442B075D7801}"/>
    <hyperlink ref="P324" r:id="rId1307" xr:uid="{01D8638F-8698-E04A-B2BD-1A9C30E6F684}"/>
    <hyperlink ref="P325" r:id="rId1308" xr:uid="{1D8667E9-0C21-FD48-9F43-46A380670E95}"/>
    <hyperlink ref="P326" r:id="rId1309" xr:uid="{BE2D56D8-CDCB-D041-BA43-4F7C1D651EA0}"/>
    <hyperlink ref="P327" r:id="rId1310" xr:uid="{B271C87A-EED3-214B-BFBA-8A11C5F2CF1F}"/>
    <hyperlink ref="P328" r:id="rId1311" xr:uid="{A262A575-3BF9-1F43-B84A-915C709DD162}"/>
    <hyperlink ref="P329" r:id="rId1312" xr:uid="{AFD8DBED-2DEE-E846-BC5D-A3519FE1E645}"/>
    <hyperlink ref="P330" r:id="rId1313" xr:uid="{EADB11F6-2C90-1143-BD37-D363CC8BEDD4}"/>
    <hyperlink ref="P331" r:id="rId1314" xr:uid="{EDC9BE51-C750-EC44-915B-6BB2703CDF90}"/>
    <hyperlink ref="P332" r:id="rId1315" xr:uid="{2B2BAA02-1898-A543-B2F4-9F98C0A2DA8F}"/>
    <hyperlink ref="P333" r:id="rId1316" xr:uid="{9CC84A72-8AE8-4243-9EFC-2766D06E65E5}"/>
    <hyperlink ref="P334" r:id="rId1317" xr:uid="{177A9B38-3129-9842-B414-795CF3D6BFA7}"/>
    <hyperlink ref="P335" r:id="rId1318" xr:uid="{24119D44-D98B-EB4D-8504-68CC8D7A7B60}"/>
    <hyperlink ref="P336" r:id="rId1319" xr:uid="{6C3F333E-CF0B-DD42-874D-2FD896B01E1D}"/>
    <hyperlink ref="P337" r:id="rId1320" xr:uid="{D39C7207-9D83-0641-BED8-5C21339D020B}"/>
    <hyperlink ref="P338" r:id="rId1321" xr:uid="{665F0EED-AF2E-6F4E-BAC9-300AC268E808}"/>
    <hyperlink ref="P339" r:id="rId1322" xr:uid="{18FD7D0E-CDC9-414D-8107-A55E0408CA65}"/>
    <hyperlink ref="P340" r:id="rId1323" xr:uid="{90EADDE3-CC09-464A-A96A-B72F906713A0}"/>
    <hyperlink ref="P341" r:id="rId1324" xr:uid="{F92686DD-D60E-C349-BB90-ED0F601A6DEC}"/>
    <hyperlink ref="P342" r:id="rId1325" xr:uid="{621466E2-57DE-7644-9F46-B6C1B157025C}"/>
    <hyperlink ref="P343" r:id="rId1326" xr:uid="{A21C36D4-9AA0-2743-980A-A547B8FF42AF}"/>
    <hyperlink ref="P344" r:id="rId1327" xr:uid="{61DE1BE0-7F31-D64A-B41A-082EAA7B1F63}"/>
    <hyperlink ref="P345" r:id="rId1328" xr:uid="{4BD07BA4-C700-E34A-B4E6-0EECE6EC59F6}"/>
    <hyperlink ref="P346" r:id="rId1329" xr:uid="{836A362A-222B-1549-AB47-DABC1F9F1470}"/>
    <hyperlink ref="P347" r:id="rId1330" xr:uid="{B752B3B1-19F3-9E4D-B181-3DAF7FE7C60B}"/>
    <hyperlink ref="P348" r:id="rId1331" xr:uid="{DA923C58-7247-6C44-8EE0-7918CC74E0F3}"/>
    <hyperlink ref="P349" r:id="rId1332" xr:uid="{FD261961-8E76-A244-80F0-6A8B4CC07D60}"/>
    <hyperlink ref="P350" r:id="rId1333" xr:uid="{F473E2DB-1E32-E347-8E68-B8C623125478}"/>
    <hyperlink ref="P351" r:id="rId1334" xr:uid="{D4EC9510-243E-7E4F-B071-21EDADD10DFB}"/>
    <hyperlink ref="P352" r:id="rId1335" xr:uid="{57C80D59-4534-DB43-994E-FB79E18C1D5D}"/>
    <hyperlink ref="P353" r:id="rId1336" xr:uid="{B913E27D-4113-444D-BDA5-35D8E4E10C2F}"/>
    <hyperlink ref="P354" r:id="rId1337" xr:uid="{1C528AC2-56FD-AD4F-A10F-B96F81BDDE5F}"/>
    <hyperlink ref="P355" r:id="rId1338" xr:uid="{01C576A2-1543-1B45-A6D5-712C6C78AAE0}"/>
    <hyperlink ref="P356" r:id="rId1339" xr:uid="{F34CD671-03BB-1D4E-8FE0-42FD1578758A}"/>
    <hyperlink ref="P357" r:id="rId1340" xr:uid="{10BA4205-7B93-7A45-A01C-1D9BBC7614B7}"/>
    <hyperlink ref="P358" r:id="rId1341" xr:uid="{99BD7BE2-3A71-E048-A77B-AD33AE9DB8DB}"/>
    <hyperlink ref="P359" r:id="rId1342" xr:uid="{CA85DA91-0606-D044-89E0-95F20039E9DB}"/>
    <hyperlink ref="P360" r:id="rId1343" xr:uid="{4B62E046-5700-7844-BD7A-A3AFFC50D305}"/>
    <hyperlink ref="P361" r:id="rId1344" xr:uid="{071E1F80-DA20-8647-A4D5-4DABB503B9C0}"/>
    <hyperlink ref="P362" r:id="rId1345" xr:uid="{2AA0C832-0C80-1342-8D40-3BD74A11C360}"/>
    <hyperlink ref="P363" r:id="rId1346" xr:uid="{6928DC56-DCFC-5D48-AEDC-BE661EAFC64F}"/>
    <hyperlink ref="P364" r:id="rId1347" xr:uid="{9256D461-48FA-DE45-9B6D-B638AAF5C79D}"/>
    <hyperlink ref="P365" r:id="rId1348" xr:uid="{8A140D7B-8044-924C-8CA4-D0BE6ABA2136}"/>
    <hyperlink ref="P366" r:id="rId1349" xr:uid="{E7123E7F-E9C2-8C43-9899-ABA750FBAB15}"/>
    <hyperlink ref="P367" r:id="rId1350" xr:uid="{BEC2AD77-EF00-C24C-B983-22A8D29A3004}"/>
    <hyperlink ref="P368" r:id="rId1351" xr:uid="{E49BC660-FCD9-1F48-B245-504124A5E438}"/>
    <hyperlink ref="P369" r:id="rId1352" xr:uid="{8D010D75-E424-D84A-98C9-F8270B9209D6}"/>
    <hyperlink ref="P370" r:id="rId1353" xr:uid="{64589A40-89A6-E242-8F97-54BCC668CFBE}"/>
    <hyperlink ref="P371" r:id="rId1354" xr:uid="{BBD6DE1E-CE9C-BA4E-803B-C0DAD0F36802}"/>
    <hyperlink ref="P372" r:id="rId1355" xr:uid="{151C838C-ADE8-6B4F-BE04-49E31B2590FA}"/>
    <hyperlink ref="P373" r:id="rId1356" xr:uid="{BB6401DB-57F5-8645-B210-C06FB89337B3}"/>
    <hyperlink ref="P374" r:id="rId1357" xr:uid="{B21EE5B1-5AE5-D54D-826B-13E25E74ABD0}"/>
    <hyperlink ref="P375" r:id="rId1358" xr:uid="{64758166-EAED-1840-AD7B-2814BAA326B3}"/>
    <hyperlink ref="P376" r:id="rId1359" xr:uid="{65E83F2D-A090-8B4A-AD35-AA87DC82BEFB}"/>
    <hyperlink ref="P377" r:id="rId1360" xr:uid="{8E96A1AA-F810-BA49-A8BA-9E7C543DE881}"/>
    <hyperlink ref="P378" r:id="rId1361" xr:uid="{89994B4B-3542-2C4D-8B86-077475F2C30B}"/>
    <hyperlink ref="P379" r:id="rId1362" xr:uid="{2A4ECF36-7E0D-1640-9697-F6DE03AF075B}"/>
    <hyperlink ref="P380" r:id="rId1363" xr:uid="{322BF5D0-1CAC-B94E-8113-7BEE385EF4F8}"/>
    <hyperlink ref="P381" r:id="rId1364" xr:uid="{216EF1F2-EBB1-1E49-B3C5-10EA0C9205DA}"/>
    <hyperlink ref="P382" r:id="rId1365" xr:uid="{B115614F-3DE1-D14F-A94F-CF48DBCE17C3}"/>
    <hyperlink ref="P383" r:id="rId1366" xr:uid="{88902EDB-5E3F-A74F-8F8C-B706CC791180}"/>
    <hyperlink ref="P384" r:id="rId1367" xr:uid="{F3F1EE87-3052-F047-B3EA-FA872FF83D23}"/>
    <hyperlink ref="P385" r:id="rId1368" xr:uid="{3F79A830-BEA8-7740-8855-3458E7C20BCA}"/>
    <hyperlink ref="P386" r:id="rId1369" xr:uid="{7BEB5C62-41DA-A74A-8BF9-0782698323B8}"/>
    <hyperlink ref="P387" r:id="rId1370" xr:uid="{2E307CCC-1067-C44C-BD08-0FBFA4248DB8}"/>
    <hyperlink ref="P388" r:id="rId1371" xr:uid="{CF3C378A-5FB6-D842-90D8-53D370102E60}"/>
    <hyperlink ref="P389" r:id="rId1372" xr:uid="{F9422E50-F30B-4F4B-8797-D8411BD2E39E}"/>
    <hyperlink ref="P390" r:id="rId1373" xr:uid="{8578BB33-2046-2143-BB71-2F7CF35E93F2}"/>
    <hyperlink ref="P391" r:id="rId1374" xr:uid="{5013EC9A-A2A4-4742-9843-DD5FE6911AAC}"/>
    <hyperlink ref="P392" r:id="rId1375" xr:uid="{75A02A4B-FFDA-DD48-9D28-ABB10708EAB6}"/>
    <hyperlink ref="P393" r:id="rId1376" xr:uid="{CBACE8E5-D899-9E40-8F6D-E70E68C9DDAF}"/>
    <hyperlink ref="P394" r:id="rId1377" xr:uid="{A4D3257C-75E8-CD42-B251-A5139797F60D}"/>
    <hyperlink ref="P395" r:id="rId1378" xr:uid="{BC8EEB47-567F-CC49-B018-0E65FD34EB5E}"/>
    <hyperlink ref="P396" r:id="rId1379" xr:uid="{208C656A-AF00-2F49-8E48-79F8CD951D33}"/>
    <hyperlink ref="P397" r:id="rId1380" xr:uid="{B63D12BF-9189-1945-B09E-26965782ABA1}"/>
    <hyperlink ref="P398" r:id="rId1381" xr:uid="{A95D46A0-9560-A943-9665-DE43905503D6}"/>
    <hyperlink ref="P399" r:id="rId1382" xr:uid="{19FC5FC7-DC0B-3E43-9B70-76B46E747FAA}"/>
    <hyperlink ref="P400" r:id="rId1383" xr:uid="{6EF0F495-B14A-5D47-808A-643BBC79821F}"/>
    <hyperlink ref="P401" r:id="rId1384" xr:uid="{158BC781-CFF3-1D4B-9651-DD8DF8B97AA2}"/>
    <hyperlink ref="P402" r:id="rId1385" xr:uid="{818DF3FA-E689-CF44-A8E9-8B0EF7B177F1}"/>
    <hyperlink ref="P403" r:id="rId1386" xr:uid="{F0F28B7D-09A4-654A-8693-6B431877C9F0}"/>
    <hyperlink ref="P404" r:id="rId1387" xr:uid="{6B93D478-D19A-B349-A1F6-4835C00127C1}"/>
    <hyperlink ref="P405" r:id="rId1388" xr:uid="{8FF3F20F-B65E-2F44-A30A-434F57371004}"/>
    <hyperlink ref="P406" r:id="rId1389" xr:uid="{979007C1-29A9-D341-956F-F53DFC934B91}"/>
    <hyperlink ref="P407" r:id="rId1390" xr:uid="{DC04B1DD-AA18-4542-A24F-8AEEB837644E}"/>
    <hyperlink ref="P408" r:id="rId1391" xr:uid="{9B4B5B7E-5EB1-B349-961A-ACDC5C7EC9D7}"/>
    <hyperlink ref="P409" r:id="rId1392" xr:uid="{B6EF1DD5-4347-1648-8F0B-88DA3758D2FD}"/>
    <hyperlink ref="P410" r:id="rId1393" xr:uid="{DF12AB2F-F2A3-A147-AB0D-D1EBF497D8CE}"/>
    <hyperlink ref="P411" r:id="rId1394" xr:uid="{A151D6CB-CA96-7B44-B53D-8156C334E2FB}"/>
    <hyperlink ref="P412" r:id="rId1395" xr:uid="{3A875789-CF68-904D-8AF5-0F3AB4AE9A86}"/>
    <hyperlink ref="P413" r:id="rId1396" xr:uid="{8582C178-29EE-7E4A-8B3E-4302F390DEBF}"/>
    <hyperlink ref="P414" r:id="rId1397" xr:uid="{088D51EE-C539-E546-9B5C-2E93231E2A5C}"/>
    <hyperlink ref="P415" r:id="rId1398" xr:uid="{1FE06865-96D9-8747-8B45-CEFF3145A157}"/>
    <hyperlink ref="P416" r:id="rId1399" xr:uid="{11C4ADD3-5961-A249-8B03-C55AA2DE58A5}"/>
    <hyperlink ref="P417" r:id="rId1400" xr:uid="{38E35B71-6320-DF4C-BAAD-49C943A5DE08}"/>
    <hyperlink ref="P418" r:id="rId1401" xr:uid="{C4DF2BDA-702C-444E-A906-45A551860668}"/>
    <hyperlink ref="P419" r:id="rId1402" xr:uid="{420A074F-98AD-3143-A525-F6FDC7B5B343}"/>
    <hyperlink ref="P420" r:id="rId1403" xr:uid="{84DD243F-53CD-844F-9313-7872BA2A7F3D}"/>
    <hyperlink ref="P421" r:id="rId1404" xr:uid="{38B0D93E-EC5D-8448-8F13-EF49AED7C2AC}"/>
    <hyperlink ref="P422" r:id="rId1405" xr:uid="{D0483552-391F-6946-B5D5-EE91471AA3CB}"/>
    <hyperlink ref="P423" r:id="rId1406" xr:uid="{CA4818BA-A9FF-0A40-A15D-7462A1A6F5FD}"/>
    <hyperlink ref="P424" r:id="rId1407" xr:uid="{5A380512-59A1-8B47-B840-9F0EDDC8934C}"/>
    <hyperlink ref="P425" r:id="rId1408" xr:uid="{06699DB3-0557-2144-9A22-C5070BC8C0A3}"/>
    <hyperlink ref="P426" r:id="rId1409" xr:uid="{42EE7DAB-4DB4-7E40-8560-5ED57997BB9D}"/>
    <hyperlink ref="P427" r:id="rId1410" xr:uid="{09601D26-A84E-124C-ADCD-05C1C32DE344}"/>
    <hyperlink ref="P428" r:id="rId1411" xr:uid="{7284523D-93EE-A84A-8EA9-9D1B7DD7F5C8}"/>
    <hyperlink ref="P429" r:id="rId1412" xr:uid="{DB28DBCA-DD2B-D847-9F6F-498C38CCB14C}"/>
    <hyperlink ref="P430" r:id="rId1413" xr:uid="{3E8CF6A5-3840-1240-9C10-672015388760}"/>
    <hyperlink ref="P431" r:id="rId1414" xr:uid="{09CA537D-532C-5E48-A1A9-DD4B348F3C66}"/>
    <hyperlink ref="P432" r:id="rId1415" xr:uid="{21A94010-A887-A244-9FC9-909CF0FDC426}"/>
    <hyperlink ref="P433" r:id="rId1416" xr:uid="{EC574C4D-58AE-1346-B15E-6FB1089DE571}"/>
    <hyperlink ref="P434" r:id="rId1417" xr:uid="{CBA6EBC0-3678-3E4E-A7D3-1D95FA4B8C3E}"/>
    <hyperlink ref="P435" r:id="rId1418" xr:uid="{188A24CD-B974-8746-A8B9-89C1919C1294}"/>
    <hyperlink ref="P436" r:id="rId1419" xr:uid="{35450C81-266E-494F-B421-881135FB9E01}"/>
    <hyperlink ref="P437" r:id="rId1420" xr:uid="{EC994FD7-688D-954A-840B-7455F234AB9E}"/>
    <hyperlink ref="P438" r:id="rId1421" xr:uid="{D0E870AA-372E-104F-8FC0-0BD128F6B716}"/>
    <hyperlink ref="P439" r:id="rId1422" xr:uid="{F965BD45-4D60-2F4E-91FE-0636682508FC}"/>
    <hyperlink ref="P440" r:id="rId1423" xr:uid="{C31C987E-6378-8640-8EF3-8A6EFA463389}"/>
    <hyperlink ref="P441" r:id="rId1424" xr:uid="{010C54EB-E76B-114C-A061-33DB70C1115B}"/>
    <hyperlink ref="P442" r:id="rId1425" xr:uid="{172DDA04-52F2-DE46-BBBB-AB87736095D6}"/>
    <hyperlink ref="P443" r:id="rId1426" xr:uid="{B8810CB5-4B22-2045-9FED-EE1CD90383EC}"/>
    <hyperlink ref="P444" r:id="rId1427" xr:uid="{0A594758-1D86-AE43-A322-4C10B28878A8}"/>
    <hyperlink ref="P445" r:id="rId1428" xr:uid="{F9E87ED4-0C3B-B445-BC68-EB4839A3EB5D}"/>
    <hyperlink ref="P446" r:id="rId1429" xr:uid="{BDF2AB33-496F-C849-AD51-4BD8AABDF2F2}"/>
    <hyperlink ref="P447" r:id="rId1430" xr:uid="{E66CA442-0CA6-B84C-8C94-F2F5643EAA19}"/>
    <hyperlink ref="P448" r:id="rId1431" xr:uid="{23092BC2-6685-CA45-B638-00F371A9BEC5}"/>
    <hyperlink ref="P449" r:id="rId1432" xr:uid="{3AFD6BF5-E4A3-7D4E-8795-5D34A61CD34C}"/>
    <hyperlink ref="P450" r:id="rId1433" xr:uid="{D9798EEE-BA38-194C-9EC8-9EA3D4D628C6}"/>
    <hyperlink ref="P451" r:id="rId1434" xr:uid="{8A7DB766-B7FD-BD43-A459-2AE1EDBF7409}"/>
    <hyperlink ref="P452" r:id="rId1435" xr:uid="{9A015F87-611A-B440-B72D-97EFBA7A1676}"/>
    <hyperlink ref="P453" r:id="rId1436" xr:uid="{0A46571D-566F-524E-A19C-E5B5BEB66CC7}"/>
    <hyperlink ref="P454" r:id="rId1437" xr:uid="{0A9D8369-13EB-1F46-B08F-395D1807B136}"/>
    <hyperlink ref="P455" r:id="rId1438" xr:uid="{B808465B-6A76-3C4F-AD9A-4878740F080E}"/>
    <hyperlink ref="P456" r:id="rId1439" xr:uid="{5BB9556D-F166-CA4D-A018-1F753D5756BA}"/>
    <hyperlink ref="P457" r:id="rId1440" xr:uid="{BC4ED354-6E88-7846-BF20-E6EEA4C5F178}"/>
    <hyperlink ref="P458" r:id="rId1441" xr:uid="{80D40C47-8EBD-9349-95ED-20D692EFBD88}"/>
    <hyperlink ref="P459" r:id="rId1442" xr:uid="{C4633C6E-0E74-5E4E-8EA3-F431103CC23E}"/>
    <hyperlink ref="P460" r:id="rId1443" xr:uid="{D50617D4-8596-E440-9050-9127A1C4BE34}"/>
    <hyperlink ref="P461" r:id="rId1444" xr:uid="{9200316E-5763-5641-A52C-5075BFC12B75}"/>
    <hyperlink ref="P462" r:id="rId1445" xr:uid="{CB6404C9-B671-1942-88D5-890944148A7B}"/>
    <hyperlink ref="P463" r:id="rId1446" xr:uid="{0E9B866B-61B3-E64A-8282-ECC44ADABB22}"/>
    <hyperlink ref="P464" r:id="rId1447" xr:uid="{2EAD31ED-6A4A-494D-8C56-453EC8B627AD}"/>
    <hyperlink ref="P465" r:id="rId1448" xr:uid="{50944D5E-AF06-BF46-9E8F-37C6558CC060}"/>
    <hyperlink ref="P466" r:id="rId1449" xr:uid="{9541CB94-35AE-2945-BC5D-6B45008014CD}"/>
    <hyperlink ref="P467" r:id="rId1450" xr:uid="{898DE44F-0497-A741-93A2-D54B1379E648}"/>
    <hyperlink ref="P468" r:id="rId1451" xr:uid="{BB12EE52-5CDE-9F47-AA73-83A033809FDE}"/>
    <hyperlink ref="P469" r:id="rId1452" xr:uid="{DEC085DB-27E7-EC46-8A84-4E27C52F1DFE}"/>
    <hyperlink ref="P470" r:id="rId1453" xr:uid="{FA19C418-4C72-764E-BAA0-0FDBF0607E1F}"/>
    <hyperlink ref="P471" r:id="rId1454" xr:uid="{049C8F9C-F170-2447-9A16-B9E13C3F5DF5}"/>
    <hyperlink ref="P472" r:id="rId1455" xr:uid="{FAE43CFB-528D-EC43-8773-8310A6DC223F}"/>
    <hyperlink ref="P473" r:id="rId1456" xr:uid="{1E9DD074-F9DB-8746-B75D-F2B8CF1F01DE}"/>
    <hyperlink ref="P474" r:id="rId1457" xr:uid="{0F92CBAF-8FB3-E24C-B143-1DCEBCD8BFAA}"/>
    <hyperlink ref="P475" r:id="rId1458" xr:uid="{6A0EB1AA-FA23-234A-B884-9311C29CB8B5}"/>
    <hyperlink ref="P476" r:id="rId1459" xr:uid="{21673735-7B77-2C4F-B248-C9A5B278170B}"/>
    <hyperlink ref="P477" r:id="rId1460" xr:uid="{F5DA03D1-2958-B041-B6BE-5A991DC79F16}"/>
    <hyperlink ref="P478" r:id="rId1461" xr:uid="{71F1EA21-48C3-6E45-BE41-A58694DCECAC}"/>
    <hyperlink ref="P479" r:id="rId1462" xr:uid="{0AE1B4DA-5532-DB40-99F0-FAE8EE755C44}"/>
    <hyperlink ref="P480" r:id="rId1463" xr:uid="{FCCBA0B0-5269-3143-ABB2-96CF3C20689D}"/>
    <hyperlink ref="P481" r:id="rId1464" xr:uid="{2783A2E6-1BF6-774A-B90F-586EB4E9636D}"/>
    <hyperlink ref="P482" r:id="rId1465" xr:uid="{655EE97B-745C-7B40-9640-D20E11992FE9}"/>
    <hyperlink ref="P483" r:id="rId1466" xr:uid="{469C09FA-811D-9A4B-8745-76A205693DFF}"/>
    <hyperlink ref="P484" r:id="rId1467" xr:uid="{C5BD6AC0-C8AE-6C4E-827A-FCF2E5C27B00}"/>
    <hyperlink ref="P485" r:id="rId1468" xr:uid="{BB45FBA4-BD06-8A48-8AAF-D88D7A4CC5D2}"/>
    <hyperlink ref="P486" r:id="rId1469" xr:uid="{693B3D37-1B3E-C44B-A941-CDC3D1DC7423}"/>
    <hyperlink ref="P487" r:id="rId1470" xr:uid="{3FCF61F8-6441-1F4A-A0AD-279BDF65EC28}"/>
    <hyperlink ref="P488" r:id="rId1471" xr:uid="{B409A58B-0451-D54B-8351-55D2BDCFFD16}"/>
    <hyperlink ref="P489" r:id="rId1472" xr:uid="{94B2BFCD-F48F-254B-9967-8C3B374A126D}"/>
    <hyperlink ref="P490" r:id="rId1473" xr:uid="{9CAFEF4F-3CF2-2049-A6AE-602C607581CB}"/>
    <hyperlink ref="P491" r:id="rId1474" xr:uid="{B28CF6EA-CC76-114A-9503-610BA7E2BBE3}"/>
    <hyperlink ref="P492" r:id="rId1475" xr:uid="{5B120628-B9A6-7545-9104-9523C156F87C}"/>
    <hyperlink ref="P493" r:id="rId1476" xr:uid="{EB887A01-D2BC-E74A-81BA-A3E6A3585E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Tiktok #skimspartner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Chong</dc:creator>
  <cp:lastModifiedBy>Jacob Chong</cp:lastModifiedBy>
  <dcterms:created xsi:type="dcterms:W3CDTF">2025-09-10T07:53:22Z</dcterms:created>
  <dcterms:modified xsi:type="dcterms:W3CDTF">2025-09-16T12:33:37Z</dcterms:modified>
</cp:coreProperties>
</file>