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vvhi\Desktop\MasterThesis\chatgpt\Survey\"/>
    </mc:Choice>
  </mc:AlternateContent>
  <xr:revisionPtr revIDLastSave="0" documentId="13_ncr:1_{02912AD5-0C7F-4EC0-985F-545028FA66AB}" xr6:coauthVersionLast="47" xr6:coauthVersionMax="47" xr10:uidLastSave="{00000000-0000-0000-0000-000000000000}"/>
  <bookViews>
    <workbookView xWindow="-110" yWindow="-110" windowWidth="19420" windowHeight="10420" activeTab="1" xr2:uid="{5C1440EF-CC57-4B48-BC83-FD0BF2F151DD}"/>
  </bookViews>
  <sheets>
    <sheet name="Run#1" sheetId="1" r:id="rId1"/>
    <sheet name="Run#2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6" i="3" l="1"/>
  <c r="G26" i="3"/>
  <c r="F26" i="3"/>
  <c r="E26" i="3"/>
  <c r="H26" i="1"/>
  <c r="G26" i="1"/>
  <c r="F26" i="1"/>
  <c r="E26" i="1"/>
  <c r="J26" i="3" l="1"/>
  <c r="I26" i="3"/>
  <c r="J26" i="1"/>
  <c r="I26" i="1"/>
  <c r="K26" i="3" l="1"/>
  <c r="K26" i="1"/>
</calcChain>
</file>

<file path=xl/sharedStrings.xml><?xml version="1.0" encoding="utf-8"?>
<sst xmlns="http://schemas.openxmlformats.org/spreadsheetml/2006/main" count="215" uniqueCount="55">
  <si>
    <t>SYSRS</t>
  </si>
  <si>
    <t>SWRS</t>
  </si>
  <si>
    <t>SYSRS 001</t>
  </si>
  <si>
    <t>SWRS 001</t>
  </si>
  <si>
    <t>SYSRS 002</t>
  </si>
  <si>
    <t>SWRS 002</t>
  </si>
  <si>
    <t>SYSRS 003</t>
  </si>
  <si>
    <t>SWRS 003</t>
  </si>
  <si>
    <t>SYSRS 004</t>
  </si>
  <si>
    <t>SWRS 004</t>
  </si>
  <si>
    <t>SYSRS 005</t>
  </si>
  <si>
    <t>SYSRS 006</t>
  </si>
  <si>
    <t>SWRS 007</t>
  </si>
  <si>
    <t>SYSRS 007</t>
  </si>
  <si>
    <t>SWRS 008</t>
  </si>
  <si>
    <t>SYSRS 008</t>
  </si>
  <si>
    <t>SWRS 009</t>
  </si>
  <si>
    <t>SYSRS 009</t>
  </si>
  <si>
    <t>SWRS 010</t>
  </si>
  <si>
    <t>SWRS 011</t>
  </si>
  <si>
    <t>SYSRS 012</t>
  </si>
  <si>
    <t>SWRS 012</t>
  </si>
  <si>
    <t>SYSRS 013</t>
  </si>
  <si>
    <t>SWRS 013</t>
  </si>
  <si>
    <t>SYSRS 014</t>
  </si>
  <si>
    <t>SWRS 016</t>
  </si>
  <si>
    <t>SYSRS 015</t>
  </si>
  <si>
    <t>SYSRS 016</t>
  </si>
  <si>
    <t>SYSRS 017</t>
  </si>
  <si>
    <t>SYSRS 018</t>
  </si>
  <si>
    <t>SYSRS 019</t>
  </si>
  <si>
    <t>SYSRS 020</t>
  </si>
  <si>
    <t>SWRS 017</t>
  </si>
  <si>
    <t>SWRS 018</t>
  </si>
  <si>
    <t>SWRS 019</t>
  </si>
  <si>
    <t>SWRS 020</t>
  </si>
  <si>
    <t>SWRS 021</t>
  </si>
  <si>
    <t>SWRS 022</t>
  </si>
  <si>
    <t>SYSRS 021</t>
  </si>
  <si>
    <t>SWRS 005</t>
  </si>
  <si>
    <t>TP</t>
  </si>
  <si>
    <t>FN</t>
  </si>
  <si>
    <t>FP</t>
  </si>
  <si>
    <t>TN</t>
  </si>
  <si>
    <t>Precision</t>
  </si>
  <si>
    <t>Recall</t>
  </si>
  <si>
    <t>F1</t>
  </si>
  <si>
    <t>SWRS 006</t>
  </si>
  <si>
    <t xml:space="preserve"> SYSRS 011</t>
  </si>
  <si>
    <t>SYSRS 10</t>
  </si>
  <si>
    <t>Unlinked</t>
  </si>
  <si>
    <t xml:space="preserve"> SWRS 014</t>
  </si>
  <si>
    <t xml:space="preserve"> SWRS 015</t>
  </si>
  <si>
    <t>Prompt: You are a Requirements Engineer for the project named "Standard Firmware." You are creating links
between the System and Software Requirements for the development to start. I will give you system
requirements SYSRS and software requirements SWRS along with their ID. They are in a random
order. Your task is to analyze which system requirement is being detailed by which software
requirement strictly based on meaningfulness and completeness aspects and not mere words
overlap. If multiple software requirements are necessary to fully satisfy a system requirement, link
them accordingly. If a particular SYSRS cannot be linked to any SWRS, then do not link it forcefully.
Same applies to SWRS. Give me the matched requirements IDs in the template "SYSRS (one or many)
- SWRS (one or many)." Wait for me to provide you the list of requirements. Lastly, give me a list in
this template " SYSRS - SWRS" along with reason, unlinked SYSRS and SWRS along with reason.</t>
  </si>
  <si>
    <t>Refined prompt: You are a Requirements Engineer for the project named "Standard Firmware." You are creating links
between the System and Software Requirements for the development to start. I will give you system
requirements SYSRS and software requirements SWRS along with their ID. They are in a random
order. Your task is to analyze which system requirement is being detailed by which software
requirement strictly based on the meaningfulness and completeness aspects and not mere words
overlap or surface similarities. If multiple software requirements are necessary to fully satisfy a
system requirement, link them accordingly. If a particular SYSRS cannot be linked to any SWRS, then
do not link it forcefully. Same applies to SWRS. Give me the matched requirements IDs in the
template "SYSRS (one or many) - SWRS (one or many)." Wait for me to provide you the list of
requirements. Lastly, give me a list in this template " SYSRS - SWRS" along with reason, unlinked
SYSRS and SWRS along with 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</si>
</sst>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8"/>
      <name val="Aptos Narrow"/>
      <family val="2"/>
      <scheme val="minor"/>
    </font>
  </fonts>
  <fills count="4">
    <fill>
      <patternFill patternType="none"/>
    </fill>
    <fill>
      <patternFill patternType="gray125"/>
    </fill>
    <fill>
      <patternFill patternType="solid">
        <fgColor rgb="FFFF0000"/>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2" borderId="0" xfId="0" applyFill="1"/>
    <xf numFmtId="2" fontId="0" fillId="0" borderId="0" xfId="0" applyNumberFormat="1"/>
    <xf numFmtId="2" fontId="0" fillId="3" borderId="0" xfId="0" applyNumberFormat="1" applyFill="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14A6D-52B6-48B5-812E-C45A10ED26E2}">
  <dimension ref="A1:K28"/>
  <sheetViews>
    <sheetView topLeftCell="A22" workbookViewId="0">
      <selection activeCell="B28" sqref="B28"/>
    </sheetView>
  </sheetViews>
  <sheetFormatPr defaultRowHeight="14.5" x14ac:dyDescent="0.35"/>
  <cols>
    <col min="1" max="1" width="25" customWidth="1"/>
    <col min="2" max="2" width="28.54296875" bestFit="1" customWidth="1"/>
    <col min="3" max="3" width="18.7265625" bestFit="1" customWidth="1"/>
    <col min="4" max="4" width="28.54296875" bestFit="1" customWidth="1"/>
    <col min="9" max="11" width="9.1796875" style="3"/>
  </cols>
  <sheetData>
    <row r="1" spans="1:11" x14ac:dyDescent="0.35">
      <c r="A1" s="1" t="s">
        <v>0</v>
      </c>
      <c r="B1" s="1" t="s">
        <v>1</v>
      </c>
      <c r="C1" s="1" t="s">
        <v>0</v>
      </c>
      <c r="D1" s="1" t="s">
        <v>1</v>
      </c>
      <c r="E1" t="s">
        <v>40</v>
      </c>
      <c r="F1" t="s">
        <v>41</v>
      </c>
      <c r="G1" t="s">
        <v>42</v>
      </c>
      <c r="H1" t="s">
        <v>43</v>
      </c>
      <c r="I1" s="3" t="s">
        <v>44</v>
      </c>
      <c r="J1" s="3" t="s">
        <v>45</v>
      </c>
      <c r="K1" s="3" t="s">
        <v>46</v>
      </c>
    </row>
    <row r="2" spans="1:11" x14ac:dyDescent="0.35">
      <c r="A2" t="s">
        <v>2</v>
      </c>
      <c r="B2" t="s">
        <v>3</v>
      </c>
      <c r="C2" t="s">
        <v>2</v>
      </c>
      <c r="D2" t="s">
        <v>3</v>
      </c>
      <c r="E2">
        <v>1</v>
      </c>
      <c r="F2">
        <v>0</v>
      </c>
      <c r="G2">
        <v>0</v>
      </c>
      <c r="H2">
        <v>0</v>
      </c>
    </row>
    <row r="3" spans="1:11" x14ac:dyDescent="0.35">
      <c r="A3" t="s">
        <v>4</v>
      </c>
      <c r="B3" t="s">
        <v>5</v>
      </c>
      <c r="C3" t="s">
        <v>4</v>
      </c>
      <c r="D3" t="s">
        <v>5</v>
      </c>
      <c r="E3">
        <v>1</v>
      </c>
      <c r="F3">
        <v>0</v>
      </c>
      <c r="G3">
        <v>0</v>
      </c>
      <c r="H3">
        <v>0</v>
      </c>
    </row>
    <row r="4" spans="1:11" x14ac:dyDescent="0.35">
      <c r="A4" t="s">
        <v>6</v>
      </c>
      <c r="B4" t="s">
        <v>7</v>
      </c>
      <c r="C4" t="s">
        <v>6</v>
      </c>
      <c r="D4" t="s">
        <v>7</v>
      </c>
      <c r="E4">
        <v>1</v>
      </c>
      <c r="F4">
        <v>0</v>
      </c>
      <c r="G4">
        <v>0</v>
      </c>
      <c r="H4">
        <v>0</v>
      </c>
    </row>
    <row r="5" spans="1:11" x14ac:dyDescent="0.35">
      <c r="A5" t="s">
        <v>8</v>
      </c>
      <c r="B5" t="s">
        <v>9</v>
      </c>
      <c r="C5" t="s">
        <v>8</v>
      </c>
      <c r="D5" t="s">
        <v>9</v>
      </c>
      <c r="E5">
        <v>1</v>
      </c>
      <c r="F5">
        <v>0</v>
      </c>
      <c r="G5">
        <v>0</v>
      </c>
      <c r="H5">
        <v>0</v>
      </c>
    </row>
    <row r="6" spans="1:11" x14ac:dyDescent="0.35">
      <c r="A6" t="s">
        <v>10</v>
      </c>
      <c r="B6" t="s">
        <v>39</v>
      </c>
      <c r="C6" t="s">
        <v>10</v>
      </c>
      <c r="E6">
        <v>0</v>
      </c>
      <c r="F6">
        <v>1</v>
      </c>
      <c r="G6">
        <v>0</v>
      </c>
      <c r="H6">
        <v>0</v>
      </c>
    </row>
    <row r="7" spans="1:11" x14ac:dyDescent="0.35">
      <c r="A7" t="s">
        <v>10</v>
      </c>
      <c r="B7" t="s">
        <v>47</v>
      </c>
      <c r="C7" t="s">
        <v>10</v>
      </c>
      <c r="D7" t="s">
        <v>47</v>
      </c>
      <c r="E7">
        <v>1</v>
      </c>
      <c r="F7">
        <v>0</v>
      </c>
      <c r="G7">
        <v>0</v>
      </c>
      <c r="H7">
        <v>0</v>
      </c>
    </row>
    <row r="8" spans="1:11" x14ac:dyDescent="0.35">
      <c r="A8" t="s">
        <v>11</v>
      </c>
      <c r="B8" t="s">
        <v>12</v>
      </c>
      <c r="C8" t="s">
        <v>11</v>
      </c>
      <c r="D8" t="s">
        <v>12</v>
      </c>
      <c r="E8">
        <v>1</v>
      </c>
      <c r="F8">
        <v>0</v>
      </c>
      <c r="G8">
        <v>0</v>
      </c>
      <c r="H8">
        <v>0</v>
      </c>
    </row>
    <row r="9" spans="1:11" x14ac:dyDescent="0.35">
      <c r="A9" t="s">
        <v>13</v>
      </c>
      <c r="B9" t="s">
        <v>14</v>
      </c>
      <c r="C9" t="s">
        <v>13</v>
      </c>
      <c r="D9" t="s">
        <v>14</v>
      </c>
      <c r="E9">
        <v>1</v>
      </c>
      <c r="F9">
        <v>0</v>
      </c>
      <c r="G9">
        <v>0</v>
      </c>
      <c r="H9">
        <v>0</v>
      </c>
    </row>
    <row r="10" spans="1:11" x14ac:dyDescent="0.35">
      <c r="A10" t="s">
        <v>15</v>
      </c>
      <c r="B10" t="s">
        <v>16</v>
      </c>
      <c r="C10" t="s">
        <v>15</v>
      </c>
      <c r="D10" t="s">
        <v>16</v>
      </c>
      <c r="E10">
        <v>1</v>
      </c>
      <c r="F10">
        <v>0</v>
      </c>
      <c r="G10">
        <v>0</v>
      </c>
      <c r="H10">
        <v>0</v>
      </c>
    </row>
    <row r="11" spans="1:11" x14ac:dyDescent="0.35">
      <c r="A11" t="s">
        <v>17</v>
      </c>
      <c r="B11" t="s">
        <v>18</v>
      </c>
      <c r="C11" t="s">
        <v>17</v>
      </c>
      <c r="D11" t="s">
        <v>18</v>
      </c>
      <c r="E11">
        <v>1</v>
      </c>
      <c r="F11">
        <v>0</v>
      </c>
      <c r="G11">
        <v>0</v>
      </c>
      <c r="H11">
        <v>0</v>
      </c>
    </row>
    <row r="12" spans="1:11" x14ac:dyDescent="0.35">
      <c r="A12" t="s">
        <v>49</v>
      </c>
      <c r="B12" t="s">
        <v>19</v>
      </c>
      <c r="C12" t="s">
        <v>49</v>
      </c>
      <c r="D12" t="s">
        <v>19</v>
      </c>
      <c r="E12">
        <v>1</v>
      </c>
      <c r="F12">
        <v>0</v>
      </c>
      <c r="G12">
        <v>0</v>
      </c>
      <c r="H12">
        <v>0</v>
      </c>
    </row>
    <row r="13" spans="1:11" x14ac:dyDescent="0.35">
      <c r="A13" t="s">
        <v>48</v>
      </c>
      <c r="B13" s="1" t="s">
        <v>50</v>
      </c>
      <c r="C13" t="s">
        <v>48</v>
      </c>
      <c r="D13" s="1" t="s">
        <v>50</v>
      </c>
      <c r="E13">
        <v>0</v>
      </c>
      <c r="F13">
        <v>0</v>
      </c>
      <c r="G13">
        <v>0</v>
      </c>
      <c r="H13">
        <v>1</v>
      </c>
    </row>
    <row r="14" spans="1:11" x14ac:dyDescent="0.35">
      <c r="A14" t="s">
        <v>20</v>
      </c>
      <c r="B14" t="s">
        <v>21</v>
      </c>
      <c r="C14" t="s">
        <v>20</v>
      </c>
      <c r="D14" t="s">
        <v>21</v>
      </c>
      <c r="E14">
        <v>1</v>
      </c>
      <c r="F14">
        <v>0</v>
      </c>
      <c r="G14">
        <v>0</v>
      </c>
      <c r="H14">
        <v>0</v>
      </c>
    </row>
    <row r="15" spans="1:11" x14ac:dyDescent="0.35">
      <c r="A15" t="s">
        <v>22</v>
      </c>
      <c r="B15" t="s">
        <v>23</v>
      </c>
      <c r="C15" t="s">
        <v>22</v>
      </c>
      <c r="D15" t="s">
        <v>23</v>
      </c>
      <c r="E15">
        <v>1</v>
      </c>
      <c r="F15">
        <v>0</v>
      </c>
      <c r="G15">
        <v>0</v>
      </c>
      <c r="H15">
        <v>0</v>
      </c>
    </row>
    <row r="16" spans="1:11" x14ac:dyDescent="0.35">
      <c r="A16" t="s">
        <v>22</v>
      </c>
      <c r="B16" t="s">
        <v>51</v>
      </c>
      <c r="C16" t="s">
        <v>22</v>
      </c>
      <c r="D16" t="s">
        <v>51</v>
      </c>
      <c r="E16">
        <v>1</v>
      </c>
      <c r="F16">
        <v>0</v>
      </c>
      <c r="G16">
        <v>0</v>
      </c>
      <c r="H16">
        <v>0</v>
      </c>
    </row>
    <row r="17" spans="1:11" x14ac:dyDescent="0.35">
      <c r="A17" t="s">
        <v>22</v>
      </c>
      <c r="B17" t="s">
        <v>52</v>
      </c>
      <c r="C17" t="s">
        <v>22</v>
      </c>
      <c r="D17" t="s">
        <v>52</v>
      </c>
      <c r="E17">
        <v>1</v>
      </c>
      <c r="F17">
        <v>0</v>
      </c>
      <c r="G17">
        <v>0</v>
      </c>
      <c r="H17">
        <v>0</v>
      </c>
    </row>
    <row r="18" spans="1:11" x14ac:dyDescent="0.35">
      <c r="A18" t="s">
        <v>24</v>
      </c>
      <c r="B18" t="s">
        <v>25</v>
      </c>
      <c r="C18" t="s">
        <v>24</v>
      </c>
      <c r="D18" t="s">
        <v>25</v>
      </c>
      <c r="E18">
        <v>1</v>
      </c>
      <c r="F18">
        <v>0</v>
      </c>
      <c r="G18">
        <v>0</v>
      </c>
      <c r="H18">
        <v>0</v>
      </c>
    </row>
    <row r="19" spans="1:11" x14ac:dyDescent="0.35">
      <c r="A19" t="s">
        <v>26</v>
      </c>
      <c r="B19" t="s">
        <v>32</v>
      </c>
      <c r="C19" t="s">
        <v>26</v>
      </c>
      <c r="D19" t="s">
        <v>32</v>
      </c>
      <c r="E19">
        <v>1</v>
      </c>
      <c r="F19">
        <v>0</v>
      </c>
      <c r="G19">
        <v>0</v>
      </c>
      <c r="H19">
        <v>0</v>
      </c>
    </row>
    <row r="20" spans="1:11" x14ac:dyDescent="0.35">
      <c r="A20" t="s">
        <v>27</v>
      </c>
      <c r="B20" t="s">
        <v>33</v>
      </c>
      <c r="C20" t="s">
        <v>27</v>
      </c>
      <c r="D20" t="s">
        <v>33</v>
      </c>
      <c r="E20">
        <v>1</v>
      </c>
      <c r="F20">
        <v>0</v>
      </c>
      <c r="G20">
        <v>0</v>
      </c>
      <c r="H20">
        <v>0</v>
      </c>
    </row>
    <row r="21" spans="1:11" x14ac:dyDescent="0.35">
      <c r="A21" t="s">
        <v>28</v>
      </c>
      <c r="B21" t="s">
        <v>34</v>
      </c>
      <c r="C21" t="s">
        <v>28</v>
      </c>
      <c r="D21" t="s">
        <v>34</v>
      </c>
      <c r="E21">
        <v>1</v>
      </c>
      <c r="F21">
        <v>0</v>
      </c>
      <c r="G21">
        <v>0</v>
      </c>
      <c r="H21">
        <v>0</v>
      </c>
    </row>
    <row r="22" spans="1:11" x14ac:dyDescent="0.35">
      <c r="A22" t="s">
        <v>29</v>
      </c>
      <c r="B22" t="s">
        <v>35</v>
      </c>
      <c r="C22" t="s">
        <v>29</v>
      </c>
      <c r="D22" t="s">
        <v>35</v>
      </c>
      <c r="E22">
        <v>1</v>
      </c>
      <c r="F22">
        <v>0</v>
      </c>
      <c r="G22">
        <v>0</v>
      </c>
      <c r="H22">
        <v>0</v>
      </c>
    </row>
    <row r="23" spans="1:11" x14ac:dyDescent="0.35">
      <c r="A23" t="s">
        <v>30</v>
      </c>
      <c r="B23" t="s">
        <v>36</v>
      </c>
      <c r="C23" t="s">
        <v>30</v>
      </c>
      <c r="D23" t="s">
        <v>36</v>
      </c>
      <c r="E23">
        <v>1</v>
      </c>
      <c r="F23">
        <v>0</v>
      </c>
      <c r="G23">
        <v>0</v>
      </c>
      <c r="H23">
        <v>0</v>
      </c>
    </row>
    <row r="24" spans="1:11" x14ac:dyDescent="0.35">
      <c r="A24" t="s">
        <v>31</v>
      </c>
      <c r="B24" t="s">
        <v>37</v>
      </c>
      <c r="C24" t="s">
        <v>31</v>
      </c>
      <c r="D24" t="s">
        <v>37</v>
      </c>
      <c r="E24">
        <v>1</v>
      </c>
      <c r="F24">
        <v>0</v>
      </c>
      <c r="G24">
        <v>0</v>
      </c>
      <c r="H24">
        <v>0</v>
      </c>
    </row>
    <row r="25" spans="1:11" x14ac:dyDescent="0.35">
      <c r="A25" t="s">
        <v>38</v>
      </c>
      <c r="B25" s="1" t="s">
        <v>50</v>
      </c>
      <c r="C25" s="2" t="s">
        <v>38</v>
      </c>
      <c r="D25" s="2" t="s">
        <v>39</v>
      </c>
      <c r="E25">
        <v>0</v>
      </c>
      <c r="F25">
        <v>0</v>
      </c>
      <c r="G25">
        <v>1</v>
      </c>
      <c r="H25">
        <v>0</v>
      </c>
    </row>
    <row r="26" spans="1:11" x14ac:dyDescent="0.35">
      <c r="E26">
        <f>SUM(E2:E25)</f>
        <v>21</v>
      </c>
      <c r="F26">
        <f>SUM(F2:F25)</f>
        <v>1</v>
      </c>
      <c r="G26">
        <f>SUM(G2:G25)</f>
        <v>1</v>
      </c>
      <c r="H26">
        <f>SUM(H2:H25)</f>
        <v>1</v>
      </c>
      <c r="I26" s="4">
        <f t="shared" ref="I26" si="0">IF((E26+G26)=0, 0, E26/(E26+G26))</f>
        <v>0.95454545454545459</v>
      </c>
      <c r="J26" s="4">
        <f t="shared" ref="J26" si="1">IF((E26+F26)=0, 0, E26/(E26+F26))</f>
        <v>0.95454545454545459</v>
      </c>
      <c r="K26" s="4">
        <f>(2*I26*J26)/(I26+J26)</f>
        <v>0.95454545454545459</v>
      </c>
    </row>
    <row r="28" spans="1:11" ht="409.5" x14ac:dyDescent="0.35">
      <c r="A28" s="5" t="s">
        <v>53</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A3CC2-AAFA-4E4E-91B2-92F24883C4E9}">
  <dimension ref="A1:K28"/>
  <sheetViews>
    <sheetView tabSelected="1" topLeftCell="A28" zoomScaleNormal="100" workbookViewId="0">
      <selection activeCell="B28" sqref="B28"/>
    </sheetView>
  </sheetViews>
  <sheetFormatPr defaultRowHeight="14.5" x14ac:dyDescent="0.35"/>
  <cols>
    <col min="1" max="1" width="25" customWidth="1"/>
    <col min="2" max="2" width="28.54296875" bestFit="1" customWidth="1"/>
    <col min="3" max="3" width="18.7265625" bestFit="1" customWidth="1"/>
    <col min="4" max="4" width="28.54296875" bestFit="1" customWidth="1"/>
    <col min="9" max="11" width="8.7265625" style="3"/>
  </cols>
  <sheetData>
    <row r="1" spans="1:11" x14ac:dyDescent="0.35">
      <c r="A1" s="1" t="s">
        <v>0</v>
      </c>
      <c r="B1" s="1" t="s">
        <v>1</v>
      </c>
      <c r="C1" s="1" t="s">
        <v>0</v>
      </c>
      <c r="D1" s="1" t="s">
        <v>1</v>
      </c>
      <c r="E1" t="s">
        <v>40</v>
      </c>
      <c r="F1" t="s">
        <v>41</v>
      </c>
      <c r="G1" t="s">
        <v>42</v>
      </c>
      <c r="H1" t="s">
        <v>43</v>
      </c>
      <c r="I1" s="3" t="s">
        <v>44</v>
      </c>
      <c r="J1" s="3" t="s">
        <v>45</v>
      </c>
      <c r="K1" s="3" t="s">
        <v>46</v>
      </c>
    </row>
    <row r="2" spans="1:11" x14ac:dyDescent="0.35">
      <c r="A2" t="s">
        <v>2</v>
      </c>
      <c r="B2" t="s">
        <v>3</v>
      </c>
      <c r="C2" t="s">
        <v>2</v>
      </c>
      <c r="D2" t="s">
        <v>3</v>
      </c>
      <c r="E2">
        <v>1</v>
      </c>
      <c r="F2">
        <v>0</v>
      </c>
      <c r="G2">
        <v>0</v>
      </c>
      <c r="H2">
        <v>0</v>
      </c>
    </row>
    <row r="3" spans="1:11" x14ac:dyDescent="0.35">
      <c r="A3" t="s">
        <v>4</v>
      </c>
      <c r="B3" t="s">
        <v>5</v>
      </c>
      <c r="C3" t="s">
        <v>4</v>
      </c>
      <c r="D3" t="s">
        <v>5</v>
      </c>
      <c r="E3">
        <v>1</v>
      </c>
      <c r="F3">
        <v>0</v>
      </c>
      <c r="G3">
        <v>0</v>
      </c>
      <c r="H3">
        <v>0</v>
      </c>
    </row>
    <row r="4" spans="1:11" x14ac:dyDescent="0.35">
      <c r="A4" t="s">
        <v>6</v>
      </c>
      <c r="B4" t="s">
        <v>7</v>
      </c>
      <c r="C4" t="s">
        <v>6</v>
      </c>
      <c r="D4" t="s">
        <v>7</v>
      </c>
      <c r="E4">
        <v>1</v>
      </c>
      <c r="F4">
        <v>0</v>
      </c>
      <c r="G4">
        <v>0</v>
      </c>
      <c r="H4">
        <v>0</v>
      </c>
    </row>
    <row r="5" spans="1:11" x14ac:dyDescent="0.35">
      <c r="A5" t="s">
        <v>8</v>
      </c>
      <c r="B5" t="s">
        <v>9</v>
      </c>
      <c r="C5" t="s">
        <v>8</v>
      </c>
      <c r="D5" t="s">
        <v>9</v>
      </c>
      <c r="E5">
        <v>1</v>
      </c>
      <c r="F5">
        <v>0</v>
      </c>
      <c r="G5">
        <v>0</v>
      </c>
      <c r="H5">
        <v>0</v>
      </c>
    </row>
    <row r="6" spans="1:11" x14ac:dyDescent="0.35">
      <c r="A6" t="s">
        <v>10</v>
      </c>
      <c r="B6" t="s">
        <v>39</v>
      </c>
      <c r="C6" t="s">
        <v>10</v>
      </c>
      <c r="D6" t="s">
        <v>39</v>
      </c>
      <c r="E6">
        <v>1</v>
      </c>
      <c r="F6">
        <v>0</v>
      </c>
      <c r="G6">
        <v>0</v>
      </c>
      <c r="H6">
        <v>0</v>
      </c>
    </row>
    <row r="7" spans="1:11" x14ac:dyDescent="0.35">
      <c r="A7" t="s">
        <v>10</v>
      </c>
      <c r="B7" t="s">
        <v>47</v>
      </c>
      <c r="C7" t="s">
        <v>10</v>
      </c>
      <c r="D7" t="s">
        <v>47</v>
      </c>
      <c r="E7">
        <v>1</v>
      </c>
      <c r="F7">
        <v>0</v>
      </c>
      <c r="G7">
        <v>0</v>
      </c>
      <c r="H7">
        <v>0</v>
      </c>
    </row>
    <row r="8" spans="1:11" x14ac:dyDescent="0.35">
      <c r="A8" t="s">
        <v>11</v>
      </c>
      <c r="B8" t="s">
        <v>12</v>
      </c>
      <c r="C8" t="s">
        <v>11</v>
      </c>
      <c r="D8" t="s">
        <v>12</v>
      </c>
      <c r="E8">
        <v>1</v>
      </c>
      <c r="F8">
        <v>0</v>
      </c>
      <c r="G8">
        <v>0</v>
      </c>
      <c r="H8">
        <v>0</v>
      </c>
    </row>
    <row r="9" spans="1:11" x14ac:dyDescent="0.35">
      <c r="A9" t="s">
        <v>13</v>
      </c>
      <c r="B9" t="s">
        <v>14</v>
      </c>
      <c r="C9" t="s">
        <v>13</v>
      </c>
      <c r="D9" t="s">
        <v>14</v>
      </c>
      <c r="E9">
        <v>1</v>
      </c>
      <c r="F9">
        <v>0</v>
      </c>
      <c r="G9">
        <v>0</v>
      </c>
      <c r="H9">
        <v>0</v>
      </c>
    </row>
    <row r="10" spans="1:11" x14ac:dyDescent="0.35">
      <c r="A10" t="s">
        <v>15</v>
      </c>
      <c r="B10" t="s">
        <v>16</v>
      </c>
      <c r="C10" t="s">
        <v>15</v>
      </c>
      <c r="D10" t="s">
        <v>16</v>
      </c>
      <c r="E10">
        <v>1</v>
      </c>
      <c r="F10">
        <v>0</v>
      </c>
      <c r="G10">
        <v>0</v>
      </c>
      <c r="H10">
        <v>0</v>
      </c>
    </row>
    <row r="11" spans="1:11" x14ac:dyDescent="0.35">
      <c r="A11" t="s">
        <v>17</v>
      </c>
      <c r="B11" t="s">
        <v>18</v>
      </c>
      <c r="C11" t="s">
        <v>17</v>
      </c>
      <c r="D11" t="s">
        <v>18</v>
      </c>
      <c r="E11">
        <v>1</v>
      </c>
      <c r="F11">
        <v>0</v>
      </c>
      <c r="G11">
        <v>0</v>
      </c>
      <c r="H11">
        <v>0</v>
      </c>
    </row>
    <row r="12" spans="1:11" x14ac:dyDescent="0.35">
      <c r="A12" t="s">
        <v>49</v>
      </c>
      <c r="B12" t="s">
        <v>19</v>
      </c>
      <c r="C12" t="s">
        <v>49</v>
      </c>
      <c r="D12" t="s">
        <v>19</v>
      </c>
      <c r="E12">
        <v>1</v>
      </c>
      <c r="F12">
        <v>0</v>
      </c>
      <c r="G12">
        <v>0</v>
      </c>
      <c r="H12">
        <v>0</v>
      </c>
    </row>
    <row r="13" spans="1:11" x14ac:dyDescent="0.35">
      <c r="A13" t="s">
        <v>48</v>
      </c>
      <c r="B13" s="1" t="s">
        <v>50</v>
      </c>
      <c r="C13" t="s">
        <v>48</v>
      </c>
      <c r="D13" s="1" t="s">
        <v>50</v>
      </c>
      <c r="E13">
        <v>0</v>
      </c>
      <c r="F13">
        <v>0</v>
      </c>
      <c r="G13">
        <v>0</v>
      </c>
      <c r="H13">
        <v>1</v>
      </c>
    </row>
    <row r="14" spans="1:11" x14ac:dyDescent="0.35">
      <c r="A14" t="s">
        <v>20</v>
      </c>
      <c r="B14" t="s">
        <v>21</v>
      </c>
      <c r="C14" t="s">
        <v>20</v>
      </c>
      <c r="D14" t="s">
        <v>21</v>
      </c>
      <c r="E14">
        <v>1</v>
      </c>
      <c r="F14">
        <v>0</v>
      </c>
      <c r="G14">
        <v>0</v>
      </c>
      <c r="H14">
        <v>0</v>
      </c>
    </row>
    <row r="15" spans="1:11" x14ac:dyDescent="0.35">
      <c r="A15" t="s">
        <v>22</v>
      </c>
      <c r="B15" t="s">
        <v>23</v>
      </c>
      <c r="C15" t="s">
        <v>22</v>
      </c>
      <c r="D15" t="s">
        <v>23</v>
      </c>
      <c r="E15">
        <v>1</v>
      </c>
      <c r="F15">
        <v>0</v>
      </c>
      <c r="G15">
        <v>0</v>
      </c>
      <c r="H15">
        <v>0</v>
      </c>
    </row>
    <row r="16" spans="1:11" x14ac:dyDescent="0.35">
      <c r="A16" t="s">
        <v>22</v>
      </c>
      <c r="B16" t="s">
        <v>51</v>
      </c>
      <c r="C16" t="s">
        <v>22</v>
      </c>
      <c r="D16" t="s">
        <v>51</v>
      </c>
      <c r="E16">
        <v>1</v>
      </c>
      <c r="F16">
        <v>0</v>
      </c>
      <c r="G16">
        <v>0</v>
      </c>
      <c r="H16">
        <v>0</v>
      </c>
    </row>
    <row r="17" spans="1:11" x14ac:dyDescent="0.35">
      <c r="A17" t="s">
        <v>22</v>
      </c>
      <c r="B17" t="s">
        <v>52</v>
      </c>
      <c r="C17" t="s">
        <v>22</v>
      </c>
      <c r="D17" t="s">
        <v>52</v>
      </c>
      <c r="E17">
        <v>1</v>
      </c>
      <c r="F17">
        <v>0</v>
      </c>
      <c r="G17">
        <v>0</v>
      </c>
      <c r="H17">
        <v>0</v>
      </c>
    </row>
    <row r="18" spans="1:11" x14ac:dyDescent="0.35">
      <c r="A18" t="s">
        <v>24</v>
      </c>
      <c r="B18" t="s">
        <v>25</v>
      </c>
      <c r="C18" t="s">
        <v>24</v>
      </c>
      <c r="D18" t="s">
        <v>25</v>
      </c>
      <c r="E18">
        <v>1</v>
      </c>
      <c r="F18">
        <v>0</v>
      </c>
      <c r="G18">
        <v>0</v>
      </c>
      <c r="H18">
        <v>0</v>
      </c>
    </row>
    <row r="19" spans="1:11" x14ac:dyDescent="0.35">
      <c r="A19" t="s">
        <v>26</v>
      </c>
      <c r="B19" t="s">
        <v>32</v>
      </c>
      <c r="C19" t="s">
        <v>26</v>
      </c>
      <c r="D19" t="s">
        <v>32</v>
      </c>
      <c r="E19">
        <v>1</v>
      </c>
      <c r="F19">
        <v>0</v>
      </c>
      <c r="G19">
        <v>0</v>
      </c>
      <c r="H19">
        <v>0</v>
      </c>
    </row>
    <row r="20" spans="1:11" x14ac:dyDescent="0.35">
      <c r="A20" t="s">
        <v>27</v>
      </c>
      <c r="B20" t="s">
        <v>33</v>
      </c>
      <c r="C20" t="s">
        <v>27</v>
      </c>
      <c r="D20" t="s">
        <v>33</v>
      </c>
      <c r="E20">
        <v>1</v>
      </c>
      <c r="F20">
        <v>0</v>
      </c>
      <c r="G20">
        <v>0</v>
      </c>
      <c r="H20">
        <v>0</v>
      </c>
    </row>
    <row r="21" spans="1:11" x14ac:dyDescent="0.35">
      <c r="A21" t="s">
        <v>28</v>
      </c>
      <c r="B21" t="s">
        <v>34</v>
      </c>
      <c r="C21" t="s">
        <v>28</v>
      </c>
      <c r="D21" t="s">
        <v>34</v>
      </c>
      <c r="E21">
        <v>1</v>
      </c>
      <c r="F21">
        <v>0</v>
      </c>
      <c r="G21">
        <v>0</v>
      </c>
      <c r="H21">
        <v>0</v>
      </c>
    </row>
    <row r="22" spans="1:11" x14ac:dyDescent="0.35">
      <c r="A22" t="s">
        <v>29</v>
      </c>
      <c r="B22" t="s">
        <v>35</v>
      </c>
      <c r="C22" t="s">
        <v>29</v>
      </c>
      <c r="D22" t="s">
        <v>35</v>
      </c>
      <c r="E22">
        <v>1</v>
      </c>
      <c r="F22">
        <v>0</v>
      </c>
      <c r="G22">
        <v>0</v>
      </c>
      <c r="H22">
        <v>0</v>
      </c>
    </row>
    <row r="23" spans="1:11" x14ac:dyDescent="0.35">
      <c r="A23" t="s">
        <v>30</v>
      </c>
      <c r="B23" t="s">
        <v>36</v>
      </c>
      <c r="C23" t="s">
        <v>30</v>
      </c>
      <c r="D23" t="s">
        <v>36</v>
      </c>
      <c r="E23">
        <v>1</v>
      </c>
      <c r="F23">
        <v>0</v>
      </c>
      <c r="G23">
        <v>0</v>
      </c>
      <c r="H23">
        <v>0</v>
      </c>
    </row>
    <row r="24" spans="1:11" x14ac:dyDescent="0.35">
      <c r="A24" t="s">
        <v>31</v>
      </c>
      <c r="B24" t="s">
        <v>37</v>
      </c>
      <c r="C24" t="s">
        <v>31</v>
      </c>
      <c r="D24" t="s">
        <v>37</v>
      </c>
      <c r="E24">
        <v>1</v>
      </c>
      <c r="F24">
        <v>0</v>
      </c>
      <c r="G24">
        <v>0</v>
      </c>
      <c r="H24">
        <v>0</v>
      </c>
    </row>
    <row r="25" spans="1:11" x14ac:dyDescent="0.35">
      <c r="A25" t="s">
        <v>38</v>
      </c>
      <c r="B25" s="1" t="s">
        <v>50</v>
      </c>
      <c r="C25" t="s">
        <v>38</v>
      </c>
      <c r="D25" s="1" t="s">
        <v>50</v>
      </c>
      <c r="E25">
        <v>0</v>
      </c>
      <c r="F25">
        <v>0</v>
      </c>
      <c r="G25">
        <v>0</v>
      </c>
      <c r="H25">
        <v>1</v>
      </c>
    </row>
    <row r="26" spans="1:11" x14ac:dyDescent="0.35">
      <c r="E26">
        <f>SUM(E2:E25)</f>
        <v>22</v>
      </c>
      <c r="F26">
        <f>SUM(F2:F25)</f>
        <v>0</v>
      </c>
      <c r="G26">
        <f>SUM(G2:G25)</f>
        <v>0</v>
      </c>
      <c r="H26">
        <f>SUM(H2:H25)</f>
        <v>2</v>
      </c>
      <c r="I26" s="4">
        <f t="shared" ref="I26" si="0">IF((E26+G26)=0, 0, E26/(E26+G26))</f>
        <v>1</v>
      </c>
      <c r="J26" s="4">
        <f t="shared" ref="J26" si="1">IF((E26+F26)=0, 0, E26/(E26+F26))</f>
        <v>1</v>
      </c>
      <c r="K26" s="4">
        <f>(2*I26*J26)/(I26+J26)</f>
        <v>1</v>
      </c>
    </row>
    <row r="28" spans="1:11" ht="409.5" x14ac:dyDescent="0.35">
      <c r="A28" s="5" t="s">
        <v>54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Run#1</vt:lpstr>
      <vt:lpstr>Run#2a</vt:lpstr>
    </vt:vector>
  </TitlesOfParts>
  <Company>Elmos Semiconductor SE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Vibhashree Hippargi</dc:creator>
  <cp:lastModifiedBy>Vibhashree Hippargi</cp:lastModifiedBy>
  <dcterms:created xsi:type="dcterms:W3CDTF">2024-10-05T12:31:38Z</dcterms:created>
  <dcterms:modified xsi:type="dcterms:W3CDTF">2024-11-26T10:43:01Z</dcterms:modified>
</cp:coreProperties>
</file>