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STD_PYTHON\"/>
    </mc:Choice>
  </mc:AlternateContent>
  <xr:revisionPtr revIDLastSave="0" documentId="13_ncr:1_{A524AC35-3110-4E94-A9B7-DFE0DFF871D1}" xr6:coauthVersionLast="47" xr6:coauthVersionMax="47" xr10:uidLastSave="{00000000-0000-0000-0000-000000000000}"/>
  <bookViews>
    <workbookView xWindow="-108" yWindow="-108" windowWidth="23256" windowHeight="12456" xr2:uid="{2FBA87F3-4822-4870-B723-0AE5470F3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D4" i="1"/>
  <c r="E4" i="1"/>
  <c r="F4" i="1"/>
  <c r="B5" i="1"/>
  <c r="C5" i="1"/>
  <c r="E5" i="1"/>
  <c r="F5" i="1"/>
  <c r="B6" i="1"/>
  <c r="C6" i="1"/>
  <c r="D6" i="1"/>
  <c r="E6" i="1"/>
  <c r="F6" i="1"/>
  <c r="B7" i="1"/>
  <c r="C7" i="1"/>
  <c r="D7" i="1"/>
  <c r="E7" i="1"/>
  <c r="F7" i="1"/>
  <c r="C3" i="1"/>
  <c r="D3" i="1"/>
  <c r="E3" i="1"/>
  <c r="B3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N15" i="1"/>
  <c r="O15" i="1"/>
  <c r="P15" i="1"/>
  <c r="Q15" i="1"/>
  <c r="M15" i="1"/>
  <c r="F20" i="1"/>
  <c r="F21" i="1"/>
  <c r="F22" i="1"/>
  <c r="F23" i="1"/>
  <c r="F19" i="1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C19" i="1"/>
  <c r="B20" i="1"/>
  <c r="B21" i="1"/>
  <c r="B22" i="1"/>
  <c r="B23" i="1"/>
  <c r="B1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B26" i="1"/>
  <c r="F76" i="1"/>
</calcChain>
</file>

<file path=xl/sharedStrings.xml><?xml version="1.0" encoding="utf-8"?>
<sst xmlns="http://schemas.openxmlformats.org/spreadsheetml/2006/main" count="88" uniqueCount="26">
  <si>
    <t>Rain(speed,heavy,drizzle)</t>
  </si>
  <si>
    <t>Wind</t>
  </si>
  <si>
    <t>The ground</t>
  </si>
  <si>
    <t>Clothes</t>
  </si>
  <si>
    <t>the people around the umbrella</t>
  </si>
  <si>
    <t>angle</t>
  </si>
  <si>
    <t>visibility</t>
  </si>
  <si>
    <t>Sun</t>
  </si>
  <si>
    <t>Handle</t>
  </si>
  <si>
    <t>Open / Close method</t>
  </si>
  <si>
    <t>Hand of the person holding the umbrella</t>
  </si>
  <si>
    <t>People under the umbrella (how many people under the umbrella)</t>
  </si>
  <si>
    <t>Color</t>
  </si>
  <si>
    <t>Spokes</t>
  </si>
  <si>
    <t>Covering (Material)</t>
  </si>
  <si>
    <t>injuries of the person</t>
  </si>
  <si>
    <t>Shaft</t>
  </si>
  <si>
    <t>rainshadow</t>
  </si>
  <si>
    <t>Weight of the umbrella</t>
  </si>
  <si>
    <t>Canopy</t>
  </si>
  <si>
    <t>Height and width of the person</t>
  </si>
  <si>
    <t>nature</t>
  </si>
  <si>
    <t>person</t>
  </si>
  <si>
    <t>umbrella</t>
  </si>
  <si>
    <t>properties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</si>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</sst>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left" vertical="center" indent="1"/>
    </xf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3" borderId="6" xfId="0" applyFill="1" applyBorder="1"/>
    <xf numFmtId="0" fontId="1" fillId="4" borderId="0" xfId="0" applyFont="1" applyFill="1" applyAlignment="1">
      <alignment horizontal="left" vertical="center" indent="1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0" fillId="8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35-8153-44C0-BC6A-C1E616931ACF}">
  <dimension ref="A1:V76"/>
  <sheetViews>
    <sheetView tabSelected="1" zoomScale="84" zoomScaleNormal="115" workbookViewId="0">
      <selection activeCell="F2" sqref="F2"/>
    </sheetView>
  </sheetViews>
  <sheetFormatPr defaultRowHeight="14.4" x14ac:dyDescent="0.3"/>
  <cols>
    <col min="6" max="6" width="27.5546875" bestFit="1" customWidth="1"/>
  </cols>
  <sheetData>
    <row r="1" spans="1:22" s="2" customForma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</row>
    <row r="2" spans="1:22" s="2" customFormat="1" x14ac:dyDescent="0.3">
      <c r="B2" s="1" t="s">
        <v>21</v>
      </c>
      <c r="C2" s="15" t="s">
        <v>22</v>
      </c>
      <c r="D2" s="13" t="s">
        <v>23</v>
      </c>
      <c r="E2" s="17" t="s">
        <v>24</v>
      </c>
      <c r="F2" s="18" t="s">
        <v>25</v>
      </c>
    </row>
    <row r="3" spans="1:22" x14ac:dyDescent="0.3">
      <c r="A3" s="1" t="s">
        <v>21</v>
      </c>
      <c r="B3">
        <f>IF(M15&gt;0.6,1,0)</f>
        <v>0</v>
      </c>
      <c r="C3" s="2">
        <f t="shared" ref="C3:F3" si="0">IF(N15&gt;0.6,1,0)</f>
        <v>1</v>
      </c>
      <c r="D3" s="2">
        <f t="shared" si="0"/>
        <v>1</v>
      </c>
      <c r="E3" s="2">
        <f t="shared" si="0"/>
        <v>0</v>
      </c>
      <c r="F3" s="2">
        <v>0</v>
      </c>
    </row>
    <row r="4" spans="1:22" x14ac:dyDescent="0.3">
      <c r="A4" s="15" t="s">
        <v>22</v>
      </c>
      <c r="B4" s="2">
        <f t="shared" ref="B4:B7" si="1">IF(M16&gt;0.6,1,0)</f>
        <v>0</v>
      </c>
      <c r="C4" s="2">
        <v>0</v>
      </c>
      <c r="D4" s="2">
        <f t="shared" ref="D4:D7" si="2">IF(O16&gt;0.6,1,0)</f>
        <v>0</v>
      </c>
      <c r="E4" s="2">
        <f t="shared" ref="E4:E7" si="3">IF(P16&gt;0.6,1,0)</f>
        <v>1</v>
      </c>
      <c r="F4" s="2">
        <f t="shared" ref="F4:F7" si="4">IF(Q16&gt;0.6,1,0)</f>
        <v>0</v>
      </c>
    </row>
    <row r="5" spans="1:22" x14ac:dyDescent="0.3">
      <c r="A5" s="13" t="s">
        <v>23</v>
      </c>
      <c r="B5" s="2">
        <f t="shared" si="1"/>
        <v>0</v>
      </c>
      <c r="C5" s="2">
        <f t="shared" ref="C5:C7" si="5">IF(N17&gt;0.6,1,0)</f>
        <v>1</v>
      </c>
      <c r="D5" s="2">
        <v>0</v>
      </c>
      <c r="E5" s="2">
        <f t="shared" si="3"/>
        <v>0</v>
      </c>
      <c r="F5" s="2">
        <f t="shared" si="4"/>
        <v>1</v>
      </c>
    </row>
    <row r="6" spans="1:22" x14ac:dyDescent="0.3">
      <c r="A6" s="17" t="s">
        <v>24</v>
      </c>
      <c r="B6" s="2">
        <f t="shared" si="1"/>
        <v>0</v>
      </c>
      <c r="C6" s="2">
        <f t="shared" si="5"/>
        <v>0</v>
      </c>
      <c r="D6" s="2">
        <f t="shared" si="2"/>
        <v>0</v>
      </c>
      <c r="E6" s="2">
        <f t="shared" si="3"/>
        <v>0</v>
      </c>
      <c r="F6" s="2">
        <f t="shared" si="4"/>
        <v>0</v>
      </c>
    </row>
    <row r="7" spans="1:22" x14ac:dyDescent="0.3">
      <c r="A7" s="18" t="s">
        <v>25</v>
      </c>
      <c r="B7" s="2">
        <f t="shared" si="1"/>
        <v>0</v>
      </c>
      <c r="C7" s="2">
        <f t="shared" si="5"/>
        <v>0</v>
      </c>
      <c r="D7" s="2">
        <f t="shared" si="2"/>
        <v>0</v>
      </c>
      <c r="E7" s="2">
        <f t="shared" si="3"/>
        <v>0</v>
      </c>
      <c r="F7" s="2">
        <f t="shared" si="4"/>
        <v>0</v>
      </c>
    </row>
    <row r="15" spans="1:22" x14ac:dyDescent="0.3">
      <c r="M15">
        <f t="shared" ref="M15:Q19" si="6">B19/14</f>
        <v>0.5</v>
      </c>
      <c r="N15" s="2">
        <f t="shared" si="6"/>
        <v>0.9285714285714286</v>
      </c>
      <c r="O15" s="2">
        <f t="shared" si="6"/>
        <v>0.6428571428571429</v>
      </c>
      <c r="P15" s="2">
        <f t="shared" si="6"/>
        <v>0.5</v>
      </c>
      <c r="Q15" s="2">
        <f t="shared" si="6"/>
        <v>0.14285714285714285</v>
      </c>
    </row>
    <row r="16" spans="1:22" x14ac:dyDescent="0.3">
      <c r="M16" s="2">
        <f t="shared" si="6"/>
        <v>0</v>
      </c>
      <c r="N16" s="2">
        <f t="shared" si="6"/>
        <v>1</v>
      </c>
      <c r="O16" s="2">
        <f t="shared" si="6"/>
        <v>7.1428571428571425E-2</v>
      </c>
      <c r="P16" s="2">
        <f t="shared" si="6"/>
        <v>0.6428571428571429</v>
      </c>
      <c r="Q16" s="2">
        <f t="shared" si="6"/>
        <v>0.21428571428571427</v>
      </c>
    </row>
    <row r="17" spans="1:22" x14ac:dyDescent="0.3">
      <c r="M17" s="2">
        <f t="shared" si="6"/>
        <v>0</v>
      </c>
      <c r="N17" s="2">
        <f t="shared" si="6"/>
        <v>0.8571428571428571</v>
      </c>
      <c r="O17" s="2">
        <f t="shared" si="6"/>
        <v>0.7142857142857143</v>
      </c>
      <c r="P17" s="2">
        <f t="shared" si="6"/>
        <v>0.35714285714285715</v>
      </c>
      <c r="Q17" s="2">
        <f t="shared" si="6"/>
        <v>0.6428571428571429</v>
      </c>
    </row>
    <row r="18" spans="1:22" x14ac:dyDescent="0.3">
      <c r="A18" s="2"/>
      <c r="B18" s="1" t="s">
        <v>21</v>
      </c>
      <c r="C18" s="15" t="s">
        <v>22</v>
      </c>
      <c r="D18" s="13" t="s">
        <v>23</v>
      </c>
      <c r="E18" s="17" t="s">
        <v>24</v>
      </c>
      <c r="F18" s="18" t="s">
        <v>25</v>
      </c>
      <c r="M18" s="2">
        <f t="shared" si="6"/>
        <v>0</v>
      </c>
      <c r="N18" s="2">
        <f t="shared" si="6"/>
        <v>0.21428571428571427</v>
      </c>
      <c r="O18" s="2">
        <f t="shared" si="6"/>
        <v>0.21428571428571427</v>
      </c>
      <c r="P18" s="2">
        <f t="shared" si="6"/>
        <v>0.14285714285714285</v>
      </c>
      <c r="Q18" s="2">
        <f t="shared" si="6"/>
        <v>7.1428571428571425E-2</v>
      </c>
    </row>
    <row r="19" spans="1:22" x14ac:dyDescent="0.3">
      <c r="A19" s="1" t="s">
        <v>21</v>
      </c>
      <c r="B19">
        <f>SUM(B26,D26,C26,J26)</f>
        <v>7</v>
      </c>
      <c r="C19">
        <f>SUM(E26,F26,G26,M26,N26,R26)</f>
        <v>13</v>
      </c>
      <c r="D19">
        <f>SUM(K26,P26,Q26,V26,S26)</f>
        <v>9</v>
      </c>
      <c r="E19">
        <f>SUM(H26,I26)</f>
        <v>7</v>
      </c>
      <c r="F19">
        <f>SUM(L26,T26,U26,O26)</f>
        <v>2</v>
      </c>
      <c r="M19" s="2">
        <f t="shared" si="6"/>
        <v>0</v>
      </c>
      <c r="N19" s="2">
        <f t="shared" si="6"/>
        <v>0.2857142857142857</v>
      </c>
      <c r="O19" s="2">
        <f t="shared" si="6"/>
        <v>0.14285714285714285</v>
      </c>
      <c r="P19" s="2">
        <f t="shared" si="6"/>
        <v>7.1428571428571425E-2</v>
      </c>
      <c r="Q19" s="2">
        <f t="shared" si="6"/>
        <v>7.1428571428571425E-2</v>
      </c>
    </row>
    <row r="20" spans="1:22" x14ac:dyDescent="0.3">
      <c r="A20" s="15" t="s">
        <v>22</v>
      </c>
      <c r="B20" s="2">
        <f>SUM(B27,D27,C27,J27)</f>
        <v>0</v>
      </c>
      <c r="C20" s="2">
        <f>SUM(E27,F27,G27,M27,N27,R27)</f>
        <v>14</v>
      </c>
      <c r="D20" s="2">
        <f>SUM(K27,P27,Q27,V27,S27)</f>
        <v>1</v>
      </c>
      <c r="E20" s="2">
        <f>SUM(H27,I27)</f>
        <v>9</v>
      </c>
      <c r="F20" s="2">
        <f>SUM(L27,T27,U27,O27)</f>
        <v>3</v>
      </c>
    </row>
    <row r="21" spans="1:22" x14ac:dyDescent="0.3">
      <c r="A21" s="13" t="s">
        <v>23</v>
      </c>
      <c r="B21" s="2">
        <f>SUM(B28,D28,C28,J28)</f>
        <v>0</v>
      </c>
      <c r="C21" s="2">
        <f>SUM(E28,F28,G28,M28,N28,R28)</f>
        <v>12</v>
      </c>
      <c r="D21" s="2">
        <f>SUM(K28,P28,Q28,V28,S28)</f>
        <v>10</v>
      </c>
      <c r="E21" s="2">
        <f>SUM(H28,I28)</f>
        <v>5</v>
      </c>
      <c r="F21" s="2">
        <f>SUM(L28,T28,U28,O28)</f>
        <v>9</v>
      </c>
    </row>
    <row r="22" spans="1:22" x14ac:dyDescent="0.3">
      <c r="A22" s="17" t="s">
        <v>24</v>
      </c>
      <c r="B22" s="2">
        <f>SUM(B29,D29,C29,J29)</f>
        <v>0</v>
      </c>
      <c r="C22" s="2">
        <f>SUM(E29,F29,G29,M29,N29,R29)</f>
        <v>3</v>
      </c>
      <c r="D22" s="2">
        <f>SUM(K29,P29,Q29,V29,S29)</f>
        <v>3</v>
      </c>
      <c r="E22" s="2">
        <f>SUM(H29,I29)</f>
        <v>2</v>
      </c>
      <c r="F22" s="2">
        <f>SUM(L29,T29,U29,O29)</f>
        <v>1</v>
      </c>
    </row>
    <row r="23" spans="1:22" x14ac:dyDescent="0.3">
      <c r="A23" s="18" t="s">
        <v>25</v>
      </c>
      <c r="B23" s="2">
        <f>SUM(B30,D30,C30,J30)</f>
        <v>0</v>
      </c>
      <c r="C23" s="2">
        <f>SUM(E30,F30,G30,M30,N30,R30)</f>
        <v>4</v>
      </c>
      <c r="D23" s="2">
        <f>SUM(K30,P30,Q30,V30,S30)</f>
        <v>2</v>
      </c>
      <c r="E23" s="2">
        <f>SUM(H30,I30)</f>
        <v>1</v>
      </c>
      <c r="F23" s="2">
        <f>SUM(L30,T30,U30,O30)</f>
        <v>1</v>
      </c>
    </row>
    <row r="25" spans="1:22" x14ac:dyDescent="0.3">
      <c r="A25" s="2"/>
      <c r="B25" s="12" t="s">
        <v>0</v>
      </c>
      <c r="C25" s="12" t="s">
        <v>1</v>
      </c>
      <c r="D25" s="12" t="s">
        <v>2</v>
      </c>
      <c r="E25" s="15" t="s">
        <v>3</v>
      </c>
      <c r="F25" s="15" t="s">
        <v>20</v>
      </c>
      <c r="G25" s="15" t="s">
        <v>4</v>
      </c>
      <c r="H25" s="16" t="s">
        <v>5</v>
      </c>
      <c r="I25" s="16" t="s">
        <v>6</v>
      </c>
      <c r="J25" s="12" t="s">
        <v>7</v>
      </c>
      <c r="K25" s="13" t="s">
        <v>8</v>
      </c>
      <c r="L25" s="14" t="s">
        <v>9</v>
      </c>
      <c r="M25" s="15" t="s">
        <v>10</v>
      </c>
      <c r="N25" s="15" t="s">
        <v>11</v>
      </c>
      <c r="O25" s="14" t="s">
        <v>12</v>
      </c>
      <c r="P25" s="13" t="s">
        <v>13</v>
      </c>
      <c r="Q25" s="13" t="s">
        <v>14</v>
      </c>
      <c r="R25" s="15" t="s">
        <v>15</v>
      </c>
      <c r="S25" s="13" t="s">
        <v>16</v>
      </c>
      <c r="T25" s="14" t="s">
        <v>17</v>
      </c>
      <c r="U25" s="14" t="s">
        <v>18</v>
      </c>
      <c r="V25" s="13" t="s">
        <v>19</v>
      </c>
    </row>
    <row r="26" spans="1:22" x14ac:dyDescent="0.3">
      <c r="A26" s="1" t="s">
        <v>21</v>
      </c>
      <c r="B26">
        <f t="shared" ref="B26:V26" si="7">SUM(B55,B56,B57,B63)</f>
        <v>2</v>
      </c>
      <c r="C26" s="2">
        <f t="shared" si="7"/>
        <v>1</v>
      </c>
      <c r="D26" s="2">
        <f t="shared" si="7"/>
        <v>3</v>
      </c>
      <c r="E26" s="2">
        <f t="shared" si="7"/>
        <v>3</v>
      </c>
      <c r="F26" s="2">
        <f t="shared" si="7"/>
        <v>0</v>
      </c>
      <c r="G26" s="2">
        <f t="shared" si="7"/>
        <v>3</v>
      </c>
      <c r="H26" s="2">
        <f t="shared" si="7"/>
        <v>4</v>
      </c>
      <c r="I26" s="2">
        <f t="shared" si="7"/>
        <v>3</v>
      </c>
      <c r="J26" s="2">
        <f t="shared" si="7"/>
        <v>1</v>
      </c>
      <c r="K26" s="2">
        <f t="shared" si="7"/>
        <v>0</v>
      </c>
      <c r="L26" s="2">
        <f t="shared" si="7"/>
        <v>0</v>
      </c>
      <c r="M26" s="2">
        <f t="shared" si="7"/>
        <v>1</v>
      </c>
      <c r="N26" s="2">
        <f t="shared" si="7"/>
        <v>3</v>
      </c>
      <c r="O26" s="2">
        <f t="shared" si="7"/>
        <v>1</v>
      </c>
      <c r="P26" s="2">
        <f t="shared" si="7"/>
        <v>2</v>
      </c>
      <c r="Q26" s="2">
        <f t="shared" si="7"/>
        <v>3</v>
      </c>
      <c r="R26" s="2">
        <f t="shared" si="7"/>
        <v>3</v>
      </c>
      <c r="S26" s="2">
        <f t="shared" si="7"/>
        <v>2</v>
      </c>
      <c r="T26" s="2">
        <f t="shared" si="7"/>
        <v>1</v>
      </c>
      <c r="U26" s="2">
        <f t="shared" si="7"/>
        <v>0</v>
      </c>
      <c r="V26" s="2">
        <f t="shared" si="7"/>
        <v>2</v>
      </c>
    </row>
    <row r="27" spans="1:22" x14ac:dyDescent="0.3">
      <c r="A27" s="15" t="s">
        <v>22</v>
      </c>
      <c r="B27" s="2">
        <f t="shared" ref="B27:V27" si="8">SUM(B58,B59,B60,B66,B67,B71)</f>
        <v>0</v>
      </c>
      <c r="C27" s="2">
        <f t="shared" si="8"/>
        <v>0</v>
      </c>
      <c r="D27" s="2">
        <f t="shared" si="8"/>
        <v>0</v>
      </c>
      <c r="E27" s="2">
        <f t="shared" si="8"/>
        <v>3</v>
      </c>
      <c r="F27" s="2">
        <f t="shared" si="8"/>
        <v>0</v>
      </c>
      <c r="G27" s="2">
        <f t="shared" si="8"/>
        <v>2</v>
      </c>
      <c r="H27" s="2">
        <f t="shared" si="8"/>
        <v>5</v>
      </c>
      <c r="I27" s="2">
        <f t="shared" si="8"/>
        <v>4</v>
      </c>
      <c r="J27" s="2">
        <f t="shared" si="8"/>
        <v>0</v>
      </c>
      <c r="K27" s="2">
        <f t="shared" si="8"/>
        <v>1</v>
      </c>
      <c r="L27" s="2">
        <f t="shared" si="8"/>
        <v>2</v>
      </c>
      <c r="M27" s="2">
        <f t="shared" si="8"/>
        <v>4</v>
      </c>
      <c r="N27" s="2">
        <f t="shared" si="8"/>
        <v>4</v>
      </c>
      <c r="O27" s="2">
        <f t="shared" si="8"/>
        <v>0</v>
      </c>
      <c r="P27" s="2">
        <f t="shared" si="8"/>
        <v>0</v>
      </c>
      <c r="Q27" s="2">
        <f t="shared" si="8"/>
        <v>0</v>
      </c>
      <c r="R27" s="2">
        <f t="shared" si="8"/>
        <v>1</v>
      </c>
      <c r="S27" s="2">
        <f t="shared" si="8"/>
        <v>0</v>
      </c>
      <c r="T27" s="2">
        <f t="shared" si="8"/>
        <v>1</v>
      </c>
      <c r="U27" s="2">
        <f t="shared" si="8"/>
        <v>0</v>
      </c>
      <c r="V27" s="2">
        <f t="shared" si="8"/>
        <v>0</v>
      </c>
    </row>
    <row r="28" spans="1:22" x14ac:dyDescent="0.3">
      <c r="A28" s="13" t="s">
        <v>23</v>
      </c>
      <c r="B28">
        <f t="shared" ref="B28:V28" si="9">SUM(B64,B70,B69,B75,B72)</f>
        <v>0</v>
      </c>
      <c r="C28" s="2">
        <f t="shared" si="9"/>
        <v>0</v>
      </c>
      <c r="D28" s="2">
        <f t="shared" si="9"/>
        <v>0</v>
      </c>
      <c r="E28" s="2">
        <f t="shared" si="9"/>
        <v>2</v>
      </c>
      <c r="F28" s="2">
        <f t="shared" si="9"/>
        <v>0</v>
      </c>
      <c r="G28" s="2">
        <f t="shared" si="9"/>
        <v>4</v>
      </c>
      <c r="H28" s="2">
        <f t="shared" si="9"/>
        <v>3</v>
      </c>
      <c r="I28" s="2">
        <f t="shared" si="9"/>
        <v>2</v>
      </c>
      <c r="J28" s="2">
        <f t="shared" si="9"/>
        <v>0</v>
      </c>
      <c r="K28" s="2">
        <f t="shared" si="9"/>
        <v>1</v>
      </c>
      <c r="L28" s="2">
        <f t="shared" si="9"/>
        <v>2</v>
      </c>
      <c r="M28" s="2">
        <f t="shared" si="9"/>
        <v>2</v>
      </c>
      <c r="N28" s="2">
        <f t="shared" si="9"/>
        <v>3</v>
      </c>
      <c r="O28" s="2">
        <f t="shared" si="9"/>
        <v>1</v>
      </c>
      <c r="P28" s="2">
        <f t="shared" si="9"/>
        <v>3</v>
      </c>
      <c r="Q28" s="2">
        <f t="shared" si="9"/>
        <v>1</v>
      </c>
      <c r="R28" s="2">
        <f t="shared" si="9"/>
        <v>1</v>
      </c>
      <c r="S28" s="2">
        <f t="shared" si="9"/>
        <v>3</v>
      </c>
      <c r="T28" s="2">
        <f t="shared" si="9"/>
        <v>2</v>
      </c>
      <c r="U28" s="2">
        <f t="shared" si="9"/>
        <v>4</v>
      </c>
      <c r="V28" s="2">
        <f t="shared" si="9"/>
        <v>2</v>
      </c>
    </row>
    <row r="29" spans="1:22" x14ac:dyDescent="0.3">
      <c r="A29" s="17" t="s">
        <v>24</v>
      </c>
      <c r="B29">
        <f t="shared" ref="B29:V29" si="10">SUM(B62,B61)</f>
        <v>0</v>
      </c>
      <c r="C29" s="2">
        <f t="shared" si="10"/>
        <v>0</v>
      </c>
      <c r="D29" s="2">
        <f t="shared" si="10"/>
        <v>0</v>
      </c>
      <c r="E29" s="2">
        <f t="shared" si="10"/>
        <v>0</v>
      </c>
      <c r="F29" s="2">
        <f t="shared" si="10"/>
        <v>0</v>
      </c>
      <c r="G29" s="2">
        <f t="shared" si="10"/>
        <v>1</v>
      </c>
      <c r="H29" s="2">
        <f t="shared" si="10"/>
        <v>1</v>
      </c>
      <c r="I29" s="2">
        <f t="shared" si="10"/>
        <v>1</v>
      </c>
      <c r="J29" s="2">
        <f t="shared" si="10"/>
        <v>0</v>
      </c>
      <c r="K29" s="2">
        <f t="shared" si="10"/>
        <v>1</v>
      </c>
      <c r="L29" s="2">
        <f t="shared" si="10"/>
        <v>0</v>
      </c>
      <c r="M29" s="2">
        <f t="shared" si="10"/>
        <v>1</v>
      </c>
      <c r="N29" s="2">
        <f t="shared" si="10"/>
        <v>1</v>
      </c>
      <c r="O29" s="2">
        <f t="shared" si="10"/>
        <v>0</v>
      </c>
      <c r="P29" s="2">
        <f t="shared" si="10"/>
        <v>1</v>
      </c>
      <c r="Q29" s="2">
        <f t="shared" si="10"/>
        <v>0</v>
      </c>
      <c r="R29" s="2">
        <f t="shared" si="10"/>
        <v>0</v>
      </c>
      <c r="S29" s="2">
        <f t="shared" si="10"/>
        <v>1</v>
      </c>
      <c r="T29" s="2">
        <f t="shared" si="10"/>
        <v>1</v>
      </c>
      <c r="U29" s="2">
        <f t="shared" si="10"/>
        <v>0</v>
      </c>
      <c r="V29" s="2">
        <f t="shared" si="10"/>
        <v>0</v>
      </c>
    </row>
    <row r="30" spans="1:22" x14ac:dyDescent="0.3">
      <c r="A30" s="18" t="s">
        <v>25</v>
      </c>
      <c r="B30">
        <f t="shared" ref="B30:V30" si="11">SUM(B74,B73,B68,B65)</f>
        <v>0</v>
      </c>
      <c r="C30" s="2">
        <f t="shared" si="11"/>
        <v>0</v>
      </c>
      <c r="D30" s="2">
        <f t="shared" si="11"/>
        <v>0</v>
      </c>
      <c r="E30" s="2">
        <f t="shared" si="11"/>
        <v>1</v>
      </c>
      <c r="F30" s="2">
        <f t="shared" si="11"/>
        <v>0</v>
      </c>
      <c r="G30" s="2">
        <f t="shared" si="11"/>
        <v>1</v>
      </c>
      <c r="H30" s="2">
        <f t="shared" si="11"/>
        <v>1</v>
      </c>
      <c r="I30" s="2">
        <f t="shared" si="11"/>
        <v>0</v>
      </c>
      <c r="J30" s="2">
        <f t="shared" si="11"/>
        <v>0</v>
      </c>
      <c r="K30" s="2">
        <f t="shared" si="11"/>
        <v>1</v>
      </c>
      <c r="L30" s="2">
        <f t="shared" si="11"/>
        <v>1</v>
      </c>
      <c r="M30" s="2">
        <f t="shared" si="11"/>
        <v>1</v>
      </c>
      <c r="N30" s="2">
        <f t="shared" si="11"/>
        <v>0</v>
      </c>
      <c r="O30" s="2">
        <f t="shared" si="11"/>
        <v>0</v>
      </c>
      <c r="P30" s="2">
        <f t="shared" si="11"/>
        <v>0</v>
      </c>
      <c r="Q30" s="2">
        <f t="shared" si="11"/>
        <v>0</v>
      </c>
      <c r="R30" s="2">
        <f t="shared" si="11"/>
        <v>1</v>
      </c>
      <c r="S30" s="2">
        <f t="shared" si="11"/>
        <v>0</v>
      </c>
      <c r="T30" s="2">
        <f t="shared" si="11"/>
        <v>0</v>
      </c>
      <c r="U30" s="2">
        <f t="shared" si="11"/>
        <v>0</v>
      </c>
      <c r="V30" s="2">
        <f t="shared" si="11"/>
        <v>1</v>
      </c>
    </row>
    <row r="54" spans="1:22" x14ac:dyDescent="0.3">
      <c r="A54" s="5"/>
      <c r="B54" s="12" t="s">
        <v>0</v>
      </c>
      <c r="C54" s="12" t="s">
        <v>1</v>
      </c>
      <c r="D54" s="12" t="s">
        <v>2</v>
      </c>
      <c r="E54" s="15" t="s">
        <v>3</v>
      </c>
      <c r="F54" s="15" t="s">
        <v>20</v>
      </c>
      <c r="G54" s="15" t="s">
        <v>4</v>
      </c>
      <c r="H54" s="16" t="s">
        <v>5</v>
      </c>
      <c r="I54" s="16" t="s">
        <v>6</v>
      </c>
      <c r="J54" s="12" t="s">
        <v>7</v>
      </c>
      <c r="K54" s="13" t="s">
        <v>8</v>
      </c>
      <c r="L54" s="14" t="s">
        <v>9</v>
      </c>
      <c r="M54" s="15" t="s">
        <v>10</v>
      </c>
      <c r="N54" s="15" t="s">
        <v>11</v>
      </c>
      <c r="O54" s="14" t="s">
        <v>12</v>
      </c>
      <c r="P54" s="13" t="s">
        <v>13</v>
      </c>
      <c r="Q54" s="13" t="s">
        <v>14</v>
      </c>
      <c r="R54" s="15" t="s">
        <v>15</v>
      </c>
      <c r="S54" s="13" t="s">
        <v>16</v>
      </c>
      <c r="T54" s="14" t="s">
        <v>17</v>
      </c>
      <c r="U54" s="14" t="s">
        <v>18</v>
      </c>
      <c r="V54" s="13" t="s">
        <v>19</v>
      </c>
    </row>
    <row r="55" spans="1:22" x14ac:dyDescent="0.3">
      <c r="A55" s="12" t="s">
        <v>0</v>
      </c>
      <c r="B55" s="7">
        <v>0</v>
      </c>
      <c r="C55" s="2">
        <v>0</v>
      </c>
      <c r="D55" s="6">
        <v>1</v>
      </c>
      <c r="E55" s="8">
        <v>1</v>
      </c>
      <c r="F55" s="6">
        <v>0</v>
      </c>
      <c r="G55" s="8">
        <v>1</v>
      </c>
      <c r="H55" s="6">
        <v>1</v>
      </c>
      <c r="I55" s="8">
        <v>1</v>
      </c>
      <c r="J55" s="6">
        <v>0</v>
      </c>
      <c r="K55" s="8">
        <v>0</v>
      </c>
      <c r="L55" s="6">
        <v>0</v>
      </c>
      <c r="M55" s="8">
        <v>0</v>
      </c>
      <c r="N55" s="6">
        <v>1</v>
      </c>
      <c r="O55" s="8">
        <v>0</v>
      </c>
      <c r="P55" s="6">
        <v>0</v>
      </c>
      <c r="Q55" s="8">
        <v>1</v>
      </c>
      <c r="R55" s="6">
        <v>1</v>
      </c>
      <c r="S55" s="8">
        <v>0</v>
      </c>
      <c r="T55" s="6">
        <v>0</v>
      </c>
      <c r="U55" s="3">
        <v>0</v>
      </c>
      <c r="V55" s="10">
        <v>1</v>
      </c>
    </row>
    <row r="56" spans="1:22" x14ac:dyDescent="0.3">
      <c r="A56" s="12" t="s">
        <v>1</v>
      </c>
      <c r="B56" s="7">
        <v>1</v>
      </c>
      <c r="C56" s="9">
        <v>0</v>
      </c>
      <c r="D56" s="7">
        <v>1</v>
      </c>
      <c r="E56" s="9">
        <v>1</v>
      </c>
      <c r="F56" s="7">
        <v>0</v>
      </c>
      <c r="G56" s="9">
        <v>1</v>
      </c>
      <c r="H56" s="7">
        <v>1</v>
      </c>
      <c r="I56" s="9">
        <v>1</v>
      </c>
      <c r="J56" s="7">
        <v>0</v>
      </c>
      <c r="K56" s="9">
        <v>0</v>
      </c>
      <c r="L56" s="7">
        <v>0</v>
      </c>
      <c r="M56" s="9">
        <v>1</v>
      </c>
      <c r="N56" s="7">
        <v>1</v>
      </c>
      <c r="O56" s="9">
        <v>0</v>
      </c>
      <c r="P56" s="7">
        <v>1</v>
      </c>
      <c r="Q56" s="9">
        <v>1</v>
      </c>
      <c r="R56" s="7">
        <v>1</v>
      </c>
      <c r="S56" s="9">
        <v>1</v>
      </c>
      <c r="T56" s="7">
        <v>0</v>
      </c>
      <c r="U56" s="4">
        <v>0</v>
      </c>
      <c r="V56" s="11">
        <v>1</v>
      </c>
    </row>
    <row r="57" spans="1:22" x14ac:dyDescent="0.3">
      <c r="A57" s="12" t="s">
        <v>2</v>
      </c>
      <c r="B57" s="7">
        <v>0</v>
      </c>
      <c r="C57" s="2">
        <v>0</v>
      </c>
      <c r="D57" s="7">
        <v>0</v>
      </c>
      <c r="E57" s="2">
        <v>0</v>
      </c>
      <c r="F57" s="7">
        <v>0</v>
      </c>
      <c r="G57" s="2">
        <v>0</v>
      </c>
      <c r="H57" s="7">
        <v>1</v>
      </c>
      <c r="I57" s="2">
        <v>0</v>
      </c>
      <c r="J57" s="7">
        <v>1</v>
      </c>
      <c r="K57" s="2">
        <v>0</v>
      </c>
      <c r="L57" s="10">
        <v>0</v>
      </c>
      <c r="M57" s="2">
        <v>0</v>
      </c>
      <c r="N57" s="10">
        <v>0</v>
      </c>
      <c r="O57" s="2">
        <v>0</v>
      </c>
      <c r="P57" s="10">
        <v>0</v>
      </c>
      <c r="Q57" s="2">
        <v>0</v>
      </c>
      <c r="R57" s="10">
        <v>1</v>
      </c>
      <c r="S57" s="2">
        <v>0</v>
      </c>
      <c r="T57" s="10">
        <v>0</v>
      </c>
      <c r="U57" s="2">
        <v>0</v>
      </c>
      <c r="V57" s="10">
        <v>0</v>
      </c>
    </row>
    <row r="58" spans="1:22" x14ac:dyDescent="0.3">
      <c r="A58" s="15" t="s">
        <v>3</v>
      </c>
      <c r="B58" s="7">
        <v>0</v>
      </c>
      <c r="C58" s="2">
        <v>0</v>
      </c>
      <c r="D58" s="7">
        <v>0</v>
      </c>
      <c r="E58" s="2">
        <v>0</v>
      </c>
      <c r="F58" s="7">
        <v>0</v>
      </c>
      <c r="G58" s="2">
        <v>1</v>
      </c>
      <c r="H58" s="7">
        <v>0</v>
      </c>
      <c r="I58" s="2">
        <v>1</v>
      </c>
      <c r="J58" s="7">
        <v>0</v>
      </c>
      <c r="K58" s="2">
        <v>0</v>
      </c>
      <c r="L58" s="10">
        <v>0</v>
      </c>
      <c r="M58" s="2">
        <v>1</v>
      </c>
      <c r="N58" s="10">
        <v>1</v>
      </c>
      <c r="O58" s="2">
        <v>0</v>
      </c>
      <c r="P58" s="10">
        <v>0</v>
      </c>
      <c r="Q58" s="2">
        <v>0</v>
      </c>
      <c r="R58" s="10">
        <v>1</v>
      </c>
      <c r="S58" s="2">
        <v>0</v>
      </c>
      <c r="T58" s="10">
        <v>0</v>
      </c>
      <c r="U58" s="2">
        <v>0</v>
      </c>
      <c r="V58" s="10">
        <v>0</v>
      </c>
    </row>
    <row r="59" spans="1:22" x14ac:dyDescent="0.3">
      <c r="A59" s="15" t="s">
        <v>20</v>
      </c>
      <c r="B59" s="7">
        <v>0</v>
      </c>
      <c r="C59" s="2">
        <v>0</v>
      </c>
      <c r="D59" s="7">
        <v>0</v>
      </c>
      <c r="E59" s="2">
        <v>1</v>
      </c>
      <c r="F59" s="7">
        <v>0</v>
      </c>
      <c r="G59" s="2">
        <v>1</v>
      </c>
      <c r="H59" s="7">
        <v>1</v>
      </c>
      <c r="I59" s="2">
        <v>0</v>
      </c>
      <c r="J59" s="7">
        <v>0</v>
      </c>
      <c r="K59" s="2">
        <v>0</v>
      </c>
      <c r="L59" s="10">
        <v>0</v>
      </c>
      <c r="M59" s="2">
        <v>0</v>
      </c>
      <c r="N59" s="10">
        <v>1</v>
      </c>
      <c r="O59" s="2">
        <v>0</v>
      </c>
      <c r="P59" s="10">
        <v>0</v>
      </c>
      <c r="Q59" s="2">
        <v>0</v>
      </c>
      <c r="R59" s="10">
        <v>0</v>
      </c>
      <c r="S59" s="2">
        <v>0</v>
      </c>
      <c r="T59" s="10">
        <v>0</v>
      </c>
      <c r="U59" s="2">
        <v>0</v>
      </c>
      <c r="V59" s="10">
        <v>0</v>
      </c>
    </row>
    <row r="60" spans="1:22" x14ac:dyDescent="0.3">
      <c r="A60" s="15" t="s">
        <v>4</v>
      </c>
      <c r="B60" s="7">
        <v>0</v>
      </c>
      <c r="C60" s="2">
        <v>0</v>
      </c>
      <c r="D60" s="7">
        <v>0</v>
      </c>
      <c r="E60" s="2">
        <v>1</v>
      </c>
      <c r="F60" s="7">
        <v>0</v>
      </c>
      <c r="G60" s="2">
        <v>0</v>
      </c>
      <c r="H60" s="7">
        <v>1</v>
      </c>
      <c r="I60" s="2">
        <v>1</v>
      </c>
      <c r="J60" s="7">
        <v>0</v>
      </c>
      <c r="K60" s="2">
        <v>0</v>
      </c>
      <c r="L60" s="10">
        <v>0</v>
      </c>
      <c r="M60" s="2">
        <v>1</v>
      </c>
      <c r="N60" s="10">
        <v>1</v>
      </c>
      <c r="O60" s="2">
        <v>0</v>
      </c>
      <c r="P60" s="10">
        <v>0</v>
      </c>
      <c r="Q60" s="2">
        <v>0</v>
      </c>
      <c r="R60" s="10">
        <v>0</v>
      </c>
      <c r="S60" s="2">
        <v>0</v>
      </c>
      <c r="T60" s="10">
        <v>0</v>
      </c>
      <c r="U60" s="2">
        <v>0</v>
      </c>
      <c r="V60" s="10">
        <v>0</v>
      </c>
    </row>
    <row r="61" spans="1:22" x14ac:dyDescent="0.3">
      <c r="A61" s="16" t="s">
        <v>5</v>
      </c>
      <c r="B61" s="7">
        <v>0</v>
      </c>
      <c r="C61" s="2">
        <v>0</v>
      </c>
      <c r="D61" s="7">
        <v>0</v>
      </c>
      <c r="E61" s="2">
        <v>0</v>
      </c>
      <c r="F61" s="7">
        <v>0</v>
      </c>
      <c r="G61" s="2">
        <v>1</v>
      </c>
      <c r="H61" s="7">
        <v>0</v>
      </c>
      <c r="I61" s="2">
        <v>1</v>
      </c>
      <c r="J61" s="7">
        <v>0</v>
      </c>
      <c r="K61" s="2">
        <v>1</v>
      </c>
      <c r="L61" s="10">
        <v>0</v>
      </c>
      <c r="M61" s="2">
        <v>1</v>
      </c>
      <c r="N61" s="10">
        <v>1</v>
      </c>
      <c r="O61" s="2">
        <v>0</v>
      </c>
      <c r="P61" s="10">
        <v>1</v>
      </c>
      <c r="Q61" s="2">
        <v>0</v>
      </c>
      <c r="R61" s="10">
        <v>0</v>
      </c>
      <c r="S61" s="2">
        <v>1</v>
      </c>
      <c r="T61" s="10">
        <v>1</v>
      </c>
      <c r="U61" s="2">
        <v>0</v>
      </c>
      <c r="V61" s="10">
        <v>0</v>
      </c>
    </row>
    <row r="62" spans="1:22" x14ac:dyDescent="0.3">
      <c r="A62" s="16" t="s">
        <v>6</v>
      </c>
      <c r="B62" s="7">
        <v>0</v>
      </c>
      <c r="C62" s="2">
        <v>0</v>
      </c>
      <c r="D62" s="7">
        <v>0</v>
      </c>
      <c r="E62" s="2">
        <v>0</v>
      </c>
      <c r="F62" s="7">
        <v>0</v>
      </c>
      <c r="G62" s="2">
        <v>0</v>
      </c>
      <c r="H62" s="7">
        <v>1</v>
      </c>
      <c r="I62" s="2">
        <v>0</v>
      </c>
      <c r="J62" s="7">
        <v>0</v>
      </c>
      <c r="K62" s="2">
        <v>0</v>
      </c>
      <c r="L62" s="10">
        <v>0</v>
      </c>
      <c r="M62" s="2">
        <v>0</v>
      </c>
      <c r="N62" s="10">
        <v>0</v>
      </c>
      <c r="O62" s="2">
        <v>0</v>
      </c>
      <c r="P62" s="10">
        <v>0</v>
      </c>
      <c r="Q62" s="2">
        <v>0</v>
      </c>
      <c r="R62" s="10">
        <v>0</v>
      </c>
      <c r="S62" s="2">
        <v>0</v>
      </c>
      <c r="T62" s="10">
        <v>0</v>
      </c>
      <c r="U62" s="2">
        <v>0</v>
      </c>
      <c r="V62" s="10">
        <v>0</v>
      </c>
    </row>
    <row r="63" spans="1:22" x14ac:dyDescent="0.3">
      <c r="A63" s="12" t="s">
        <v>7</v>
      </c>
      <c r="B63" s="7">
        <v>1</v>
      </c>
      <c r="C63" s="2">
        <v>1</v>
      </c>
      <c r="D63" s="7">
        <v>1</v>
      </c>
      <c r="E63" s="2">
        <v>1</v>
      </c>
      <c r="F63" s="7">
        <v>0</v>
      </c>
      <c r="G63" s="2">
        <v>1</v>
      </c>
      <c r="H63" s="7">
        <v>1</v>
      </c>
      <c r="I63" s="2">
        <v>1</v>
      </c>
      <c r="J63" s="7">
        <v>0</v>
      </c>
      <c r="K63" s="2">
        <v>0</v>
      </c>
      <c r="L63" s="10">
        <v>0</v>
      </c>
      <c r="M63" s="2">
        <v>0</v>
      </c>
      <c r="N63" s="10">
        <v>1</v>
      </c>
      <c r="O63" s="2">
        <v>1</v>
      </c>
      <c r="P63" s="10">
        <v>1</v>
      </c>
      <c r="Q63" s="2">
        <v>1</v>
      </c>
      <c r="R63" s="10">
        <v>0</v>
      </c>
      <c r="S63" s="2">
        <v>1</v>
      </c>
      <c r="T63" s="10">
        <v>1</v>
      </c>
      <c r="U63" s="2">
        <v>0</v>
      </c>
      <c r="V63" s="10">
        <v>0</v>
      </c>
    </row>
    <row r="64" spans="1:22" x14ac:dyDescent="0.3">
      <c r="A64" s="13" t="s">
        <v>8</v>
      </c>
      <c r="B64" s="7">
        <v>0</v>
      </c>
      <c r="C64" s="2">
        <v>0</v>
      </c>
      <c r="D64" s="7">
        <v>0</v>
      </c>
      <c r="E64" s="2">
        <v>1</v>
      </c>
      <c r="F64" s="7">
        <v>0</v>
      </c>
      <c r="G64" s="2">
        <v>1</v>
      </c>
      <c r="H64" s="7">
        <v>1</v>
      </c>
      <c r="I64" s="2">
        <v>0</v>
      </c>
      <c r="J64" s="7">
        <v>0</v>
      </c>
      <c r="K64" s="2">
        <v>0</v>
      </c>
      <c r="L64" s="2">
        <v>0</v>
      </c>
      <c r="M64" s="2">
        <v>1</v>
      </c>
      <c r="N64" s="2">
        <v>1</v>
      </c>
      <c r="O64" s="2">
        <v>0</v>
      </c>
      <c r="P64" s="2">
        <v>0</v>
      </c>
      <c r="Q64" s="2">
        <v>0</v>
      </c>
      <c r="R64" s="2">
        <v>1</v>
      </c>
      <c r="S64" s="2">
        <v>1</v>
      </c>
      <c r="T64" s="2">
        <v>0</v>
      </c>
      <c r="U64" s="2">
        <v>0</v>
      </c>
      <c r="V64" s="2">
        <v>0</v>
      </c>
    </row>
    <row r="65" spans="1:22" x14ac:dyDescent="0.3">
      <c r="A65" s="14" t="s">
        <v>9</v>
      </c>
      <c r="B65" s="7">
        <v>0</v>
      </c>
      <c r="C65" s="2">
        <v>0</v>
      </c>
      <c r="D65" s="7">
        <v>0</v>
      </c>
      <c r="E65" s="2">
        <v>0</v>
      </c>
      <c r="F65" s="7">
        <v>0</v>
      </c>
      <c r="G65" s="2">
        <v>1</v>
      </c>
      <c r="H65" s="7">
        <v>0</v>
      </c>
      <c r="I65" s="2">
        <v>0</v>
      </c>
      <c r="J65" s="7">
        <v>0</v>
      </c>
      <c r="K65" s="2">
        <v>0</v>
      </c>
      <c r="L65" s="10">
        <v>0</v>
      </c>
      <c r="M65" s="2">
        <v>0</v>
      </c>
      <c r="N65" s="10">
        <v>0</v>
      </c>
      <c r="O65" s="2">
        <v>0</v>
      </c>
      <c r="P65" s="10">
        <v>0</v>
      </c>
      <c r="Q65" s="2">
        <v>0</v>
      </c>
      <c r="R65" s="10">
        <v>0</v>
      </c>
      <c r="S65" s="2">
        <v>0</v>
      </c>
      <c r="T65" s="10">
        <v>0</v>
      </c>
      <c r="U65" s="2">
        <v>0</v>
      </c>
      <c r="V65" s="10">
        <v>0</v>
      </c>
    </row>
    <row r="66" spans="1:22" x14ac:dyDescent="0.3">
      <c r="A66" s="15" t="s">
        <v>10</v>
      </c>
      <c r="B66" s="7">
        <v>0</v>
      </c>
      <c r="C66" s="2">
        <v>0</v>
      </c>
      <c r="D66" s="7">
        <v>0</v>
      </c>
      <c r="E66" s="2">
        <v>0</v>
      </c>
      <c r="F66" s="7">
        <v>0</v>
      </c>
      <c r="G66" s="2">
        <v>0</v>
      </c>
      <c r="H66" s="7">
        <v>1</v>
      </c>
      <c r="I66" s="2">
        <v>0</v>
      </c>
      <c r="J66" s="7">
        <v>0</v>
      </c>
      <c r="K66" s="2">
        <v>1</v>
      </c>
      <c r="L66" s="10">
        <v>1</v>
      </c>
      <c r="M66" s="2">
        <v>0</v>
      </c>
      <c r="N66" s="10">
        <v>0</v>
      </c>
      <c r="O66" s="2">
        <v>0</v>
      </c>
      <c r="P66" s="10">
        <v>0</v>
      </c>
      <c r="Q66" s="2">
        <v>0</v>
      </c>
      <c r="R66" s="10">
        <v>0</v>
      </c>
      <c r="S66" s="2">
        <v>0</v>
      </c>
      <c r="T66" s="10">
        <v>0</v>
      </c>
      <c r="U66" s="2">
        <v>0</v>
      </c>
      <c r="V66" s="10">
        <v>0</v>
      </c>
    </row>
    <row r="67" spans="1:22" x14ac:dyDescent="0.3">
      <c r="A67" s="15" t="s">
        <v>11</v>
      </c>
      <c r="B67" s="7">
        <v>0</v>
      </c>
      <c r="C67" s="2">
        <v>0</v>
      </c>
      <c r="D67" s="7">
        <v>0</v>
      </c>
      <c r="E67" s="2">
        <v>0</v>
      </c>
      <c r="F67" s="7">
        <v>0</v>
      </c>
      <c r="G67" s="2">
        <v>0</v>
      </c>
      <c r="H67" s="7">
        <v>1</v>
      </c>
      <c r="I67" s="2">
        <v>1</v>
      </c>
      <c r="J67" s="7">
        <v>0</v>
      </c>
      <c r="K67" s="2">
        <v>0</v>
      </c>
      <c r="L67" s="10">
        <v>0</v>
      </c>
      <c r="M67" s="2">
        <v>1</v>
      </c>
      <c r="N67" s="10">
        <v>0</v>
      </c>
      <c r="O67" s="2">
        <v>0</v>
      </c>
      <c r="P67" s="10">
        <v>0</v>
      </c>
      <c r="Q67" s="2">
        <v>0</v>
      </c>
      <c r="R67" s="10">
        <v>0</v>
      </c>
      <c r="S67" s="2">
        <v>0</v>
      </c>
      <c r="T67" s="10">
        <v>0</v>
      </c>
      <c r="U67" s="2">
        <v>0</v>
      </c>
      <c r="V67" s="10">
        <v>0</v>
      </c>
    </row>
    <row r="68" spans="1:22" x14ac:dyDescent="0.3">
      <c r="A68" s="14" t="s">
        <v>12</v>
      </c>
      <c r="B68" s="7">
        <v>0</v>
      </c>
      <c r="C68" s="2">
        <v>0</v>
      </c>
      <c r="D68" s="7">
        <v>0</v>
      </c>
      <c r="E68" s="2">
        <v>1</v>
      </c>
      <c r="F68" s="7">
        <v>0</v>
      </c>
      <c r="G68" s="2">
        <v>0</v>
      </c>
      <c r="H68" s="7">
        <v>0</v>
      </c>
      <c r="I68" s="2">
        <v>0</v>
      </c>
      <c r="J68" s="7">
        <v>0</v>
      </c>
      <c r="K68" s="2">
        <v>0</v>
      </c>
      <c r="L68" s="10">
        <v>0</v>
      </c>
      <c r="M68" s="2">
        <v>0</v>
      </c>
      <c r="N68" s="10">
        <v>0</v>
      </c>
      <c r="O68" s="2">
        <v>0</v>
      </c>
      <c r="P68" s="10">
        <v>0</v>
      </c>
      <c r="Q68" s="2">
        <v>0</v>
      </c>
      <c r="R68" s="10">
        <v>0</v>
      </c>
      <c r="S68" s="2">
        <v>0</v>
      </c>
      <c r="T68" s="10">
        <v>0</v>
      </c>
      <c r="U68" s="2">
        <v>0</v>
      </c>
      <c r="V68" s="10">
        <v>1</v>
      </c>
    </row>
    <row r="69" spans="1:22" x14ac:dyDescent="0.3">
      <c r="A69" s="13" t="s">
        <v>13</v>
      </c>
      <c r="B69" s="7">
        <v>0</v>
      </c>
      <c r="C69" s="2">
        <v>0</v>
      </c>
      <c r="D69" s="7">
        <v>0</v>
      </c>
      <c r="E69" s="2">
        <v>1</v>
      </c>
      <c r="F69" s="7">
        <v>0</v>
      </c>
      <c r="G69" s="2">
        <v>1</v>
      </c>
      <c r="H69" s="7">
        <v>1</v>
      </c>
      <c r="I69" s="2">
        <v>0</v>
      </c>
      <c r="J69" s="7">
        <v>0</v>
      </c>
      <c r="K69" s="2">
        <v>0</v>
      </c>
      <c r="L69" s="10">
        <v>0</v>
      </c>
      <c r="M69" s="2">
        <v>0</v>
      </c>
      <c r="N69" s="10">
        <v>1</v>
      </c>
      <c r="O69" s="2">
        <v>0</v>
      </c>
      <c r="P69" s="10">
        <v>0</v>
      </c>
      <c r="Q69" s="2">
        <v>1</v>
      </c>
      <c r="R69" s="10">
        <v>0</v>
      </c>
      <c r="S69" s="2">
        <v>1</v>
      </c>
      <c r="T69" s="10">
        <v>0</v>
      </c>
      <c r="U69" s="2">
        <v>1</v>
      </c>
      <c r="V69" s="10">
        <v>1</v>
      </c>
    </row>
    <row r="70" spans="1:22" x14ac:dyDescent="0.3">
      <c r="A70" s="13" t="s">
        <v>14</v>
      </c>
      <c r="B70" s="7">
        <v>0</v>
      </c>
      <c r="C70" s="2">
        <v>0</v>
      </c>
      <c r="D70" s="7">
        <v>0</v>
      </c>
      <c r="E70" s="2">
        <v>0</v>
      </c>
      <c r="F70" s="7">
        <v>0</v>
      </c>
      <c r="G70" s="2">
        <v>1</v>
      </c>
      <c r="H70" s="7">
        <v>0</v>
      </c>
      <c r="I70" s="2">
        <v>1</v>
      </c>
      <c r="J70" s="7">
        <v>0</v>
      </c>
      <c r="K70" s="2">
        <v>0</v>
      </c>
      <c r="L70" s="10">
        <v>0</v>
      </c>
      <c r="M70" s="2">
        <v>0</v>
      </c>
      <c r="N70" s="10">
        <v>0</v>
      </c>
      <c r="O70" s="2">
        <v>1</v>
      </c>
      <c r="P70" s="10">
        <v>1</v>
      </c>
      <c r="Q70" s="2">
        <v>0</v>
      </c>
      <c r="R70" s="10">
        <v>0</v>
      </c>
      <c r="S70" s="2">
        <v>1</v>
      </c>
      <c r="T70" s="10">
        <v>1</v>
      </c>
      <c r="U70" s="2">
        <v>1</v>
      </c>
      <c r="V70" s="10">
        <v>1</v>
      </c>
    </row>
    <row r="71" spans="1:22" x14ac:dyDescent="0.3">
      <c r="A71" s="15" t="s">
        <v>15</v>
      </c>
      <c r="B71" s="7">
        <v>0</v>
      </c>
      <c r="C71" s="2">
        <v>0</v>
      </c>
      <c r="D71" s="7">
        <v>0</v>
      </c>
      <c r="E71" s="2">
        <v>1</v>
      </c>
      <c r="F71" s="7">
        <v>0</v>
      </c>
      <c r="G71" s="2">
        <v>0</v>
      </c>
      <c r="H71" s="7">
        <v>1</v>
      </c>
      <c r="I71" s="2">
        <v>1</v>
      </c>
      <c r="J71" s="7">
        <v>0</v>
      </c>
      <c r="K71" s="2">
        <v>0</v>
      </c>
      <c r="L71" s="10">
        <v>1</v>
      </c>
      <c r="M71" s="2">
        <v>1</v>
      </c>
      <c r="N71" s="10">
        <v>1</v>
      </c>
      <c r="O71" s="2">
        <v>0</v>
      </c>
      <c r="P71" s="10">
        <v>0</v>
      </c>
      <c r="Q71" s="2">
        <v>0</v>
      </c>
      <c r="R71" s="10">
        <v>0</v>
      </c>
      <c r="S71" s="2">
        <v>0</v>
      </c>
      <c r="T71" s="10">
        <v>1</v>
      </c>
      <c r="U71" s="2">
        <v>0</v>
      </c>
      <c r="V71" s="10">
        <v>0</v>
      </c>
    </row>
    <row r="72" spans="1:22" x14ac:dyDescent="0.3">
      <c r="A72" s="13" t="s">
        <v>16</v>
      </c>
      <c r="B72" s="7">
        <v>0</v>
      </c>
      <c r="C72" s="2">
        <v>0</v>
      </c>
      <c r="D72" s="7">
        <v>0</v>
      </c>
      <c r="E72" s="2">
        <v>0</v>
      </c>
      <c r="F72" s="7">
        <v>0</v>
      </c>
      <c r="G72" s="2">
        <v>0</v>
      </c>
      <c r="H72" s="7">
        <v>1</v>
      </c>
      <c r="I72" s="2">
        <v>0</v>
      </c>
      <c r="J72" s="7">
        <v>0</v>
      </c>
      <c r="K72" s="2">
        <v>1</v>
      </c>
      <c r="L72" s="10">
        <v>1</v>
      </c>
      <c r="M72" s="2">
        <v>1</v>
      </c>
      <c r="N72" s="10">
        <v>0</v>
      </c>
      <c r="O72" s="2">
        <v>0</v>
      </c>
      <c r="P72" s="10">
        <v>1</v>
      </c>
      <c r="Q72" s="2">
        <v>0</v>
      </c>
      <c r="R72" s="10">
        <v>0</v>
      </c>
      <c r="S72" s="2">
        <v>0</v>
      </c>
      <c r="T72" s="10">
        <v>0</v>
      </c>
      <c r="U72" s="2">
        <v>1</v>
      </c>
      <c r="V72" s="10">
        <v>0</v>
      </c>
    </row>
    <row r="73" spans="1:22" x14ac:dyDescent="0.3">
      <c r="A73" s="14" t="s">
        <v>17</v>
      </c>
      <c r="B73" s="7">
        <v>0</v>
      </c>
      <c r="C73" s="2">
        <v>0</v>
      </c>
      <c r="D73" s="7">
        <v>0</v>
      </c>
      <c r="E73" s="2">
        <v>0</v>
      </c>
      <c r="F73" s="7">
        <v>0</v>
      </c>
      <c r="G73" s="2">
        <v>0</v>
      </c>
      <c r="H73" s="7">
        <v>0</v>
      </c>
      <c r="I73" s="2">
        <v>0</v>
      </c>
      <c r="J73" s="7">
        <v>0</v>
      </c>
      <c r="K73" s="2">
        <v>0</v>
      </c>
      <c r="L73" s="10">
        <v>0</v>
      </c>
      <c r="M73" s="2">
        <v>0</v>
      </c>
      <c r="N73" s="10">
        <v>0</v>
      </c>
      <c r="O73" s="2">
        <v>0</v>
      </c>
      <c r="P73" s="10">
        <v>0</v>
      </c>
      <c r="Q73" s="2">
        <v>0</v>
      </c>
      <c r="R73" s="10">
        <v>0</v>
      </c>
      <c r="S73" s="2">
        <v>0</v>
      </c>
      <c r="T73" s="10">
        <v>0</v>
      </c>
      <c r="U73" s="2">
        <v>0</v>
      </c>
      <c r="V73" s="10">
        <v>0</v>
      </c>
    </row>
    <row r="74" spans="1:22" x14ac:dyDescent="0.3">
      <c r="A74" s="14" t="s">
        <v>18</v>
      </c>
      <c r="B74" s="7">
        <v>0</v>
      </c>
      <c r="C74" s="2">
        <v>0</v>
      </c>
      <c r="D74" s="7">
        <v>0</v>
      </c>
      <c r="E74" s="2">
        <v>0</v>
      </c>
      <c r="F74" s="7">
        <v>0</v>
      </c>
      <c r="G74" s="2">
        <v>0</v>
      </c>
      <c r="H74" s="7">
        <v>1</v>
      </c>
      <c r="I74" s="2">
        <v>0</v>
      </c>
      <c r="J74" s="7">
        <v>0</v>
      </c>
      <c r="K74" s="2">
        <v>1</v>
      </c>
      <c r="L74" s="10">
        <v>1</v>
      </c>
      <c r="M74" s="2">
        <v>1</v>
      </c>
      <c r="N74" s="10">
        <v>0</v>
      </c>
      <c r="O74" s="2">
        <v>0</v>
      </c>
      <c r="P74" s="10">
        <v>0</v>
      </c>
      <c r="Q74" s="2">
        <v>0</v>
      </c>
      <c r="R74" s="10">
        <v>1</v>
      </c>
      <c r="S74" s="2">
        <v>0</v>
      </c>
      <c r="T74" s="10">
        <v>0</v>
      </c>
      <c r="U74" s="2">
        <v>0</v>
      </c>
      <c r="V74" s="10">
        <v>0</v>
      </c>
    </row>
    <row r="75" spans="1:22" x14ac:dyDescent="0.3">
      <c r="A75" s="13" t="s">
        <v>19</v>
      </c>
      <c r="B75" s="11">
        <v>0</v>
      </c>
      <c r="C75" s="2">
        <v>0</v>
      </c>
      <c r="D75" s="11">
        <v>0</v>
      </c>
      <c r="E75" s="2">
        <v>0</v>
      </c>
      <c r="F75" s="11">
        <v>0</v>
      </c>
      <c r="G75" s="2">
        <v>1</v>
      </c>
      <c r="H75" s="11">
        <v>0</v>
      </c>
      <c r="I75" s="2">
        <v>1</v>
      </c>
      <c r="J75" s="11">
        <v>0</v>
      </c>
      <c r="K75" s="2">
        <v>0</v>
      </c>
      <c r="L75" s="10">
        <v>1</v>
      </c>
      <c r="M75" s="2">
        <v>0</v>
      </c>
      <c r="N75" s="10">
        <v>1</v>
      </c>
      <c r="O75" s="2">
        <v>0</v>
      </c>
      <c r="P75" s="10">
        <v>1</v>
      </c>
      <c r="Q75" s="2">
        <v>0</v>
      </c>
      <c r="R75" s="10">
        <v>0</v>
      </c>
      <c r="S75" s="2">
        <v>0</v>
      </c>
      <c r="T75" s="10">
        <v>1</v>
      </c>
      <c r="U75" s="2">
        <v>1</v>
      </c>
      <c r="V75" s="10">
        <v>0</v>
      </c>
    </row>
    <row r="76" spans="1:22" x14ac:dyDescent="0.3">
      <c r="F76">
        <f>SUM(B55:V75)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</dc:creator>
  <cp:lastModifiedBy>Vibhav</cp:lastModifiedBy>
  <dcterms:created xsi:type="dcterms:W3CDTF">2022-09-20T17:36:39Z</dcterms:created>
  <dcterms:modified xsi:type="dcterms:W3CDTF">2022-11-11T10:27:42Z</dcterms:modified>
</cp:coreProperties>
</file>