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AlgoritmosNum\Tarea5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I19" i="1"/>
  <c r="E20" i="1"/>
  <c r="F20" i="1"/>
  <c r="G20" i="1"/>
  <c r="H20" i="1"/>
  <c r="I20" i="1"/>
  <c r="D20" i="1"/>
  <c r="D19" i="1"/>
  <c r="E18" i="1"/>
  <c r="F18" i="1"/>
  <c r="G18" i="1"/>
  <c r="H18" i="1"/>
  <c r="I18" i="1"/>
  <c r="D18" i="1"/>
  <c r="F17" i="1"/>
  <c r="E17" i="1"/>
  <c r="G17" i="1"/>
  <c r="H17" i="1"/>
  <c r="I17" i="1"/>
  <c r="D17" i="1"/>
  <c r="D16" i="1"/>
  <c r="E16" i="1"/>
  <c r="I16" i="1"/>
  <c r="H16" i="1"/>
  <c r="G16" i="1"/>
  <c r="F16" i="1"/>
  <c r="E15" i="1"/>
  <c r="F15" i="1"/>
  <c r="G15" i="1"/>
  <c r="H15" i="1"/>
  <c r="I15" i="1"/>
  <c r="D15" i="1"/>
  <c r="G8" i="1"/>
  <c r="H12" i="1"/>
  <c r="G12" i="1"/>
  <c r="E12" i="1"/>
  <c r="F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D12" i="1"/>
  <c r="G5" i="1"/>
  <c r="H5" i="1"/>
  <c r="I5" i="1"/>
  <c r="J5" i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G6" i="1"/>
  <c r="H6" i="1"/>
  <c r="I6" i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G7" i="1"/>
  <c r="H7" i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G9" i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G10" i="1"/>
  <c r="H10" i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F6" i="1"/>
  <c r="F7" i="1"/>
  <c r="F8" i="1"/>
  <c r="F9" i="1"/>
  <c r="F10" i="1"/>
  <c r="F5" i="1"/>
  <c r="E6" i="1"/>
  <c r="E7" i="1"/>
  <c r="E8" i="1"/>
  <c r="E9" i="1"/>
  <c r="E10" i="1"/>
  <c r="E5" i="1"/>
  <c r="C6" i="1"/>
  <c r="C7" i="1"/>
  <c r="C8" i="1"/>
  <c r="C9" i="1"/>
  <c r="C10" i="1"/>
  <c r="C5" i="1"/>
  <c r="B6" i="1"/>
  <c r="B7" i="1"/>
  <c r="B8" i="1"/>
  <c r="B9" i="1"/>
  <c r="B10" i="1"/>
  <c r="B5" i="1"/>
</calcChain>
</file>

<file path=xl/sharedStrings.xml><?xml version="1.0" encoding="utf-8"?>
<sst xmlns="http://schemas.openxmlformats.org/spreadsheetml/2006/main" count="37" uniqueCount="25">
  <si>
    <t>n</t>
  </si>
  <si>
    <t>k</t>
  </si>
  <si>
    <t>xk</t>
  </si>
  <si>
    <t>xk = cos((2k-1)/(2N))</t>
  </si>
  <si>
    <t>fracción de pi</t>
  </si>
  <si>
    <t>T0(xk)</t>
  </si>
  <si>
    <t>T1(xk)</t>
  </si>
  <si>
    <t>T2(xk)</t>
  </si>
  <si>
    <t>T3(xk)</t>
  </si>
  <si>
    <t>T4(xk)</t>
  </si>
  <si>
    <t>T5(xk)</t>
  </si>
  <si>
    <t>T6(xk)</t>
  </si>
  <si>
    <t>T7(xk)</t>
  </si>
  <si>
    <t>T8(xk)</t>
  </si>
  <si>
    <t>T9(xk)</t>
  </si>
  <si>
    <t>T10(xk)</t>
  </si>
  <si>
    <t>T11(xk)</t>
  </si>
  <si>
    <t>T12(xk)</t>
  </si>
  <si>
    <t>T13(xk)</t>
  </si>
  <si>
    <t>T14(xk)</t>
  </si>
  <si>
    <t>T15(xk)</t>
  </si>
  <si>
    <t>T16(xk)</t>
  </si>
  <si>
    <t>T17(xk)</t>
  </si>
  <si>
    <t>T18(xk)</t>
  </si>
  <si>
    <t>T19(xk)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</si>
</sst>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0"/>
  <sheetViews>
    <sheetView tabSelected="1" workbookViewId="0">
      <selection activeCell="J29" sqref="J29"/>
    </sheetView>
  </sheetViews>
  <sheetFormatPr baseColWidth="10" defaultRowHeight="15" x14ac:dyDescent="0.25"/>
  <cols>
    <col min="2" max="2" width="12.85546875" bestFit="1" customWidth="1"/>
    <col min="3" max="3" width="11.85546875" bestFit="1" customWidth="1"/>
    <col min="4" max="4" width="12.7109375" bestFit="1" customWidth="1"/>
    <col min="6" max="6" width="12" bestFit="1" customWidth="1"/>
    <col min="8" max="8" width="12.7109375" bestFit="1" customWidth="1"/>
  </cols>
  <sheetData>
    <row r="2" spans="1:23" x14ac:dyDescent="0.25">
      <c r="A2" t="s">
        <v>0</v>
      </c>
      <c r="B2">
        <v>6</v>
      </c>
      <c r="D2" t="s">
        <v>3</v>
      </c>
    </row>
    <row r="3" spans="1:23" ht="15.75" thickBot="1" x14ac:dyDescent="0.3"/>
    <row r="4" spans="1:23" x14ac:dyDescent="0.25">
      <c r="A4" s="1" t="s">
        <v>1</v>
      </c>
      <c r="B4" t="s">
        <v>4</v>
      </c>
      <c r="C4" s="1" t="s">
        <v>2</v>
      </c>
      <c r="D4" s="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23" x14ac:dyDescent="0.25">
      <c r="A5" s="1">
        <v>0</v>
      </c>
      <c r="B5" s="2">
        <f>(2*A5+1)/(2*$B$2)</f>
        <v>8.3333333333333329E-2</v>
      </c>
      <c r="C5">
        <f>COS(B5*PI())</f>
        <v>0.96592582628906831</v>
      </c>
      <c r="D5" s="8">
        <v>1</v>
      </c>
      <c r="E5" s="9">
        <f>C5</f>
        <v>0.96592582628906831</v>
      </c>
      <c r="F5" s="9">
        <f>2*$C5*E5-D5</f>
        <v>0.86602540378443882</v>
      </c>
      <c r="G5" s="9">
        <f t="shared" ref="G5:W10" si="0">2*$C5*F5-E5</f>
        <v>0.70710678118654779</v>
      </c>
      <c r="H5" s="9">
        <f t="shared" si="0"/>
        <v>0.50000000000000044</v>
      </c>
      <c r="I5" s="10">
        <f t="shared" si="0"/>
        <v>0.25881904510252141</v>
      </c>
      <c r="J5">
        <f t="shared" si="0"/>
        <v>0</v>
      </c>
      <c r="K5">
        <f t="shared" si="0"/>
        <v>-0.25881904510252141</v>
      </c>
      <c r="L5">
        <f t="shared" si="0"/>
        <v>-0.50000000000000122</v>
      </c>
      <c r="M5">
        <f t="shared" si="0"/>
        <v>-0.70710678118654924</v>
      </c>
      <c r="N5">
        <f t="shared" si="0"/>
        <v>-0.86602540378444071</v>
      </c>
      <c r="O5">
        <f t="shared" si="0"/>
        <v>-0.96592582628907064</v>
      </c>
      <c r="P5">
        <f t="shared" si="0"/>
        <v>-1.0000000000000027</v>
      </c>
      <c r="Q5">
        <f t="shared" si="0"/>
        <v>-0.96592582628907109</v>
      </c>
      <c r="R5">
        <f t="shared" si="0"/>
        <v>-0.86602540378444148</v>
      </c>
      <c r="S5">
        <f t="shared" si="0"/>
        <v>-0.70710678118655035</v>
      </c>
      <c r="T5">
        <f t="shared" si="0"/>
        <v>-0.50000000000000266</v>
      </c>
      <c r="U5">
        <f t="shared" si="0"/>
        <v>-0.25881904510252307</v>
      </c>
      <c r="V5">
        <f t="shared" si="0"/>
        <v>-1.7763568394002505E-15</v>
      </c>
      <c r="W5">
        <f t="shared" si="0"/>
        <v>0.25881904510251963</v>
      </c>
    </row>
    <row r="6" spans="1:23" x14ac:dyDescent="0.25">
      <c r="A6" s="1">
        <v>1</v>
      </c>
      <c r="B6" s="2">
        <f t="shared" ref="B6:B10" si="1">(2*A6+1)/(2*$B$2)</f>
        <v>0.25</v>
      </c>
      <c r="C6">
        <f t="shared" ref="C6:C10" si="2">COS(B6*PI())</f>
        <v>0.70710678118654757</v>
      </c>
      <c r="D6" s="8">
        <v>1</v>
      </c>
      <c r="E6" s="9">
        <f t="shared" ref="E6:E10" si="3">C6</f>
        <v>0.70710678118654757</v>
      </c>
      <c r="F6" s="9">
        <f t="shared" ref="F6:F10" si="4">2*$C6*E6-D6</f>
        <v>0</v>
      </c>
      <c r="G6" s="9">
        <f t="shared" si="0"/>
        <v>-0.70710678118654757</v>
      </c>
      <c r="H6" s="9">
        <f t="shared" si="0"/>
        <v>-1.0000000000000002</v>
      </c>
      <c r="I6" s="10">
        <f t="shared" si="0"/>
        <v>-0.70710678118654779</v>
      </c>
      <c r="J6">
        <f t="shared" si="0"/>
        <v>0</v>
      </c>
      <c r="K6">
        <f t="shared" si="0"/>
        <v>0.70710678118654779</v>
      </c>
      <c r="L6">
        <f t="shared" si="0"/>
        <v>1.0000000000000004</v>
      </c>
      <c r="M6">
        <f t="shared" si="0"/>
        <v>0.70710678118654802</v>
      </c>
      <c r="N6">
        <f t="shared" si="0"/>
        <v>0</v>
      </c>
      <c r="O6">
        <f t="shared" si="0"/>
        <v>-0.70710678118654802</v>
      </c>
      <c r="P6">
        <f t="shared" si="0"/>
        <v>-1.0000000000000007</v>
      </c>
      <c r="Q6">
        <f t="shared" si="0"/>
        <v>-0.70710678118654802</v>
      </c>
      <c r="R6">
        <f t="shared" si="0"/>
        <v>0</v>
      </c>
      <c r="S6">
        <f t="shared" si="0"/>
        <v>0.70710678118654802</v>
      </c>
      <c r="T6">
        <f t="shared" si="0"/>
        <v>1.0000000000000007</v>
      </c>
      <c r="U6">
        <f t="shared" si="0"/>
        <v>0.70710678118654802</v>
      </c>
      <c r="V6">
        <f t="shared" si="0"/>
        <v>0</v>
      </c>
      <c r="W6">
        <f t="shared" si="0"/>
        <v>-0.70710678118654802</v>
      </c>
    </row>
    <row r="7" spans="1:23" x14ac:dyDescent="0.25">
      <c r="A7" s="1">
        <v>2</v>
      </c>
      <c r="B7" s="2">
        <f t="shared" si="1"/>
        <v>0.41666666666666669</v>
      </c>
      <c r="C7">
        <f t="shared" si="2"/>
        <v>0.25881904510252074</v>
      </c>
      <c r="D7" s="8">
        <v>1</v>
      </c>
      <c r="E7" s="9">
        <f t="shared" si="3"/>
        <v>0.25881904510252074</v>
      </c>
      <c r="F7" s="9">
        <f t="shared" si="4"/>
        <v>-0.86602540378443871</v>
      </c>
      <c r="G7" s="9">
        <f t="shared" si="0"/>
        <v>-0.70710678118654746</v>
      </c>
      <c r="H7" s="9">
        <f t="shared" si="0"/>
        <v>0.50000000000000011</v>
      </c>
      <c r="I7" s="10">
        <f t="shared" si="0"/>
        <v>0.9659258262890682</v>
      </c>
      <c r="J7">
        <f t="shared" si="0"/>
        <v>0</v>
      </c>
      <c r="K7">
        <f t="shared" si="0"/>
        <v>-0.9659258262890682</v>
      </c>
      <c r="L7">
        <f t="shared" si="0"/>
        <v>-0.49999999999999989</v>
      </c>
      <c r="M7">
        <f t="shared" si="0"/>
        <v>0.70710678118654746</v>
      </c>
      <c r="N7">
        <f t="shared" si="0"/>
        <v>0.86602540378443849</v>
      </c>
      <c r="O7">
        <f t="shared" si="0"/>
        <v>-0.25881904510252079</v>
      </c>
      <c r="P7">
        <f t="shared" si="0"/>
        <v>-0.99999999999999978</v>
      </c>
      <c r="Q7">
        <f t="shared" si="0"/>
        <v>-0.25881904510252057</v>
      </c>
      <c r="R7">
        <f t="shared" si="0"/>
        <v>0.8660254037844386</v>
      </c>
      <c r="S7">
        <f t="shared" si="0"/>
        <v>0.70710678118654724</v>
      </c>
      <c r="T7">
        <f t="shared" si="0"/>
        <v>-0.50000000000000011</v>
      </c>
      <c r="U7">
        <f t="shared" si="0"/>
        <v>-0.96592582628906798</v>
      </c>
      <c r="V7">
        <f t="shared" si="0"/>
        <v>0</v>
      </c>
      <c r="W7">
        <f t="shared" si="0"/>
        <v>0.96592582628906798</v>
      </c>
    </row>
    <row r="8" spans="1:23" x14ac:dyDescent="0.25">
      <c r="A8" s="1">
        <v>3</v>
      </c>
      <c r="B8" s="2">
        <f t="shared" si="1"/>
        <v>0.58333333333333337</v>
      </c>
      <c r="C8">
        <f t="shared" si="2"/>
        <v>-0.25881904510252085</v>
      </c>
      <c r="D8" s="8">
        <v>1</v>
      </c>
      <c r="E8" s="9">
        <f t="shared" si="3"/>
        <v>-0.25881904510252085</v>
      </c>
      <c r="F8" s="9">
        <f t="shared" si="4"/>
        <v>-0.8660254037844386</v>
      </c>
      <c r="G8" s="9">
        <f>2*$C8*F8-E8</f>
        <v>0.70710678118654768</v>
      </c>
      <c r="H8" s="9">
        <f t="shared" si="0"/>
        <v>0.49999999999999972</v>
      </c>
      <c r="I8" s="10">
        <f t="shared" si="0"/>
        <v>-0.96592582628906842</v>
      </c>
      <c r="J8">
        <f t="shared" si="0"/>
        <v>0</v>
      </c>
      <c r="K8">
        <f t="shared" si="0"/>
        <v>0.96592582628906842</v>
      </c>
      <c r="L8">
        <f t="shared" si="0"/>
        <v>-0.50000000000000022</v>
      </c>
      <c r="M8">
        <f t="shared" si="0"/>
        <v>-0.70710678118654746</v>
      </c>
      <c r="N8">
        <f t="shared" si="0"/>
        <v>0.86602540378443904</v>
      </c>
      <c r="O8">
        <f t="shared" si="0"/>
        <v>0.25881904510252035</v>
      </c>
      <c r="P8">
        <f t="shared" si="0"/>
        <v>-1.0000000000000002</v>
      </c>
      <c r="Q8">
        <f t="shared" si="0"/>
        <v>0.25881904510252146</v>
      </c>
      <c r="R8">
        <f t="shared" si="0"/>
        <v>0.86602540378443849</v>
      </c>
      <c r="S8">
        <f t="shared" si="0"/>
        <v>-0.70710678118654835</v>
      </c>
      <c r="T8">
        <f t="shared" si="0"/>
        <v>-0.49999999999999928</v>
      </c>
      <c r="U8">
        <f t="shared" si="0"/>
        <v>0.96592582628906887</v>
      </c>
      <c r="V8">
        <f t="shared" si="0"/>
        <v>-1.1657341758564144E-15</v>
      </c>
      <c r="W8">
        <f t="shared" si="0"/>
        <v>-0.96592582628906831</v>
      </c>
    </row>
    <row r="9" spans="1:23" x14ac:dyDescent="0.25">
      <c r="A9" s="1">
        <v>4</v>
      </c>
      <c r="B9" s="2">
        <f t="shared" si="1"/>
        <v>0.75</v>
      </c>
      <c r="C9">
        <f t="shared" si="2"/>
        <v>-0.70710678118654746</v>
      </c>
      <c r="D9" s="8">
        <v>1</v>
      </c>
      <c r="E9" s="9">
        <f t="shared" si="3"/>
        <v>-0.70710678118654746</v>
      </c>
      <c r="F9" s="9">
        <f t="shared" si="4"/>
        <v>0</v>
      </c>
      <c r="G9" s="9">
        <f t="shared" si="0"/>
        <v>0.70710678118654746</v>
      </c>
      <c r="H9" s="9">
        <f t="shared" si="0"/>
        <v>-0.99999999999999978</v>
      </c>
      <c r="I9" s="10">
        <f t="shared" si="0"/>
        <v>0.70710678118654724</v>
      </c>
      <c r="J9">
        <f t="shared" si="0"/>
        <v>0</v>
      </c>
      <c r="K9">
        <f t="shared" si="0"/>
        <v>-0.70710678118654724</v>
      </c>
      <c r="L9">
        <f t="shared" si="0"/>
        <v>0.99999999999999956</v>
      </c>
      <c r="M9">
        <f t="shared" si="0"/>
        <v>-0.70710678118654702</v>
      </c>
      <c r="N9">
        <f t="shared" si="0"/>
        <v>0</v>
      </c>
      <c r="O9">
        <f t="shared" si="0"/>
        <v>0.70710678118654702</v>
      </c>
      <c r="P9">
        <f t="shared" si="0"/>
        <v>-0.99999999999999922</v>
      </c>
      <c r="Q9">
        <f t="shared" si="0"/>
        <v>0.7071067811865468</v>
      </c>
      <c r="R9">
        <f t="shared" si="0"/>
        <v>0</v>
      </c>
      <c r="S9">
        <f t="shared" si="0"/>
        <v>-0.7071067811865468</v>
      </c>
      <c r="T9">
        <f t="shared" si="0"/>
        <v>0.99999999999999889</v>
      </c>
      <c r="U9">
        <f t="shared" si="0"/>
        <v>-0.70710678118654657</v>
      </c>
      <c r="V9">
        <f t="shared" si="0"/>
        <v>0</v>
      </c>
      <c r="W9">
        <f t="shared" si="0"/>
        <v>0.70710678118654657</v>
      </c>
    </row>
    <row r="10" spans="1:23" ht="15.75" thickBot="1" x14ac:dyDescent="0.3">
      <c r="A10" s="1">
        <v>5</v>
      </c>
      <c r="B10" s="2">
        <f t="shared" si="1"/>
        <v>0.91666666666666663</v>
      </c>
      <c r="C10">
        <f t="shared" si="2"/>
        <v>-0.9659258262890682</v>
      </c>
      <c r="D10" s="11">
        <v>1</v>
      </c>
      <c r="E10" s="12">
        <f t="shared" si="3"/>
        <v>-0.9659258262890682</v>
      </c>
      <c r="F10" s="12">
        <f t="shared" si="4"/>
        <v>0.86602540378443837</v>
      </c>
      <c r="G10" s="12">
        <f t="shared" si="0"/>
        <v>-0.70710678118654702</v>
      </c>
      <c r="H10" s="12">
        <f t="shared" si="0"/>
        <v>0.49999999999999911</v>
      </c>
      <c r="I10" s="13">
        <f t="shared" si="0"/>
        <v>-0.25881904510251952</v>
      </c>
      <c r="J10">
        <f t="shared" si="0"/>
        <v>-1.5543122344752192E-15</v>
      </c>
      <c r="K10">
        <f t="shared" si="0"/>
        <v>0.25881904510252252</v>
      </c>
      <c r="L10">
        <f t="shared" si="0"/>
        <v>-0.50000000000000178</v>
      </c>
      <c r="M10">
        <f t="shared" si="0"/>
        <v>0.70710678118654913</v>
      </c>
      <c r="N10">
        <f t="shared" si="0"/>
        <v>-0.86602540378443993</v>
      </c>
      <c r="O10">
        <f t="shared" si="0"/>
        <v>0.96592582628906898</v>
      </c>
      <c r="P10">
        <f t="shared" si="0"/>
        <v>-0.99999999999999978</v>
      </c>
      <c r="Q10">
        <f t="shared" si="0"/>
        <v>0.96592582628906698</v>
      </c>
      <c r="R10">
        <f t="shared" si="0"/>
        <v>-0.86602540378443615</v>
      </c>
      <c r="S10">
        <f t="shared" si="0"/>
        <v>0.7071067811865438</v>
      </c>
      <c r="T10">
        <f t="shared" si="0"/>
        <v>-0.49999999999999512</v>
      </c>
      <c r="U10">
        <f t="shared" si="0"/>
        <v>0.25881904510251497</v>
      </c>
      <c r="V10">
        <f t="shared" si="0"/>
        <v>6.3837823915946501E-15</v>
      </c>
      <c r="W10">
        <f t="shared" si="0"/>
        <v>-0.25881904510252729</v>
      </c>
    </row>
    <row r="12" spans="1:23" x14ac:dyDescent="0.25">
      <c r="D12" s="3">
        <f>SUM(D5:D10)</f>
        <v>6</v>
      </c>
      <c r="E12" s="4">
        <f t="shared" ref="E12:W12" si="5">SUM(E5:E10)</f>
        <v>0</v>
      </c>
      <c r="F12" s="4">
        <f t="shared" si="5"/>
        <v>0</v>
      </c>
      <c r="G12" s="4">
        <f>SUM(G5:G10)</f>
        <v>8.8817841970012523E-16</v>
      </c>
      <c r="H12" s="4">
        <f>SUM(H5:H10)</f>
        <v>-6.6613381477509392E-16</v>
      </c>
      <c r="I12" s="4">
        <f t="shared" si="5"/>
        <v>1.1102230246251565E-15</v>
      </c>
      <c r="J12" s="4">
        <f t="shared" si="5"/>
        <v>-1.5543122344752192E-15</v>
      </c>
      <c r="K12" s="4">
        <f t="shared" si="5"/>
        <v>1.8873791418627661E-15</v>
      </c>
      <c r="L12" s="4">
        <f t="shared" si="5"/>
        <v>-3.1086244689504383E-15</v>
      </c>
      <c r="M12" s="4">
        <f t="shared" si="5"/>
        <v>8.8817841970012523E-16</v>
      </c>
      <c r="N12" s="4">
        <f t="shared" si="5"/>
        <v>-3.1086244689504383E-15</v>
      </c>
      <c r="O12" s="4">
        <f t="shared" si="5"/>
        <v>-3.219646771412954E-15</v>
      </c>
      <c r="P12" s="3">
        <f t="shared" si="5"/>
        <v>-6.0000000000000027</v>
      </c>
      <c r="Q12" s="4">
        <f t="shared" si="5"/>
        <v>-4.5519144009631418E-15</v>
      </c>
      <c r="R12" s="4">
        <f t="shared" si="5"/>
        <v>0</v>
      </c>
      <c r="S12" s="4">
        <f t="shared" si="5"/>
        <v>-6.4392935428259079E-15</v>
      </c>
      <c r="T12" s="4">
        <f t="shared" si="5"/>
        <v>2.4424906541753444E-15</v>
      </c>
      <c r="U12" s="4">
        <f t="shared" si="5"/>
        <v>-5.773159728050814E-15</v>
      </c>
      <c r="V12" s="4">
        <f t="shared" si="5"/>
        <v>3.4416913763379853E-15</v>
      </c>
      <c r="W12" s="4">
        <f t="shared" si="5"/>
        <v>-9.4368957093138306E-15</v>
      </c>
    </row>
    <row r="14" spans="1:23" x14ac:dyDescent="0.25">
      <c r="D14" s="14" t="s">
        <v>5</v>
      </c>
      <c r="E14" s="14" t="s">
        <v>6</v>
      </c>
      <c r="F14" s="14" t="s">
        <v>7</v>
      </c>
      <c r="G14" s="14" t="s">
        <v>8</v>
      </c>
      <c r="H14" s="14" t="s">
        <v>9</v>
      </c>
      <c r="I14" s="14" t="s">
        <v>10</v>
      </c>
    </row>
    <row r="15" spans="1:23" x14ac:dyDescent="0.25">
      <c r="C15" s="14" t="s">
        <v>5</v>
      </c>
      <c r="D15" s="4">
        <f>SUMPRODUCT(D$5:D$10,$D$5:$D$10)</f>
        <v>6</v>
      </c>
      <c r="E15" s="4">
        <f>SUMPRODUCT(E$5:E$10,$D$5:$D$10)</f>
        <v>0</v>
      </c>
      <c r="F15" s="4">
        <f t="shared" ref="E15:I19" si="6">SUMPRODUCT(F$5:F$10,$D$5:$D$10)</f>
        <v>-1.1102230246251565E-16</v>
      </c>
      <c r="G15" s="4">
        <f t="shared" si="6"/>
        <v>8.8817841970012523E-16</v>
      </c>
      <c r="H15" s="4">
        <f t="shared" si="6"/>
        <v>-6.6613381477509392E-16</v>
      </c>
      <c r="I15" s="4">
        <f t="shared" si="6"/>
        <v>1.1102230246251565E-15</v>
      </c>
    </row>
    <row r="16" spans="1:23" x14ac:dyDescent="0.25">
      <c r="C16" s="14" t="s">
        <v>6</v>
      </c>
      <c r="D16" s="4">
        <f t="shared" ref="D16:E17" si="7">SUMPRODUCT(D$5:D$10,$E$5:$E$10)</f>
        <v>0</v>
      </c>
      <c r="E16" s="4">
        <f t="shared" si="7"/>
        <v>3</v>
      </c>
      <c r="F16" s="4">
        <f>SUMPRODUCT(F$5:F$10,$E$5:$E$10)</f>
        <v>5.5511151231257827E-16</v>
      </c>
      <c r="G16" s="4">
        <f>SUMPRODUCT(G$5:G$10,$E$5:$E$10)</f>
        <v>-3.3306690738754696E-16</v>
      </c>
      <c r="H16" s="4">
        <f>SUMPRODUCT(H$5:H$10,$E$5:$E$10)</f>
        <v>1.0547118733938987E-15</v>
      </c>
      <c r="I16" s="4">
        <f>SUMPRODUCT(I$5:I$10,$E$5:$E$10)</f>
        <v>-5.5511151231257827E-16</v>
      </c>
    </row>
    <row r="17" spans="3:9" x14ac:dyDescent="0.25">
      <c r="C17" s="14" t="s">
        <v>7</v>
      </c>
      <c r="D17" s="4">
        <f>SUMPRODUCT(D$5:D$10,$F$5:$F$10)</f>
        <v>-1.1102230246251565E-16</v>
      </c>
      <c r="E17" s="4">
        <f>SUMPRODUCT(E$5:E$10,$F$5:$F$10)</f>
        <v>5.5511151231257827E-16</v>
      </c>
      <c r="F17" s="4">
        <f>SUMPRODUCT(F$5:F$10,$F$5:$F$10)</f>
        <v>3</v>
      </c>
      <c r="G17" s="4">
        <f t="shared" ref="E17:I18" si="8">SUMPRODUCT(G$5:G$10,$F$5:$F$10)</f>
        <v>8.8817841970012523E-16</v>
      </c>
      <c r="H17" s="4">
        <f t="shared" si="8"/>
        <v>-3.3306690738754696E-16</v>
      </c>
      <c r="I17" s="4">
        <f t="shared" si="8"/>
        <v>1.6930901125533637E-15</v>
      </c>
    </row>
    <row r="18" spans="3:9" x14ac:dyDescent="0.25">
      <c r="C18" s="14" t="s">
        <v>8</v>
      </c>
      <c r="D18" s="4">
        <f>SUMPRODUCT(D$5:D$10,$G$5:$G$10)</f>
        <v>8.8817841970012523E-16</v>
      </c>
      <c r="E18" s="4">
        <f t="shared" ref="E18:I18" si="9">SUMPRODUCT(E$5:E$10,$G$5:$G$10)</f>
        <v>-3.3306690738754696E-16</v>
      </c>
      <c r="F18" s="4">
        <f t="shared" si="9"/>
        <v>8.8817841970012523E-16</v>
      </c>
      <c r="G18" s="4">
        <f t="shared" si="9"/>
        <v>3</v>
      </c>
      <c r="H18" s="4">
        <f t="shared" si="9"/>
        <v>1.609823385706477E-15</v>
      </c>
      <c r="I18" s="4">
        <f t="shared" si="9"/>
        <v>-5.5511151231257827E-16</v>
      </c>
    </row>
    <row r="19" spans="3:9" x14ac:dyDescent="0.25">
      <c r="C19" s="14" t="s">
        <v>9</v>
      </c>
      <c r="D19" s="4">
        <f>SUMPRODUCT(D$5:D$10,$H$5:$H$10)</f>
        <v>-6.6613381477509392E-16</v>
      </c>
      <c r="E19" s="4">
        <f t="shared" ref="E19:I19" si="10">SUMPRODUCT(E$5:E$10,$H$5:$H$10)</f>
        <v>1.0547118733938987E-15</v>
      </c>
      <c r="F19" s="4">
        <f t="shared" si="10"/>
        <v>-3.3306690738754696E-16</v>
      </c>
      <c r="G19" s="4">
        <f t="shared" si="10"/>
        <v>1.609823385706477E-15</v>
      </c>
      <c r="H19" s="4">
        <f t="shared" si="10"/>
        <v>2.9999999999999991</v>
      </c>
      <c r="I19" s="4">
        <f t="shared" si="10"/>
        <v>2.4980018054066022E-15</v>
      </c>
    </row>
    <row r="20" spans="3:9" x14ac:dyDescent="0.25">
      <c r="C20" s="14" t="s">
        <v>10</v>
      </c>
      <c r="D20" s="4">
        <f>SUMPRODUCT(D$5:D$10,$I$5:$I$10)</f>
        <v>1.1102230246251565E-15</v>
      </c>
      <c r="E20" s="4">
        <f t="shared" ref="E20:I20" si="11">SUMPRODUCT(E$5:E$10,$I$5:$I$10)</f>
        <v>-5.5511151231257827E-16</v>
      </c>
      <c r="F20" s="4">
        <f t="shared" si="11"/>
        <v>1.6930901125533637E-15</v>
      </c>
      <c r="G20" s="4">
        <f t="shared" si="11"/>
        <v>-5.5511151231257827E-16</v>
      </c>
      <c r="H20" s="4">
        <f t="shared" si="11"/>
        <v>2.4980018054066022E-15</v>
      </c>
      <c r="I20" s="4">
        <f t="shared" si="11"/>
        <v>2.9999999999999996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2018-10-03T15:03:25Z</dcterms:created>
  <dcterms:modified xsi:type="dcterms:W3CDTF">2018-10-03T15:28:01Z</dcterms:modified>
</cp:coreProperties>
</file>