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cai/Desktop/VictorCai/NBAMeasurements/"/>
    </mc:Choice>
  </mc:AlternateContent>
  <xr:revisionPtr revIDLastSave="0" documentId="13_ncr:1_{839BCADC-CEAA-D540-B61F-C4E08E81C39A}" xr6:coauthVersionLast="46" xr6:coauthVersionMax="46" xr10:uidLastSave="{00000000-0000-0000-0000-000000000000}"/>
  <bookViews>
    <workbookView xWindow="380" yWindow="460" windowWidth="28040" windowHeight="16420" activeTab="2" xr2:uid="{2F1A3F52-8377-794E-80B5-D3350F817A3C}"/>
  </bookViews>
  <sheets>
    <sheet name="handwid" sheetId="1" r:id="rId1"/>
    <sheet name="ws ht" sheetId="2" r:id="rId2"/>
    <sheet name="wt ht" sheetId="3" r:id="rId3"/>
  </sheets>
  <definedNames>
    <definedName name="_3p" localSheetId="0">handwid!$A$1:$C$80</definedName>
    <definedName name="_3p" localSheetId="1">'ws ht'!$I$1:$K$98</definedName>
    <definedName name="_3p" localSheetId="2">'wt ht'!$A$1:$E$98</definedName>
    <definedName name="DBPM" localSheetId="1">'ws ht'!$A$1:$C$121</definedName>
    <definedName name="DBPM_1" localSheetId="0">handwid!$E$1:$G$93</definedName>
    <definedName name="ft" localSheetId="0">handwid!$I$1:$K$58</definedName>
    <definedName name="ft" localSheetId="1">'ws ht'!$M$1:$O$79</definedName>
    <definedName name="ft" localSheetId="2">'wt ht'!$G$1:$K$79</definedName>
    <definedName name="stl" localSheetId="0">handwid!$M$1:$O$93</definedName>
    <definedName name="WsHtStl" localSheetId="1">'ws ht'!$E$1:$G$121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" l="1"/>
  <c r="J80" i="3"/>
  <c r="I80" i="3"/>
  <c r="H80" i="3"/>
  <c r="D99" i="3"/>
  <c r="C99" i="3"/>
  <c r="B99" i="3"/>
  <c r="O80" i="2"/>
  <c r="K99" i="2"/>
  <c r="G122" i="2"/>
  <c r="C122" i="2"/>
  <c r="O94" i="1"/>
  <c r="K59" i="1"/>
  <c r="G9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B29CC8-1915-5940-876A-C2A4806C32EF}" name="3p" type="6" refreshedVersion="6" background="1" saveData="1">
    <textPr codePage="10000" sourceFile="/Users/victorcai/Desktop/VictorCai/NBAMetricTables/ws:ht:3p.csv" comma="1">
      <textFields count="3">
        <textField/>
        <textField/>
        <textField/>
      </textFields>
    </textPr>
  </connection>
  <connection id="2" xr16:uid="{E5C52A57-0B44-6944-93C3-D3ADD263AFDE}" name="3p1" type="6" refreshedVersion="6" background="1" saveData="1">
    <textPr codePage="10000" sourceFile="/Users/victorcai/Desktop/VictorCai/NBAMetricTables/wt*ht:3p.csv" comma="1">
      <textFields count="5">
        <textField/>
        <textField/>
        <textField/>
        <textField/>
        <textField/>
      </textFields>
    </textPr>
  </connection>
  <connection id="3" xr16:uid="{10305B25-ED26-2842-804F-729B48D32634}" name="3p2" type="6" refreshedVersion="6" background="1" saveData="1">
    <textPr codePage="10000" sourceFile="/Users/victorcai/Desktop/VictorCai/NBAMetricTables/hand:3p.csv" comma="1">
      <textFields count="3">
        <textField/>
        <textField/>
        <textField/>
      </textFields>
    </textPr>
  </connection>
  <connection id="4" xr16:uid="{ED4D2774-1EC4-134F-B1A1-71F83A0559F4}" name="DBPM" type="6" refreshedVersion="6" background="1" saveData="1">
    <textPr codePage="10000" sourceFile="/Users/victorcai/Desktop/VictorCai/NBAMetricTables/ws:ht:DBPM.csv" comma="1">
      <textFields count="3">
        <textField/>
        <textField/>
        <textField/>
      </textFields>
    </textPr>
  </connection>
  <connection id="5" xr16:uid="{EA00A683-2E0A-4A47-9B6E-A4454AAF14C8}" name="DBPM1" type="6" refreshedVersion="6" background="1" saveData="1">
    <textPr codePage="10000" sourceFile="/Users/victorcai/Desktop/VictorCai/NBAMetricTables/hand:DBPM.csv" comma="1">
      <textFields count="3">
        <textField/>
        <textField/>
        <textField/>
      </textFields>
    </textPr>
  </connection>
  <connection id="6" xr16:uid="{EDBACB91-54BC-694B-9A00-8DC9C86BB948}" name="ft" type="6" refreshedVersion="6" background="1" saveData="1">
    <textPr codePage="10000" sourceFile="/Users/victorcai/Desktop/VictorCai/NBAMetricTables/hand:ft.csv" comma="1">
      <textFields count="3">
        <textField/>
        <textField/>
        <textField/>
      </textFields>
    </textPr>
  </connection>
  <connection id="7" xr16:uid="{07376195-95E9-2147-B6F7-652231970381}" name="ft1" type="6" refreshedVersion="6" background="1" saveData="1">
    <textPr codePage="10000" sourceFile="/Users/victorcai/Desktop/VictorCai/NBAMetricTables/ws:ht:ft.csv" comma="1">
      <textFields count="3">
        <textField/>
        <textField/>
        <textField/>
      </textFields>
    </textPr>
  </connection>
  <connection id="8" xr16:uid="{B0594FB1-67A4-EC47-8590-313645304D19}" name="ft2" type="6" refreshedVersion="6" background="1" saveData="1">
    <textPr codePage="10000" sourceFile="/Users/victorcai/Desktop/VictorCai/NBAMetricTables/wt*ht:ft.csv" comma="1">
      <textFields count="5">
        <textField/>
        <textField/>
        <textField/>
        <textField/>
        <textField/>
      </textFields>
    </textPr>
  </connection>
  <connection id="9" xr16:uid="{D0125F4C-C19D-1B43-ABD4-8BD7C655670C}" name="stl" type="6" refreshedVersion="6" background="1" saveData="1">
    <textPr codePage="10000" sourceFile="/Users/victorcai/Desktop/VictorCai/NBAMetricTables/hand:stl.csv" comma="1">
      <textFields count="3">
        <textField/>
        <textField/>
        <textField/>
      </textFields>
    </textPr>
  </connection>
  <connection id="10" xr16:uid="{53356A65-36AE-AC4B-BDE7-1047D60C7441}" name="WsHtStl" type="6" refreshedVersion="6" background="1" saveData="1">
    <textPr codePage="10000" sourceFile="/Users/victorcai/Desktop/VictorCai/NBAMetricTables/WsHtStl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<sst xmlns="http://schemas.openxmlformats.org/spreadsheetml/2006/main" count="944" uniqueCount="144">
  <si>
    <t>name</t>
  </si>
  <si>
    <t>ws:ht ratio</t>
  </si>
  <si>
    <t>DBPM‚ñº</t>
  </si>
  <si>
    <t>Jarrett Culver</t>
  </si>
  <si>
    <t>Tyler Herro</t>
  </si>
  <si>
    <t>Eric Paschall</t>
  </si>
  <si>
    <t>Jordan Poole</t>
  </si>
  <si>
    <t>P.J. Washington</t>
  </si>
  <si>
    <t>Coby White</t>
  </si>
  <si>
    <t>Miles Bridges</t>
  </si>
  <si>
    <t>Bruce Brown</t>
  </si>
  <si>
    <t>Donte DiVincenzo</t>
  </si>
  <si>
    <t>Shai Gilgeous-Alexander</t>
  </si>
  <si>
    <t>Aaron Holiday</t>
  </si>
  <si>
    <t>Kevin Huerter</t>
  </si>
  <si>
    <t>Sviatoslav Mykhailiuk</t>
  </si>
  <si>
    <t>Josh Okogie</t>
  </si>
  <si>
    <t>Collin Sexton</t>
  </si>
  <si>
    <t>Landry Shamet</t>
  </si>
  <si>
    <t>Anfernee Simons</t>
  </si>
  <si>
    <t>Trae Young</t>
  </si>
  <si>
    <t>Jarrett Allen</t>
  </si>
  <si>
    <t>OG Anunoby</t>
  </si>
  <si>
    <t>Dillon Brooks</t>
  </si>
  <si>
    <t>John Collins</t>
  </si>
  <si>
    <t>Josh Hart</t>
  </si>
  <si>
    <t>Kyle Kuzma</t>
  </si>
  <si>
    <t>Donovan Mitchell</t>
  </si>
  <si>
    <t>Monte Morris</t>
  </si>
  <si>
    <t>Derrick White</t>
  </si>
  <si>
    <t>Malcolm Brogdon</t>
  </si>
  <si>
    <t>Jaylen Brown</t>
  </si>
  <si>
    <t>Marquese Chriss</t>
  </si>
  <si>
    <t>Kris Dunn</t>
  </si>
  <si>
    <t>Dorian Finney-Smith</t>
  </si>
  <si>
    <t>Buddy Hield</t>
  </si>
  <si>
    <t>Caris LeVert</t>
  </si>
  <si>
    <t>Taurean Prince</t>
  </si>
  <si>
    <t>Pascal Siakam</t>
  </si>
  <si>
    <t>Devin Booker</t>
  </si>
  <si>
    <t>Montrezl Harrell</t>
  </si>
  <si>
    <t>Bobby Portis</t>
  </si>
  <si>
    <t>Norman Powell</t>
  </si>
  <si>
    <t>Terry Rozier</t>
  </si>
  <si>
    <t>Myles Turner</t>
  </si>
  <si>
    <t>Christian Wood</t>
  </si>
  <si>
    <t>Delon Wright</t>
  </si>
  <si>
    <t>Jordan Clarkson</t>
  </si>
  <si>
    <t>Spencer Dinwiddie</t>
  </si>
  <si>
    <t>Aaron Gordon</t>
  </si>
  <si>
    <t>Jerami Grant</t>
  </si>
  <si>
    <t>Gary Harris</t>
  </si>
  <si>
    <t>Joe Harris</t>
  </si>
  <si>
    <t>Zach LaVine</t>
  </si>
  <si>
    <t>Doug McDermott</t>
  </si>
  <si>
    <t>Shabazz Napier</t>
  </si>
  <si>
    <t>Elfrid Payton</t>
  </si>
  <si>
    <t>Julius Randle</t>
  </si>
  <si>
    <t>Glenn Robinson III</t>
  </si>
  <si>
    <t>Marcus Smart</t>
  </si>
  <si>
    <t>T.J. Warren</t>
  </si>
  <si>
    <t>Steven Adams</t>
  </si>
  <si>
    <t>Kentavious Caldwell-Pope</t>
  </si>
  <si>
    <t>Robert Covington</t>
  </si>
  <si>
    <t>Seth Curry</t>
  </si>
  <si>
    <t>Rudy Gobert</t>
  </si>
  <si>
    <t>Tim Hardaway Jr.</t>
  </si>
  <si>
    <t>CJ McCollum</t>
  </si>
  <si>
    <t>Ben McLemore</t>
  </si>
  <si>
    <t>Tony Snell</t>
  </si>
  <si>
    <t>Cody Zeller</t>
  </si>
  <si>
    <t>Harrison Barnes</t>
  </si>
  <si>
    <t>Will Barton</t>
  </si>
  <si>
    <t>Bradley Beal</t>
  </si>
  <si>
    <t>Jae Crowder</t>
  </si>
  <si>
    <t>Anthony Davis</t>
  </si>
  <si>
    <t>Andre Drummond</t>
  </si>
  <si>
    <t>Draymond Green</t>
  </si>
  <si>
    <t>Maurice Harkless</t>
  </si>
  <si>
    <t>Damian Lillard</t>
  </si>
  <si>
    <t>Khris Middleton</t>
  </si>
  <si>
    <t>Austin Rivers</t>
  </si>
  <si>
    <t>Terrence Ross</t>
  </si>
  <si>
    <t>Alec Burks</t>
  </si>
  <si>
    <t>Jimmy Butler</t>
  </si>
  <si>
    <t>Tobias Harris</t>
  </si>
  <si>
    <t>Cory Joseph</t>
  </si>
  <si>
    <t>Kawhi Leonard</t>
  </si>
  <si>
    <t>Marcus Morris</t>
  </si>
  <si>
    <t>Tristan Thompson</t>
  </si>
  <si>
    <t>Kemba Walker</t>
  </si>
  <si>
    <t>Eric Bledsoe</t>
  </si>
  <si>
    <t>Paul George</t>
  </si>
  <si>
    <t>Gordon Hayward</t>
  </si>
  <si>
    <t>Hassan Whiteside</t>
  </si>
  <si>
    <t>DeMar DeRozan</t>
  </si>
  <si>
    <t>Danny Green</t>
  </si>
  <si>
    <t>James Harden</t>
  </si>
  <si>
    <t>Jrue Holiday</t>
  </si>
  <si>
    <t>Joe Ingles</t>
  </si>
  <si>
    <t>Patty Mills</t>
  </si>
  <si>
    <t>Jeff Teague</t>
  </si>
  <si>
    <t>D.J. Augustin</t>
  </si>
  <si>
    <t>Brook Lopez</t>
  </si>
  <si>
    <t>Kevin Love</t>
  </si>
  <si>
    <t>Derrick Rose</t>
  </si>
  <si>
    <t>Russell Westbrook</t>
  </si>
  <si>
    <t>Mike Conley</t>
  </si>
  <si>
    <t>Al Horford</t>
  </si>
  <si>
    <t>Thaddeus Young</t>
  </si>
  <si>
    <t>LaMarcus Aldridge</t>
  </si>
  <si>
    <t>Rudy Gay</t>
  </si>
  <si>
    <t>Chris Paul</t>
  </si>
  <si>
    <t>Trevor Ariza</t>
  </si>
  <si>
    <t>Dwight Howard</t>
  </si>
  <si>
    <t>RJ Barrett</t>
  </si>
  <si>
    <t>Darius Garland</t>
  </si>
  <si>
    <t>De'Andre Hunter</t>
  </si>
  <si>
    <t>Ja Morant</t>
  </si>
  <si>
    <t>Markelle Fultz</t>
  </si>
  <si>
    <t>Carmelo Anthony</t>
  </si>
  <si>
    <t>handwid</t>
  </si>
  <si>
    <t>FT%‚ñº</t>
  </si>
  <si>
    <t>Jaxson Hayes</t>
  </si>
  <si>
    <t>STL%‚ñº</t>
  </si>
  <si>
    <t>ws:htratio</t>
  </si>
  <si>
    <t>3P%‚ñº</t>
  </si>
  <si>
    <t>Terence Davis</t>
  </si>
  <si>
    <t>Cameron Johnson</t>
  </si>
  <si>
    <t>Luke Kennard</t>
  </si>
  <si>
    <t>Malik Beasley</t>
  </si>
  <si>
    <t>Georges Niang</t>
  </si>
  <si>
    <t>Kelly Olynyk</t>
  </si>
  <si>
    <t>JaMychal Green</t>
  </si>
  <si>
    <t>Mike Scott</t>
  </si>
  <si>
    <t>Markieff Morris</t>
  </si>
  <si>
    <t>Isaiah Thomas</t>
  </si>
  <si>
    <t>Eric Gordon</t>
  </si>
  <si>
    <t>George Hill</t>
  </si>
  <si>
    <t>Paul Millsap</t>
  </si>
  <si>
    <t>Zion Williamson</t>
  </si>
  <si>
    <t>wt</t>
  </si>
  <si>
    <t>ht</t>
  </si>
  <si>
    <t>wt *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</si>
</sst>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p" connectionId="3" xr16:uid="{C599FF78-3AD0-CD4E-B393-C2F570807A3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p" connectionId="2" xr16:uid="{16615EFA-3736-274A-88D1-E47096866D1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l" connectionId="9" xr16:uid="{F63AA075-5F5F-7C41-8D97-6D1D1CBB863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" connectionId="6" xr16:uid="{3FDE05F0-27EC-4D49-AAE1-4314B596A3C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BPM_1" connectionId="5" xr16:uid="{5B5765CA-2562-3C49-930B-DDEE500A8A3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" connectionId="7" xr16:uid="{EC9414B6-CAAD-E04D-AEB3-0614D1F4767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p" connectionId="1" xr16:uid="{9B839B90-C95F-3046-ACAF-E87A82B9A0F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HtStl" connectionId="10" xr16:uid="{D3AED9A3-B628-3B48-8716-1FBAA43198A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BPM" connectionId="4" xr16:uid="{A62388DA-DA48-E249-9733-DB90C9F6A00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" connectionId="8" xr16:uid="{113BF82D-990B-254B-8B68-E9DD08BF6C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2323-80D3-F94B-834C-58E4FFD79AE0}">
  <dimension ref="A1:O94"/>
  <sheetViews>
    <sheetView topLeftCell="A3" workbookViewId="0">
      <selection activeCell="J44" sqref="J44"/>
    </sheetView>
  </sheetViews>
  <sheetFormatPr baseColWidth="10" defaultRowHeight="16" x14ac:dyDescent="0.2"/>
  <cols>
    <col min="1" max="1" width="22.5" bestFit="1" customWidth="1"/>
    <col min="2" max="2" width="8.1640625" bestFit="1" customWidth="1"/>
    <col min="3" max="3" width="7" bestFit="1" customWidth="1"/>
    <col min="5" max="5" width="22.5" bestFit="1" customWidth="1"/>
    <col min="6" max="6" width="8.1640625" bestFit="1" customWidth="1"/>
    <col min="7" max="7" width="8.6640625" bestFit="1" customWidth="1"/>
    <col min="9" max="9" width="21.5" bestFit="1" customWidth="1"/>
    <col min="10" max="10" width="8.1640625" bestFit="1" customWidth="1"/>
    <col min="11" max="11" width="6.83203125" bestFit="1" customWidth="1"/>
    <col min="13" max="13" width="22.5" bestFit="1" customWidth="1"/>
    <col min="14" max="14" width="8.1640625" bestFit="1" customWidth="1"/>
    <col min="15" max="15" width="7.6640625" bestFit="1" customWidth="1"/>
  </cols>
  <sheetData>
    <row r="1" spans="1:15" x14ac:dyDescent="0.2">
      <c r="A1" t="s">
        <v>0</v>
      </c>
      <c r="B1" t="s">
        <v>121</v>
      </c>
      <c r="C1" t="s">
        <v>126</v>
      </c>
      <c r="E1" t="s">
        <v>0</v>
      </c>
      <c r="F1" t="s">
        <v>121</v>
      </c>
      <c r="G1" t="s">
        <v>2</v>
      </c>
      <c r="I1" t="s">
        <v>0</v>
      </c>
      <c r="J1" t="s">
        <v>121</v>
      </c>
      <c r="K1" t="s">
        <v>122</v>
      </c>
      <c r="M1" t="s">
        <v>0</v>
      </c>
      <c r="N1" t="s">
        <v>121</v>
      </c>
      <c r="O1" t="s">
        <v>124</v>
      </c>
    </row>
    <row r="2" spans="1:15" x14ac:dyDescent="0.2">
      <c r="A2" t="s">
        <v>3</v>
      </c>
      <c r="B2">
        <v>8.5</v>
      </c>
      <c r="C2">
        <v>0.29899999999999999</v>
      </c>
      <c r="E2" t="s">
        <v>3</v>
      </c>
      <c r="F2">
        <v>8.5</v>
      </c>
      <c r="G2">
        <v>-0.7</v>
      </c>
      <c r="I2" t="s">
        <v>123</v>
      </c>
      <c r="J2">
        <v>10.5</v>
      </c>
      <c r="K2">
        <v>0.64700000000000002</v>
      </c>
      <c r="M2" t="s">
        <v>3</v>
      </c>
      <c r="N2">
        <v>8.5</v>
      </c>
      <c r="O2">
        <v>1.8</v>
      </c>
    </row>
    <row r="3" spans="1:15" x14ac:dyDescent="0.2">
      <c r="A3" t="s">
        <v>127</v>
      </c>
      <c r="B3">
        <v>10.75</v>
      </c>
      <c r="C3">
        <v>0.38800000000000001</v>
      </c>
      <c r="E3" t="s">
        <v>4</v>
      </c>
      <c r="F3">
        <v>8.75</v>
      </c>
      <c r="G3">
        <v>-1.2</v>
      </c>
      <c r="I3" t="s">
        <v>5</v>
      </c>
      <c r="J3">
        <v>9.5</v>
      </c>
      <c r="K3">
        <v>0.77400000000000002</v>
      </c>
      <c r="M3" t="s">
        <v>4</v>
      </c>
      <c r="N3">
        <v>8.75</v>
      </c>
      <c r="O3">
        <v>1.1000000000000001</v>
      </c>
    </row>
    <row r="4" spans="1:15" x14ac:dyDescent="0.2">
      <c r="A4" t="s">
        <v>4</v>
      </c>
      <c r="B4">
        <v>8.75</v>
      </c>
      <c r="C4">
        <v>0.38900000000000001</v>
      </c>
      <c r="E4" t="s">
        <v>5</v>
      </c>
      <c r="F4">
        <v>9.5</v>
      </c>
      <c r="G4">
        <v>-2</v>
      </c>
      <c r="I4" t="s">
        <v>8</v>
      </c>
      <c r="J4">
        <v>9</v>
      </c>
      <c r="K4">
        <v>0.79100000000000004</v>
      </c>
      <c r="M4" t="s">
        <v>5</v>
      </c>
      <c r="N4">
        <v>9.5</v>
      </c>
      <c r="O4">
        <v>0.9</v>
      </c>
    </row>
    <row r="5" spans="1:15" x14ac:dyDescent="0.2">
      <c r="A5" t="s">
        <v>128</v>
      </c>
      <c r="B5">
        <v>8.5</v>
      </c>
      <c r="C5">
        <v>0.39</v>
      </c>
      <c r="E5" t="s">
        <v>6</v>
      </c>
      <c r="F5">
        <v>8.5</v>
      </c>
      <c r="G5">
        <v>-2.2000000000000002</v>
      </c>
      <c r="I5" t="s">
        <v>9</v>
      </c>
      <c r="J5">
        <v>9.75</v>
      </c>
      <c r="K5">
        <v>0.80900000000000005</v>
      </c>
      <c r="M5" t="s">
        <v>6</v>
      </c>
      <c r="N5">
        <v>8.5</v>
      </c>
      <c r="O5">
        <v>1.3</v>
      </c>
    </row>
    <row r="6" spans="1:15" x14ac:dyDescent="0.2">
      <c r="A6" t="s">
        <v>6</v>
      </c>
      <c r="B6">
        <v>8.5</v>
      </c>
      <c r="C6">
        <v>0.27900000000000003</v>
      </c>
      <c r="E6" t="s">
        <v>7</v>
      </c>
      <c r="F6">
        <v>10.25</v>
      </c>
      <c r="G6">
        <v>0.1</v>
      </c>
      <c r="I6" t="s">
        <v>12</v>
      </c>
      <c r="J6">
        <v>9</v>
      </c>
      <c r="K6">
        <v>0.80700000000000005</v>
      </c>
      <c r="M6" t="s">
        <v>7</v>
      </c>
      <c r="N6">
        <v>10.25</v>
      </c>
      <c r="O6">
        <v>1.5</v>
      </c>
    </row>
    <row r="7" spans="1:15" x14ac:dyDescent="0.2">
      <c r="A7" t="s">
        <v>7</v>
      </c>
      <c r="B7">
        <v>10.25</v>
      </c>
      <c r="C7">
        <v>0.374</v>
      </c>
      <c r="E7" t="s">
        <v>8</v>
      </c>
      <c r="F7">
        <v>9</v>
      </c>
      <c r="G7">
        <v>-1.6</v>
      </c>
      <c r="I7" t="s">
        <v>16</v>
      </c>
      <c r="J7">
        <v>9.75</v>
      </c>
      <c r="K7">
        <v>0.79600000000000004</v>
      </c>
      <c r="M7" t="s">
        <v>8</v>
      </c>
      <c r="N7">
        <v>9</v>
      </c>
      <c r="O7">
        <v>1.4</v>
      </c>
    </row>
    <row r="8" spans="1:15" x14ac:dyDescent="0.2">
      <c r="A8" t="s">
        <v>8</v>
      </c>
      <c r="B8">
        <v>9</v>
      </c>
      <c r="C8">
        <v>0.35399999999999998</v>
      </c>
      <c r="E8" t="s">
        <v>9</v>
      </c>
      <c r="F8">
        <v>9.75</v>
      </c>
      <c r="G8">
        <v>-1</v>
      </c>
      <c r="I8" t="s">
        <v>17</v>
      </c>
      <c r="J8">
        <v>8.5</v>
      </c>
      <c r="K8">
        <v>0.84599999999999997</v>
      </c>
      <c r="M8" t="s">
        <v>9</v>
      </c>
      <c r="N8">
        <v>9.75</v>
      </c>
      <c r="O8">
        <v>1</v>
      </c>
    </row>
    <row r="9" spans="1:15" x14ac:dyDescent="0.2">
      <c r="A9" t="s">
        <v>9</v>
      </c>
      <c r="B9">
        <v>9.75</v>
      </c>
      <c r="C9">
        <v>0.33</v>
      </c>
      <c r="E9" t="s">
        <v>10</v>
      </c>
      <c r="F9">
        <v>8.5</v>
      </c>
      <c r="G9">
        <v>0.8</v>
      </c>
      <c r="I9" t="s">
        <v>20</v>
      </c>
      <c r="J9">
        <v>9.25</v>
      </c>
      <c r="K9">
        <v>0.86</v>
      </c>
      <c r="M9" t="s">
        <v>10</v>
      </c>
      <c r="N9">
        <v>8.5</v>
      </c>
      <c r="O9">
        <v>1.9</v>
      </c>
    </row>
    <row r="10" spans="1:15" x14ac:dyDescent="0.2">
      <c r="A10" t="s">
        <v>11</v>
      </c>
      <c r="B10">
        <v>9</v>
      </c>
      <c r="C10">
        <v>0.33600000000000002</v>
      </c>
      <c r="E10" t="s">
        <v>11</v>
      </c>
      <c r="F10">
        <v>9</v>
      </c>
      <c r="G10">
        <v>2.4</v>
      </c>
      <c r="I10" t="s">
        <v>21</v>
      </c>
      <c r="J10">
        <v>10.5</v>
      </c>
      <c r="K10">
        <v>0.63300000000000001</v>
      </c>
      <c r="M10" t="s">
        <v>11</v>
      </c>
      <c r="N10">
        <v>9</v>
      </c>
      <c r="O10">
        <v>2.6</v>
      </c>
    </row>
    <row r="11" spans="1:15" x14ac:dyDescent="0.2">
      <c r="A11" t="s">
        <v>12</v>
      </c>
      <c r="B11">
        <v>9</v>
      </c>
      <c r="C11">
        <v>0.34699999999999998</v>
      </c>
      <c r="E11" t="s">
        <v>12</v>
      </c>
      <c r="F11">
        <v>9</v>
      </c>
      <c r="G11">
        <v>0.4</v>
      </c>
      <c r="I11" t="s">
        <v>23</v>
      </c>
      <c r="J11">
        <v>9.25</v>
      </c>
      <c r="K11">
        <v>0.80800000000000005</v>
      </c>
      <c r="M11" t="s">
        <v>12</v>
      </c>
      <c r="N11">
        <v>9</v>
      </c>
      <c r="O11">
        <v>1.6</v>
      </c>
    </row>
    <row r="12" spans="1:15" x14ac:dyDescent="0.2">
      <c r="A12" t="s">
        <v>13</v>
      </c>
      <c r="B12">
        <v>8.5</v>
      </c>
      <c r="C12">
        <v>0.39400000000000002</v>
      </c>
      <c r="E12" t="s">
        <v>13</v>
      </c>
      <c r="F12">
        <v>8.5</v>
      </c>
      <c r="G12">
        <v>0</v>
      </c>
      <c r="I12" t="s">
        <v>24</v>
      </c>
      <c r="J12">
        <v>10</v>
      </c>
      <c r="K12">
        <v>0.8</v>
      </c>
      <c r="M12" t="s">
        <v>13</v>
      </c>
      <c r="N12">
        <v>8.5</v>
      </c>
      <c r="O12">
        <v>1.7</v>
      </c>
    </row>
    <row r="13" spans="1:15" x14ac:dyDescent="0.2">
      <c r="A13" t="s">
        <v>14</v>
      </c>
      <c r="B13">
        <v>8.5</v>
      </c>
      <c r="C13">
        <v>0.38</v>
      </c>
      <c r="E13" t="s">
        <v>14</v>
      </c>
      <c r="F13">
        <v>8.5</v>
      </c>
      <c r="G13">
        <v>-0.9</v>
      </c>
      <c r="I13" t="s">
        <v>26</v>
      </c>
      <c r="J13">
        <v>9.5</v>
      </c>
      <c r="K13">
        <v>0.73499999999999999</v>
      </c>
      <c r="M13" t="s">
        <v>14</v>
      </c>
      <c r="N13">
        <v>8.5</v>
      </c>
      <c r="O13">
        <v>1.4</v>
      </c>
    </row>
    <row r="14" spans="1:15" x14ac:dyDescent="0.2">
      <c r="A14" t="s">
        <v>15</v>
      </c>
      <c r="B14">
        <v>9.5</v>
      </c>
      <c r="C14">
        <v>0.40400000000000003</v>
      </c>
      <c r="E14" t="s">
        <v>15</v>
      </c>
      <c r="F14">
        <v>9.5</v>
      </c>
      <c r="G14">
        <v>-1.2</v>
      </c>
      <c r="I14" t="s">
        <v>27</v>
      </c>
      <c r="J14">
        <v>9.5</v>
      </c>
      <c r="K14">
        <v>0.86299999999999999</v>
      </c>
      <c r="M14" t="s">
        <v>15</v>
      </c>
      <c r="N14">
        <v>9.5</v>
      </c>
      <c r="O14">
        <v>1.6</v>
      </c>
    </row>
    <row r="15" spans="1:15" x14ac:dyDescent="0.2">
      <c r="A15" t="s">
        <v>17</v>
      </c>
      <c r="B15">
        <v>8.5</v>
      </c>
      <c r="C15">
        <v>0.38</v>
      </c>
      <c r="E15" t="s">
        <v>16</v>
      </c>
      <c r="F15">
        <v>9.75</v>
      </c>
      <c r="G15">
        <v>0</v>
      </c>
      <c r="I15" t="s">
        <v>29</v>
      </c>
      <c r="J15">
        <v>8.5</v>
      </c>
      <c r="K15">
        <v>0.85299999999999998</v>
      </c>
      <c r="M15" t="s">
        <v>16</v>
      </c>
      <c r="N15">
        <v>9.75</v>
      </c>
      <c r="O15">
        <v>2</v>
      </c>
    </row>
    <row r="16" spans="1:15" x14ac:dyDescent="0.2">
      <c r="A16" t="s">
        <v>18</v>
      </c>
      <c r="B16">
        <v>9</v>
      </c>
      <c r="C16">
        <v>0.375</v>
      </c>
      <c r="E16" t="s">
        <v>17</v>
      </c>
      <c r="F16">
        <v>8.5</v>
      </c>
      <c r="G16">
        <v>-2.1</v>
      </c>
      <c r="I16" t="s">
        <v>30</v>
      </c>
      <c r="J16">
        <v>10.25</v>
      </c>
      <c r="K16">
        <v>0.89200000000000002</v>
      </c>
      <c r="M16" t="s">
        <v>17</v>
      </c>
      <c r="N16">
        <v>8.5</v>
      </c>
      <c r="O16">
        <v>1.5</v>
      </c>
    </row>
    <row r="17" spans="1:15" x14ac:dyDescent="0.2">
      <c r="A17" t="s">
        <v>19</v>
      </c>
      <c r="B17">
        <v>9</v>
      </c>
      <c r="C17">
        <v>0.33200000000000002</v>
      </c>
      <c r="E17" t="s">
        <v>18</v>
      </c>
      <c r="F17">
        <v>9</v>
      </c>
      <c r="G17">
        <v>-0.3</v>
      </c>
      <c r="I17" t="s">
        <v>31</v>
      </c>
      <c r="J17">
        <v>9</v>
      </c>
      <c r="K17">
        <v>0.72399999999999998</v>
      </c>
      <c r="M17" t="s">
        <v>18</v>
      </c>
      <c r="N17">
        <v>9</v>
      </c>
      <c r="O17">
        <v>0.7</v>
      </c>
    </row>
    <row r="18" spans="1:15" x14ac:dyDescent="0.2">
      <c r="A18" t="s">
        <v>20</v>
      </c>
      <c r="B18">
        <v>9.25</v>
      </c>
      <c r="C18">
        <v>0.36099999999999999</v>
      </c>
      <c r="E18" t="s">
        <v>19</v>
      </c>
      <c r="F18">
        <v>9</v>
      </c>
      <c r="G18">
        <v>-1.9</v>
      </c>
      <c r="I18" t="s">
        <v>32</v>
      </c>
      <c r="J18">
        <v>9</v>
      </c>
      <c r="K18">
        <v>0.76900000000000002</v>
      </c>
      <c r="M18" t="s">
        <v>19</v>
      </c>
      <c r="N18">
        <v>9</v>
      </c>
      <c r="O18">
        <v>0.9</v>
      </c>
    </row>
    <row r="19" spans="1:15" x14ac:dyDescent="0.2">
      <c r="A19" t="s">
        <v>22</v>
      </c>
      <c r="B19">
        <v>9.5</v>
      </c>
      <c r="C19">
        <v>0.39</v>
      </c>
      <c r="E19" t="s">
        <v>20</v>
      </c>
      <c r="F19">
        <v>9.25</v>
      </c>
      <c r="G19">
        <v>-2.2999999999999998</v>
      </c>
      <c r="I19" t="s">
        <v>35</v>
      </c>
      <c r="J19">
        <v>9</v>
      </c>
      <c r="K19">
        <v>0.84599999999999997</v>
      </c>
      <c r="M19" t="s">
        <v>20</v>
      </c>
      <c r="N19">
        <v>9.25</v>
      </c>
      <c r="O19">
        <v>1.4</v>
      </c>
    </row>
    <row r="20" spans="1:15" x14ac:dyDescent="0.2">
      <c r="A20" t="s">
        <v>23</v>
      </c>
      <c r="B20">
        <v>9.25</v>
      </c>
      <c r="C20">
        <v>0.35799999999999998</v>
      </c>
      <c r="E20" t="s">
        <v>21</v>
      </c>
      <c r="F20">
        <v>10.5</v>
      </c>
      <c r="G20">
        <v>1</v>
      </c>
      <c r="I20" t="s">
        <v>36</v>
      </c>
      <c r="J20">
        <v>9.25</v>
      </c>
      <c r="K20">
        <v>0.71099999999999997</v>
      </c>
      <c r="M20" t="s">
        <v>21</v>
      </c>
      <c r="N20">
        <v>10.5</v>
      </c>
      <c r="O20">
        <v>1</v>
      </c>
    </row>
    <row r="21" spans="1:15" x14ac:dyDescent="0.2">
      <c r="A21" t="s">
        <v>25</v>
      </c>
      <c r="B21">
        <v>9.5</v>
      </c>
      <c r="C21">
        <v>0.34200000000000003</v>
      </c>
      <c r="E21" t="s">
        <v>22</v>
      </c>
      <c r="F21">
        <v>9.5</v>
      </c>
      <c r="G21">
        <v>1.9</v>
      </c>
      <c r="I21" t="s">
        <v>38</v>
      </c>
      <c r="J21">
        <v>10</v>
      </c>
      <c r="K21">
        <v>0.79200000000000004</v>
      </c>
      <c r="M21" t="s">
        <v>22</v>
      </c>
      <c r="N21">
        <v>9.5</v>
      </c>
      <c r="O21">
        <v>2.2000000000000002</v>
      </c>
    </row>
    <row r="22" spans="1:15" x14ac:dyDescent="0.2">
      <c r="A22" t="s">
        <v>129</v>
      </c>
      <c r="B22">
        <v>8.75</v>
      </c>
      <c r="C22">
        <v>0.39900000000000002</v>
      </c>
      <c r="E22" t="s">
        <v>23</v>
      </c>
      <c r="F22">
        <v>9.25</v>
      </c>
      <c r="G22">
        <v>-1.4</v>
      </c>
      <c r="I22" t="s">
        <v>39</v>
      </c>
      <c r="J22">
        <v>9</v>
      </c>
      <c r="K22">
        <v>0.91900000000000004</v>
      </c>
      <c r="M22" t="s">
        <v>23</v>
      </c>
      <c r="N22">
        <v>9.25</v>
      </c>
      <c r="O22">
        <v>1.4</v>
      </c>
    </row>
    <row r="23" spans="1:15" x14ac:dyDescent="0.2">
      <c r="A23" t="s">
        <v>26</v>
      </c>
      <c r="B23">
        <v>9.5</v>
      </c>
      <c r="C23">
        <v>0.316</v>
      </c>
      <c r="E23" t="s">
        <v>24</v>
      </c>
      <c r="F23">
        <v>10</v>
      </c>
      <c r="G23">
        <v>-0.6</v>
      </c>
      <c r="I23" t="s">
        <v>40</v>
      </c>
      <c r="J23">
        <v>9.75</v>
      </c>
      <c r="K23">
        <v>0.65800000000000003</v>
      </c>
      <c r="M23" t="s">
        <v>24</v>
      </c>
      <c r="N23">
        <v>10</v>
      </c>
      <c r="O23">
        <v>1.1000000000000001</v>
      </c>
    </row>
    <row r="24" spans="1:15" x14ac:dyDescent="0.2">
      <c r="A24" t="s">
        <v>27</v>
      </c>
      <c r="B24">
        <v>9.5</v>
      </c>
      <c r="C24">
        <v>0.36599999999999999</v>
      </c>
      <c r="E24" t="s">
        <v>25</v>
      </c>
      <c r="F24">
        <v>9.5</v>
      </c>
      <c r="G24">
        <v>0.4</v>
      </c>
      <c r="I24" t="s">
        <v>42</v>
      </c>
      <c r="J24">
        <v>9</v>
      </c>
      <c r="K24">
        <v>0.84299999999999997</v>
      </c>
      <c r="M24" t="s">
        <v>25</v>
      </c>
      <c r="N24">
        <v>9.5</v>
      </c>
      <c r="O24">
        <v>1.7</v>
      </c>
    </row>
    <row r="25" spans="1:15" x14ac:dyDescent="0.2">
      <c r="A25" t="s">
        <v>29</v>
      </c>
      <c r="B25">
        <v>8.5</v>
      </c>
      <c r="C25">
        <v>0.36599999999999999</v>
      </c>
      <c r="E25" t="s">
        <v>26</v>
      </c>
      <c r="F25">
        <v>9.5</v>
      </c>
      <c r="G25">
        <v>-1</v>
      </c>
      <c r="I25" t="s">
        <v>43</v>
      </c>
      <c r="J25">
        <v>8.5</v>
      </c>
      <c r="K25">
        <v>0.874</v>
      </c>
      <c r="M25" t="s">
        <v>26</v>
      </c>
      <c r="N25">
        <v>9.5</v>
      </c>
      <c r="O25">
        <v>0.9</v>
      </c>
    </row>
    <row r="26" spans="1:15" x14ac:dyDescent="0.2">
      <c r="A26" t="s">
        <v>130</v>
      </c>
      <c r="B26">
        <v>9</v>
      </c>
      <c r="C26">
        <v>0.38800000000000001</v>
      </c>
      <c r="E26" t="s">
        <v>27</v>
      </c>
      <c r="F26">
        <v>9.5</v>
      </c>
      <c r="G26">
        <v>-0.6</v>
      </c>
      <c r="I26" t="s">
        <v>44</v>
      </c>
      <c r="J26">
        <v>9.25</v>
      </c>
      <c r="K26">
        <v>0.751</v>
      </c>
      <c r="M26" t="s">
        <v>27</v>
      </c>
      <c r="N26">
        <v>9.5</v>
      </c>
      <c r="O26">
        <v>1.4</v>
      </c>
    </row>
    <row r="27" spans="1:15" x14ac:dyDescent="0.2">
      <c r="A27" t="s">
        <v>30</v>
      </c>
      <c r="B27">
        <v>10.25</v>
      </c>
      <c r="C27">
        <v>0.32600000000000001</v>
      </c>
      <c r="E27" t="s">
        <v>28</v>
      </c>
      <c r="F27">
        <v>8.75</v>
      </c>
      <c r="G27">
        <v>-0.5</v>
      </c>
      <c r="I27" t="s">
        <v>45</v>
      </c>
      <c r="J27">
        <v>10.75</v>
      </c>
      <c r="K27">
        <v>0.74399999999999999</v>
      </c>
      <c r="M27" t="s">
        <v>28</v>
      </c>
      <c r="N27">
        <v>8.75</v>
      </c>
      <c r="O27">
        <v>1.7</v>
      </c>
    </row>
    <row r="28" spans="1:15" x14ac:dyDescent="0.2">
      <c r="A28" t="s">
        <v>31</v>
      </c>
      <c r="B28">
        <v>9</v>
      </c>
      <c r="C28">
        <v>0.38200000000000001</v>
      </c>
      <c r="E28" t="s">
        <v>29</v>
      </c>
      <c r="F28">
        <v>8.5</v>
      </c>
      <c r="G28">
        <v>0.1</v>
      </c>
      <c r="I28" t="s">
        <v>47</v>
      </c>
      <c r="J28">
        <v>9</v>
      </c>
      <c r="K28">
        <v>0.83599999999999997</v>
      </c>
      <c r="M28" t="s">
        <v>29</v>
      </c>
      <c r="N28">
        <v>8.5</v>
      </c>
      <c r="O28">
        <v>1.3</v>
      </c>
    </row>
    <row r="29" spans="1:15" x14ac:dyDescent="0.2">
      <c r="A29" t="s">
        <v>34</v>
      </c>
      <c r="B29">
        <v>9.75</v>
      </c>
      <c r="C29">
        <v>0.376</v>
      </c>
      <c r="E29" t="s">
        <v>30</v>
      </c>
      <c r="F29">
        <v>10.25</v>
      </c>
      <c r="G29">
        <v>-0.5</v>
      </c>
      <c r="I29" t="s">
        <v>48</v>
      </c>
      <c r="J29">
        <v>9</v>
      </c>
      <c r="K29">
        <v>0.77800000000000002</v>
      </c>
      <c r="M29" t="s">
        <v>30</v>
      </c>
      <c r="N29">
        <v>10.25</v>
      </c>
      <c r="O29">
        <v>1</v>
      </c>
    </row>
    <row r="30" spans="1:15" x14ac:dyDescent="0.2">
      <c r="A30" t="s">
        <v>25</v>
      </c>
      <c r="B30">
        <v>9.25</v>
      </c>
      <c r="C30">
        <v>0.34200000000000003</v>
      </c>
      <c r="E30" t="s">
        <v>31</v>
      </c>
      <c r="F30">
        <v>9</v>
      </c>
      <c r="G30">
        <v>-0.2</v>
      </c>
      <c r="I30" t="s">
        <v>49</v>
      </c>
      <c r="J30">
        <v>10.5</v>
      </c>
      <c r="K30">
        <v>0.67400000000000004</v>
      </c>
      <c r="M30" t="s">
        <v>31</v>
      </c>
      <c r="N30">
        <v>9</v>
      </c>
      <c r="O30">
        <v>1.6</v>
      </c>
    </row>
    <row r="31" spans="1:15" x14ac:dyDescent="0.2">
      <c r="A31" t="s">
        <v>35</v>
      </c>
      <c r="B31">
        <v>9</v>
      </c>
      <c r="C31">
        <v>0.39400000000000002</v>
      </c>
      <c r="E31" t="s">
        <v>32</v>
      </c>
      <c r="F31">
        <v>9</v>
      </c>
      <c r="G31">
        <v>0.6</v>
      </c>
      <c r="I31" t="s">
        <v>50</v>
      </c>
      <c r="J31">
        <v>9.25</v>
      </c>
      <c r="K31">
        <v>0.75</v>
      </c>
      <c r="M31" t="s">
        <v>32</v>
      </c>
      <c r="N31">
        <v>9</v>
      </c>
      <c r="O31">
        <v>1.6</v>
      </c>
    </row>
    <row r="32" spans="1:15" x14ac:dyDescent="0.2">
      <c r="A32" t="s">
        <v>36</v>
      </c>
      <c r="B32">
        <v>9.25</v>
      </c>
      <c r="C32">
        <v>0.36399999999999999</v>
      </c>
      <c r="E32" t="s">
        <v>34</v>
      </c>
      <c r="F32">
        <v>9.75</v>
      </c>
      <c r="G32">
        <v>-0.3</v>
      </c>
      <c r="I32" t="s">
        <v>53</v>
      </c>
      <c r="J32">
        <v>8.75</v>
      </c>
      <c r="K32">
        <v>0.80200000000000005</v>
      </c>
      <c r="M32" t="s">
        <v>34</v>
      </c>
      <c r="N32">
        <v>9.75</v>
      </c>
      <c r="O32">
        <v>1</v>
      </c>
    </row>
    <row r="33" spans="1:15" x14ac:dyDescent="0.2">
      <c r="A33" t="s">
        <v>131</v>
      </c>
      <c r="B33">
        <v>9.25</v>
      </c>
      <c r="C33">
        <v>0.4</v>
      </c>
      <c r="E33" t="s">
        <v>25</v>
      </c>
      <c r="F33">
        <v>9.25</v>
      </c>
      <c r="G33">
        <v>0.4</v>
      </c>
      <c r="I33" t="s">
        <v>55</v>
      </c>
      <c r="J33">
        <v>8.5</v>
      </c>
      <c r="K33">
        <v>0.82399999999999995</v>
      </c>
      <c r="M33" t="s">
        <v>25</v>
      </c>
      <c r="N33">
        <v>9.25</v>
      </c>
      <c r="O33">
        <v>1.7</v>
      </c>
    </row>
    <row r="34" spans="1:15" x14ac:dyDescent="0.2">
      <c r="A34" t="s">
        <v>37</v>
      </c>
      <c r="B34">
        <v>8.5</v>
      </c>
      <c r="C34">
        <v>0.33900000000000002</v>
      </c>
      <c r="E34" t="s">
        <v>35</v>
      </c>
      <c r="F34">
        <v>9</v>
      </c>
      <c r="G34">
        <v>-1.4</v>
      </c>
      <c r="I34" t="s">
        <v>57</v>
      </c>
      <c r="J34">
        <v>8.25</v>
      </c>
      <c r="K34">
        <v>0.73299999999999998</v>
      </c>
      <c r="M34" t="s">
        <v>35</v>
      </c>
      <c r="N34">
        <v>9</v>
      </c>
      <c r="O34">
        <v>1.4</v>
      </c>
    </row>
    <row r="35" spans="1:15" x14ac:dyDescent="0.2">
      <c r="A35" t="s">
        <v>38</v>
      </c>
      <c r="B35">
        <v>10</v>
      </c>
      <c r="C35">
        <v>0.35899999999999999</v>
      </c>
      <c r="E35" t="s">
        <v>36</v>
      </c>
      <c r="F35">
        <v>9.25</v>
      </c>
      <c r="G35">
        <v>-0.9</v>
      </c>
      <c r="I35" t="s">
        <v>59</v>
      </c>
      <c r="J35">
        <v>8.75</v>
      </c>
      <c r="K35">
        <v>0.83599999999999997</v>
      </c>
      <c r="M35" t="s">
        <v>36</v>
      </c>
      <c r="N35">
        <v>9.25</v>
      </c>
      <c r="O35">
        <v>1.9</v>
      </c>
    </row>
    <row r="36" spans="1:15" x14ac:dyDescent="0.2">
      <c r="A36" t="s">
        <v>39</v>
      </c>
      <c r="B36">
        <v>9</v>
      </c>
      <c r="C36">
        <v>0.35399999999999998</v>
      </c>
      <c r="E36" t="s">
        <v>37</v>
      </c>
      <c r="F36">
        <v>8.5</v>
      </c>
      <c r="G36">
        <v>-0.1</v>
      </c>
      <c r="I36" t="s">
        <v>60</v>
      </c>
      <c r="J36">
        <v>9</v>
      </c>
      <c r="K36">
        <v>0.81899999999999995</v>
      </c>
      <c r="M36" t="s">
        <v>37</v>
      </c>
      <c r="N36">
        <v>8.5</v>
      </c>
      <c r="O36">
        <v>1.5</v>
      </c>
    </row>
    <row r="37" spans="1:15" x14ac:dyDescent="0.2">
      <c r="A37" t="s">
        <v>41</v>
      </c>
      <c r="B37">
        <v>9.25</v>
      </c>
      <c r="C37">
        <v>0.35799999999999998</v>
      </c>
      <c r="E37" t="s">
        <v>38</v>
      </c>
      <c r="F37">
        <v>10</v>
      </c>
      <c r="G37">
        <v>0.5</v>
      </c>
      <c r="I37" t="s">
        <v>61</v>
      </c>
      <c r="J37">
        <v>11</v>
      </c>
      <c r="K37">
        <v>0.58199999999999996</v>
      </c>
      <c r="M37" t="s">
        <v>38</v>
      </c>
      <c r="N37">
        <v>10</v>
      </c>
      <c r="O37">
        <v>1.4</v>
      </c>
    </row>
    <row r="38" spans="1:15" x14ac:dyDescent="0.2">
      <c r="A38" t="s">
        <v>42</v>
      </c>
      <c r="B38">
        <v>9</v>
      </c>
      <c r="C38">
        <v>0.39900000000000002</v>
      </c>
      <c r="E38" t="s">
        <v>39</v>
      </c>
      <c r="F38">
        <v>9</v>
      </c>
      <c r="G38">
        <v>-1.3</v>
      </c>
      <c r="I38" t="s">
        <v>65</v>
      </c>
      <c r="J38">
        <v>10</v>
      </c>
      <c r="K38">
        <v>0.63</v>
      </c>
      <c r="M38" t="s">
        <v>39</v>
      </c>
      <c r="N38">
        <v>9</v>
      </c>
      <c r="O38">
        <v>0.9</v>
      </c>
    </row>
    <row r="39" spans="1:15" x14ac:dyDescent="0.2">
      <c r="A39" t="s">
        <v>43</v>
      </c>
      <c r="B39">
        <v>8.5</v>
      </c>
      <c r="C39">
        <v>0.40699999999999997</v>
      </c>
      <c r="E39" t="s">
        <v>40</v>
      </c>
      <c r="F39">
        <v>9.75</v>
      </c>
      <c r="G39">
        <v>0.5</v>
      </c>
      <c r="I39" t="s">
        <v>66</v>
      </c>
      <c r="J39">
        <v>9.25</v>
      </c>
      <c r="K39">
        <v>0.81899999999999995</v>
      </c>
      <c r="M39" t="s">
        <v>40</v>
      </c>
      <c r="N39">
        <v>9.75</v>
      </c>
      <c r="O39">
        <v>1.1000000000000001</v>
      </c>
    </row>
    <row r="40" spans="1:15" x14ac:dyDescent="0.2">
      <c r="A40" t="s">
        <v>44</v>
      </c>
      <c r="B40">
        <v>9.25</v>
      </c>
      <c r="C40">
        <v>0.34399999999999997</v>
      </c>
      <c r="E40" t="s">
        <v>41</v>
      </c>
      <c r="F40">
        <v>9.25</v>
      </c>
      <c r="G40">
        <v>-1.1000000000000001</v>
      </c>
      <c r="I40" t="s">
        <v>67</v>
      </c>
      <c r="J40">
        <v>9.5</v>
      </c>
      <c r="K40">
        <v>0.75700000000000001</v>
      </c>
      <c r="M40" t="s">
        <v>41</v>
      </c>
      <c r="N40">
        <v>9.25</v>
      </c>
      <c r="O40">
        <v>1.1000000000000001</v>
      </c>
    </row>
    <row r="41" spans="1:15" x14ac:dyDescent="0.2">
      <c r="A41" t="s">
        <v>47</v>
      </c>
      <c r="B41">
        <v>9</v>
      </c>
      <c r="C41">
        <v>0.36799999999999999</v>
      </c>
      <c r="E41" t="s">
        <v>42</v>
      </c>
      <c r="F41">
        <v>9</v>
      </c>
      <c r="G41">
        <v>0.8</v>
      </c>
      <c r="I41" t="s">
        <v>70</v>
      </c>
      <c r="J41">
        <v>10.5</v>
      </c>
      <c r="K41">
        <v>0.68200000000000005</v>
      </c>
      <c r="M41" t="s">
        <v>42</v>
      </c>
      <c r="N41">
        <v>9</v>
      </c>
      <c r="O41">
        <v>1.9</v>
      </c>
    </row>
    <row r="42" spans="1:15" x14ac:dyDescent="0.2">
      <c r="A42" t="s">
        <v>48</v>
      </c>
      <c r="B42">
        <v>9</v>
      </c>
      <c r="C42">
        <v>0.308</v>
      </c>
      <c r="E42" t="s">
        <v>43</v>
      </c>
      <c r="F42">
        <v>8.5</v>
      </c>
      <c r="G42">
        <v>-1.2</v>
      </c>
      <c r="I42" t="s">
        <v>71</v>
      </c>
      <c r="J42">
        <v>8.5</v>
      </c>
      <c r="K42">
        <v>0.80100000000000005</v>
      </c>
      <c r="M42" t="s">
        <v>43</v>
      </c>
      <c r="N42">
        <v>8.5</v>
      </c>
      <c r="O42">
        <v>1.4</v>
      </c>
    </row>
    <row r="43" spans="1:15" x14ac:dyDescent="0.2">
      <c r="A43" t="s">
        <v>49</v>
      </c>
      <c r="B43">
        <v>10.5</v>
      </c>
      <c r="C43">
        <v>0.308</v>
      </c>
      <c r="E43" t="s">
        <v>44</v>
      </c>
      <c r="F43">
        <v>9.25</v>
      </c>
      <c r="G43">
        <v>1.1000000000000001</v>
      </c>
      <c r="I43" t="s">
        <v>73</v>
      </c>
      <c r="J43">
        <v>9</v>
      </c>
      <c r="K43">
        <v>0.84199999999999997</v>
      </c>
      <c r="M43" t="s">
        <v>44</v>
      </c>
      <c r="N43">
        <v>9.25</v>
      </c>
      <c r="O43">
        <v>1.2</v>
      </c>
    </row>
    <row r="44" spans="1:15" x14ac:dyDescent="0.2">
      <c r="A44" t="s">
        <v>50</v>
      </c>
      <c r="B44">
        <v>9.25</v>
      </c>
      <c r="C44">
        <v>0.38900000000000001</v>
      </c>
      <c r="E44" t="s">
        <v>45</v>
      </c>
      <c r="F44">
        <v>10.75</v>
      </c>
      <c r="G44">
        <v>-0.3</v>
      </c>
      <c r="I44" t="s">
        <v>75</v>
      </c>
      <c r="J44">
        <v>8.5</v>
      </c>
      <c r="K44">
        <v>0.84599999999999997</v>
      </c>
      <c r="M44" t="s">
        <v>45</v>
      </c>
      <c r="N44">
        <v>10.75</v>
      </c>
      <c r="O44">
        <v>1.3</v>
      </c>
    </row>
    <row r="45" spans="1:15" x14ac:dyDescent="0.2">
      <c r="A45" t="s">
        <v>52</v>
      </c>
      <c r="B45">
        <v>9.75</v>
      </c>
      <c r="C45">
        <v>0.42399999999999999</v>
      </c>
      <c r="E45" t="s">
        <v>46</v>
      </c>
      <c r="F45">
        <v>8.5</v>
      </c>
      <c r="G45">
        <v>1.8</v>
      </c>
      <c r="I45" t="s">
        <v>76</v>
      </c>
      <c r="J45">
        <v>9.5</v>
      </c>
      <c r="K45">
        <v>0.57499999999999996</v>
      </c>
      <c r="M45" t="s">
        <v>46</v>
      </c>
      <c r="N45">
        <v>8.5</v>
      </c>
      <c r="O45">
        <v>2.6</v>
      </c>
    </row>
    <row r="46" spans="1:15" x14ac:dyDescent="0.2">
      <c r="A46" t="s">
        <v>53</v>
      </c>
      <c r="B46">
        <v>8.75</v>
      </c>
      <c r="C46">
        <v>0.38</v>
      </c>
      <c r="E46" t="s">
        <v>47</v>
      </c>
      <c r="F46">
        <v>9</v>
      </c>
      <c r="G46">
        <v>-1.3</v>
      </c>
      <c r="I46" t="s">
        <v>79</v>
      </c>
      <c r="J46">
        <v>9.75</v>
      </c>
      <c r="K46">
        <v>0.88800000000000001</v>
      </c>
      <c r="M46" t="s">
        <v>47</v>
      </c>
      <c r="N46">
        <v>9</v>
      </c>
      <c r="O46">
        <v>1.3</v>
      </c>
    </row>
    <row r="47" spans="1:15" x14ac:dyDescent="0.2">
      <c r="A47" t="s">
        <v>54</v>
      </c>
      <c r="B47">
        <v>9.75</v>
      </c>
      <c r="C47">
        <v>0.435</v>
      </c>
      <c r="E47" t="s">
        <v>48</v>
      </c>
      <c r="F47">
        <v>9</v>
      </c>
      <c r="G47">
        <v>-0.8</v>
      </c>
      <c r="I47" t="s">
        <v>80</v>
      </c>
      <c r="J47">
        <v>9</v>
      </c>
      <c r="K47">
        <v>0.91600000000000004</v>
      </c>
      <c r="M47" t="s">
        <v>48</v>
      </c>
      <c r="N47">
        <v>9</v>
      </c>
      <c r="O47">
        <v>0.9</v>
      </c>
    </row>
    <row r="48" spans="1:15" x14ac:dyDescent="0.2">
      <c r="A48" t="s">
        <v>55</v>
      </c>
      <c r="B48">
        <v>8.5</v>
      </c>
      <c r="C48">
        <v>0.317</v>
      </c>
      <c r="E48" t="s">
        <v>49</v>
      </c>
      <c r="F48">
        <v>10.5</v>
      </c>
      <c r="G48">
        <v>0.1</v>
      </c>
      <c r="I48" t="s">
        <v>82</v>
      </c>
      <c r="J48">
        <v>10.25</v>
      </c>
      <c r="K48">
        <v>0.85299999999999998</v>
      </c>
      <c r="M48" t="s">
        <v>49</v>
      </c>
      <c r="N48">
        <v>10.5</v>
      </c>
      <c r="O48">
        <v>1.2</v>
      </c>
    </row>
    <row r="49" spans="1:15" x14ac:dyDescent="0.2">
      <c r="A49" t="s">
        <v>58</v>
      </c>
      <c r="B49">
        <v>9.5</v>
      </c>
      <c r="C49">
        <v>0.39100000000000001</v>
      </c>
      <c r="E49" t="s">
        <v>50</v>
      </c>
      <c r="F49">
        <v>9.25</v>
      </c>
      <c r="G49">
        <v>-0.6</v>
      </c>
      <c r="I49" t="s">
        <v>83</v>
      </c>
      <c r="J49">
        <v>8.25</v>
      </c>
      <c r="K49">
        <v>0.88700000000000001</v>
      </c>
      <c r="M49" t="s">
        <v>50</v>
      </c>
      <c r="N49">
        <v>9.25</v>
      </c>
      <c r="O49">
        <v>1.3</v>
      </c>
    </row>
    <row r="50" spans="1:15" x14ac:dyDescent="0.2">
      <c r="A50" t="s">
        <v>59</v>
      </c>
      <c r="B50">
        <v>8.75</v>
      </c>
      <c r="C50">
        <v>0.34699999999999998</v>
      </c>
      <c r="E50" t="s">
        <v>51</v>
      </c>
      <c r="F50">
        <v>9.5</v>
      </c>
      <c r="G50">
        <v>0.3</v>
      </c>
      <c r="I50" t="s">
        <v>84</v>
      </c>
      <c r="J50">
        <v>9</v>
      </c>
      <c r="K50">
        <v>0.83399999999999996</v>
      </c>
      <c r="M50" t="s">
        <v>51</v>
      </c>
      <c r="N50">
        <v>9.5</v>
      </c>
      <c r="O50">
        <v>2.1</v>
      </c>
    </row>
    <row r="51" spans="1:15" x14ac:dyDescent="0.2">
      <c r="A51" t="s">
        <v>60</v>
      </c>
      <c r="B51">
        <v>9</v>
      </c>
      <c r="C51">
        <v>0.40300000000000002</v>
      </c>
      <c r="E51" t="s">
        <v>52</v>
      </c>
      <c r="F51">
        <v>9.75</v>
      </c>
      <c r="G51">
        <v>-0.6</v>
      </c>
      <c r="I51" t="s">
        <v>85</v>
      </c>
      <c r="J51">
        <v>9</v>
      </c>
      <c r="K51">
        <v>0.80600000000000005</v>
      </c>
      <c r="M51" t="s">
        <v>52</v>
      </c>
      <c r="N51">
        <v>9.75</v>
      </c>
      <c r="O51">
        <v>0.9</v>
      </c>
    </row>
    <row r="52" spans="1:15" x14ac:dyDescent="0.2">
      <c r="A52" t="s">
        <v>62</v>
      </c>
      <c r="B52">
        <v>9</v>
      </c>
      <c r="C52">
        <v>0.38500000000000001</v>
      </c>
      <c r="E52" t="s">
        <v>53</v>
      </c>
      <c r="F52">
        <v>8.75</v>
      </c>
      <c r="G52">
        <v>-0.8</v>
      </c>
      <c r="I52" t="s">
        <v>87</v>
      </c>
      <c r="J52">
        <v>11.25</v>
      </c>
      <c r="K52">
        <v>0.88600000000000001</v>
      </c>
      <c r="M52" t="s">
        <v>53</v>
      </c>
      <c r="N52">
        <v>8.75</v>
      </c>
      <c r="O52">
        <v>2</v>
      </c>
    </row>
    <row r="53" spans="1:15" x14ac:dyDescent="0.2">
      <c r="A53" t="s">
        <v>63</v>
      </c>
      <c r="B53">
        <v>8.5</v>
      </c>
      <c r="C53">
        <v>0.33500000000000002</v>
      </c>
      <c r="E53" t="s">
        <v>54</v>
      </c>
      <c r="F53">
        <v>9.75</v>
      </c>
      <c r="G53">
        <v>-1.3</v>
      </c>
      <c r="I53" t="s">
        <v>88</v>
      </c>
      <c r="J53">
        <v>8.5</v>
      </c>
      <c r="K53">
        <v>0.82299999999999995</v>
      </c>
      <c r="M53" t="s">
        <v>54</v>
      </c>
      <c r="N53">
        <v>9.75</v>
      </c>
      <c r="O53">
        <v>0.4</v>
      </c>
    </row>
    <row r="54" spans="1:15" x14ac:dyDescent="0.2">
      <c r="A54" t="s">
        <v>64</v>
      </c>
      <c r="B54">
        <v>8.25</v>
      </c>
      <c r="C54">
        <v>0.45200000000000001</v>
      </c>
      <c r="E54" t="s">
        <v>55</v>
      </c>
      <c r="F54">
        <v>8.5</v>
      </c>
      <c r="G54">
        <v>-0.4</v>
      </c>
      <c r="I54" t="s">
        <v>90</v>
      </c>
      <c r="J54">
        <v>9</v>
      </c>
      <c r="K54">
        <v>0.86399999999999999</v>
      </c>
      <c r="M54" t="s">
        <v>55</v>
      </c>
      <c r="N54">
        <v>8.5</v>
      </c>
      <c r="O54">
        <v>2.4</v>
      </c>
    </row>
    <row r="55" spans="1:15" x14ac:dyDescent="0.2">
      <c r="A55" t="s">
        <v>66</v>
      </c>
      <c r="B55">
        <v>9.25</v>
      </c>
      <c r="C55">
        <v>0.39800000000000002</v>
      </c>
      <c r="E55" t="s">
        <v>56</v>
      </c>
      <c r="F55">
        <v>9</v>
      </c>
      <c r="G55">
        <v>0.4</v>
      </c>
      <c r="I55" t="s">
        <v>91</v>
      </c>
      <c r="J55">
        <v>9.75</v>
      </c>
      <c r="K55">
        <v>0.79</v>
      </c>
      <c r="M55" t="s">
        <v>56</v>
      </c>
      <c r="N55">
        <v>9</v>
      </c>
      <c r="O55">
        <v>2.7</v>
      </c>
    </row>
    <row r="56" spans="1:15" x14ac:dyDescent="0.2">
      <c r="A56" t="s">
        <v>67</v>
      </c>
      <c r="B56">
        <v>9.5</v>
      </c>
      <c r="C56">
        <v>0.379</v>
      </c>
      <c r="E56" t="s">
        <v>57</v>
      </c>
      <c r="F56">
        <v>8.25</v>
      </c>
      <c r="G56">
        <v>-1</v>
      </c>
      <c r="I56" t="s">
        <v>92</v>
      </c>
      <c r="J56">
        <v>9</v>
      </c>
      <c r="K56">
        <v>0.876</v>
      </c>
      <c r="M56" t="s">
        <v>57</v>
      </c>
      <c r="N56">
        <v>8.25</v>
      </c>
      <c r="O56">
        <v>1.2</v>
      </c>
    </row>
    <row r="57" spans="1:15" x14ac:dyDescent="0.2">
      <c r="A57" t="s">
        <v>68</v>
      </c>
      <c r="B57">
        <v>9.5</v>
      </c>
      <c r="C57">
        <v>0.4</v>
      </c>
      <c r="E57" t="s">
        <v>58</v>
      </c>
      <c r="F57">
        <v>9.5</v>
      </c>
      <c r="G57">
        <v>-1.2</v>
      </c>
      <c r="I57" t="s">
        <v>93</v>
      </c>
      <c r="J57">
        <v>9.25</v>
      </c>
      <c r="K57">
        <v>0.85499999999999998</v>
      </c>
      <c r="M57" t="s">
        <v>58</v>
      </c>
      <c r="N57">
        <v>9.5</v>
      </c>
      <c r="O57">
        <v>1.5</v>
      </c>
    </row>
    <row r="58" spans="1:15" x14ac:dyDescent="0.2">
      <c r="A58" t="s">
        <v>132</v>
      </c>
      <c r="B58">
        <v>10</v>
      </c>
      <c r="C58">
        <v>0.40600000000000003</v>
      </c>
      <c r="E58" t="s">
        <v>59</v>
      </c>
      <c r="F58">
        <v>8.75</v>
      </c>
      <c r="G58">
        <v>1.4</v>
      </c>
      <c r="I58" t="s">
        <v>94</v>
      </c>
      <c r="J58">
        <v>10.25</v>
      </c>
      <c r="K58">
        <v>0.68600000000000005</v>
      </c>
      <c r="M58" t="s">
        <v>59</v>
      </c>
      <c r="N58">
        <v>8.75</v>
      </c>
      <c r="O58">
        <v>2.5</v>
      </c>
    </row>
    <row r="59" spans="1:15" x14ac:dyDescent="0.2">
      <c r="A59" t="s">
        <v>69</v>
      </c>
      <c r="B59">
        <v>9.5</v>
      </c>
      <c r="C59">
        <v>0.40200000000000002</v>
      </c>
      <c r="E59" t="s">
        <v>60</v>
      </c>
      <c r="F59">
        <v>9</v>
      </c>
      <c r="G59">
        <v>0</v>
      </c>
      <c r="K59">
        <f>CORREL(J2:J58,K2:K58)</f>
        <v>-0.4578768608811265</v>
      </c>
      <c r="M59" t="s">
        <v>60</v>
      </c>
      <c r="N59">
        <v>9</v>
      </c>
      <c r="O59">
        <v>1.7</v>
      </c>
    </row>
    <row r="60" spans="1:15" x14ac:dyDescent="0.2">
      <c r="A60" t="s">
        <v>71</v>
      </c>
      <c r="B60">
        <v>8.5</v>
      </c>
      <c r="C60">
        <v>0.38100000000000001</v>
      </c>
      <c r="E60" t="s">
        <v>61</v>
      </c>
      <c r="F60">
        <v>11</v>
      </c>
      <c r="G60">
        <v>1.1000000000000001</v>
      </c>
      <c r="M60" t="s">
        <v>61</v>
      </c>
      <c r="N60">
        <v>11</v>
      </c>
      <c r="O60">
        <v>1.5</v>
      </c>
    </row>
    <row r="61" spans="1:15" x14ac:dyDescent="0.2">
      <c r="A61" t="s">
        <v>72</v>
      </c>
      <c r="B61">
        <v>9.5</v>
      </c>
      <c r="C61">
        <v>0.375</v>
      </c>
      <c r="E61" t="s">
        <v>62</v>
      </c>
      <c r="F61">
        <v>9</v>
      </c>
      <c r="G61">
        <v>0.4</v>
      </c>
      <c r="M61" t="s">
        <v>62</v>
      </c>
      <c r="N61">
        <v>9</v>
      </c>
      <c r="O61">
        <v>1.5</v>
      </c>
    </row>
    <row r="62" spans="1:15" x14ac:dyDescent="0.2">
      <c r="A62" t="s">
        <v>73</v>
      </c>
      <c r="B62">
        <v>9</v>
      </c>
      <c r="C62">
        <v>0.35299999999999998</v>
      </c>
      <c r="E62" t="s">
        <v>63</v>
      </c>
      <c r="F62">
        <v>8.5</v>
      </c>
      <c r="G62">
        <v>1.3</v>
      </c>
      <c r="M62" t="s">
        <v>63</v>
      </c>
      <c r="N62">
        <v>8.5</v>
      </c>
      <c r="O62">
        <v>2.5</v>
      </c>
    </row>
    <row r="63" spans="1:15" x14ac:dyDescent="0.2">
      <c r="A63" t="s">
        <v>74</v>
      </c>
      <c r="B63">
        <v>10.5</v>
      </c>
      <c r="C63">
        <v>0.34300000000000003</v>
      </c>
      <c r="E63" t="s">
        <v>64</v>
      </c>
      <c r="F63">
        <v>8.25</v>
      </c>
      <c r="G63">
        <v>-0.9</v>
      </c>
      <c r="M63" t="s">
        <v>64</v>
      </c>
      <c r="N63">
        <v>8.25</v>
      </c>
      <c r="O63">
        <v>1.2</v>
      </c>
    </row>
    <row r="64" spans="1:15" x14ac:dyDescent="0.2">
      <c r="A64" t="s">
        <v>75</v>
      </c>
      <c r="B64">
        <v>8.5</v>
      </c>
      <c r="C64">
        <v>0.33</v>
      </c>
      <c r="E64" t="s">
        <v>65</v>
      </c>
      <c r="F64">
        <v>10</v>
      </c>
      <c r="G64">
        <v>1.9</v>
      </c>
      <c r="M64" t="s">
        <v>65</v>
      </c>
      <c r="N64">
        <v>10</v>
      </c>
      <c r="O64">
        <v>1.1000000000000001</v>
      </c>
    </row>
    <row r="65" spans="1:15" x14ac:dyDescent="0.2">
      <c r="A65" t="s">
        <v>133</v>
      </c>
      <c r="B65">
        <v>9.25</v>
      </c>
      <c r="C65">
        <v>0.38700000000000001</v>
      </c>
      <c r="E65" t="s">
        <v>66</v>
      </c>
      <c r="F65">
        <v>9.25</v>
      </c>
      <c r="G65">
        <v>-1.4</v>
      </c>
      <c r="M65" t="s">
        <v>66</v>
      </c>
      <c r="N65">
        <v>9.25</v>
      </c>
      <c r="O65">
        <v>0.9</v>
      </c>
    </row>
    <row r="66" spans="1:15" x14ac:dyDescent="0.2">
      <c r="A66" t="s">
        <v>79</v>
      </c>
      <c r="B66">
        <v>9.75</v>
      </c>
      <c r="C66">
        <v>0.40100000000000002</v>
      </c>
      <c r="E66" t="s">
        <v>67</v>
      </c>
      <c r="F66">
        <v>9.5</v>
      </c>
      <c r="G66">
        <v>-1.8</v>
      </c>
      <c r="M66" t="s">
        <v>67</v>
      </c>
      <c r="N66">
        <v>9.5</v>
      </c>
      <c r="O66">
        <v>1</v>
      </c>
    </row>
    <row r="67" spans="1:15" x14ac:dyDescent="0.2">
      <c r="A67" t="s">
        <v>80</v>
      </c>
      <c r="B67">
        <v>9</v>
      </c>
      <c r="C67">
        <v>0.41499999999999998</v>
      </c>
      <c r="E67" t="s">
        <v>68</v>
      </c>
      <c r="F67">
        <v>9.5</v>
      </c>
      <c r="G67">
        <v>-0.6</v>
      </c>
      <c r="M67" t="s">
        <v>68</v>
      </c>
      <c r="N67">
        <v>9.5</v>
      </c>
      <c r="O67">
        <v>1.3</v>
      </c>
    </row>
    <row r="68" spans="1:15" x14ac:dyDescent="0.2">
      <c r="A68" t="s">
        <v>81</v>
      </c>
      <c r="B68">
        <v>10</v>
      </c>
      <c r="C68">
        <v>0.35599999999999998</v>
      </c>
      <c r="E68" t="s">
        <v>69</v>
      </c>
      <c r="F68">
        <v>9.5</v>
      </c>
      <c r="G68">
        <v>-0.6</v>
      </c>
      <c r="M68" t="s">
        <v>69</v>
      </c>
      <c r="N68">
        <v>9.5</v>
      </c>
      <c r="O68">
        <v>1</v>
      </c>
    </row>
    <row r="69" spans="1:15" x14ac:dyDescent="0.2">
      <c r="A69" t="s">
        <v>82</v>
      </c>
      <c r="B69">
        <v>10.25</v>
      </c>
      <c r="C69">
        <v>0.35099999999999998</v>
      </c>
      <c r="E69" t="s">
        <v>70</v>
      </c>
      <c r="F69">
        <v>10.5</v>
      </c>
      <c r="G69">
        <v>-0.8</v>
      </c>
      <c r="M69" t="s">
        <v>70</v>
      </c>
      <c r="N69">
        <v>10.5</v>
      </c>
      <c r="O69">
        <v>1.5</v>
      </c>
    </row>
    <row r="70" spans="1:15" x14ac:dyDescent="0.2">
      <c r="A70" t="s">
        <v>134</v>
      </c>
      <c r="B70">
        <v>9</v>
      </c>
      <c r="C70">
        <v>0.36899999999999999</v>
      </c>
      <c r="E70" t="s">
        <v>71</v>
      </c>
      <c r="F70">
        <v>8.5</v>
      </c>
      <c r="G70">
        <v>-1.3</v>
      </c>
      <c r="M70" t="s">
        <v>71</v>
      </c>
      <c r="N70">
        <v>8.5</v>
      </c>
      <c r="O70">
        <v>0.8</v>
      </c>
    </row>
    <row r="71" spans="1:15" x14ac:dyDescent="0.2">
      <c r="A71" t="s">
        <v>83</v>
      </c>
      <c r="B71">
        <v>8.25</v>
      </c>
      <c r="C71">
        <v>0.38500000000000001</v>
      </c>
      <c r="E71" t="s">
        <v>72</v>
      </c>
      <c r="F71">
        <v>9.5</v>
      </c>
      <c r="G71">
        <v>-0.2</v>
      </c>
      <c r="M71" t="s">
        <v>72</v>
      </c>
      <c r="N71">
        <v>9.5</v>
      </c>
      <c r="O71">
        <v>1.6</v>
      </c>
    </row>
    <row r="72" spans="1:15" x14ac:dyDescent="0.2">
      <c r="A72" t="s">
        <v>85</v>
      </c>
      <c r="B72">
        <v>9</v>
      </c>
      <c r="C72">
        <v>0.36699999999999999</v>
      </c>
      <c r="E72" t="s">
        <v>73</v>
      </c>
      <c r="F72">
        <v>9</v>
      </c>
      <c r="G72">
        <v>-2.4</v>
      </c>
      <c r="M72" t="s">
        <v>73</v>
      </c>
      <c r="N72">
        <v>9</v>
      </c>
      <c r="O72">
        <v>1.6</v>
      </c>
    </row>
    <row r="73" spans="1:15" x14ac:dyDescent="0.2">
      <c r="A73" t="s">
        <v>87</v>
      </c>
      <c r="B73">
        <v>11.25</v>
      </c>
      <c r="C73">
        <v>0.378</v>
      </c>
      <c r="E73" t="s">
        <v>74</v>
      </c>
      <c r="F73">
        <v>10.5</v>
      </c>
      <c r="G73">
        <v>0.4</v>
      </c>
      <c r="M73" t="s">
        <v>74</v>
      </c>
      <c r="N73">
        <v>10.5</v>
      </c>
      <c r="O73">
        <v>1.8</v>
      </c>
    </row>
    <row r="74" spans="1:15" x14ac:dyDescent="0.2">
      <c r="A74" t="s">
        <v>135</v>
      </c>
      <c r="B74">
        <v>8.25</v>
      </c>
      <c r="C74">
        <v>0.38600000000000001</v>
      </c>
      <c r="E74" t="s">
        <v>75</v>
      </c>
      <c r="F74">
        <v>8.5</v>
      </c>
      <c r="G74">
        <v>2.6</v>
      </c>
      <c r="M74" t="s">
        <v>75</v>
      </c>
      <c r="N74">
        <v>8.5</v>
      </c>
      <c r="O74">
        <v>2</v>
      </c>
    </row>
    <row r="75" spans="1:15" x14ac:dyDescent="0.2">
      <c r="A75" t="s">
        <v>88</v>
      </c>
      <c r="B75">
        <v>8.5</v>
      </c>
      <c r="C75">
        <v>0.40799999999999997</v>
      </c>
      <c r="E75" t="s">
        <v>76</v>
      </c>
      <c r="F75">
        <v>9.5</v>
      </c>
      <c r="G75">
        <v>1.1000000000000001</v>
      </c>
      <c r="M75" t="s">
        <v>76</v>
      </c>
      <c r="N75">
        <v>9.5</v>
      </c>
      <c r="O75">
        <v>2.8</v>
      </c>
    </row>
    <row r="76" spans="1:15" x14ac:dyDescent="0.2">
      <c r="A76" t="s">
        <v>136</v>
      </c>
      <c r="B76">
        <v>9</v>
      </c>
      <c r="C76">
        <v>0.41299999999999998</v>
      </c>
      <c r="E76" t="s">
        <v>77</v>
      </c>
      <c r="F76">
        <v>9.5</v>
      </c>
      <c r="G76">
        <v>1.9</v>
      </c>
      <c r="M76" t="s">
        <v>77</v>
      </c>
      <c r="N76">
        <v>9.5</v>
      </c>
      <c r="O76">
        <v>2.2999999999999998</v>
      </c>
    </row>
    <row r="77" spans="1:15" x14ac:dyDescent="0.2">
      <c r="A77" t="s">
        <v>90</v>
      </c>
      <c r="B77">
        <v>9</v>
      </c>
      <c r="C77">
        <v>0.38100000000000001</v>
      </c>
      <c r="E77" t="s">
        <v>78</v>
      </c>
      <c r="F77">
        <v>10.25</v>
      </c>
      <c r="G77">
        <v>1.9</v>
      </c>
      <c r="M77" t="s">
        <v>78</v>
      </c>
      <c r="N77">
        <v>10.25</v>
      </c>
      <c r="O77">
        <v>1.9</v>
      </c>
    </row>
    <row r="78" spans="1:15" x14ac:dyDescent="0.2">
      <c r="A78" t="s">
        <v>91</v>
      </c>
      <c r="B78">
        <v>9.75</v>
      </c>
      <c r="C78">
        <v>0.34399999999999997</v>
      </c>
      <c r="E78" t="s">
        <v>79</v>
      </c>
      <c r="F78">
        <v>9.75</v>
      </c>
      <c r="G78">
        <v>-0.9</v>
      </c>
      <c r="M78" t="s">
        <v>79</v>
      </c>
      <c r="N78">
        <v>9.75</v>
      </c>
      <c r="O78">
        <v>1.3</v>
      </c>
    </row>
    <row r="79" spans="1:15" x14ac:dyDescent="0.2">
      <c r="A79" t="s">
        <v>92</v>
      </c>
      <c r="B79">
        <v>9</v>
      </c>
      <c r="C79">
        <v>0.41199999999999998</v>
      </c>
      <c r="E79" t="s">
        <v>80</v>
      </c>
      <c r="F79">
        <v>9</v>
      </c>
      <c r="G79">
        <v>0.7</v>
      </c>
      <c r="M79" t="s">
        <v>80</v>
      </c>
      <c r="N79">
        <v>9</v>
      </c>
      <c r="O79">
        <v>1.3</v>
      </c>
    </row>
    <row r="80" spans="1:15" x14ac:dyDescent="0.2">
      <c r="A80" t="s">
        <v>93</v>
      </c>
      <c r="B80">
        <v>9.25</v>
      </c>
      <c r="C80">
        <v>0.38300000000000001</v>
      </c>
      <c r="E80" t="s">
        <v>81</v>
      </c>
      <c r="F80">
        <v>10</v>
      </c>
      <c r="G80">
        <v>-0.4</v>
      </c>
      <c r="M80" t="s">
        <v>81</v>
      </c>
      <c r="N80">
        <v>10</v>
      </c>
      <c r="O80">
        <v>1.4</v>
      </c>
    </row>
    <row r="81" spans="3:15" x14ac:dyDescent="0.2">
      <c r="C81">
        <f>CORREL(B2:B80, C2:C80)</f>
        <v>-4.4449757413509323E-2</v>
      </c>
      <c r="E81" t="s">
        <v>82</v>
      </c>
      <c r="F81">
        <v>10.25</v>
      </c>
      <c r="G81">
        <v>-0.3</v>
      </c>
      <c r="M81" t="s">
        <v>82</v>
      </c>
      <c r="N81">
        <v>10.25</v>
      </c>
      <c r="O81">
        <v>2</v>
      </c>
    </row>
    <row r="82" spans="3:15" x14ac:dyDescent="0.2">
      <c r="E82" t="s">
        <v>83</v>
      </c>
      <c r="F82">
        <v>8.25</v>
      </c>
      <c r="G82">
        <v>-0.7</v>
      </c>
      <c r="M82" t="s">
        <v>83</v>
      </c>
      <c r="N82">
        <v>8.25</v>
      </c>
      <c r="O82">
        <v>1.7</v>
      </c>
    </row>
    <row r="83" spans="3:15" x14ac:dyDescent="0.2">
      <c r="E83" t="s">
        <v>84</v>
      </c>
      <c r="F83">
        <v>9</v>
      </c>
      <c r="G83">
        <v>1.5</v>
      </c>
      <c r="M83" t="s">
        <v>84</v>
      </c>
      <c r="N83">
        <v>9</v>
      </c>
      <c r="O83">
        <v>2.6</v>
      </c>
    </row>
    <row r="84" spans="3:15" x14ac:dyDescent="0.2">
      <c r="E84" t="s">
        <v>85</v>
      </c>
      <c r="F84">
        <v>9</v>
      </c>
      <c r="G84">
        <v>-0.5</v>
      </c>
      <c r="M84" t="s">
        <v>85</v>
      </c>
      <c r="N84">
        <v>9</v>
      </c>
      <c r="O84">
        <v>1</v>
      </c>
    </row>
    <row r="85" spans="3:15" x14ac:dyDescent="0.2">
      <c r="E85" t="s">
        <v>86</v>
      </c>
      <c r="F85">
        <v>10.5</v>
      </c>
      <c r="G85">
        <v>0.1</v>
      </c>
      <c r="M85" t="s">
        <v>86</v>
      </c>
      <c r="N85">
        <v>10.5</v>
      </c>
      <c r="O85">
        <v>1.5</v>
      </c>
    </row>
    <row r="86" spans="3:15" x14ac:dyDescent="0.2">
      <c r="E86" t="s">
        <v>87</v>
      </c>
      <c r="F86">
        <v>11.25</v>
      </c>
      <c r="G86">
        <v>2.4</v>
      </c>
      <c r="M86" t="s">
        <v>87</v>
      </c>
      <c r="N86">
        <v>11.25</v>
      </c>
      <c r="O86">
        <v>2.6</v>
      </c>
    </row>
    <row r="87" spans="3:15" x14ac:dyDescent="0.2">
      <c r="E87" t="s">
        <v>88</v>
      </c>
      <c r="F87">
        <v>8.5</v>
      </c>
      <c r="G87">
        <v>-0.7</v>
      </c>
      <c r="M87" t="s">
        <v>88</v>
      </c>
      <c r="N87">
        <v>8.5</v>
      </c>
      <c r="O87">
        <v>1.2</v>
      </c>
    </row>
    <row r="88" spans="3:15" x14ac:dyDescent="0.2">
      <c r="E88" t="s">
        <v>89</v>
      </c>
      <c r="F88">
        <v>9.25</v>
      </c>
      <c r="G88">
        <v>-1.3</v>
      </c>
      <c r="M88" t="s">
        <v>89</v>
      </c>
      <c r="N88">
        <v>9.25</v>
      </c>
      <c r="O88">
        <v>0.9</v>
      </c>
    </row>
    <row r="89" spans="3:15" x14ac:dyDescent="0.2">
      <c r="E89" t="s">
        <v>90</v>
      </c>
      <c r="F89">
        <v>9</v>
      </c>
      <c r="G89">
        <v>-0.3</v>
      </c>
      <c r="M89" t="s">
        <v>90</v>
      </c>
      <c r="N89">
        <v>9</v>
      </c>
      <c r="O89">
        <v>1.3</v>
      </c>
    </row>
    <row r="90" spans="3:15" x14ac:dyDescent="0.2">
      <c r="E90" t="s">
        <v>91</v>
      </c>
      <c r="F90">
        <v>9.75</v>
      </c>
      <c r="G90">
        <v>1.1000000000000001</v>
      </c>
      <c r="M90" t="s">
        <v>91</v>
      </c>
      <c r="N90">
        <v>9.75</v>
      </c>
      <c r="O90">
        <v>1.6</v>
      </c>
    </row>
    <row r="91" spans="3:15" x14ac:dyDescent="0.2">
      <c r="E91" t="s">
        <v>92</v>
      </c>
      <c r="F91">
        <v>9</v>
      </c>
      <c r="G91">
        <v>1.1000000000000001</v>
      </c>
      <c r="M91" t="s">
        <v>92</v>
      </c>
      <c r="N91">
        <v>9</v>
      </c>
      <c r="O91">
        <v>2.2999999999999998</v>
      </c>
    </row>
    <row r="92" spans="3:15" x14ac:dyDescent="0.2">
      <c r="E92" t="s">
        <v>93</v>
      </c>
      <c r="F92">
        <v>9.25</v>
      </c>
      <c r="G92">
        <v>0.1</v>
      </c>
      <c r="M92" t="s">
        <v>93</v>
      </c>
      <c r="N92">
        <v>9.25</v>
      </c>
      <c r="O92">
        <v>1.1000000000000001</v>
      </c>
    </row>
    <row r="93" spans="3:15" x14ac:dyDescent="0.2">
      <c r="E93" t="s">
        <v>94</v>
      </c>
      <c r="F93">
        <v>10.25</v>
      </c>
      <c r="G93">
        <v>0.7</v>
      </c>
      <c r="M93" t="s">
        <v>94</v>
      </c>
      <c r="N93">
        <v>10.25</v>
      </c>
      <c r="O93">
        <v>0.6</v>
      </c>
    </row>
    <row r="94" spans="3:15" x14ac:dyDescent="0.2">
      <c r="G94">
        <f>CORREL(F2:F93, G2:G93)</f>
        <v>0.22167739187926874</v>
      </c>
      <c r="O94">
        <f>CORREL(N2:N93, O2:O93)</f>
        <v>-0.11675443226817182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C189-1CAC-1D45-AE94-15CC94159C81}">
  <dimension ref="A1:O122"/>
  <sheetViews>
    <sheetView topLeftCell="A107" workbookViewId="0">
      <selection activeCell="O81" sqref="O81"/>
    </sheetView>
  </sheetViews>
  <sheetFormatPr baseColWidth="10" defaultRowHeight="16" x14ac:dyDescent="0.2"/>
  <cols>
    <col min="5" max="5" width="22.5" bestFit="1" customWidth="1"/>
    <col min="6" max="6" width="12.1640625" bestFit="1" customWidth="1"/>
    <col min="7" max="7" width="7.6640625" bestFit="1" customWidth="1"/>
    <col min="9" max="9" width="22.5" bestFit="1" customWidth="1"/>
    <col min="10" max="10" width="12.1640625" bestFit="1" customWidth="1"/>
    <col min="11" max="11" width="7" bestFit="1" customWidth="1"/>
    <col min="13" max="13" width="21.5" bestFit="1" customWidth="1"/>
    <col min="14" max="14" width="12.1640625" bestFit="1" customWidth="1"/>
    <col min="15" max="15" width="6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0</v>
      </c>
      <c r="F1" t="s">
        <v>125</v>
      </c>
      <c r="G1" t="s">
        <v>124</v>
      </c>
      <c r="I1" t="s">
        <v>0</v>
      </c>
      <c r="J1" t="s">
        <v>1</v>
      </c>
      <c r="K1" t="s">
        <v>126</v>
      </c>
      <c r="M1" t="s">
        <v>0</v>
      </c>
      <c r="N1" t="s">
        <v>1</v>
      </c>
      <c r="O1" t="s">
        <v>122</v>
      </c>
    </row>
    <row r="2" spans="1:15" x14ac:dyDescent="0.2">
      <c r="A2" t="s">
        <v>3</v>
      </c>
      <c r="B2">
        <v>1.05501618122977</v>
      </c>
      <c r="C2">
        <v>-0.7</v>
      </c>
      <c r="E2" t="s">
        <v>3</v>
      </c>
      <c r="F2">
        <v>1.05501618122977</v>
      </c>
      <c r="G2">
        <v>1.8</v>
      </c>
      <c r="I2" t="s">
        <v>3</v>
      </c>
      <c r="J2">
        <v>1.05501618122977</v>
      </c>
      <c r="K2">
        <v>0.29899999999999999</v>
      </c>
      <c r="M2" t="s">
        <v>123</v>
      </c>
      <c r="N2">
        <v>1.0638297872340401</v>
      </c>
      <c r="O2">
        <v>0.64700000000000002</v>
      </c>
    </row>
    <row r="3" spans="1:15" x14ac:dyDescent="0.2">
      <c r="A3" t="s">
        <v>4</v>
      </c>
      <c r="B3">
        <v>0.98366013071895397</v>
      </c>
      <c r="C3">
        <v>-1.2</v>
      </c>
      <c r="E3" t="s">
        <v>4</v>
      </c>
      <c r="F3">
        <v>0.98366013071895397</v>
      </c>
      <c r="G3">
        <v>1.1000000000000001</v>
      </c>
      <c r="I3" t="s">
        <v>127</v>
      </c>
      <c r="J3">
        <v>1.07666666666667</v>
      </c>
      <c r="K3">
        <v>0.38800000000000001</v>
      </c>
      <c r="M3" t="s">
        <v>5</v>
      </c>
      <c r="N3">
        <v>1.07371794871795</v>
      </c>
      <c r="O3">
        <v>0.77400000000000002</v>
      </c>
    </row>
    <row r="4" spans="1:15" x14ac:dyDescent="0.2">
      <c r="A4" t="s">
        <v>5</v>
      </c>
      <c r="B4">
        <v>1.07371794871795</v>
      </c>
      <c r="C4">
        <v>-2</v>
      </c>
      <c r="E4" t="s">
        <v>5</v>
      </c>
      <c r="F4">
        <v>1.07371794871795</v>
      </c>
      <c r="G4">
        <v>0.9</v>
      </c>
      <c r="I4" t="s">
        <v>4</v>
      </c>
      <c r="J4">
        <v>0.98366013071895397</v>
      </c>
      <c r="K4">
        <v>0.38900000000000001</v>
      </c>
      <c r="M4" t="s">
        <v>8</v>
      </c>
      <c r="N4">
        <v>1.0198675496688701</v>
      </c>
      <c r="O4">
        <v>0.79100000000000004</v>
      </c>
    </row>
    <row r="5" spans="1:15" x14ac:dyDescent="0.2">
      <c r="A5" t="s">
        <v>6</v>
      </c>
      <c r="B5">
        <v>1.0430463576158899</v>
      </c>
      <c r="C5">
        <v>-2.2000000000000002</v>
      </c>
      <c r="E5" t="s">
        <v>6</v>
      </c>
      <c r="F5">
        <v>1.0430463576158899</v>
      </c>
      <c r="G5">
        <v>1.3</v>
      </c>
      <c r="I5" t="s">
        <v>128</v>
      </c>
      <c r="J5">
        <v>1.0379746835443</v>
      </c>
      <c r="K5">
        <v>0.39</v>
      </c>
      <c r="M5" t="s">
        <v>9</v>
      </c>
      <c r="N5">
        <v>1.05501618122977</v>
      </c>
      <c r="O5">
        <v>0.80900000000000005</v>
      </c>
    </row>
    <row r="6" spans="1:15" x14ac:dyDescent="0.2">
      <c r="A6" t="s">
        <v>7</v>
      </c>
      <c r="B6">
        <v>1.0987261146496801</v>
      </c>
      <c r="C6">
        <v>0.1</v>
      </c>
      <c r="E6" t="s">
        <v>7</v>
      </c>
      <c r="F6">
        <v>1.0987261146496801</v>
      </c>
      <c r="G6">
        <v>1.5</v>
      </c>
      <c r="I6" t="s">
        <v>6</v>
      </c>
      <c r="J6">
        <v>1.0430463576158899</v>
      </c>
      <c r="K6">
        <v>0.27900000000000003</v>
      </c>
      <c r="M6" t="s">
        <v>12</v>
      </c>
      <c r="N6">
        <v>1.0915032679738601</v>
      </c>
      <c r="O6">
        <v>0.80700000000000005</v>
      </c>
    </row>
    <row r="7" spans="1:15" x14ac:dyDescent="0.2">
      <c r="A7" t="s">
        <v>8</v>
      </c>
      <c r="B7">
        <v>1.0198675496688701</v>
      </c>
      <c r="C7">
        <v>-1.6</v>
      </c>
      <c r="E7" t="s">
        <v>8</v>
      </c>
      <c r="F7">
        <v>1.0198675496688701</v>
      </c>
      <c r="G7">
        <v>1.4</v>
      </c>
      <c r="I7" t="s">
        <v>7</v>
      </c>
      <c r="J7">
        <v>1.0987261146496801</v>
      </c>
      <c r="K7">
        <v>0.374</v>
      </c>
      <c r="M7" t="s">
        <v>16</v>
      </c>
      <c r="N7">
        <v>1.1200000000000001</v>
      </c>
      <c r="O7">
        <v>0.79600000000000004</v>
      </c>
    </row>
    <row r="8" spans="1:15" x14ac:dyDescent="0.2">
      <c r="A8" t="s">
        <v>9</v>
      </c>
      <c r="B8">
        <v>1.05501618122977</v>
      </c>
      <c r="C8">
        <v>-1</v>
      </c>
      <c r="E8" t="s">
        <v>9</v>
      </c>
      <c r="F8">
        <v>1.05501618122977</v>
      </c>
      <c r="G8">
        <v>1</v>
      </c>
      <c r="I8" t="s">
        <v>8</v>
      </c>
      <c r="J8">
        <v>1.0198675496688701</v>
      </c>
      <c r="K8">
        <v>0.35399999999999998</v>
      </c>
      <c r="M8" t="s">
        <v>17</v>
      </c>
      <c r="N8">
        <v>1.0931034482758599</v>
      </c>
      <c r="O8">
        <v>0.84599999999999997</v>
      </c>
    </row>
    <row r="9" spans="1:15" x14ac:dyDescent="0.2">
      <c r="A9" t="s">
        <v>10</v>
      </c>
      <c r="B9">
        <v>1.0728476821192101</v>
      </c>
      <c r="C9">
        <v>0.8</v>
      </c>
      <c r="E9" t="s">
        <v>10</v>
      </c>
      <c r="F9">
        <v>1.0728476821192101</v>
      </c>
      <c r="G9">
        <v>1.9</v>
      </c>
      <c r="I9" t="s">
        <v>9</v>
      </c>
      <c r="J9">
        <v>1.05501618122977</v>
      </c>
      <c r="K9">
        <v>0.33</v>
      </c>
      <c r="M9" t="s">
        <v>20</v>
      </c>
      <c r="N9">
        <v>1.0344827586206899</v>
      </c>
      <c r="O9">
        <v>0.86</v>
      </c>
    </row>
    <row r="10" spans="1:15" x14ac:dyDescent="0.2">
      <c r="A10" t="s">
        <v>11</v>
      </c>
      <c r="B10">
        <v>1.03311258278146</v>
      </c>
      <c r="C10">
        <v>2.4</v>
      </c>
      <c r="E10" t="s">
        <v>11</v>
      </c>
      <c r="F10">
        <v>1.03311258278146</v>
      </c>
      <c r="G10">
        <v>2.6</v>
      </c>
      <c r="I10" t="s">
        <v>11</v>
      </c>
      <c r="J10">
        <v>1.03311258278146</v>
      </c>
      <c r="K10">
        <v>0.33600000000000002</v>
      </c>
      <c r="M10" t="s">
        <v>21</v>
      </c>
      <c r="N10">
        <v>1.1018518518518501</v>
      </c>
      <c r="O10">
        <v>0.63300000000000001</v>
      </c>
    </row>
    <row r="11" spans="1:15" x14ac:dyDescent="0.2">
      <c r="A11" t="s">
        <v>12</v>
      </c>
      <c r="B11">
        <v>1.0915032679738601</v>
      </c>
      <c r="C11">
        <v>0.4</v>
      </c>
      <c r="E11" t="s">
        <v>12</v>
      </c>
      <c r="F11">
        <v>1.0915032679738601</v>
      </c>
      <c r="G11">
        <v>1.6</v>
      </c>
      <c r="I11" t="s">
        <v>12</v>
      </c>
      <c r="J11">
        <v>1.0915032679738601</v>
      </c>
      <c r="K11">
        <v>0.34699999999999998</v>
      </c>
      <c r="M11" t="s">
        <v>23</v>
      </c>
      <c r="N11">
        <v>1.01298701298701</v>
      </c>
      <c r="O11">
        <v>0.80800000000000005</v>
      </c>
    </row>
    <row r="12" spans="1:15" x14ac:dyDescent="0.2">
      <c r="A12" t="s">
        <v>13</v>
      </c>
      <c r="B12">
        <v>1.10801393728223</v>
      </c>
      <c r="C12">
        <v>0</v>
      </c>
      <c r="E12" t="s">
        <v>13</v>
      </c>
      <c r="F12">
        <v>1.10801393728223</v>
      </c>
      <c r="G12">
        <v>1.7</v>
      </c>
      <c r="I12" t="s">
        <v>13</v>
      </c>
      <c r="J12">
        <v>1.10801393728223</v>
      </c>
      <c r="K12">
        <v>0.39400000000000002</v>
      </c>
      <c r="M12" t="s">
        <v>24</v>
      </c>
      <c r="N12">
        <v>1.0373831775700899</v>
      </c>
      <c r="O12">
        <v>0.8</v>
      </c>
    </row>
    <row r="13" spans="1:15" x14ac:dyDescent="0.2">
      <c r="A13" t="s">
        <v>14</v>
      </c>
      <c r="B13">
        <v>1.0159744408945699</v>
      </c>
      <c r="C13">
        <v>-0.9</v>
      </c>
      <c r="E13" t="s">
        <v>14</v>
      </c>
      <c r="F13">
        <v>1.0159744408945699</v>
      </c>
      <c r="G13">
        <v>1.4</v>
      </c>
      <c r="I13" t="s">
        <v>14</v>
      </c>
      <c r="J13">
        <v>1.0159744408945699</v>
      </c>
      <c r="K13">
        <v>0.38</v>
      </c>
      <c r="M13" t="s">
        <v>26</v>
      </c>
      <c r="N13">
        <v>1.0531250000000001</v>
      </c>
      <c r="O13">
        <v>0.73499999999999999</v>
      </c>
    </row>
    <row r="14" spans="1:15" x14ac:dyDescent="0.2">
      <c r="A14" t="s">
        <v>15</v>
      </c>
      <c r="B14">
        <v>0.97770700636942698</v>
      </c>
      <c r="C14">
        <v>-1.2</v>
      </c>
      <c r="E14" t="s">
        <v>15</v>
      </c>
      <c r="F14">
        <v>0.97770700636942698</v>
      </c>
      <c r="G14">
        <v>1.6</v>
      </c>
      <c r="I14" t="s">
        <v>15</v>
      </c>
      <c r="J14">
        <v>0.97770700636942698</v>
      </c>
      <c r="K14">
        <v>0.40400000000000003</v>
      </c>
      <c r="M14" t="s">
        <v>27</v>
      </c>
      <c r="N14">
        <v>1.11945392491468</v>
      </c>
      <c r="O14">
        <v>0.86299999999999999</v>
      </c>
    </row>
    <row r="15" spans="1:15" x14ac:dyDescent="0.2">
      <c r="A15" t="s">
        <v>16</v>
      </c>
      <c r="B15">
        <v>1.1200000000000001</v>
      </c>
      <c r="C15">
        <v>0</v>
      </c>
      <c r="E15" t="s">
        <v>16</v>
      </c>
      <c r="F15">
        <v>1.1200000000000001</v>
      </c>
      <c r="G15">
        <v>2</v>
      </c>
      <c r="I15" t="s">
        <v>17</v>
      </c>
      <c r="J15">
        <v>1.0931034482758599</v>
      </c>
      <c r="K15">
        <v>0.38</v>
      </c>
      <c r="M15" t="s">
        <v>29</v>
      </c>
      <c r="N15">
        <v>1.05647840531561</v>
      </c>
      <c r="O15">
        <v>0.85299999999999998</v>
      </c>
    </row>
    <row r="16" spans="1:15" x14ac:dyDescent="0.2">
      <c r="A16" t="s">
        <v>17</v>
      </c>
      <c r="B16">
        <v>1.0931034482758599</v>
      </c>
      <c r="C16">
        <v>-2.1</v>
      </c>
      <c r="E16" t="s">
        <v>17</v>
      </c>
      <c r="F16">
        <v>1.0931034482758599</v>
      </c>
      <c r="G16">
        <v>1.5</v>
      </c>
      <c r="I16" t="s">
        <v>18</v>
      </c>
      <c r="J16">
        <v>1.0361842105263199</v>
      </c>
      <c r="K16">
        <v>0.375</v>
      </c>
      <c r="M16" t="s">
        <v>30</v>
      </c>
      <c r="N16">
        <v>1.0891089108910901</v>
      </c>
      <c r="O16">
        <v>0.89200000000000002</v>
      </c>
    </row>
    <row r="17" spans="1:15" x14ac:dyDescent="0.2">
      <c r="A17" t="s">
        <v>18</v>
      </c>
      <c r="B17">
        <v>1.0361842105263199</v>
      </c>
      <c r="C17">
        <v>-0.3</v>
      </c>
      <c r="E17" t="s">
        <v>18</v>
      </c>
      <c r="F17">
        <v>1.0361842105263199</v>
      </c>
      <c r="G17">
        <v>0.7</v>
      </c>
      <c r="I17" t="s">
        <v>19</v>
      </c>
      <c r="J17">
        <v>1.0942760942760901</v>
      </c>
      <c r="K17">
        <v>0.33200000000000002</v>
      </c>
      <c r="M17" t="s">
        <v>31</v>
      </c>
      <c r="N17">
        <v>1.0841423948220099</v>
      </c>
      <c r="O17">
        <v>0.72399999999999998</v>
      </c>
    </row>
    <row r="18" spans="1:15" x14ac:dyDescent="0.2">
      <c r="A18" t="s">
        <v>19</v>
      </c>
      <c r="B18">
        <v>1.0942760942760901</v>
      </c>
      <c r="C18">
        <v>-1.9</v>
      </c>
      <c r="E18" t="s">
        <v>19</v>
      </c>
      <c r="F18">
        <v>1.0942760942760901</v>
      </c>
      <c r="G18">
        <v>0.9</v>
      </c>
      <c r="I18" t="s">
        <v>20</v>
      </c>
      <c r="J18">
        <v>1.0344827586206899</v>
      </c>
      <c r="K18">
        <v>0.36099999999999999</v>
      </c>
      <c r="M18" t="s">
        <v>32</v>
      </c>
      <c r="N18">
        <v>1.0433436532507701</v>
      </c>
      <c r="O18">
        <v>0.76900000000000002</v>
      </c>
    </row>
    <row r="19" spans="1:15" x14ac:dyDescent="0.2">
      <c r="A19" t="s">
        <v>20</v>
      </c>
      <c r="B19">
        <v>1.0344827586206899</v>
      </c>
      <c r="C19">
        <v>-2.2999999999999998</v>
      </c>
      <c r="E19" t="s">
        <v>20</v>
      </c>
      <c r="F19">
        <v>1.0344827586206899</v>
      </c>
      <c r="G19">
        <v>1.4</v>
      </c>
      <c r="I19" t="s">
        <v>22</v>
      </c>
      <c r="J19">
        <v>1.1022364217252401</v>
      </c>
      <c r="K19">
        <v>0.39</v>
      </c>
      <c r="M19" t="s">
        <v>35</v>
      </c>
      <c r="N19">
        <v>1.0726072607260699</v>
      </c>
      <c r="O19">
        <v>0.84599999999999997</v>
      </c>
    </row>
    <row r="20" spans="1:15" x14ac:dyDescent="0.2">
      <c r="A20" t="s">
        <v>21</v>
      </c>
      <c r="B20">
        <v>1.1018518518518501</v>
      </c>
      <c r="C20">
        <v>1</v>
      </c>
      <c r="E20" t="s">
        <v>21</v>
      </c>
      <c r="F20">
        <v>1.1018518518518501</v>
      </c>
      <c r="G20">
        <v>1</v>
      </c>
      <c r="I20" t="s">
        <v>23</v>
      </c>
      <c r="J20">
        <v>1.01298701298701</v>
      </c>
      <c r="K20">
        <v>0.35799999999999998</v>
      </c>
      <c r="M20" t="s">
        <v>36</v>
      </c>
      <c r="N20">
        <v>1.05466237942122</v>
      </c>
      <c r="O20">
        <v>0.71099999999999997</v>
      </c>
    </row>
    <row r="21" spans="1:15" x14ac:dyDescent="0.2">
      <c r="A21" t="s">
        <v>22</v>
      </c>
      <c r="B21">
        <v>1.1022364217252401</v>
      </c>
      <c r="C21">
        <v>1.9</v>
      </c>
      <c r="E21" t="s">
        <v>22</v>
      </c>
      <c r="F21">
        <v>1.1022364217252401</v>
      </c>
      <c r="G21">
        <v>2.2000000000000002</v>
      </c>
      <c r="I21" t="s">
        <v>25</v>
      </c>
      <c r="J21">
        <v>1.0594059405940599</v>
      </c>
      <c r="K21">
        <v>0.34200000000000003</v>
      </c>
      <c r="M21" t="s">
        <v>38</v>
      </c>
      <c r="N21">
        <v>1.0872274143302201</v>
      </c>
      <c r="O21">
        <v>0.79200000000000004</v>
      </c>
    </row>
    <row r="22" spans="1:15" x14ac:dyDescent="0.2">
      <c r="A22" t="s">
        <v>23</v>
      </c>
      <c r="B22">
        <v>1.01298701298701</v>
      </c>
      <c r="C22">
        <v>-1.4</v>
      </c>
      <c r="E22" t="s">
        <v>23</v>
      </c>
      <c r="F22">
        <v>1.01298701298701</v>
      </c>
      <c r="G22">
        <v>1.4</v>
      </c>
      <c r="I22" t="s">
        <v>129</v>
      </c>
      <c r="J22">
        <v>1.0098039215686301</v>
      </c>
      <c r="K22">
        <v>0.39900000000000002</v>
      </c>
      <c r="M22" t="s">
        <v>39</v>
      </c>
      <c r="N22">
        <v>1.04901960784314</v>
      </c>
      <c r="O22">
        <v>0.91900000000000004</v>
      </c>
    </row>
    <row r="23" spans="1:15" x14ac:dyDescent="0.2">
      <c r="A23" t="s">
        <v>24</v>
      </c>
      <c r="B23">
        <v>1.0373831775700899</v>
      </c>
      <c r="C23">
        <v>-0.6</v>
      </c>
      <c r="E23" t="s">
        <v>24</v>
      </c>
      <c r="F23">
        <v>1.0373831775700899</v>
      </c>
      <c r="G23">
        <v>1.1000000000000001</v>
      </c>
      <c r="I23" t="s">
        <v>26</v>
      </c>
      <c r="J23">
        <v>1.0531250000000001</v>
      </c>
      <c r="K23">
        <v>0.316</v>
      </c>
      <c r="M23" t="s">
        <v>40</v>
      </c>
      <c r="N23">
        <v>1.11708860759494</v>
      </c>
      <c r="O23">
        <v>0.65800000000000003</v>
      </c>
    </row>
    <row r="24" spans="1:15" x14ac:dyDescent="0.2">
      <c r="A24" t="s">
        <v>25</v>
      </c>
      <c r="B24">
        <v>1.0594059405940599</v>
      </c>
      <c r="C24">
        <v>0.4</v>
      </c>
      <c r="E24" t="s">
        <v>25</v>
      </c>
      <c r="F24">
        <v>1.0594059405940599</v>
      </c>
      <c r="G24">
        <v>1.7</v>
      </c>
      <c r="I24" t="s">
        <v>27</v>
      </c>
      <c r="J24">
        <v>1.11945392491468</v>
      </c>
      <c r="K24">
        <v>0.36599999999999999</v>
      </c>
      <c r="M24" t="s">
        <v>42</v>
      </c>
      <c r="N24">
        <v>1.1033333333333299</v>
      </c>
      <c r="O24">
        <v>0.84299999999999997</v>
      </c>
    </row>
    <row r="25" spans="1:15" x14ac:dyDescent="0.2">
      <c r="A25" t="s">
        <v>26</v>
      </c>
      <c r="B25">
        <v>1.0531250000000001</v>
      </c>
      <c r="C25">
        <v>-1</v>
      </c>
      <c r="E25" t="s">
        <v>26</v>
      </c>
      <c r="F25">
        <v>1.0531250000000001</v>
      </c>
      <c r="G25">
        <v>0.9</v>
      </c>
      <c r="I25" t="s">
        <v>29</v>
      </c>
      <c r="J25">
        <v>1.05647840531561</v>
      </c>
      <c r="K25">
        <v>0.36599999999999999</v>
      </c>
      <c r="M25" t="s">
        <v>43</v>
      </c>
      <c r="N25">
        <v>1.10689655172414</v>
      </c>
      <c r="O25">
        <v>0.874</v>
      </c>
    </row>
    <row r="26" spans="1:15" x14ac:dyDescent="0.2">
      <c r="A26" t="s">
        <v>27</v>
      </c>
      <c r="B26">
        <v>1.11945392491468</v>
      </c>
      <c r="C26">
        <v>-0.6</v>
      </c>
      <c r="E26" t="s">
        <v>27</v>
      </c>
      <c r="F26">
        <v>1.11945392491468</v>
      </c>
      <c r="G26">
        <v>1.4</v>
      </c>
      <c r="I26" t="s">
        <v>130</v>
      </c>
      <c r="J26">
        <v>1.04635761589404</v>
      </c>
      <c r="K26">
        <v>0.38800000000000001</v>
      </c>
      <c r="M26" t="s">
        <v>44</v>
      </c>
      <c r="N26">
        <v>1.07645259938838</v>
      </c>
      <c r="O26">
        <v>0.751</v>
      </c>
    </row>
    <row r="27" spans="1:15" x14ac:dyDescent="0.2">
      <c r="A27" t="s">
        <v>28</v>
      </c>
      <c r="B27">
        <v>1.03754266211604</v>
      </c>
      <c r="C27">
        <v>-0.5</v>
      </c>
      <c r="E27" t="s">
        <v>28</v>
      </c>
      <c r="F27">
        <v>1.03754266211604</v>
      </c>
      <c r="G27">
        <v>1.7</v>
      </c>
      <c r="I27" t="s">
        <v>30</v>
      </c>
      <c r="J27">
        <v>1.0891089108910901</v>
      </c>
      <c r="K27">
        <v>0.32600000000000001</v>
      </c>
      <c r="M27" t="s">
        <v>45</v>
      </c>
      <c r="N27">
        <v>1.0738461538461499</v>
      </c>
      <c r="O27">
        <v>0.74399999999999999</v>
      </c>
    </row>
    <row r="28" spans="1:15" x14ac:dyDescent="0.2">
      <c r="A28" t="s">
        <v>29</v>
      </c>
      <c r="B28">
        <v>1.05647840531561</v>
      </c>
      <c r="C28">
        <v>0.1</v>
      </c>
      <c r="E28" t="s">
        <v>29</v>
      </c>
      <c r="F28">
        <v>1.05647840531561</v>
      </c>
      <c r="G28">
        <v>1.3</v>
      </c>
      <c r="I28" t="s">
        <v>31</v>
      </c>
      <c r="J28">
        <v>1.0841423948220099</v>
      </c>
      <c r="K28">
        <v>0.38200000000000001</v>
      </c>
      <c r="M28" t="s">
        <v>47</v>
      </c>
      <c r="N28">
        <v>1.0631229235880399</v>
      </c>
      <c r="O28">
        <v>0.83599999999999997</v>
      </c>
    </row>
    <row r="29" spans="1:15" x14ac:dyDescent="0.2">
      <c r="A29" t="s">
        <v>30</v>
      </c>
      <c r="B29">
        <v>1.0891089108910901</v>
      </c>
      <c r="C29">
        <v>-0.5</v>
      </c>
      <c r="E29" t="s">
        <v>30</v>
      </c>
      <c r="F29">
        <v>1.0891089108910901</v>
      </c>
      <c r="G29">
        <v>1</v>
      </c>
      <c r="I29" t="s">
        <v>34</v>
      </c>
      <c r="J29">
        <v>1.0668789808917201</v>
      </c>
      <c r="K29">
        <v>0.376</v>
      </c>
      <c r="M29" t="s">
        <v>48</v>
      </c>
      <c r="N29">
        <v>1.04901960784314</v>
      </c>
      <c r="O29">
        <v>0.77800000000000002</v>
      </c>
    </row>
    <row r="30" spans="1:15" x14ac:dyDescent="0.2">
      <c r="A30" t="s">
        <v>31</v>
      </c>
      <c r="B30">
        <v>1.0841423948220099</v>
      </c>
      <c r="C30">
        <v>-0.2</v>
      </c>
      <c r="E30" t="s">
        <v>31</v>
      </c>
      <c r="F30">
        <v>1.0841423948220099</v>
      </c>
      <c r="G30">
        <v>1.6</v>
      </c>
      <c r="I30" t="s">
        <v>25</v>
      </c>
      <c r="J30">
        <v>1.05921052631579</v>
      </c>
      <c r="K30">
        <v>0.34200000000000003</v>
      </c>
      <c r="M30" t="s">
        <v>49</v>
      </c>
      <c r="N30">
        <v>1.0534591194968601</v>
      </c>
      <c r="O30">
        <v>0.67400000000000004</v>
      </c>
    </row>
    <row r="31" spans="1:15" x14ac:dyDescent="0.2">
      <c r="A31" t="s">
        <v>32</v>
      </c>
      <c r="B31">
        <v>1.0433436532507701</v>
      </c>
      <c r="C31">
        <v>0.6</v>
      </c>
      <c r="E31" t="s">
        <v>32</v>
      </c>
      <c r="F31">
        <v>1.0433436532507701</v>
      </c>
      <c r="G31">
        <v>1.6</v>
      </c>
      <c r="I31" t="s">
        <v>35</v>
      </c>
      <c r="J31">
        <v>1.0726072607260699</v>
      </c>
      <c r="K31">
        <v>0.39400000000000002</v>
      </c>
      <c r="M31" t="s">
        <v>50</v>
      </c>
      <c r="N31">
        <v>1.10509554140127</v>
      </c>
      <c r="O31">
        <v>0.75</v>
      </c>
    </row>
    <row r="32" spans="1:15" x14ac:dyDescent="0.2">
      <c r="A32" t="s">
        <v>33</v>
      </c>
      <c r="B32">
        <v>1.08666666666667</v>
      </c>
      <c r="C32">
        <v>3.1</v>
      </c>
      <c r="E32" t="s">
        <v>33</v>
      </c>
      <c r="F32">
        <v>1.08666666666667</v>
      </c>
      <c r="G32">
        <v>3.8</v>
      </c>
      <c r="I32" t="s">
        <v>36</v>
      </c>
      <c r="J32">
        <v>1.05466237942122</v>
      </c>
      <c r="K32">
        <v>0.36399999999999999</v>
      </c>
      <c r="M32" t="s">
        <v>53</v>
      </c>
      <c r="N32">
        <v>1.04901960784314</v>
      </c>
      <c r="O32">
        <v>0.80200000000000005</v>
      </c>
    </row>
    <row r="33" spans="1:15" x14ac:dyDescent="0.2">
      <c r="A33" t="s">
        <v>34</v>
      </c>
      <c r="B33">
        <v>1.0668789808917201</v>
      </c>
      <c r="C33">
        <v>-0.3</v>
      </c>
      <c r="E33" t="s">
        <v>34</v>
      </c>
      <c r="F33">
        <v>1.0668789808917201</v>
      </c>
      <c r="G33">
        <v>1</v>
      </c>
      <c r="I33" t="s">
        <v>131</v>
      </c>
      <c r="J33">
        <v>1.04126984126984</v>
      </c>
      <c r="K33">
        <v>0.4</v>
      </c>
      <c r="M33" t="s">
        <v>55</v>
      </c>
      <c r="N33">
        <v>1.0598591549295799</v>
      </c>
      <c r="O33">
        <v>0.82399999999999995</v>
      </c>
    </row>
    <row r="34" spans="1:15" x14ac:dyDescent="0.2">
      <c r="A34" t="s">
        <v>25</v>
      </c>
      <c r="B34">
        <v>1.05921052631579</v>
      </c>
      <c r="C34">
        <v>0.4</v>
      </c>
      <c r="E34" t="s">
        <v>25</v>
      </c>
      <c r="F34">
        <v>1.05921052631579</v>
      </c>
      <c r="G34">
        <v>1.7</v>
      </c>
      <c r="I34" t="s">
        <v>37</v>
      </c>
      <c r="J34">
        <v>1.06369426751592</v>
      </c>
      <c r="K34">
        <v>0.33900000000000002</v>
      </c>
      <c r="M34" t="s">
        <v>57</v>
      </c>
      <c r="N34">
        <v>1.05329153605016</v>
      </c>
      <c r="O34">
        <v>0.73299999999999998</v>
      </c>
    </row>
    <row r="35" spans="1:15" x14ac:dyDescent="0.2">
      <c r="A35" t="s">
        <v>35</v>
      </c>
      <c r="B35">
        <v>1.0726072607260699</v>
      </c>
      <c r="C35">
        <v>-1.4</v>
      </c>
      <c r="E35" t="s">
        <v>35</v>
      </c>
      <c r="F35">
        <v>1.0726072607260699</v>
      </c>
      <c r="G35">
        <v>1.4</v>
      </c>
      <c r="I35" t="s">
        <v>38</v>
      </c>
      <c r="J35">
        <v>1.0872274143302201</v>
      </c>
      <c r="K35">
        <v>0.35899999999999999</v>
      </c>
      <c r="M35" t="s">
        <v>59</v>
      </c>
      <c r="N35">
        <v>1.0979729729729699</v>
      </c>
      <c r="O35">
        <v>0.83599999999999997</v>
      </c>
    </row>
    <row r="36" spans="1:15" x14ac:dyDescent="0.2">
      <c r="A36" t="s">
        <v>36</v>
      </c>
      <c r="B36">
        <v>1.05466237942122</v>
      </c>
      <c r="C36">
        <v>-0.9</v>
      </c>
      <c r="E36" t="s">
        <v>36</v>
      </c>
      <c r="F36">
        <v>1.05466237942122</v>
      </c>
      <c r="G36">
        <v>1.9</v>
      </c>
      <c r="I36" t="s">
        <v>39</v>
      </c>
      <c r="J36">
        <v>1.04901960784314</v>
      </c>
      <c r="K36">
        <v>0.35399999999999998</v>
      </c>
      <c r="M36" t="s">
        <v>60</v>
      </c>
      <c r="N36">
        <v>1.04113924050633</v>
      </c>
      <c r="O36">
        <v>0.81899999999999995</v>
      </c>
    </row>
    <row r="37" spans="1:15" x14ac:dyDescent="0.2">
      <c r="A37" t="s">
        <v>37</v>
      </c>
      <c r="B37">
        <v>1.06369426751592</v>
      </c>
      <c r="C37">
        <v>-0.1</v>
      </c>
      <c r="E37" t="s">
        <v>37</v>
      </c>
      <c r="F37">
        <v>1.06369426751592</v>
      </c>
      <c r="G37">
        <v>1.5</v>
      </c>
      <c r="I37" t="s">
        <v>41</v>
      </c>
      <c r="J37">
        <v>1.05521472392638</v>
      </c>
      <c r="K37">
        <v>0.35799999999999998</v>
      </c>
      <c r="M37" t="s">
        <v>61</v>
      </c>
      <c r="N37">
        <v>1.0694864048338399</v>
      </c>
      <c r="O37">
        <v>0.58199999999999996</v>
      </c>
    </row>
    <row r="38" spans="1:15" x14ac:dyDescent="0.2">
      <c r="A38" t="s">
        <v>38</v>
      </c>
      <c r="B38">
        <v>1.0872274143302201</v>
      </c>
      <c r="C38">
        <v>0.5</v>
      </c>
      <c r="E38" t="s">
        <v>38</v>
      </c>
      <c r="F38">
        <v>1.0872274143302201</v>
      </c>
      <c r="G38">
        <v>1.4</v>
      </c>
      <c r="I38" t="s">
        <v>42</v>
      </c>
      <c r="J38">
        <v>1.1033333333333299</v>
      </c>
      <c r="K38">
        <v>0.39900000000000002</v>
      </c>
      <c r="M38" t="s">
        <v>65</v>
      </c>
      <c r="N38">
        <v>1.09467455621302</v>
      </c>
      <c r="O38">
        <v>0.63</v>
      </c>
    </row>
    <row r="39" spans="1:15" x14ac:dyDescent="0.2">
      <c r="A39" t="s">
        <v>39</v>
      </c>
      <c r="B39">
        <v>1.04901960784314</v>
      </c>
      <c r="C39">
        <v>-1.3</v>
      </c>
      <c r="E39" t="s">
        <v>39</v>
      </c>
      <c r="F39">
        <v>1.04901960784314</v>
      </c>
      <c r="G39">
        <v>0.9</v>
      </c>
      <c r="I39" t="s">
        <v>43</v>
      </c>
      <c r="J39">
        <v>1.10689655172414</v>
      </c>
      <c r="K39">
        <v>0.40699999999999997</v>
      </c>
      <c r="M39" t="s">
        <v>66</v>
      </c>
      <c r="N39">
        <v>1.0326797385620901</v>
      </c>
      <c r="O39">
        <v>0.81899999999999995</v>
      </c>
    </row>
    <row r="40" spans="1:15" x14ac:dyDescent="0.2">
      <c r="A40" t="s">
        <v>40</v>
      </c>
      <c r="B40">
        <v>1.11708860759494</v>
      </c>
      <c r="C40">
        <v>0.5</v>
      </c>
      <c r="E40" t="s">
        <v>40</v>
      </c>
      <c r="F40">
        <v>1.11708860759494</v>
      </c>
      <c r="G40">
        <v>1.1000000000000001</v>
      </c>
      <c r="I40" t="s">
        <v>44</v>
      </c>
      <c r="J40">
        <v>1.07645259938838</v>
      </c>
      <c r="K40">
        <v>0.34399999999999997</v>
      </c>
      <c r="M40" t="s">
        <v>67</v>
      </c>
      <c r="N40">
        <v>1.0538720538720501</v>
      </c>
      <c r="O40">
        <v>0.75700000000000001</v>
      </c>
    </row>
    <row r="41" spans="1:15" x14ac:dyDescent="0.2">
      <c r="A41" t="s">
        <v>41</v>
      </c>
      <c r="B41">
        <v>1.05521472392638</v>
      </c>
      <c r="C41">
        <v>-1.1000000000000001</v>
      </c>
      <c r="E41" t="s">
        <v>41</v>
      </c>
      <c r="F41">
        <v>1.05521472392638</v>
      </c>
      <c r="G41">
        <v>1.1000000000000001</v>
      </c>
      <c r="I41" t="s">
        <v>47</v>
      </c>
      <c r="J41">
        <v>1.0631229235880399</v>
      </c>
      <c r="K41">
        <v>0.36799999999999999</v>
      </c>
      <c r="M41" t="s">
        <v>70</v>
      </c>
      <c r="N41">
        <v>1</v>
      </c>
      <c r="O41">
        <v>0.68200000000000005</v>
      </c>
    </row>
    <row r="42" spans="1:15" x14ac:dyDescent="0.2">
      <c r="A42" t="s">
        <v>42</v>
      </c>
      <c r="B42">
        <v>1.1033333333333299</v>
      </c>
      <c r="C42">
        <v>0.8</v>
      </c>
      <c r="E42" t="s">
        <v>42</v>
      </c>
      <c r="F42">
        <v>1.1033333333333299</v>
      </c>
      <c r="G42">
        <v>1.9</v>
      </c>
      <c r="I42" t="s">
        <v>48</v>
      </c>
      <c r="J42">
        <v>1.04901960784314</v>
      </c>
      <c r="K42">
        <v>0.308</v>
      </c>
      <c r="M42" t="s">
        <v>71</v>
      </c>
      <c r="N42">
        <v>1.05379746835443</v>
      </c>
      <c r="O42">
        <v>0.80100000000000005</v>
      </c>
    </row>
    <row r="43" spans="1:15" x14ac:dyDescent="0.2">
      <c r="A43" t="s">
        <v>43</v>
      </c>
      <c r="B43">
        <v>1.10689655172414</v>
      </c>
      <c r="C43">
        <v>-1.2</v>
      </c>
      <c r="E43" t="s">
        <v>43</v>
      </c>
      <c r="F43">
        <v>1.10689655172414</v>
      </c>
      <c r="G43">
        <v>1.4</v>
      </c>
      <c r="I43" t="s">
        <v>49</v>
      </c>
      <c r="J43">
        <v>1.0534591194968601</v>
      </c>
      <c r="K43">
        <v>0.308</v>
      </c>
      <c r="M43" t="s">
        <v>73</v>
      </c>
      <c r="N43">
        <v>1.0631229235880399</v>
      </c>
      <c r="O43">
        <v>0.84199999999999997</v>
      </c>
    </row>
    <row r="44" spans="1:15" x14ac:dyDescent="0.2">
      <c r="A44" t="s">
        <v>44</v>
      </c>
      <c r="B44">
        <v>1.07645259938838</v>
      </c>
      <c r="C44">
        <v>1.1000000000000001</v>
      </c>
      <c r="E44" t="s">
        <v>44</v>
      </c>
      <c r="F44">
        <v>1.07645259938838</v>
      </c>
      <c r="G44">
        <v>1.2</v>
      </c>
      <c r="I44" t="s">
        <v>50</v>
      </c>
      <c r="J44">
        <v>1.10509554140127</v>
      </c>
      <c r="K44">
        <v>0.38900000000000001</v>
      </c>
      <c r="M44" t="s">
        <v>75</v>
      </c>
      <c r="N44">
        <v>1.10153846153846</v>
      </c>
      <c r="O44">
        <v>0.84599999999999997</v>
      </c>
    </row>
    <row r="45" spans="1:15" x14ac:dyDescent="0.2">
      <c r="A45" t="s">
        <v>45</v>
      </c>
      <c r="B45">
        <v>1.0738461538461499</v>
      </c>
      <c r="C45">
        <v>-0.3</v>
      </c>
      <c r="E45" t="s">
        <v>45</v>
      </c>
      <c r="F45">
        <v>1.0738461538461499</v>
      </c>
      <c r="G45">
        <v>1.3</v>
      </c>
      <c r="I45" t="s">
        <v>52</v>
      </c>
      <c r="J45">
        <v>1.0162866449511401</v>
      </c>
      <c r="K45">
        <v>0.42399999999999999</v>
      </c>
      <c r="M45" t="s">
        <v>76</v>
      </c>
      <c r="N45">
        <v>1.1039755351681999</v>
      </c>
      <c r="O45">
        <v>0.57499999999999996</v>
      </c>
    </row>
    <row r="46" spans="1:15" x14ac:dyDescent="0.2">
      <c r="A46" t="s">
        <v>46</v>
      </c>
      <c r="B46">
        <v>1.04262295081967</v>
      </c>
      <c r="C46">
        <v>1.8</v>
      </c>
      <c r="E46" t="s">
        <v>46</v>
      </c>
      <c r="F46">
        <v>1.04262295081967</v>
      </c>
      <c r="G46">
        <v>2.6</v>
      </c>
      <c r="I46" t="s">
        <v>53</v>
      </c>
      <c r="J46">
        <v>1.04901960784314</v>
      </c>
      <c r="K46">
        <v>0.38</v>
      </c>
      <c r="M46" t="s">
        <v>79</v>
      </c>
      <c r="N46">
        <v>1.0813559322033901</v>
      </c>
      <c r="O46">
        <v>0.88800000000000001</v>
      </c>
    </row>
    <row r="47" spans="1:15" x14ac:dyDescent="0.2">
      <c r="A47" t="s">
        <v>47</v>
      </c>
      <c r="B47">
        <v>1.0631229235880399</v>
      </c>
      <c r="C47">
        <v>-1.3</v>
      </c>
      <c r="E47" t="s">
        <v>47</v>
      </c>
      <c r="F47">
        <v>1.0631229235880399</v>
      </c>
      <c r="G47">
        <v>1.3</v>
      </c>
      <c r="I47" t="s">
        <v>54</v>
      </c>
      <c r="J47">
        <v>1.03833865814696</v>
      </c>
      <c r="K47">
        <v>0.435</v>
      </c>
      <c r="M47" t="s">
        <v>80</v>
      </c>
      <c r="N47">
        <v>1.0507936507936499</v>
      </c>
      <c r="O47">
        <v>0.91600000000000004</v>
      </c>
    </row>
    <row r="48" spans="1:15" x14ac:dyDescent="0.2">
      <c r="A48" t="s">
        <v>48</v>
      </c>
      <c r="B48">
        <v>1.04901960784314</v>
      </c>
      <c r="C48">
        <v>-0.8</v>
      </c>
      <c r="E48" t="s">
        <v>48</v>
      </c>
      <c r="F48">
        <v>1.04901960784314</v>
      </c>
      <c r="G48">
        <v>0.9</v>
      </c>
      <c r="I48" t="s">
        <v>55</v>
      </c>
      <c r="J48">
        <v>1.0598591549295799</v>
      </c>
      <c r="K48">
        <v>0.317</v>
      </c>
      <c r="M48" t="s">
        <v>82</v>
      </c>
      <c r="N48">
        <v>1.0160256410256401</v>
      </c>
      <c r="O48">
        <v>0.85299999999999998</v>
      </c>
    </row>
    <row r="49" spans="1:15" x14ac:dyDescent="0.2">
      <c r="A49" t="s">
        <v>49</v>
      </c>
      <c r="B49">
        <v>1.0534591194968601</v>
      </c>
      <c r="C49">
        <v>0.1</v>
      </c>
      <c r="E49" t="s">
        <v>49</v>
      </c>
      <c r="F49">
        <v>1.0534591194968601</v>
      </c>
      <c r="G49">
        <v>1.2</v>
      </c>
      <c r="I49" t="s">
        <v>58</v>
      </c>
      <c r="J49">
        <v>1.0580645161290301</v>
      </c>
      <c r="K49">
        <v>0.39100000000000001</v>
      </c>
      <c r="M49" t="s">
        <v>83</v>
      </c>
      <c r="N49">
        <v>1.06493506493506</v>
      </c>
      <c r="O49">
        <v>0.88700000000000001</v>
      </c>
    </row>
    <row r="50" spans="1:15" x14ac:dyDescent="0.2">
      <c r="A50" t="s">
        <v>50</v>
      </c>
      <c r="B50">
        <v>1.10509554140127</v>
      </c>
      <c r="C50">
        <v>-0.6</v>
      </c>
      <c r="E50" t="s">
        <v>50</v>
      </c>
      <c r="F50">
        <v>1.10509554140127</v>
      </c>
      <c r="G50">
        <v>1.3</v>
      </c>
      <c r="I50" t="s">
        <v>59</v>
      </c>
      <c r="J50">
        <v>1.0979729729729699</v>
      </c>
      <c r="K50">
        <v>0.34699999999999998</v>
      </c>
      <c r="M50" t="s">
        <v>84</v>
      </c>
      <c r="N50">
        <v>1.0192307692307701</v>
      </c>
      <c r="O50">
        <v>0.83399999999999996</v>
      </c>
    </row>
    <row r="51" spans="1:15" x14ac:dyDescent="0.2">
      <c r="A51" t="s">
        <v>51</v>
      </c>
      <c r="B51">
        <v>1.05704697986577</v>
      </c>
      <c r="C51">
        <v>0.3</v>
      </c>
      <c r="E51" t="s">
        <v>51</v>
      </c>
      <c r="F51">
        <v>1.05704697986577</v>
      </c>
      <c r="G51">
        <v>2.1</v>
      </c>
      <c r="I51" t="s">
        <v>60</v>
      </c>
      <c r="J51">
        <v>1.04113924050633</v>
      </c>
      <c r="K51">
        <v>0.40300000000000002</v>
      </c>
      <c r="M51" t="s">
        <v>85</v>
      </c>
      <c r="N51">
        <v>1.0573248407643301</v>
      </c>
      <c r="O51">
        <v>0.80600000000000005</v>
      </c>
    </row>
    <row r="52" spans="1:15" x14ac:dyDescent="0.2">
      <c r="A52" t="s">
        <v>52</v>
      </c>
      <c r="B52">
        <v>1.0162866449511401</v>
      </c>
      <c r="C52">
        <v>-0.6</v>
      </c>
      <c r="E52" t="s">
        <v>52</v>
      </c>
      <c r="F52">
        <v>1.0162866449511401</v>
      </c>
      <c r="G52">
        <v>0.9</v>
      </c>
      <c r="I52" t="s">
        <v>62</v>
      </c>
      <c r="J52">
        <v>1.0457516339869299</v>
      </c>
      <c r="K52">
        <v>0.38500000000000001</v>
      </c>
      <c r="M52" t="s">
        <v>87</v>
      </c>
      <c r="N52">
        <v>1.1153846153846201</v>
      </c>
      <c r="O52">
        <v>0.88600000000000001</v>
      </c>
    </row>
    <row r="53" spans="1:15" x14ac:dyDescent="0.2">
      <c r="A53" t="s">
        <v>53</v>
      </c>
      <c r="B53">
        <v>1.04901960784314</v>
      </c>
      <c r="C53">
        <v>-0.8</v>
      </c>
      <c r="E53" t="s">
        <v>53</v>
      </c>
      <c r="F53">
        <v>1.04901960784314</v>
      </c>
      <c r="G53">
        <v>2</v>
      </c>
      <c r="I53" t="s">
        <v>63</v>
      </c>
      <c r="J53">
        <v>1.0958466453674101</v>
      </c>
      <c r="K53">
        <v>0.33500000000000002</v>
      </c>
      <c r="M53" t="s">
        <v>88</v>
      </c>
      <c r="N53">
        <v>1.0379746835443</v>
      </c>
      <c r="O53">
        <v>0.82299999999999995</v>
      </c>
    </row>
    <row r="54" spans="1:15" x14ac:dyDescent="0.2">
      <c r="A54" t="s">
        <v>54</v>
      </c>
      <c r="B54">
        <v>1.03833865814696</v>
      </c>
      <c r="C54">
        <v>-1.3</v>
      </c>
      <c r="E54" t="s">
        <v>54</v>
      </c>
      <c r="F54">
        <v>1.03833865814696</v>
      </c>
      <c r="G54">
        <v>0.4</v>
      </c>
      <c r="I54" t="s">
        <v>64</v>
      </c>
      <c r="J54">
        <v>1.04109589041096</v>
      </c>
      <c r="K54">
        <v>0.45200000000000001</v>
      </c>
      <c r="M54" t="s">
        <v>90</v>
      </c>
      <c r="N54">
        <v>1.05594405594406</v>
      </c>
      <c r="O54">
        <v>0.86399999999999999</v>
      </c>
    </row>
    <row r="55" spans="1:15" x14ac:dyDescent="0.2">
      <c r="A55" t="s">
        <v>55</v>
      </c>
      <c r="B55">
        <v>1.0598591549295799</v>
      </c>
      <c r="C55">
        <v>-0.4</v>
      </c>
      <c r="E55" t="s">
        <v>55</v>
      </c>
      <c r="F55">
        <v>1.0598591549295799</v>
      </c>
      <c r="G55">
        <v>2.4</v>
      </c>
      <c r="I55" t="s">
        <v>66</v>
      </c>
      <c r="J55">
        <v>1.0326797385620901</v>
      </c>
      <c r="K55">
        <v>0.39800000000000002</v>
      </c>
      <c r="M55" t="s">
        <v>91</v>
      </c>
      <c r="N55">
        <v>1.1003460207612501</v>
      </c>
      <c r="O55">
        <v>0.79</v>
      </c>
    </row>
    <row r="56" spans="1:15" x14ac:dyDescent="0.2">
      <c r="A56" t="s">
        <v>56</v>
      </c>
      <c r="B56">
        <v>1.0738255033557</v>
      </c>
      <c r="C56">
        <v>0.4</v>
      </c>
      <c r="E56" t="s">
        <v>56</v>
      </c>
      <c r="F56">
        <v>1.0738255033557</v>
      </c>
      <c r="G56">
        <v>2.7</v>
      </c>
      <c r="I56" t="s">
        <v>67</v>
      </c>
      <c r="J56">
        <v>1.0538720538720501</v>
      </c>
      <c r="K56">
        <v>0.379</v>
      </c>
      <c r="M56" t="s">
        <v>92</v>
      </c>
      <c r="N56">
        <v>1.0438871473354201</v>
      </c>
      <c r="O56">
        <v>0.876</v>
      </c>
    </row>
    <row r="57" spans="1:15" x14ac:dyDescent="0.2">
      <c r="A57" t="s">
        <v>57</v>
      </c>
      <c r="B57">
        <v>1.05329153605016</v>
      </c>
      <c r="C57">
        <v>-1</v>
      </c>
      <c r="E57" t="s">
        <v>57</v>
      </c>
      <c r="F57">
        <v>1.05329153605016</v>
      </c>
      <c r="G57">
        <v>1.2</v>
      </c>
      <c r="I57" t="s">
        <v>68</v>
      </c>
      <c r="J57">
        <v>1.0562913907284801</v>
      </c>
      <c r="K57">
        <v>0.4</v>
      </c>
      <c r="M57" t="s">
        <v>93</v>
      </c>
      <c r="N57">
        <v>1.01269841269841</v>
      </c>
      <c r="O57">
        <v>0.85499999999999998</v>
      </c>
    </row>
    <row r="58" spans="1:15" x14ac:dyDescent="0.2">
      <c r="A58" t="s">
        <v>58</v>
      </c>
      <c r="B58">
        <v>1.0580645161290301</v>
      </c>
      <c r="C58">
        <v>-1.2</v>
      </c>
      <c r="E58" t="s">
        <v>58</v>
      </c>
      <c r="F58">
        <v>1.0580645161290301</v>
      </c>
      <c r="G58">
        <v>1.5</v>
      </c>
      <c r="I58" t="s">
        <v>132</v>
      </c>
      <c r="J58">
        <v>0.98791540785498499</v>
      </c>
      <c r="K58">
        <v>0.40600000000000003</v>
      </c>
      <c r="M58" t="s">
        <v>94</v>
      </c>
      <c r="N58">
        <v>1.1030303030302999</v>
      </c>
      <c r="O58">
        <v>0.68600000000000005</v>
      </c>
    </row>
    <row r="59" spans="1:15" x14ac:dyDescent="0.2">
      <c r="A59" t="s">
        <v>59</v>
      </c>
      <c r="B59">
        <v>1.0979729729729699</v>
      </c>
      <c r="C59">
        <v>1.4</v>
      </c>
      <c r="E59" t="s">
        <v>59</v>
      </c>
      <c r="F59">
        <v>1.0979729729729699</v>
      </c>
      <c r="G59">
        <v>2.5</v>
      </c>
      <c r="I59" t="s">
        <v>69</v>
      </c>
      <c r="J59">
        <v>1.07051282051282</v>
      </c>
      <c r="K59">
        <v>0.40200000000000002</v>
      </c>
      <c r="M59" t="s">
        <v>95</v>
      </c>
      <c r="N59">
        <v>1.04516129032258</v>
      </c>
      <c r="O59">
        <v>0.84499999999999997</v>
      </c>
    </row>
    <row r="60" spans="1:15" x14ac:dyDescent="0.2">
      <c r="A60" t="s">
        <v>60</v>
      </c>
      <c r="B60">
        <v>1.04113924050633</v>
      </c>
      <c r="C60">
        <v>0</v>
      </c>
      <c r="E60" t="s">
        <v>60</v>
      </c>
      <c r="F60">
        <v>1.04113924050633</v>
      </c>
      <c r="G60">
        <v>1.7</v>
      </c>
      <c r="I60" t="s">
        <v>71</v>
      </c>
      <c r="J60">
        <v>1.05379746835443</v>
      </c>
      <c r="K60">
        <v>0.38100000000000001</v>
      </c>
      <c r="M60" t="s">
        <v>97</v>
      </c>
      <c r="N60">
        <v>1.0888157894736801</v>
      </c>
      <c r="O60">
        <v>0.86499999999999999</v>
      </c>
    </row>
    <row r="61" spans="1:15" x14ac:dyDescent="0.2">
      <c r="A61" t="s">
        <v>61</v>
      </c>
      <c r="B61">
        <v>1.0694864048338399</v>
      </c>
      <c r="C61">
        <v>1.1000000000000001</v>
      </c>
      <c r="E61" t="s">
        <v>61</v>
      </c>
      <c r="F61">
        <v>1.0694864048338399</v>
      </c>
      <c r="G61">
        <v>1.5</v>
      </c>
      <c r="I61" t="s">
        <v>72</v>
      </c>
      <c r="J61">
        <v>1.06168831168831</v>
      </c>
      <c r="K61">
        <v>0.375</v>
      </c>
      <c r="M61" t="s">
        <v>98</v>
      </c>
      <c r="N61">
        <v>1.04983388704319</v>
      </c>
      <c r="O61">
        <v>0.70899999999999996</v>
      </c>
    </row>
    <row r="62" spans="1:15" x14ac:dyDescent="0.2">
      <c r="A62" t="s">
        <v>62</v>
      </c>
      <c r="B62">
        <v>1.0457516339869299</v>
      </c>
      <c r="C62">
        <v>0.4</v>
      </c>
      <c r="E62" t="s">
        <v>62</v>
      </c>
      <c r="F62">
        <v>1.0457516339869299</v>
      </c>
      <c r="G62">
        <v>1.5</v>
      </c>
      <c r="I62" t="s">
        <v>73</v>
      </c>
      <c r="J62">
        <v>1.0631229235880399</v>
      </c>
      <c r="K62">
        <v>0.35299999999999998</v>
      </c>
      <c r="M62" t="s">
        <v>101</v>
      </c>
      <c r="N62">
        <v>1.1003460207612501</v>
      </c>
      <c r="O62">
        <v>0.873</v>
      </c>
    </row>
    <row r="63" spans="1:15" x14ac:dyDescent="0.2">
      <c r="A63" t="s">
        <v>63</v>
      </c>
      <c r="B63">
        <v>1.0958466453674101</v>
      </c>
      <c r="C63">
        <v>1.3</v>
      </c>
      <c r="E63" t="s">
        <v>63</v>
      </c>
      <c r="F63">
        <v>1.0958466453674101</v>
      </c>
      <c r="G63">
        <v>2.5</v>
      </c>
      <c r="I63" t="s">
        <v>74</v>
      </c>
      <c r="J63">
        <v>1.0586319218241</v>
      </c>
      <c r="K63">
        <v>0.34300000000000003</v>
      </c>
      <c r="M63" t="s">
        <v>102</v>
      </c>
      <c r="N63">
        <v>1.0785714285714301</v>
      </c>
      <c r="O63">
        <v>0.89</v>
      </c>
    </row>
    <row r="64" spans="1:15" x14ac:dyDescent="0.2">
      <c r="A64" t="s">
        <v>64</v>
      </c>
      <c r="B64">
        <v>1.04109589041096</v>
      </c>
      <c r="C64">
        <v>-0.9</v>
      </c>
      <c r="E64" t="s">
        <v>64</v>
      </c>
      <c r="F64">
        <v>1.04109589041096</v>
      </c>
      <c r="G64">
        <v>1.2</v>
      </c>
      <c r="I64" t="s">
        <v>75</v>
      </c>
      <c r="J64">
        <v>1.10153846153846</v>
      </c>
      <c r="K64">
        <v>0.33</v>
      </c>
      <c r="M64" t="s">
        <v>103</v>
      </c>
      <c r="N64">
        <v>1.0750750750750799</v>
      </c>
      <c r="O64">
        <v>0.83599999999999997</v>
      </c>
    </row>
    <row r="65" spans="1:15" x14ac:dyDescent="0.2">
      <c r="A65" t="s">
        <v>65</v>
      </c>
      <c r="B65">
        <v>1.09467455621302</v>
      </c>
      <c r="C65">
        <v>1.9</v>
      </c>
      <c r="E65" t="s">
        <v>65</v>
      </c>
      <c r="F65">
        <v>1.09467455621302</v>
      </c>
      <c r="G65">
        <v>1.1000000000000001</v>
      </c>
      <c r="I65" t="s">
        <v>133</v>
      </c>
      <c r="J65">
        <v>1.078125</v>
      </c>
      <c r="K65">
        <v>0.38700000000000001</v>
      </c>
      <c r="M65" t="s">
        <v>104</v>
      </c>
      <c r="N65">
        <v>1.0438871473354201</v>
      </c>
      <c r="O65">
        <v>0.85399999999999998</v>
      </c>
    </row>
    <row r="66" spans="1:15" x14ac:dyDescent="0.2">
      <c r="A66" t="s">
        <v>66</v>
      </c>
      <c r="B66">
        <v>1.0326797385620901</v>
      </c>
      <c r="C66">
        <v>-1.4</v>
      </c>
      <c r="E66" t="s">
        <v>66</v>
      </c>
      <c r="F66">
        <v>1.0326797385620901</v>
      </c>
      <c r="G66">
        <v>0.9</v>
      </c>
      <c r="I66" t="s">
        <v>79</v>
      </c>
      <c r="J66">
        <v>1.0813559322033901</v>
      </c>
      <c r="K66">
        <v>0.40100000000000002</v>
      </c>
      <c r="M66" t="s">
        <v>105</v>
      </c>
      <c r="N66">
        <v>1.08843537414966</v>
      </c>
      <c r="O66">
        <v>0.871</v>
      </c>
    </row>
    <row r="67" spans="1:15" x14ac:dyDescent="0.2">
      <c r="A67" t="s">
        <v>67</v>
      </c>
      <c r="B67">
        <v>1.0538720538720501</v>
      </c>
      <c r="C67">
        <v>-1.8</v>
      </c>
      <c r="E67" t="s">
        <v>67</v>
      </c>
      <c r="F67">
        <v>1.0538720538720501</v>
      </c>
      <c r="G67">
        <v>1</v>
      </c>
      <c r="I67" t="s">
        <v>80</v>
      </c>
      <c r="J67">
        <v>1.0507936507936499</v>
      </c>
      <c r="K67">
        <v>0.41499999999999998</v>
      </c>
      <c r="M67" t="s">
        <v>106</v>
      </c>
      <c r="N67">
        <v>1.07407407407407</v>
      </c>
      <c r="O67">
        <v>0.76300000000000001</v>
      </c>
    </row>
    <row r="68" spans="1:15" x14ac:dyDescent="0.2">
      <c r="A68" t="s">
        <v>68</v>
      </c>
      <c r="B68">
        <v>1.0562913907284801</v>
      </c>
      <c r="C68">
        <v>-0.6</v>
      </c>
      <c r="E68" t="s">
        <v>68</v>
      </c>
      <c r="F68">
        <v>1.0562913907284801</v>
      </c>
      <c r="G68">
        <v>1.3</v>
      </c>
      <c r="I68" t="s">
        <v>81</v>
      </c>
      <c r="J68">
        <v>1.04966887417219</v>
      </c>
      <c r="K68">
        <v>0.35599999999999998</v>
      </c>
      <c r="M68" t="s">
        <v>107</v>
      </c>
      <c r="N68">
        <v>1.0950704225352099</v>
      </c>
      <c r="O68">
        <v>0.82699999999999996</v>
      </c>
    </row>
    <row r="69" spans="1:15" x14ac:dyDescent="0.2">
      <c r="A69" t="s">
        <v>69</v>
      </c>
      <c r="B69">
        <v>1.07051282051282</v>
      </c>
      <c r="C69">
        <v>-0.6</v>
      </c>
      <c r="E69" t="s">
        <v>69</v>
      </c>
      <c r="F69">
        <v>1.07051282051282</v>
      </c>
      <c r="G69">
        <v>1</v>
      </c>
      <c r="I69" t="s">
        <v>82</v>
      </c>
      <c r="J69">
        <v>1.0160256410256401</v>
      </c>
      <c r="K69">
        <v>0.35099999999999998</v>
      </c>
      <c r="M69" t="s">
        <v>110</v>
      </c>
      <c r="N69">
        <v>1.0823170731707299</v>
      </c>
      <c r="O69">
        <v>0.82699999999999996</v>
      </c>
    </row>
    <row r="70" spans="1:15" x14ac:dyDescent="0.2">
      <c r="A70" t="s">
        <v>70</v>
      </c>
      <c r="B70">
        <v>1</v>
      </c>
      <c r="C70">
        <v>-0.8</v>
      </c>
      <c r="E70" t="s">
        <v>70</v>
      </c>
      <c r="F70">
        <v>1</v>
      </c>
      <c r="G70">
        <v>1.5</v>
      </c>
      <c r="I70" t="s">
        <v>134</v>
      </c>
      <c r="J70">
        <v>1.04416403785489</v>
      </c>
      <c r="K70">
        <v>0.36899999999999999</v>
      </c>
      <c r="M70" t="s">
        <v>111</v>
      </c>
      <c r="N70">
        <v>1.10126582278481</v>
      </c>
      <c r="O70">
        <v>0.88200000000000001</v>
      </c>
    </row>
    <row r="71" spans="1:15" x14ac:dyDescent="0.2">
      <c r="A71" t="s">
        <v>71</v>
      </c>
      <c r="B71">
        <v>1.05379746835443</v>
      </c>
      <c r="C71">
        <v>-1.3</v>
      </c>
      <c r="E71" t="s">
        <v>71</v>
      </c>
      <c r="F71">
        <v>1.05379746835443</v>
      </c>
      <c r="G71">
        <v>0.8</v>
      </c>
      <c r="I71" t="s">
        <v>83</v>
      </c>
      <c r="J71">
        <v>1.06493506493506</v>
      </c>
      <c r="K71">
        <v>0.38500000000000001</v>
      </c>
      <c r="M71" t="s">
        <v>139</v>
      </c>
      <c r="N71">
        <v>1.0926517571884999</v>
      </c>
      <c r="O71">
        <v>0.81599999999999995</v>
      </c>
    </row>
    <row r="72" spans="1:15" x14ac:dyDescent="0.2">
      <c r="A72" t="s">
        <v>72</v>
      </c>
      <c r="B72">
        <v>1.06168831168831</v>
      </c>
      <c r="C72">
        <v>-0.2</v>
      </c>
      <c r="E72" t="s">
        <v>72</v>
      </c>
      <c r="F72">
        <v>1.06168831168831</v>
      </c>
      <c r="G72">
        <v>1.6</v>
      </c>
      <c r="I72" t="s">
        <v>85</v>
      </c>
      <c r="J72">
        <v>1.0573248407643301</v>
      </c>
      <c r="K72">
        <v>0.36699999999999999</v>
      </c>
      <c r="M72" t="s">
        <v>112</v>
      </c>
      <c r="N72">
        <v>1.06271777003484</v>
      </c>
      <c r="O72">
        <v>0.90700000000000003</v>
      </c>
    </row>
    <row r="73" spans="1:15" x14ac:dyDescent="0.2">
      <c r="A73" t="s">
        <v>73</v>
      </c>
      <c r="B73">
        <v>1.0631229235880399</v>
      </c>
      <c r="C73">
        <v>-2.4</v>
      </c>
      <c r="E73" t="s">
        <v>73</v>
      </c>
      <c r="F73">
        <v>1.0631229235880399</v>
      </c>
      <c r="G73">
        <v>1.6</v>
      </c>
      <c r="I73" t="s">
        <v>87</v>
      </c>
      <c r="J73">
        <v>1.1153846153846201</v>
      </c>
      <c r="K73">
        <v>0.378</v>
      </c>
      <c r="M73" t="s">
        <v>114</v>
      </c>
      <c r="N73">
        <v>1.0925925925925899</v>
      </c>
      <c r="O73">
        <v>0.51400000000000001</v>
      </c>
    </row>
    <row r="74" spans="1:15" x14ac:dyDescent="0.2">
      <c r="A74" t="s">
        <v>74</v>
      </c>
      <c r="B74">
        <v>1.0586319218241</v>
      </c>
      <c r="C74">
        <v>0.4</v>
      </c>
      <c r="E74" t="s">
        <v>74</v>
      </c>
      <c r="F74">
        <v>1.0586319218241</v>
      </c>
      <c r="G74">
        <v>1.8</v>
      </c>
      <c r="I74" t="s">
        <v>135</v>
      </c>
      <c r="J74">
        <v>1.0376175548589299</v>
      </c>
      <c r="K74">
        <v>0.38600000000000001</v>
      </c>
      <c r="M74" t="s">
        <v>115</v>
      </c>
      <c r="N74">
        <v>1.04458598726115</v>
      </c>
      <c r="O74">
        <v>0.61399999999999999</v>
      </c>
    </row>
    <row r="75" spans="1:15" x14ac:dyDescent="0.2">
      <c r="A75" t="s">
        <v>75</v>
      </c>
      <c r="B75">
        <v>1.10153846153846</v>
      </c>
      <c r="C75">
        <v>2.6</v>
      </c>
      <c r="E75" t="s">
        <v>75</v>
      </c>
      <c r="F75">
        <v>1.10153846153846</v>
      </c>
      <c r="G75">
        <v>2</v>
      </c>
      <c r="I75" t="s">
        <v>88</v>
      </c>
      <c r="J75">
        <v>1.0379746835443</v>
      </c>
      <c r="K75">
        <v>0.40799999999999997</v>
      </c>
      <c r="M75" t="s">
        <v>117</v>
      </c>
      <c r="N75">
        <v>1.08860759493671</v>
      </c>
      <c r="O75">
        <v>0.76400000000000001</v>
      </c>
    </row>
    <row r="76" spans="1:15" x14ac:dyDescent="0.2">
      <c r="A76" t="s">
        <v>76</v>
      </c>
      <c r="B76">
        <v>1.1039755351681999</v>
      </c>
      <c r="C76">
        <v>1.1000000000000001</v>
      </c>
      <c r="E76" t="s">
        <v>76</v>
      </c>
      <c r="F76">
        <v>1.1039755351681999</v>
      </c>
      <c r="G76">
        <v>2.8</v>
      </c>
      <c r="I76" t="s">
        <v>136</v>
      </c>
      <c r="J76">
        <v>1.0727272727272701</v>
      </c>
      <c r="K76">
        <v>0.41299999999999998</v>
      </c>
      <c r="M76" t="s">
        <v>118</v>
      </c>
      <c r="N76">
        <v>1.0533333333333299</v>
      </c>
      <c r="O76">
        <v>0.77600000000000002</v>
      </c>
    </row>
    <row r="77" spans="1:15" x14ac:dyDescent="0.2">
      <c r="A77" t="s">
        <v>77</v>
      </c>
      <c r="B77">
        <v>1.0964630225080401</v>
      </c>
      <c r="C77">
        <v>1.9</v>
      </c>
      <c r="E77" t="s">
        <v>77</v>
      </c>
      <c r="F77">
        <v>1.0964630225080401</v>
      </c>
      <c r="G77">
        <v>2.2999999999999998</v>
      </c>
      <c r="I77" t="s">
        <v>90</v>
      </c>
      <c r="J77">
        <v>1.05594405594406</v>
      </c>
      <c r="K77">
        <v>0.38100000000000001</v>
      </c>
      <c r="M77" t="s">
        <v>140</v>
      </c>
      <c r="N77">
        <v>1.05128205128205</v>
      </c>
      <c r="O77">
        <v>0.64</v>
      </c>
    </row>
    <row r="78" spans="1:15" x14ac:dyDescent="0.2">
      <c r="A78" t="s">
        <v>78</v>
      </c>
      <c r="B78">
        <v>1.05993690851735</v>
      </c>
      <c r="C78">
        <v>1.9</v>
      </c>
      <c r="E78" t="s">
        <v>78</v>
      </c>
      <c r="F78">
        <v>1.05993690851735</v>
      </c>
      <c r="G78">
        <v>1.9</v>
      </c>
      <c r="I78" t="s">
        <v>91</v>
      </c>
      <c r="J78">
        <v>1.1003460207612501</v>
      </c>
      <c r="K78">
        <v>0.34399999999999997</v>
      </c>
      <c r="M78" t="s">
        <v>119</v>
      </c>
      <c r="N78">
        <v>1.08</v>
      </c>
      <c r="O78">
        <v>0.73</v>
      </c>
    </row>
    <row r="79" spans="1:15" x14ac:dyDescent="0.2">
      <c r="A79" t="s">
        <v>79</v>
      </c>
      <c r="B79">
        <v>1.0813559322033901</v>
      </c>
      <c r="C79">
        <v>-0.9</v>
      </c>
      <c r="E79" t="s">
        <v>79</v>
      </c>
      <c r="F79">
        <v>1.0813559322033901</v>
      </c>
      <c r="G79">
        <v>1.3</v>
      </c>
      <c r="I79" t="s">
        <v>92</v>
      </c>
      <c r="J79">
        <v>1.0438871473354201</v>
      </c>
      <c r="K79">
        <v>0.41199999999999998</v>
      </c>
      <c r="M79" t="s">
        <v>120</v>
      </c>
      <c r="N79">
        <v>1.05</v>
      </c>
      <c r="O79">
        <v>0.84499999999999997</v>
      </c>
    </row>
    <row r="80" spans="1:15" x14ac:dyDescent="0.2">
      <c r="A80" t="s">
        <v>80</v>
      </c>
      <c r="B80">
        <v>1.0507936507936499</v>
      </c>
      <c r="C80">
        <v>0.7</v>
      </c>
      <c r="E80" t="s">
        <v>80</v>
      </c>
      <c r="F80">
        <v>1.0507936507936499</v>
      </c>
      <c r="G80">
        <v>1.3</v>
      </c>
      <c r="I80" t="s">
        <v>93</v>
      </c>
      <c r="J80">
        <v>1.01269841269841</v>
      </c>
      <c r="K80">
        <v>0.38300000000000001</v>
      </c>
      <c r="O80">
        <f>CORREL(N2:N79,O2:O79)</f>
        <v>-6.5685853317125537E-2</v>
      </c>
    </row>
    <row r="81" spans="1:11" x14ac:dyDescent="0.2">
      <c r="A81" t="s">
        <v>81</v>
      </c>
      <c r="B81">
        <v>1.04966887417219</v>
      </c>
      <c r="C81">
        <v>-0.4</v>
      </c>
      <c r="E81" t="s">
        <v>81</v>
      </c>
      <c r="F81">
        <v>1.04966887417219</v>
      </c>
      <c r="G81">
        <v>1.4</v>
      </c>
      <c r="I81" t="s">
        <v>96</v>
      </c>
      <c r="J81">
        <v>1.06148867313916</v>
      </c>
      <c r="K81">
        <v>0.36699999999999999</v>
      </c>
    </row>
    <row r="82" spans="1:11" x14ac:dyDescent="0.2">
      <c r="A82" t="s">
        <v>82</v>
      </c>
      <c r="B82">
        <v>1.0160256410256401</v>
      </c>
      <c r="C82">
        <v>-0.3</v>
      </c>
      <c r="E82" t="s">
        <v>82</v>
      </c>
      <c r="F82">
        <v>1.0160256410256401</v>
      </c>
      <c r="G82">
        <v>2</v>
      </c>
      <c r="I82" t="s">
        <v>97</v>
      </c>
      <c r="J82">
        <v>1.0888157894736801</v>
      </c>
      <c r="K82">
        <v>0.35499999999999998</v>
      </c>
    </row>
    <row r="83" spans="1:11" x14ac:dyDescent="0.2">
      <c r="A83" t="s">
        <v>83</v>
      </c>
      <c r="B83">
        <v>1.06493506493506</v>
      </c>
      <c r="C83">
        <v>-0.7</v>
      </c>
      <c r="E83" t="s">
        <v>83</v>
      </c>
      <c r="F83">
        <v>1.06493506493506</v>
      </c>
      <c r="G83">
        <v>1.7</v>
      </c>
      <c r="I83" t="s">
        <v>98</v>
      </c>
      <c r="J83">
        <v>1.04983388704319</v>
      </c>
      <c r="K83">
        <v>0.35299999999999998</v>
      </c>
    </row>
    <row r="84" spans="1:11" x14ac:dyDescent="0.2">
      <c r="A84" t="s">
        <v>84</v>
      </c>
      <c r="B84">
        <v>1.0192307692307701</v>
      </c>
      <c r="C84">
        <v>1.5</v>
      </c>
      <c r="E84" t="s">
        <v>84</v>
      </c>
      <c r="F84">
        <v>1.0192307692307701</v>
      </c>
      <c r="G84">
        <v>2.6</v>
      </c>
      <c r="I84" t="s">
        <v>99</v>
      </c>
      <c r="J84">
        <v>1.03134796238245</v>
      </c>
      <c r="K84">
        <v>0.39900000000000002</v>
      </c>
    </row>
    <row r="85" spans="1:11" x14ac:dyDescent="0.2">
      <c r="A85" t="s">
        <v>85</v>
      </c>
      <c r="B85">
        <v>1.0573248407643301</v>
      </c>
      <c r="C85">
        <v>-0.5</v>
      </c>
      <c r="E85" t="s">
        <v>85</v>
      </c>
      <c r="F85">
        <v>1.0573248407643301</v>
      </c>
      <c r="G85">
        <v>1</v>
      </c>
      <c r="I85" t="s">
        <v>100</v>
      </c>
      <c r="J85">
        <v>1.0385964912280701</v>
      </c>
      <c r="K85">
        <v>0.38200000000000001</v>
      </c>
    </row>
    <row r="86" spans="1:11" x14ac:dyDescent="0.2">
      <c r="A86" t="s">
        <v>86</v>
      </c>
      <c r="B86">
        <v>1.0472972972973</v>
      </c>
      <c r="C86">
        <v>0.1</v>
      </c>
      <c r="E86" t="s">
        <v>86</v>
      </c>
      <c r="F86">
        <v>1.0472972972973</v>
      </c>
      <c r="G86">
        <v>1.5</v>
      </c>
      <c r="I86" t="s">
        <v>137</v>
      </c>
      <c r="J86">
        <v>1.0945945945945901</v>
      </c>
      <c r="K86">
        <v>0.317</v>
      </c>
    </row>
    <row r="87" spans="1:11" x14ac:dyDescent="0.2">
      <c r="A87" t="s">
        <v>87</v>
      </c>
      <c r="B87">
        <v>1.1153846153846201</v>
      </c>
      <c r="C87">
        <v>2.4</v>
      </c>
      <c r="E87" t="s">
        <v>87</v>
      </c>
      <c r="F87">
        <v>1.1153846153846201</v>
      </c>
      <c r="G87">
        <v>2.6</v>
      </c>
      <c r="I87" t="s">
        <v>138</v>
      </c>
      <c r="J87">
        <v>1.10580204778157</v>
      </c>
      <c r="K87">
        <v>0.46</v>
      </c>
    </row>
    <row r="88" spans="1:11" x14ac:dyDescent="0.2">
      <c r="A88" t="s">
        <v>88</v>
      </c>
      <c r="B88">
        <v>1.0379746835443</v>
      </c>
      <c r="C88">
        <v>-0.7</v>
      </c>
      <c r="E88" t="s">
        <v>88</v>
      </c>
      <c r="F88">
        <v>1.0379746835443</v>
      </c>
      <c r="G88">
        <v>1.2</v>
      </c>
      <c r="I88" t="s">
        <v>103</v>
      </c>
      <c r="J88">
        <v>1.0750750750750799</v>
      </c>
      <c r="K88">
        <v>0.314</v>
      </c>
    </row>
    <row r="89" spans="1:11" x14ac:dyDescent="0.2">
      <c r="A89" t="s">
        <v>89</v>
      </c>
      <c r="B89">
        <v>1.07232704402516</v>
      </c>
      <c r="C89">
        <v>-1.3</v>
      </c>
      <c r="E89" t="s">
        <v>89</v>
      </c>
      <c r="F89">
        <v>1.07232704402516</v>
      </c>
      <c r="G89">
        <v>0.9</v>
      </c>
      <c r="I89" t="s">
        <v>104</v>
      </c>
      <c r="J89">
        <v>1.0438871473354201</v>
      </c>
      <c r="K89">
        <v>0.374</v>
      </c>
    </row>
    <row r="90" spans="1:11" x14ac:dyDescent="0.2">
      <c r="A90" t="s">
        <v>90</v>
      </c>
      <c r="B90">
        <v>1.05594405594406</v>
      </c>
      <c r="C90">
        <v>-0.3</v>
      </c>
      <c r="E90" t="s">
        <v>90</v>
      </c>
      <c r="F90">
        <v>1.05594405594406</v>
      </c>
      <c r="G90">
        <v>1.3</v>
      </c>
      <c r="I90" t="s">
        <v>107</v>
      </c>
      <c r="J90">
        <v>1.0950704225352099</v>
      </c>
      <c r="K90">
        <v>0.375</v>
      </c>
    </row>
    <row r="91" spans="1:11" x14ac:dyDescent="0.2">
      <c r="A91" t="s">
        <v>91</v>
      </c>
      <c r="B91">
        <v>1.1003460207612501</v>
      </c>
      <c r="C91">
        <v>1.1000000000000001</v>
      </c>
      <c r="E91" t="s">
        <v>91</v>
      </c>
      <c r="F91">
        <v>1.1003460207612501</v>
      </c>
      <c r="G91">
        <v>1.6</v>
      </c>
      <c r="I91" t="s">
        <v>108</v>
      </c>
      <c r="J91">
        <v>1.059375</v>
      </c>
      <c r="K91">
        <v>0.35</v>
      </c>
    </row>
    <row r="92" spans="1:11" x14ac:dyDescent="0.2">
      <c r="A92" t="s">
        <v>92</v>
      </c>
      <c r="B92">
        <v>1.0438871473354201</v>
      </c>
      <c r="C92">
        <v>1.1000000000000001</v>
      </c>
      <c r="E92" t="s">
        <v>92</v>
      </c>
      <c r="F92">
        <v>1.0438871473354201</v>
      </c>
      <c r="G92">
        <v>2.2999999999999998</v>
      </c>
      <c r="I92" t="s">
        <v>109</v>
      </c>
      <c r="J92">
        <v>1.07395498392283</v>
      </c>
      <c r="K92">
        <v>0.35599999999999998</v>
      </c>
    </row>
    <row r="93" spans="1:11" x14ac:dyDescent="0.2">
      <c r="A93" t="s">
        <v>93</v>
      </c>
      <c r="B93">
        <v>1.01269841269841</v>
      </c>
      <c r="C93">
        <v>0.1</v>
      </c>
      <c r="E93" t="s">
        <v>93</v>
      </c>
      <c r="F93">
        <v>1.01269841269841</v>
      </c>
      <c r="G93">
        <v>1.1000000000000001</v>
      </c>
      <c r="I93" t="s">
        <v>111</v>
      </c>
      <c r="J93">
        <v>1.10126582278481</v>
      </c>
      <c r="K93">
        <v>0.33600000000000002</v>
      </c>
    </row>
    <row r="94" spans="1:11" x14ac:dyDescent="0.2">
      <c r="A94" t="s">
        <v>94</v>
      </c>
      <c r="B94">
        <v>1.1030303030302999</v>
      </c>
      <c r="C94">
        <v>0.7</v>
      </c>
      <c r="E94" t="s">
        <v>94</v>
      </c>
      <c r="F94">
        <v>1.1030303030302999</v>
      </c>
      <c r="G94">
        <v>0.6</v>
      </c>
      <c r="I94" t="s">
        <v>112</v>
      </c>
      <c r="J94">
        <v>1.06271777003484</v>
      </c>
      <c r="K94">
        <v>0.36499999999999999</v>
      </c>
    </row>
    <row r="95" spans="1:11" x14ac:dyDescent="0.2">
      <c r="A95" t="s">
        <v>95</v>
      </c>
      <c r="B95">
        <v>1.04516129032258</v>
      </c>
      <c r="C95">
        <v>-0.4</v>
      </c>
      <c r="E95" t="s">
        <v>95</v>
      </c>
      <c r="F95">
        <v>1.04516129032258</v>
      </c>
      <c r="G95">
        <v>1.4</v>
      </c>
      <c r="I95" t="s">
        <v>113</v>
      </c>
      <c r="J95">
        <v>1.08860759493671</v>
      </c>
      <c r="K95">
        <v>0.372</v>
      </c>
    </row>
    <row r="96" spans="1:11" x14ac:dyDescent="0.2">
      <c r="A96" t="s">
        <v>96</v>
      </c>
      <c r="B96">
        <v>1.06148867313916</v>
      </c>
      <c r="C96">
        <v>1.5</v>
      </c>
      <c r="E96" t="s">
        <v>96</v>
      </c>
      <c r="F96">
        <v>1.06148867313916</v>
      </c>
      <c r="G96">
        <v>2.4</v>
      </c>
      <c r="I96" t="s">
        <v>116</v>
      </c>
      <c r="J96">
        <v>1.0344827586206899</v>
      </c>
      <c r="K96">
        <v>0.35499999999999998</v>
      </c>
    </row>
    <row r="97" spans="1:11" x14ac:dyDescent="0.2">
      <c r="A97" t="s">
        <v>97</v>
      </c>
      <c r="B97">
        <v>1.0888157894736801</v>
      </c>
      <c r="C97">
        <v>1.6</v>
      </c>
      <c r="E97" t="s">
        <v>97</v>
      </c>
      <c r="F97">
        <v>1.0888157894736801</v>
      </c>
      <c r="G97">
        <v>2.2999999999999998</v>
      </c>
      <c r="I97" t="s">
        <v>117</v>
      </c>
      <c r="J97">
        <v>1.08860759493671</v>
      </c>
      <c r="K97">
        <v>0.35499999999999998</v>
      </c>
    </row>
    <row r="98" spans="1:11" x14ac:dyDescent="0.2">
      <c r="A98" t="s">
        <v>98</v>
      </c>
      <c r="B98">
        <v>1.04983388704319</v>
      </c>
      <c r="C98">
        <v>0.2</v>
      </c>
      <c r="E98" t="s">
        <v>98</v>
      </c>
      <c r="F98">
        <v>1.04983388704319</v>
      </c>
      <c r="G98">
        <v>2.2000000000000002</v>
      </c>
      <c r="I98" t="s">
        <v>120</v>
      </c>
      <c r="J98">
        <v>1.05</v>
      </c>
      <c r="K98">
        <v>0.38500000000000001</v>
      </c>
    </row>
    <row r="99" spans="1:11" x14ac:dyDescent="0.2">
      <c r="A99" t="s">
        <v>99</v>
      </c>
      <c r="B99">
        <v>1.03134796238245</v>
      </c>
      <c r="C99">
        <v>0.7</v>
      </c>
      <c r="E99" t="s">
        <v>99</v>
      </c>
      <c r="F99">
        <v>1.03134796238245</v>
      </c>
      <c r="G99">
        <v>1.5</v>
      </c>
      <c r="K99">
        <f>CORREL(J2:J98, K2:K98)</f>
        <v>-0.15699703439761351</v>
      </c>
    </row>
    <row r="100" spans="1:11" x14ac:dyDescent="0.2">
      <c r="A100" t="s">
        <v>100</v>
      </c>
      <c r="B100">
        <v>1.0385964912280701</v>
      </c>
      <c r="C100">
        <v>-1.2</v>
      </c>
      <c r="E100" t="s">
        <v>100</v>
      </c>
      <c r="F100">
        <v>1.0385964912280701</v>
      </c>
      <c r="G100">
        <v>1.7</v>
      </c>
    </row>
    <row r="101" spans="1:11" x14ac:dyDescent="0.2">
      <c r="A101" t="s">
        <v>101</v>
      </c>
      <c r="B101">
        <v>1.1003460207612501</v>
      </c>
      <c r="C101">
        <v>-1.3</v>
      </c>
      <c r="E101" t="s">
        <v>101</v>
      </c>
      <c r="F101">
        <v>1.1003460207612501</v>
      </c>
      <c r="G101">
        <v>1.4</v>
      </c>
    </row>
    <row r="102" spans="1:11" x14ac:dyDescent="0.2">
      <c r="A102" t="s">
        <v>102</v>
      </c>
      <c r="B102">
        <v>1.0785714285714301</v>
      </c>
      <c r="C102">
        <v>-1.3</v>
      </c>
      <c r="E102" t="s">
        <v>102</v>
      </c>
      <c r="F102">
        <v>1.0785714285714301</v>
      </c>
      <c r="G102">
        <v>1.2</v>
      </c>
    </row>
    <row r="103" spans="1:11" x14ac:dyDescent="0.2">
      <c r="A103" t="s">
        <v>103</v>
      </c>
      <c r="B103">
        <v>1.0750750750750799</v>
      </c>
      <c r="C103">
        <v>2.5</v>
      </c>
      <c r="E103" t="s">
        <v>103</v>
      </c>
      <c r="F103">
        <v>1.0750750750750799</v>
      </c>
      <c r="G103">
        <v>1.2</v>
      </c>
    </row>
    <row r="104" spans="1:11" x14ac:dyDescent="0.2">
      <c r="A104" t="s">
        <v>104</v>
      </c>
      <c r="B104">
        <v>1.0438871473354201</v>
      </c>
      <c r="C104">
        <v>-0.5</v>
      </c>
      <c r="E104" t="s">
        <v>104</v>
      </c>
      <c r="F104">
        <v>1.0438871473354201</v>
      </c>
      <c r="G104">
        <v>0.9</v>
      </c>
    </row>
    <row r="105" spans="1:11" x14ac:dyDescent="0.2">
      <c r="A105" t="s">
        <v>105</v>
      </c>
      <c r="B105">
        <v>1.08843537414966</v>
      </c>
      <c r="C105">
        <v>-1.7</v>
      </c>
      <c r="E105" t="s">
        <v>105</v>
      </c>
      <c r="F105">
        <v>1.08843537414966</v>
      </c>
      <c r="G105">
        <v>1.5</v>
      </c>
    </row>
    <row r="106" spans="1:11" x14ac:dyDescent="0.2">
      <c r="A106" t="s">
        <v>106</v>
      </c>
      <c r="B106">
        <v>1.07407407407407</v>
      </c>
      <c r="C106">
        <v>-0.1</v>
      </c>
      <c r="E106" t="s">
        <v>106</v>
      </c>
      <c r="F106">
        <v>1.07407407407407</v>
      </c>
      <c r="G106">
        <v>2.1</v>
      </c>
    </row>
    <row r="107" spans="1:11" x14ac:dyDescent="0.2">
      <c r="A107" t="s">
        <v>107</v>
      </c>
      <c r="B107">
        <v>1.0950704225352099</v>
      </c>
      <c r="C107">
        <v>-0.4</v>
      </c>
      <c r="E107" t="s">
        <v>107</v>
      </c>
      <c r="F107">
        <v>1.0950704225352099</v>
      </c>
      <c r="G107">
        <v>1.3</v>
      </c>
    </row>
    <row r="108" spans="1:11" x14ac:dyDescent="0.2">
      <c r="A108" t="s">
        <v>108</v>
      </c>
      <c r="B108">
        <v>1.059375</v>
      </c>
      <c r="C108">
        <v>1</v>
      </c>
      <c r="E108" t="s">
        <v>108</v>
      </c>
      <c r="F108">
        <v>1.059375</v>
      </c>
      <c r="G108">
        <v>1.2</v>
      </c>
    </row>
    <row r="109" spans="1:11" x14ac:dyDescent="0.2">
      <c r="A109" t="s">
        <v>109</v>
      </c>
      <c r="B109">
        <v>1.07395498392283</v>
      </c>
      <c r="C109">
        <v>0.2</v>
      </c>
      <c r="E109" t="s">
        <v>109</v>
      </c>
      <c r="F109">
        <v>1.07395498392283</v>
      </c>
      <c r="G109">
        <v>2.8</v>
      </c>
    </row>
    <row r="110" spans="1:11" x14ac:dyDescent="0.2">
      <c r="A110" t="s">
        <v>110</v>
      </c>
      <c r="B110">
        <v>1.0823170731707299</v>
      </c>
      <c r="C110">
        <v>-0.5</v>
      </c>
      <c r="E110" t="s">
        <v>110</v>
      </c>
      <c r="F110">
        <v>1.0823170731707299</v>
      </c>
      <c r="G110">
        <v>1</v>
      </c>
    </row>
    <row r="111" spans="1:11" x14ac:dyDescent="0.2">
      <c r="A111" t="s">
        <v>111</v>
      </c>
      <c r="B111">
        <v>1.10126582278481</v>
      </c>
      <c r="C111">
        <v>-0.9</v>
      </c>
      <c r="E111" t="s">
        <v>111</v>
      </c>
      <c r="F111">
        <v>1.10126582278481</v>
      </c>
      <c r="G111">
        <v>1.1000000000000001</v>
      </c>
    </row>
    <row r="112" spans="1:11" x14ac:dyDescent="0.2">
      <c r="A112" t="s">
        <v>112</v>
      </c>
      <c r="B112">
        <v>1.06271777003484</v>
      </c>
      <c r="C112">
        <v>1.4</v>
      </c>
      <c r="E112" t="s">
        <v>112</v>
      </c>
      <c r="F112">
        <v>1.06271777003484</v>
      </c>
      <c r="G112">
        <v>2.4</v>
      </c>
    </row>
    <row r="113" spans="1:7" x14ac:dyDescent="0.2">
      <c r="A113" t="s">
        <v>113</v>
      </c>
      <c r="B113">
        <v>1.08860759493671</v>
      </c>
      <c r="C113">
        <v>0.9</v>
      </c>
      <c r="E113" t="s">
        <v>113</v>
      </c>
      <c r="F113">
        <v>1.08860759493671</v>
      </c>
      <c r="G113">
        <v>2.2000000000000002</v>
      </c>
    </row>
    <row r="114" spans="1:7" x14ac:dyDescent="0.2">
      <c r="A114" t="s">
        <v>114</v>
      </c>
      <c r="B114">
        <v>1.0925925925925899</v>
      </c>
      <c r="C114">
        <v>1.2</v>
      </c>
      <c r="E114" t="s">
        <v>114</v>
      </c>
      <c r="F114">
        <v>1.0925925925925899</v>
      </c>
      <c r="G114">
        <v>1.1000000000000001</v>
      </c>
    </row>
    <row r="115" spans="1:7" x14ac:dyDescent="0.2">
      <c r="A115" t="s">
        <v>115</v>
      </c>
      <c r="B115">
        <v>1.04458598726115</v>
      </c>
      <c r="C115">
        <v>-1.5</v>
      </c>
      <c r="E115" t="s">
        <v>115</v>
      </c>
      <c r="F115">
        <v>1.04458598726115</v>
      </c>
      <c r="G115">
        <v>1.6</v>
      </c>
    </row>
    <row r="116" spans="1:7" x14ac:dyDescent="0.2">
      <c r="A116" t="s">
        <v>116</v>
      </c>
      <c r="B116">
        <v>1.0344827586206899</v>
      </c>
      <c r="C116">
        <v>-2.8</v>
      </c>
      <c r="E116" t="s">
        <v>116</v>
      </c>
      <c r="F116">
        <v>1.0344827586206899</v>
      </c>
      <c r="G116">
        <v>1.1000000000000001</v>
      </c>
    </row>
    <row r="117" spans="1:7" x14ac:dyDescent="0.2">
      <c r="A117" t="s">
        <v>117</v>
      </c>
      <c r="B117">
        <v>1.08860759493671</v>
      </c>
      <c r="C117">
        <v>-1.8</v>
      </c>
      <c r="E117" t="s">
        <v>117</v>
      </c>
      <c r="F117">
        <v>1.08860759493671</v>
      </c>
      <c r="G117">
        <v>1</v>
      </c>
    </row>
    <row r="118" spans="1:7" x14ac:dyDescent="0.2">
      <c r="A118" t="s">
        <v>118</v>
      </c>
      <c r="B118">
        <v>1.0533333333333299</v>
      </c>
      <c r="C118">
        <v>-1.2</v>
      </c>
      <c r="E118" t="s">
        <v>118</v>
      </c>
      <c r="F118">
        <v>1.0533333333333299</v>
      </c>
      <c r="G118">
        <v>1.3</v>
      </c>
    </row>
    <row r="119" spans="1:7" x14ac:dyDescent="0.2">
      <c r="A119" t="s">
        <v>119</v>
      </c>
      <c r="B119">
        <v>1.08</v>
      </c>
      <c r="C119">
        <v>0</v>
      </c>
      <c r="E119" t="s">
        <v>119</v>
      </c>
      <c r="F119">
        <v>1.08</v>
      </c>
      <c r="G119">
        <v>2.2000000000000002</v>
      </c>
    </row>
    <row r="120" spans="1:7" x14ac:dyDescent="0.2">
      <c r="A120" t="s">
        <v>33</v>
      </c>
      <c r="B120">
        <v>1.08666666666667</v>
      </c>
      <c r="C120">
        <v>3.1</v>
      </c>
      <c r="E120" t="s">
        <v>33</v>
      </c>
      <c r="F120">
        <v>1.08666666666667</v>
      </c>
      <c r="G120">
        <v>3.8</v>
      </c>
    </row>
    <row r="121" spans="1:7" x14ac:dyDescent="0.2">
      <c r="A121" t="s">
        <v>120</v>
      </c>
      <c r="B121">
        <v>1.05</v>
      </c>
      <c r="C121">
        <v>-1.8</v>
      </c>
      <c r="E121" t="s">
        <v>120</v>
      </c>
      <c r="F121">
        <v>1.05</v>
      </c>
      <c r="G121">
        <v>1.2</v>
      </c>
    </row>
    <row r="122" spans="1:7" x14ac:dyDescent="0.2">
      <c r="C122">
        <f>CORREL(B2:B121, C2:C121)</f>
        <v>0.31474309024906599</v>
      </c>
      <c r="G122">
        <f>CORREL(F2:F121, G2:G121)</f>
        <v>0.16856309624930113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B307-7073-2240-A203-01055DA2066D}">
  <dimension ref="A1:K99"/>
  <sheetViews>
    <sheetView tabSelected="1" workbookViewId="0">
      <selection activeCell="H14" sqref="H14"/>
    </sheetView>
  </sheetViews>
  <sheetFormatPr baseColWidth="10" defaultRowHeight="16" x14ac:dyDescent="0.2"/>
  <cols>
    <col min="1" max="1" width="22.5" bestFit="1" customWidth="1"/>
    <col min="2" max="3" width="6.1640625" bestFit="1" customWidth="1"/>
    <col min="4" max="4" width="10.1640625" bestFit="1" customWidth="1"/>
    <col min="5" max="5" width="7" bestFit="1" customWidth="1"/>
    <col min="7" max="7" width="21.5" bestFit="1" customWidth="1"/>
    <col min="8" max="9" width="6.1640625" bestFit="1" customWidth="1"/>
    <col min="10" max="10" width="10.1640625" bestFit="1" customWidth="1"/>
    <col min="11" max="11" width="6.83203125" bestFit="1" customWidth="1"/>
  </cols>
  <sheetData>
    <row r="1" spans="1:11" x14ac:dyDescent="0.2">
      <c r="A1" t="s">
        <v>0</v>
      </c>
      <c r="B1" t="s">
        <v>141</v>
      </c>
      <c r="C1" t="s">
        <v>142</v>
      </c>
      <c r="D1" t="s">
        <v>143</v>
      </c>
      <c r="E1" t="s">
        <v>126</v>
      </c>
      <c r="G1" t="s">
        <v>0</v>
      </c>
      <c r="H1" t="s">
        <v>141</v>
      </c>
      <c r="I1" t="s">
        <v>142</v>
      </c>
      <c r="J1" t="s">
        <v>143</v>
      </c>
      <c r="K1" t="s">
        <v>122</v>
      </c>
    </row>
    <row r="2" spans="1:11" x14ac:dyDescent="0.2">
      <c r="A2" t="s">
        <v>3</v>
      </c>
      <c r="B2">
        <v>194.2</v>
      </c>
      <c r="C2">
        <v>77.25</v>
      </c>
      <c r="D2">
        <v>15001.95</v>
      </c>
      <c r="E2">
        <v>0.29899999999999999</v>
      </c>
      <c r="G2" t="s">
        <v>123</v>
      </c>
      <c r="H2">
        <v>218.6</v>
      </c>
      <c r="I2">
        <v>82.25</v>
      </c>
      <c r="J2">
        <v>17979.849999999999</v>
      </c>
      <c r="K2">
        <v>0.64700000000000002</v>
      </c>
    </row>
    <row r="3" spans="1:11" x14ac:dyDescent="0.2">
      <c r="A3" t="s">
        <v>127</v>
      </c>
      <c r="B3">
        <v>192.4</v>
      </c>
      <c r="C3">
        <v>75</v>
      </c>
      <c r="D3">
        <v>14430</v>
      </c>
      <c r="E3">
        <v>0.38800000000000001</v>
      </c>
      <c r="G3" t="s">
        <v>5</v>
      </c>
      <c r="H3">
        <v>254.4</v>
      </c>
      <c r="I3">
        <v>78</v>
      </c>
      <c r="J3">
        <v>19843.2</v>
      </c>
      <c r="K3">
        <v>0.77400000000000002</v>
      </c>
    </row>
    <row r="4" spans="1:11" x14ac:dyDescent="0.2">
      <c r="A4" t="s">
        <v>4</v>
      </c>
      <c r="B4">
        <v>192.4</v>
      </c>
      <c r="C4">
        <v>76.5</v>
      </c>
      <c r="D4">
        <v>14718.6</v>
      </c>
      <c r="E4">
        <v>0.38900000000000001</v>
      </c>
      <c r="G4" t="s">
        <v>8</v>
      </c>
      <c r="H4">
        <v>191.4</v>
      </c>
      <c r="I4">
        <v>75.5</v>
      </c>
      <c r="J4">
        <v>14450.7</v>
      </c>
      <c r="K4">
        <v>0.79100000000000004</v>
      </c>
    </row>
    <row r="5" spans="1:11" x14ac:dyDescent="0.2">
      <c r="A5" t="s">
        <v>128</v>
      </c>
      <c r="B5">
        <v>205.2</v>
      </c>
      <c r="C5">
        <v>79</v>
      </c>
      <c r="D5">
        <v>16210.8</v>
      </c>
      <c r="E5">
        <v>0.39</v>
      </c>
      <c r="G5" t="s">
        <v>9</v>
      </c>
      <c r="H5">
        <v>220.4</v>
      </c>
      <c r="I5">
        <v>77.25</v>
      </c>
      <c r="J5">
        <v>17025.900000000001</v>
      </c>
      <c r="K5">
        <v>0.80900000000000005</v>
      </c>
    </row>
    <row r="6" spans="1:11" x14ac:dyDescent="0.2">
      <c r="A6" t="s">
        <v>6</v>
      </c>
      <c r="B6">
        <v>190.8</v>
      </c>
      <c r="C6">
        <v>75.5</v>
      </c>
      <c r="D6">
        <v>14405.4</v>
      </c>
      <c r="E6">
        <v>0.27900000000000003</v>
      </c>
      <c r="G6" t="s">
        <v>12</v>
      </c>
      <c r="H6">
        <v>180</v>
      </c>
      <c r="I6">
        <v>76.5</v>
      </c>
      <c r="J6">
        <v>13770</v>
      </c>
      <c r="K6">
        <v>0.80700000000000005</v>
      </c>
    </row>
    <row r="7" spans="1:11" x14ac:dyDescent="0.2">
      <c r="A7" t="s">
        <v>7</v>
      </c>
      <c r="B7">
        <v>230.4</v>
      </c>
      <c r="C7">
        <v>78.5</v>
      </c>
      <c r="D7">
        <v>18086.400000000001</v>
      </c>
      <c r="E7">
        <v>0.374</v>
      </c>
      <c r="G7" t="s">
        <v>16</v>
      </c>
      <c r="H7">
        <v>210.8</v>
      </c>
      <c r="I7">
        <v>75</v>
      </c>
      <c r="J7">
        <v>15810</v>
      </c>
      <c r="K7">
        <v>0.79600000000000004</v>
      </c>
    </row>
    <row r="8" spans="1:11" x14ac:dyDescent="0.2">
      <c r="A8" t="s">
        <v>8</v>
      </c>
      <c r="B8">
        <v>191.4</v>
      </c>
      <c r="C8">
        <v>75.5</v>
      </c>
      <c r="D8">
        <v>14450.7</v>
      </c>
      <c r="E8">
        <v>0.35399999999999998</v>
      </c>
      <c r="G8" t="s">
        <v>17</v>
      </c>
      <c r="H8">
        <v>183</v>
      </c>
      <c r="I8">
        <v>72.5</v>
      </c>
      <c r="J8">
        <v>13267.5</v>
      </c>
      <c r="K8">
        <v>0.84599999999999997</v>
      </c>
    </row>
    <row r="9" spans="1:11" x14ac:dyDescent="0.2">
      <c r="A9" t="s">
        <v>9</v>
      </c>
      <c r="B9">
        <v>220.4</v>
      </c>
      <c r="C9">
        <v>77.25</v>
      </c>
      <c r="D9">
        <v>17025.900000000001</v>
      </c>
      <c r="E9">
        <v>0.33</v>
      </c>
      <c r="G9" t="s">
        <v>20</v>
      </c>
      <c r="H9">
        <v>177.8</v>
      </c>
      <c r="I9">
        <v>72.5</v>
      </c>
      <c r="J9">
        <v>12890.5</v>
      </c>
      <c r="K9">
        <v>0.86</v>
      </c>
    </row>
    <row r="10" spans="1:11" x14ac:dyDescent="0.2">
      <c r="A10" t="s">
        <v>11</v>
      </c>
      <c r="B10">
        <v>200.6</v>
      </c>
      <c r="C10">
        <v>75.5</v>
      </c>
      <c r="D10">
        <v>15145.3</v>
      </c>
      <c r="E10">
        <v>0.33600000000000002</v>
      </c>
      <c r="G10" t="s">
        <v>21</v>
      </c>
      <c r="H10">
        <v>233.6</v>
      </c>
      <c r="I10">
        <v>81</v>
      </c>
      <c r="J10">
        <v>18921.599999999999</v>
      </c>
      <c r="K10">
        <v>0.63300000000000001</v>
      </c>
    </row>
    <row r="11" spans="1:11" x14ac:dyDescent="0.2">
      <c r="A11" t="s">
        <v>12</v>
      </c>
      <c r="B11">
        <v>180</v>
      </c>
      <c r="C11">
        <v>76.5</v>
      </c>
      <c r="D11">
        <v>13770</v>
      </c>
      <c r="E11">
        <v>0.34699999999999998</v>
      </c>
      <c r="G11" t="s">
        <v>23</v>
      </c>
      <c r="H11">
        <v>220.2</v>
      </c>
      <c r="I11">
        <v>77</v>
      </c>
      <c r="J11">
        <v>16955.400000000001</v>
      </c>
      <c r="K11">
        <v>0.80800000000000005</v>
      </c>
    </row>
    <row r="12" spans="1:11" x14ac:dyDescent="0.2">
      <c r="A12" t="s">
        <v>13</v>
      </c>
      <c r="B12">
        <v>187</v>
      </c>
      <c r="C12">
        <v>71.75</v>
      </c>
      <c r="D12">
        <v>13417.25</v>
      </c>
      <c r="E12">
        <v>0.39400000000000002</v>
      </c>
      <c r="G12" t="s">
        <v>24</v>
      </c>
      <c r="H12">
        <v>225.2</v>
      </c>
      <c r="I12">
        <v>80.25</v>
      </c>
      <c r="J12">
        <v>18072.3</v>
      </c>
      <c r="K12">
        <v>0.8</v>
      </c>
    </row>
    <row r="13" spans="1:11" x14ac:dyDescent="0.2">
      <c r="A13" t="s">
        <v>14</v>
      </c>
      <c r="B13">
        <v>194</v>
      </c>
      <c r="C13">
        <v>78.25</v>
      </c>
      <c r="D13">
        <v>15180.5</v>
      </c>
      <c r="E13">
        <v>0.38</v>
      </c>
      <c r="G13" t="s">
        <v>26</v>
      </c>
      <c r="H13">
        <v>222.6</v>
      </c>
      <c r="I13">
        <v>80</v>
      </c>
      <c r="J13">
        <v>17808</v>
      </c>
      <c r="K13">
        <v>0.73499999999999999</v>
      </c>
    </row>
    <row r="14" spans="1:11" x14ac:dyDescent="0.2">
      <c r="A14" t="s">
        <v>15</v>
      </c>
      <c r="B14">
        <v>211.6</v>
      </c>
      <c r="C14">
        <v>78.5</v>
      </c>
      <c r="D14">
        <v>16610.599999999999</v>
      </c>
      <c r="E14">
        <v>0.40400000000000003</v>
      </c>
      <c r="G14" t="s">
        <v>27</v>
      </c>
      <c r="H14">
        <v>211.4</v>
      </c>
      <c r="I14">
        <v>73.25</v>
      </c>
      <c r="J14">
        <v>15485.05</v>
      </c>
      <c r="K14">
        <v>0.86299999999999999</v>
      </c>
    </row>
    <row r="15" spans="1:11" x14ac:dyDescent="0.2">
      <c r="A15" t="s">
        <v>17</v>
      </c>
      <c r="B15">
        <v>183</v>
      </c>
      <c r="C15">
        <v>72.5</v>
      </c>
      <c r="D15">
        <v>13267.5</v>
      </c>
      <c r="E15">
        <v>0.38</v>
      </c>
      <c r="G15" t="s">
        <v>29</v>
      </c>
      <c r="H15">
        <v>189.8</v>
      </c>
      <c r="I15">
        <v>75.25</v>
      </c>
      <c r="J15">
        <v>14282.45</v>
      </c>
      <c r="K15">
        <v>0.85299999999999998</v>
      </c>
    </row>
    <row r="16" spans="1:11" x14ac:dyDescent="0.2">
      <c r="A16" t="s">
        <v>18</v>
      </c>
      <c r="B16">
        <v>188.6</v>
      </c>
      <c r="C16">
        <v>76</v>
      </c>
      <c r="D16">
        <v>14333.6</v>
      </c>
      <c r="E16">
        <v>0.375</v>
      </c>
      <c r="G16" t="s">
        <v>30</v>
      </c>
      <c r="H16">
        <v>223</v>
      </c>
      <c r="I16">
        <v>75.75</v>
      </c>
      <c r="J16">
        <v>16892.25</v>
      </c>
      <c r="K16">
        <v>0.89200000000000002</v>
      </c>
    </row>
    <row r="17" spans="1:11" x14ac:dyDescent="0.2">
      <c r="A17" t="s">
        <v>19</v>
      </c>
      <c r="B17">
        <v>183.2</v>
      </c>
      <c r="C17">
        <v>74.25</v>
      </c>
      <c r="D17">
        <v>13602.6</v>
      </c>
      <c r="E17">
        <v>0.33200000000000002</v>
      </c>
      <c r="G17" t="s">
        <v>31</v>
      </c>
      <c r="H17">
        <v>222.8</v>
      </c>
      <c r="I17">
        <v>77.25</v>
      </c>
      <c r="J17">
        <v>17211.3</v>
      </c>
      <c r="K17">
        <v>0.72399999999999998</v>
      </c>
    </row>
    <row r="18" spans="1:11" x14ac:dyDescent="0.2">
      <c r="A18" t="s">
        <v>20</v>
      </c>
      <c r="B18">
        <v>177.8</v>
      </c>
      <c r="C18">
        <v>72.5</v>
      </c>
      <c r="D18">
        <v>12890.5</v>
      </c>
      <c r="E18">
        <v>0.36099999999999999</v>
      </c>
      <c r="G18" t="s">
        <v>32</v>
      </c>
      <c r="H18">
        <v>233</v>
      </c>
      <c r="I18">
        <v>80.75</v>
      </c>
      <c r="J18">
        <v>18814.75</v>
      </c>
      <c r="K18">
        <v>0.76900000000000002</v>
      </c>
    </row>
    <row r="19" spans="1:11" x14ac:dyDescent="0.2">
      <c r="A19" t="s">
        <v>22</v>
      </c>
      <c r="B19">
        <v>232.4</v>
      </c>
      <c r="C19">
        <v>78.25</v>
      </c>
      <c r="D19">
        <v>18185.3</v>
      </c>
      <c r="E19">
        <v>0.39</v>
      </c>
      <c r="G19" t="s">
        <v>35</v>
      </c>
      <c r="H19">
        <v>212.4</v>
      </c>
      <c r="I19">
        <v>75.75</v>
      </c>
      <c r="J19">
        <v>16089.3</v>
      </c>
      <c r="K19">
        <v>0.84599999999999997</v>
      </c>
    </row>
    <row r="20" spans="1:11" x14ac:dyDescent="0.2">
      <c r="A20" t="s">
        <v>23</v>
      </c>
      <c r="B20">
        <v>220.2</v>
      </c>
      <c r="C20">
        <v>77</v>
      </c>
      <c r="D20">
        <v>16955.400000000001</v>
      </c>
      <c r="E20">
        <v>0.35799999999999998</v>
      </c>
      <c r="G20" t="s">
        <v>36</v>
      </c>
      <c r="H20">
        <v>191</v>
      </c>
      <c r="I20">
        <v>77.75</v>
      </c>
      <c r="J20">
        <v>14850.25</v>
      </c>
      <c r="K20">
        <v>0.71099999999999997</v>
      </c>
    </row>
    <row r="21" spans="1:11" x14ac:dyDescent="0.2">
      <c r="A21" t="s">
        <v>25</v>
      </c>
      <c r="B21">
        <v>209.2</v>
      </c>
      <c r="C21">
        <v>75.75</v>
      </c>
      <c r="D21">
        <v>15846.9</v>
      </c>
      <c r="E21">
        <v>0.34200000000000003</v>
      </c>
      <c r="G21" t="s">
        <v>38</v>
      </c>
      <c r="H21">
        <v>226.6</v>
      </c>
      <c r="I21">
        <v>80.25</v>
      </c>
      <c r="J21">
        <v>18184.650000000001</v>
      </c>
      <c r="K21">
        <v>0.79200000000000004</v>
      </c>
    </row>
    <row r="22" spans="1:11" x14ac:dyDescent="0.2">
      <c r="A22" t="s">
        <v>129</v>
      </c>
      <c r="B22">
        <v>196.2</v>
      </c>
      <c r="C22">
        <v>76.5</v>
      </c>
      <c r="D22">
        <v>15009.3</v>
      </c>
      <c r="E22">
        <v>0.39900000000000002</v>
      </c>
      <c r="G22" t="s">
        <v>39</v>
      </c>
      <c r="H22">
        <v>205.8</v>
      </c>
      <c r="I22">
        <v>76.5</v>
      </c>
      <c r="J22">
        <v>15743.7</v>
      </c>
      <c r="K22">
        <v>0.91900000000000004</v>
      </c>
    </row>
    <row r="23" spans="1:11" x14ac:dyDescent="0.2">
      <c r="A23" t="s">
        <v>26</v>
      </c>
      <c r="B23">
        <v>222.6</v>
      </c>
      <c r="C23">
        <v>80</v>
      </c>
      <c r="D23">
        <v>17808</v>
      </c>
      <c r="E23">
        <v>0.316</v>
      </c>
      <c r="G23" t="s">
        <v>40</v>
      </c>
      <c r="H23">
        <v>253.4</v>
      </c>
      <c r="I23">
        <v>79</v>
      </c>
      <c r="J23">
        <v>20018.599999999999</v>
      </c>
      <c r="K23">
        <v>0.65800000000000003</v>
      </c>
    </row>
    <row r="24" spans="1:11" x14ac:dyDescent="0.2">
      <c r="A24" t="s">
        <v>27</v>
      </c>
      <c r="B24">
        <v>211.4</v>
      </c>
      <c r="C24">
        <v>73.25</v>
      </c>
      <c r="D24">
        <v>15485.05</v>
      </c>
      <c r="E24">
        <v>0.36599999999999999</v>
      </c>
      <c r="G24" t="s">
        <v>42</v>
      </c>
      <c r="H24">
        <v>215.4</v>
      </c>
      <c r="I24">
        <v>75</v>
      </c>
      <c r="J24">
        <v>16155</v>
      </c>
      <c r="K24">
        <v>0.84299999999999997</v>
      </c>
    </row>
    <row r="25" spans="1:11" x14ac:dyDescent="0.2">
      <c r="A25" t="s">
        <v>29</v>
      </c>
      <c r="B25">
        <v>189.8</v>
      </c>
      <c r="C25">
        <v>75.25</v>
      </c>
      <c r="D25">
        <v>14282.45</v>
      </c>
      <c r="E25">
        <v>0.36599999999999999</v>
      </c>
      <c r="G25" t="s">
        <v>43</v>
      </c>
      <c r="H25">
        <v>190.2</v>
      </c>
      <c r="I25">
        <v>72.5</v>
      </c>
      <c r="J25">
        <v>13789.5</v>
      </c>
      <c r="K25">
        <v>0.874</v>
      </c>
    </row>
    <row r="26" spans="1:11" x14ac:dyDescent="0.2">
      <c r="A26" t="s">
        <v>130</v>
      </c>
      <c r="B26">
        <v>189.8</v>
      </c>
      <c r="C26">
        <v>75.5</v>
      </c>
      <c r="D26">
        <v>14329.9</v>
      </c>
      <c r="E26">
        <v>0.38800000000000001</v>
      </c>
      <c r="G26" t="s">
        <v>44</v>
      </c>
      <c r="H26">
        <v>238.6</v>
      </c>
      <c r="I26">
        <v>81.75</v>
      </c>
      <c r="J26">
        <v>19505.55</v>
      </c>
      <c r="K26">
        <v>0.751</v>
      </c>
    </row>
    <row r="27" spans="1:11" x14ac:dyDescent="0.2">
      <c r="A27" t="s">
        <v>30</v>
      </c>
      <c r="B27">
        <v>223</v>
      </c>
      <c r="C27">
        <v>75.75</v>
      </c>
      <c r="D27">
        <v>16892.25</v>
      </c>
      <c r="E27">
        <v>0.32600000000000001</v>
      </c>
      <c r="G27" t="s">
        <v>45</v>
      </c>
      <c r="H27">
        <v>216</v>
      </c>
      <c r="I27">
        <v>81.25</v>
      </c>
      <c r="J27">
        <v>17550</v>
      </c>
      <c r="K27">
        <v>0.74399999999999999</v>
      </c>
    </row>
    <row r="28" spans="1:11" x14ac:dyDescent="0.2">
      <c r="A28" t="s">
        <v>31</v>
      </c>
      <c r="B28">
        <v>222.8</v>
      </c>
      <c r="C28">
        <v>77.25</v>
      </c>
      <c r="D28">
        <v>17211.3</v>
      </c>
      <c r="E28">
        <v>0.38200000000000001</v>
      </c>
      <c r="G28" t="s">
        <v>47</v>
      </c>
      <c r="H28">
        <v>186.3</v>
      </c>
      <c r="I28">
        <v>75.25</v>
      </c>
      <c r="J28">
        <v>14019.075000000001</v>
      </c>
      <c r="K28">
        <v>0.83599999999999997</v>
      </c>
    </row>
    <row r="29" spans="1:11" x14ac:dyDescent="0.2">
      <c r="A29" t="s">
        <v>34</v>
      </c>
      <c r="B29">
        <v>212.6</v>
      </c>
      <c r="C29">
        <v>78.5</v>
      </c>
      <c r="D29">
        <v>16689.099999999999</v>
      </c>
      <c r="E29">
        <v>0.376</v>
      </c>
      <c r="G29" t="s">
        <v>48</v>
      </c>
      <c r="H29">
        <v>204.9</v>
      </c>
      <c r="I29">
        <v>76.5</v>
      </c>
      <c r="J29">
        <v>15674.85</v>
      </c>
      <c r="K29">
        <v>0.77800000000000002</v>
      </c>
    </row>
    <row r="30" spans="1:11" x14ac:dyDescent="0.2">
      <c r="A30" t="s">
        <v>25</v>
      </c>
      <c r="B30">
        <v>203.6</v>
      </c>
      <c r="C30">
        <v>76</v>
      </c>
      <c r="D30">
        <v>15473.6</v>
      </c>
      <c r="E30">
        <v>0.34200000000000003</v>
      </c>
      <c r="G30" t="s">
        <v>49</v>
      </c>
      <c r="H30">
        <v>220.1</v>
      </c>
      <c r="I30">
        <v>79.5</v>
      </c>
      <c r="J30">
        <v>17497.95</v>
      </c>
      <c r="K30">
        <v>0.67400000000000004</v>
      </c>
    </row>
    <row r="31" spans="1:11" x14ac:dyDescent="0.2">
      <c r="A31" t="s">
        <v>35</v>
      </c>
      <c r="B31">
        <v>212.4</v>
      </c>
      <c r="C31">
        <v>75.75</v>
      </c>
      <c r="D31">
        <v>16089.3</v>
      </c>
      <c r="E31">
        <v>0.39400000000000002</v>
      </c>
      <c r="G31" t="s">
        <v>50</v>
      </c>
      <c r="H31">
        <v>214</v>
      </c>
      <c r="I31">
        <v>78.5</v>
      </c>
      <c r="J31">
        <v>16799</v>
      </c>
      <c r="K31">
        <v>0.75</v>
      </c>
    </row>
    <row r="32" spans="1:11" x14ac:dyDescent="0.2">
      <c r="A32" t="s">
        <v>36</v>
      </c>
      <c r="B32">
        <v>191</v>
      </c>
      <c r="C32">
        <v>77.75</v>
      </c>
      <c r="D32">
        <v>14850.25</v>
      </c>
      <c r="E32">
        <v>0.36399999999999999</v>
      </c>
      <c r="G32" t="s">
        <v>53</v>
      </c>
      <c r="H32">
        <v>180.9</v>
      </c>
      <c r="I32">
        <v>76.5</v>
      </c>
      <c r="J32">
        <v>13838.85</v>
      </c>
      <c r="K32">
        <v>0.80200000000000005</v>
      </c>
    </row>
    <row r="33" spans="1:11" x14ac:dyDescent="0.2">
      <c r="A33" t="s">
        <v>131</v>
      </c>
      <c r="B33">
        <v>230.8</v>
      </c>
      <c r="C33">
        <v>78.75</v>
      </c>
      <c r="D33">
        <v>18175.5</v>
      </c>
      <c r="E33">
        <v>0.4</v>
      </c>
      <c r="G33" t="s">
        <v>55</v>
      </c>
      <c r="H33">
        <v>175.2</v>
      </c>
      <c r="I33">
        <v>71</v>
      </c>
      <c r="J33">
        <v>12439.2</v>
      </c>
      <c r="K33">
        <v>0.82399999999999995</v>
      </c>
    </row>
    <row r="34" spans="1:11" x14ac:dyDescent="0.2">
      <c r="A34" t="s">
        <v>37</v>
      </c>
      <c r="B34">
        <v>220.2</v>
      </c>
      <c r="C34">
        <v>78.5</v>
      </c>
      <c r="D34">
        <v>17285.7</v>
      </c>
      <c r="E34">
        <v>0.33900000000000002</v>
      </c>
      <c r="G34" t="s">
        <v>57</v>
      </c>
      <c r="H34">
        <v>249.7</v>
      </c>
      <c r="I34">
        <v>79.75</v>
      </c>
      <c r="J34">
        <v>19913.575000000001</v>
      </c>
      <c r="K34">
        <v>0.73299999999999998</v>
      </c>
    </row>
    <row r="35" spans="1:11" x14ac:dyDescent="0.2">
      <c r="A35" t="s">
        <v>38</v>
      </c>
      <c r="B35">
        <v>226.6</v>
      </c>
      <c r="C35">
        <v>80.25</v>
      </c>
      <c r="D35">
        <v>18184.650000000001</v>
      </c>
      <c r="E35">
        <v>0.35899999999999999</v>
      </c>
      <c r="G35" t="s">
        <v>59</v>
      </c>
      <c r="H35">
        <v>227.2</v>
      </c>
      <c r="I35">
        <v>74</v>
      </c>
      <c r="J35">
        <v>16812.8</v>
      </c>
      <c r="K35">
        <v>0.83599999999999997</v>
      </c>
    </row>
    <row r="36" spans="1:11" x14ac:dyDescent="0.2">
      <c r="A36" t="s">
        <v>39</v>
      </c>
      <c r="B36">
        <v>205.8</v>
      </c>
      <c r="C36">
        <v>76.5</v>
      </c>
      <c r="D36">
        <v>15743.7</v>
      </c>
      <c r="E36">
        <v>0.35399999999999998</v>
      </c>
      <c r="G36" t="s">
        <v>60</v>
      </c>
      <c r="H36">
        <v>220.2</v>
      </c>
      <c r="I36">
        <v>79</v>
      </c>
      <c r="J36">
        <v>17395.8</v>
      </c>
      <c r="K36">
        <v>0.81899999999999995</v>
      </c>
    </row>
    <row r="37" spans="1:11" x14ac:dyDescent="0.2">
      <c r="A37" t="s">
        <v>41</v>
      </c>
      <c r="B37">
        <v>246.2</v>
      </c>
      <c r="C37">
        <v>81.5</v>
      </c>
      <c r="D37">
        <v>20065.3</v>
      </c>
      <c r="E37">
        <v>0.35799999999999998</v>
      </c>
      <c r="G37" t="s">
        <v>61</v>
      </c>
      <c r="H37">
        <v>254.5</v>
      </c>
      <c r="I37">
        <v>82.75</v>
      </c>
      <c r="J37">
        <v>21059.875</v>
      </c>
      <c r="K37">
        <v>0.58199999999999996</v>
      </c>
    </row>
    <row r="38" spans="1:11" x14ac:dyDescent="0.2">
      <c r="A38" t="s">
        <v>42</v>
      </c>
      <c r="B38">
        <v>215.4</v>
      </c>
      <c r="C38">
        <v>75</v>
      </c>
      <c r="D38">
        <v>16155</v>
      </c>
      <c r="E38">
        <v>0.39900000000000002</v>
      </c>
      <c r="G38" t="s">
        <v>65</v>
      </c>
      <c r="H38">
        <v>237.6</v>
      </c>
      <c r="I38">
        <v>84.5</v>
      </c>
      <c r="J38">
        <v>20077.2</v>
      </c>
      <c r="K38">
        <v>0.63</v>
      </c>
    </row>
    <row r="39" spans="1:11" x14ac:dyDescent="0.2">
      <c r="A39" t="s">
        <v>43</v>
      </c>
      <c r="B39">
        <v>190.2</v>
      </c>
      <c r="C39">
        <v>72.5</v>
      </c>
      <c r="D39">
        <v>13789.5</v>
      </c>
      <c r="E39">
        <v>0.40699999999999997</v>
      </c>
      <c r="G39" t="s">
        <v>66</v>
      </c>
      <c r="H39">
        <v>199.4</v>
      </c>
      <c r="I39">
        <v>76.5</v>
      </c>
      <c r="J39">
        <v>15254.1</v>
      </c>
      <c r="K39">
        <v>0.81899999999999995</v>
      </c>
    </row>
    <row r="40" spans="1:11" x14ac:dyDescent="0.2">
      <c r="A40" t="s">
        <v>44</v>
      </c>
      <c r="B40">
        <v>238.6</v>
      </c>
      <c r="C40">
        <v>81.75</v>
      </c>
      <c r="D40">
        <v>19505.55</v>
      </c>
      <c r="E40">
        <v>0.34399999999999997</v>
      </c>
      <c r="G40" t="s">
        <v>67</v>
      </c>
      <c r="H40">
        <v>197</v>
      </c>
      <c r="I40">
        <v>74.25</v>
      </c>
      <c r="J40">
        <v>14627.25</v>
      </c>
      <c r="K40">
        <v>0.75700000000000001</v>
      </c>
    </row>
    <row r="41" spans="1:11" x14ac:dyDescent="0.2">
      <c r="A41" t="s">
        <v>47</v>
      </c>
      <c r="B41">
        <v>186.3</v>
      </c>
      <c r="C41">
        <v>75.25</v>
      </c>
      <c r="D41">
        <v>14019.075000000001</v>
      </c>
      <c r="E41">
        <v>0.36799999999999999</v>
      </c>
      <c r="G41" t="s">
        <v>70</v>
      </c>
      <c r="H41">
        <v>230</v>
      </c>
      <c r="I41">
        <v>82.75</v>
      </c>
      <c r="J41">
        <v>19032.5</v>
      </c>
      <c r="K41">
        <v>0.68200000000000005</v>
      </c>
    </row>
    <row r="42" spans="1:11" x14ac:dyDescent="0.2">
      <c r="A42" t="s">
        <v>48</v>
      </c>
      <c r="B42">
        <v>204.9</v>
      </c>
      <c r="C42">
        <v>76.5</v>
      </c>
      <c r="D42">
        <v>15674.85</v>
      </c>
      <c r="E42">
        <v>0.308</v>
      </c>
      <c r="G42" t="s">
        <v>71</v>
      </c>
      <c r="H42">
        <v>227.8</v>
      </c>
      <c r="I42">
        <v>79</v>
      </c>
      <c r="J42">
        <v>17996.2</v>
      </c>
      <c r="K42">
        <v>0.80100000000000005</v>
      </c>
    </row>
    <row r="43" spans="1:11" x14ac:dyDescent="0.2">
      <c r="A43" t="s">
        <v>49</v>
      </c>
      <c r="B43">
        <v>220.1</v>
      </c>
      <c r="C43">
        <v>79.5</v>
      </c>
      <c r="D43">
        <v>17497.95</v>
      </c>
      <c r="E43">
        <v>0.308</v>
      </c>
      <c r="G43" t="s">
        <v>73</v>
      </c>
      <c r="H43">
        <v>201.8</v>
      </c>
      <c r="I43">
        <v>75.25</v>
      </c>
      <c r="J43">
        <v>15185.45</v>
      </c>
      <c r="K43">
        <v>0.84199999999999997</v>
      </c>
    </row>
    <row r="44" spans="1:11" x14ac:dyDescent="0.2">
      <c r="A44" t="s">
        <v>50</v>
      </c>
      <c r="B44">
        <v>214</v>
      </c>
      <c r="C44">
        <v>78.5</v>
      </c>
      <c r="D44">
        <v>16799</v>
      </c>
      <c r="E44">
        <v>0.38900000000000001</v>
      </c>
      <c r="G44" t="s">
        <v>75</v>
      </c>
      <c r="H44">
        <v>221.8</v>
      </c>
      <c r="I44">
        <v>81.25</v>
      </c>
      <c r="J44">
        <v>18021.25</v>
      </c>
      <c r="K44">
        <v>0.84599999999999997</v>
      </c>
    </row>
    <row r="45" spans="1:11" x14ac:dyDescent="0.2">
      <c r="A45" t="s">
        <v>52</v>
      </c>
      <c r="B45">
        <v>215</v>
      </c>
      <c r="C45">
        <v>76.75</v>
      </c>
      <c r="D45">
        <v>16501.25</v>
      </c>
      <c r="E45">
        <v>0.42399999999999999</v>
      </c>
      <c r="G45" t="s">
        <v>76</v>
      </c>
      <c r="H45">
        <v>278.60000000000002</v>
      </c>
      <c r="I45">
        <v>81.75</v>
      </c>
      <c r="J45">
        <v>22775.55</v>
      </c>
      <c r="K45">
        <v>0.57499999999999996</v>
      </c>
    </row>
    <row r="46" spans="1:11" x14ac:dyDescent="0.2">
      <c r="A46" t="s">
        <v>53</v>
      </c>
      <c r="B46">
        <v>180.9</v>
      </c>
      <c r="C46">
        <v>76.5</v>
      </c>
      <c r="D46">
        <v>13838.85</v>
      </c>
      <c r="E46">
        <v>0.38</v>
      </c>
      <c r="G46" t="s">
        <v>79</v>
      </c>
      <c r="H46">
        <v>188.8</v>
      </c>
      <c r="I46">
        <v>73.75</v>
      </c>
      <c r="J46">
        <v>13924</v>
      </c>
      <c r="K46">
        <v>0.88800000000000001</v>
      </c>
    </row>
    <row r="47" spans="1:11" x14ac:dyDescent="0.2">
      <c r="A47" t="s">
        <v>54</v>
      </c>
      <c r="B47">
        <v>218</v>
      </c>
      <c r="C47">
        <v>78.25</v>
      </c>
      <c r="D47">
        <v>17058.5</v>
      </c>
      <c r="E47">
        <v>0.435</v>
      </c>
      <c r="G47" t="s">
        <v>80</v>
      </c>
      <c r="H47">
        <v>216.2</v>
      </c>
      <c r="I47">
        <v>78.75</v>
      </c>
      <c r="J47">
        <v>17025.75</v>
      </c>
      <c r="K47">
        <v>0.91600000000000004</v>
      </c>
    </row>
    <row r="48" spans="1:11" x14ac:dyDescent="0.2">
      <c r="A48" t="s">
        <v>55</v>
      </c>
      <c r="B48">
        <v>175.2</v>
      </c>
      <c r="C48">
        <v>71</v>
      </c>
      <c r="D48">
        <v>12439.2</v>
      </c>
      <c r="E48">
        <v>0.317</v>
      </c>
      <c r="G48" t="s">
        <v>82</v>
      </c>
      <c r="H48">
        <v>196.6</v>
      </c>
      <c r="I48">
        <v>78</v>
      </c>
      <c r="J48">
        <v>15334.8</v>
      </c>
      <c r="K48">
        <v>0.85299999999999998</v>
      </c>
    </row>
    <row r="49" spans="1:11" x14ac:dyDescent="0.2">
      <c r="A49" t="s">
        <v>58</v>
      </c>
      <c r="B49">
        <v>211.4</v>
      </c>
      <c r="C49">
        <v>77.5</v>
      </c>
      <c r="D49">
        <v>16383.5</v>
      </c>
      <c r="E49">
        <v>0.39100000000000001</v>
      </c>
      <c r="G49" t="s">
        <v>83</v>
      </c>
      <c r="H49">
        <v>192.6</v>
      </c>
      <c r="I49">
        <v>77</v>
      </c>
      <c r="J49">
        <v>14830.2</v>
      </c>
      <c r="K49">
        <v>0.88700000000000001</v>
      </c>
    </row>
    <row r="50" spans="1:11" x14ac:dyDescent="0.2">
      <c r="A50" t="s">
        <v>59</v>
      </c>
      <c r="B50">
        <v>227.2</v>
      </c>
      <c r="C50">
        <v>74</v>
      </c>
      <c r="D50">
        <v>16812.8</v>
      </c>
      <c r="E50">
        <v>0.34699999999999998</v>
      </c>
      <c r="G50" t="s">
        <v>84</v>
      </c>
      <c r="H50">
        <v>222.2</v>
      </c>
      <c r="I50">
        <v>78</v>
      </c>
      <c r="J50">
        <v>17331.599999999999</v>
      </c>
      <c r="K50">
        <v>0.83399999999999996</v>
      </c>
    </row>
    <row r="51" spans="1:11" x14ac:dyDescent="0.2">
      <c r="A51" t="s">
        <v>60</v>
      </c>
      <c r="B51">
        <v>220.2</v>
      </c>
      <c r="C51">
        <v>79</v>
      </c>
      <c r="D51">
        <v>17395.8</v>
      </c>
      <c r="E51">
        <v>0.40300000000000002</v>
      </c>
      <c r="G51" t="s">
        <v>85</v>
      </c>
      <c r="H51">
        <v>222.8</v>
      </c>
      <c r="I51">
        <v>78.5</v>
      </c>
      <c r="J51">
        <v>17489.8</v>
      </c>
      <c r="K51">
        <v>0.80600000000000005</v>
      </c>
    </row>
    <row r="52" spans="1:11" x14ac:dyDescent="0.2">
      <c r="A52" t="s">
        <v>62</v>
      </c>
      <c r="B52">
        <v>203.6</v>
      </c>
      <c r="C52">
        <v>76.5</v>
      </c>
      <c r="D52">
        <v>15575.4</v>
      </c>
      <c r="E52">
        <v>0.38500000000000001</v>
      </c>
      <c r="G52" t="s">
        <v>87</v>
      </c>
      <c r="H52">
        <v>227.4</v>
      </c>
      <c r="I52">
        <v>78</v>
      </c>
      <c r="J52">
        <v>17737.2</v>
      </c>
      <c r="K52">
        <v>0.88600000000000001</v>
      </c>
    </row>
    <row r="53" spans="1:11" x14ac:dyDescent="0.2">
      <c r="A53" t="s">
        <v>63</v>
      </c>
      <c r="B53">
        <v>208.6</v>
      </c>
      <c r="C53">
        <v>78.25</v>
      </c>
      <c r="D53">
        <v>16322.95</v>
      </c>
      <c r="E53">
        <v>0.33500000000000002</v>
      </c>
      <c r="G53" t="s">
        <v>88</v>
      </c>
      <c r="H53">
        <v>229.6</v>
      </c>
      <c r="I53">
        <v>79</v>
      </c>
      <c r="J53">
        <v>18138.400000000001</v>
      </c>
      <c r="K53">
        <v>0.82299999999999995</v>
      </c>
    </row>
    <row r="54" spans="1:11" x14ac:dyDescent="0.2">
      <c r="A54" t="s">
        <v>64</v>
      </c>
      <c r="B54">
        <v>179.2</v>
      </c>
      <c r="C54">
        <v>73</v>
      </c>
      <c r="D54">
        <v>13081.6</v>
      </c>
      <c r="E54">
        <v>0.45200000000000001</v>
      </c>
      <c r="G54" t="s">
        <v>90</v>
      </c>
      <c r="H54">
        <v>184</v>
      </c>
      <c r="I54">
        <v>71.5</v>
      </c>
      <c r="J54">
        <v>13156</v>
      </c>
      <c r="K54">
        <v>0.86399999999999999</v>
      </c>
    </row>
    <row r="55" spans="1:11" x14ac:dyDescent="0.2">
      <c r="A55" t="s">
        <v>66</v>
      </c>
      <c r="B55">
        <v>199.4</v>
      </c>
      <c r="C55">
        <v>76.5</v>
      </c>
      <c r="D55">
        <v>15254.1</v>
      </c>
      <c r="E55">
        <v>0.39800000000000002</v>
      </c>
      <c r="G55" t="s">
        <v>91</v>
      </c>
      <c r="H55">
        <v>191.6</v>
      </c>
      <c r="I55">
        <v>72.25</v>
      </c>
      <c r="J55">
        <v>13843.1</v>
      </c>
      <c r="K55">
        <v>0.79</v>
      </c>
    </row>
    <row r="56" spans="1:11" x14ac:dyDescent="0.2">
      <c r="A56" t="s">
        <v>67</v>
      </c>
      <c r="B56">
        <v>197</v>
      </c>
      <c r="C56">
        <v>74.25</v>
      </c>
      <c r="D56">
        <v>14627.25</v>
      </c>
      <c r="E56">
        <v>0.379</v>
      </c>
      <c r="G56" t="s">
        <v>92</v>
      </c>
      <c r="H56">
        <v>214.4</v>
      </c>
      <c r="I56">
        <v>79.75</v>
      </c>
      <c r="J56">
        <v>17098.400000000001</v>
      </c>
      <c r="K56">
        <v>0.876</v>
      </c>
    </row>
    <row r="57" spans="1:11" x14ac:dyDescent="0.2">
      <c r="A57" t="s">
        <v>68</v>
      </c>
      <c r="B57">
        <v>189.2</v>
      </c>
      <c r="C57">
        <v>75.5</v>
      </c>
      <c r="D57">
        <v>14284.6</v>
      </c>
      <c r="E57">
        <v>0.4</v>
      </c>
      <c r="G57" t="s">
        <v>93</v>
      </c>
      <c r="H57">
        <v>211</v>
      </c>
      <c r="I57">
        <v>78.75</v>
      </c>
      <c r="J57">
        <v>16616.25</v>
      </c>
      <c r="K57">
        <v>0.85499999999999998</v>
      </c>
    </row>
    <row r="58" spans="1:11" x14ac:dyDescent="0.2">
      <c r="A58" t="s">
        <v>132</v>
      </c>
      <c r="B58">
        <v>234</v>
      </c>
      <c r="C58">
        <v>82.75</v>
      </c>
      <c r="D58">
        <v>19363.5</v>
      </c>
      <c r="E58">
        <v>0.40600000000000003</v>
      </c>
      <c r="G58" t="s">
        <v>94</v>
      </c>
      <c r="H58">
        <v>226.6</v>
      </c>
      <c r="I58">
        <v>82.5</v>
      </c>
      <c r="J58">
        <v>18694.5</v>
      </c>
      <c r="K58">
        <v>0.68600000000000005</v>
      </c>
    </row>
    <row r="59" spans="1:11" x14ac:dyDescent="0.2">
      <c r="A59" t="s">
        <v>69</v>
      </c>
      <c r="B59">
        <v>198.2</v>
      </c>
      <c r="C59">
        <v>78</v>
      </c>
      <c r="D59">
        <v>15459.6</v>
      </c>
      <c r="E59">
        <v>0.40200000000000002</v>
      </c>
      <c r="G59" t="s">
        <v>95</v>
      </c>
      <c r="H59">
        <v>211.2</v>
      </c>
      <c r="I59">
        <v>77.5</v>
      </c>
      <c r="J59">
        <v>16368</v>
      </c>
      <c r="K59">
        <v>0.84499999999999997</v>
      </c>
    </row>
    <row r="60" spans="1:11" x14ac:dyDescent="0.2">
      <c r="A60" t="s">
        <v>71</v>
      </c>
      <c r="B60">
        <v>227.8</v>
      </c>
      <c r="C60">
        <v>79</v>
      </c>
      <c r="D60">
        <v>17996.2</v>
      </c>
      <c r="E60">
        <v>0.38100000000000001</v>
      </c>
      <c r="G60" t="s">
        <v>97</v>
      </c>
      <c r="H60">
        <v>222</v>
      </c>
      <c r="I60">
        <v>76</v>
      </c>
      <c r="J60">
        <v>16872</v>
      </c>
      <c r="K60">
        <v>0.86499999999999999</v>
      </c>
    </row>
    <row r="61" spans="1:11" x14ac:dyDescent="0.2">
      <c r="A61" t="s">
        <v>72</v>
      </c>
      <c r="B61">
        <v>174.4</v>
      </c>
      <c r="C61">
        <v>77</v>
      </c>
      <c r="D61">
        <v>13428.8</v>
      </c>
      <c r="E61">
        <v>0.375</v>
      </c>
      <c r="G61" t="s">
        <v>98</v>
      </c>
      <c r="H61">
        <v>199</v>
      </c>
      <c r="I61">
        <v>75.25</v>
      </c>
      <c r="J61">
        <v>14974.75</v>
      </c>
      <c r="K61">
        <v>0.70899999999999996</v>
      </c>
    </row>
    <row r="62" spans="1:11" x14ac:dyDescent="0.2">
      <c r="A62" t="s">
        <v>73</v>
      </c>
      <c r="B62">
        <v>201.8</v>
      </c>
      <c r="C62">
        <v>75.25</v>
      </c>
      <c r="D62">
        <v>15185.45</v>
      </c>
      <c r="E62">
        <v>0.35299999999999998</v>
      </c>
      <c r="G62" t="s">
        <v>101</v>
      </c>
      <c r="H62">
        <v>175.2</v>
      </c>
      <c r="I62">
        <v>72.25</v>
      </c>
      <c r="J62">
        <v>12658.2</v>
      </c>
      <c r="K62">
        <v>0.873</v>
      </c>
    </row>
    <row r="63" spans="1:11" x14ac:dyDescent="0.2">
      <c r="A63" t="s">
        <v>74</v>
      </c>
      <c r="B63">
        <v>241.2</v>
      </c>
      <c r="C63">
        <v>76.75</v>
      </c>
      <c r="D63">
        <v>18512.099999999999</v>
      </c>
      <c r="E63">
        <v>0.34300000000000003</v>
      </c>
      <c r="G63" t="s">
        <v>102</v>
      </c>
      <c r="H63">
        <v>171.5</v>
      </c>
      <c r="I63">
        <v>70</v>
      </c>
      <c r="J63">
        <v>12005</v>
      </c>
      <c r="K63">
        <v>0.89</v>
      </c>
    </row>
    <row r="64" spans="1:11" x14ac:dyDescent="0.2">
      <c r="A64" t="s">
        <v>75</v>
      </c>
      <c r="B64">
        <v>221.8</v>
      </c>
      <c r="C64">
        <v>81.25</v>
      </c>
      <c r="D64">
        <v>18021.25</v>
      </c>
      <c r="E64">
        <v>0.33</v>
      </c>
      <c r="G64" t="s">
        <v>103</v>
      </c>
      <c r="H64">
        <v>258</v>
      </c>
      <c r="I64">
        <v>83.25</v>
      </c>
      <c r="J64">
        <v>21478.5</v>
      </c>
      <c r="K64">
        <v>0.83599999999999997</v>
      </c>
    </row>
    <row r="65" spans="1:11" x14ac:dyDescent="0.2">
      <c r="A65" t="s">
        <v>133</v>
      </c>
      <c r="B65">
        <v>217.4</v>
      </c>
      <c r="C65">
        <v>80</v>
      </c>
      <c r="D65">
        <v>17392</v>
      </c>
      <c r="E65">
        <v>0.38700000000000001</v>
      </c>
      <c r="G65" t="s">
        <v>104</v>
      </c>
      <c r="H65">
        <v>255</v>
      </c>
      <c r="I65">
        <v>79.75</v>
      </c>
      <c r="J65">
        <v>20336.25</v>
      </c>
      <c r="K65">
        <v>0.85399999999999998</v>
      </c>
    </row>
    <row r="66" spans="1:11" x14ac:dyDescent="0.2">
      <c r="A66" t="s">
        <v>79</v>
      </c>
      <c r="B66">
        <v>188.8</v>
      </c>
      <c r="C66">
        <v>73.75</v>
      </c>
      <c r="D66">
        <v>13924</v>
      </c>
      <c r="E66">
        <v>0.40100000000000002</v>
      </c>
      <c r="G66" t="s">
        <v>105</v>
      </c>
      <c r="H66">
        <v>196</v>
      </c>
      <c r="I66">
        <v>73.5</v>
      </c>
      <c r="J66">
        <v>14406</v>
      </c>
      <c r="K66">
        <v>0.871</v>
      </c>
    </row>
    <row r="67" spans="1:11" x14ac:dyDescent="0.2">
      <c r="A67" t="s">
        <v>80</v>
      </c>
      <c r="B67">
        <v>216.2</v>
      </c>
      <c r="C67">
        <v>78.75</v>
      </c>
      <c r="D67">
        <v>17025.75</v>
      </c>
      <c r="E67">
        <v>0.41499999999999998</v>
      </c>
      <c r="G67" t="s">
        <v>106</v>
      </c>
      <c r="H67">
        <v>192</v>
      </c>
      <c r="I67">
        <v>74.25</v>
      </c>
      <c r="J67">
        <v>14256</v>
      </c>
      <c r="K67">
        <v>0.76300000000000001</v>
      </c>
    </row>
    <row r="68" spans="1:11" x14ac:dyDescent="0.2">
      <c r="A68" t="s">
        <v>81</v>
      </c>
      <c r="B68">
        <v>202.8</v>
      </c>
      <c r="C68">
        <v>75.5</v>
      </c>
      <c r="D68">
        <v>15311.4</v>
      </c>
      <c r="E68">
        <v>0.35599999999999998</v>
      </c>
      <c r="G68" t="s">
        <v>107</v>
      </c>
      <c r="H68">
        <v>175</v>
      </c>
      <c r="I68">
        <v>71</v>
      </c>
      <c r="J68">
        <v>12425</v>
      </c>
      <c r="K68">
        <v>0.82699999999999996</v>
      </c>
    </row>
    <row r="69" spans="1:11" x14ac:dyDescent="0.2">
      <c r="A69" t="s">
        <v>82</v>
      </c>
      <c r="B69">
        <v>196.6</v>
      </c>
      <c r="C69">
        <v>78</v>
      </c>
      <c r="D69">
        <v>15334.8</v>
      </c>
      <c r="E69">
        <v>0.35099999999999998</v>
      </c>
      <c r="G69" t="s">
        <v>110</v>
      </c>
      <c r="H69">
        <v>234</v>
      </c>
      <c r="I69">
        <v>82</v>
      </c>
      <c r="J69">
        <v>19188</v>
      </c>
      <c r="K69">
        <v>0.82699999999999996</v>
      </c>
    </row>
    <row r="70" spans="1:11" x14ac:dyDescent="0.2">
      <c r="A70" t="s">
        <v>134</v>
      </c>
      <c r="B70">
        <v>240.8</v>
      </c>
      <c r="C70">
        <v>79.25</v>
      </c>
      <c r="D70">
        <v>19083.400000000001</v>
      </c>
      <c r="E70">
        <v>0.36899999999999999</v>
      </c>
      <c r="G70" t="s">
        <v>111</v>
      </c>
      <c r="H70">
        <v>222</v>
      </c>
      <c r="I70">
        <v>79</v>
      </c>
      <c r="J70">
        <v>17538</v>
      </c>
      <c r="K70">
        <v>0.88200000000000001</v>
      </c>
    </row>
    <row r="71" spans="1:11" x14ac:dyDescent="0.2">
      <c r="A71" t="s">
        <v>83</v>
      </c>
      <c r="B71">
        <v>192.6</v>
      </c>
      <c r="C71">
        <v>77</v>
      </c>
      <c r="D71">
        <v>14830.2</v>
      </c>
      <c r="E71">
        <v>0.38500000000000001</v>
      </c>
      <c r="G71" t="s">
        <v>139</v>
      </c>
      <c r="H71">
        <v>258</v>
      </c>
      <c r="I71">
        <v>78.25</v>
      </c>
      <c r="J71">
        <v>20188.5</v>
      </c>
      <c r="K71">
        <v>0.81599999999999995</v>
      </c>
    </row>
    <row r="72" spans="1:11" x14ac:dyDescent="0.2">
      <c r="A72" t="s">
        <v>85</v>
      </c>
      <c r="B72">
        <v>222.8</v>
      </c>
      <c r="C72">
        <v>78.5</v>
      </c>
      <c r="D72">
        <v>17489.8</v>
      </c>
      <c r="E72">
        <v>0.36699999999999999</v>
      </c>
      <c r="G72" t="s">
        <v>112</v>
      </c>
      <c r="H72">
        <v>178</v>
      </c>
      <c r="I72">
        <v>71.75</v>
      </c>
      <c r="J72">
        <v>12771.5</v>
      </c>
      <c r="K72">
        <v>0.90700000000000003</v>
      </c>
    </row>
    <row r="73" spans="1:11" x14ac:dyDescent="0.2">
      <c r="A73" t="s">
        <v>87</v>
      </c>
      <c r="B73">
        <v>227.4</v>
      </c>
      <c r="C73">
        <v>78</v>
      </c>
      <c r="D73">
        <v>17737.2</v>
      </c>
      <c r="E73">
        <v>0.378</v>
      </c>
      <c r="G73" t="s">
        <v>114</v>
      </c>
      <c r="H73">
        <v>240</v>
      </c>
      <c r="I73">
        <v>81</v>
      </c>
      <c r="J73">
        <v>19440</v>
      </c>
      <c r="K73">
        <v>0.51400000000000001</v>
      </c>
    </row>
    <row r="74" spans="1:11" x14ac:dyDescent="0.2">
      <c r="A74" t="s">
        <v>135</v>
      </c>
      <c r="B74">
        <v>240.8</v>
      </c>
      <c r="C74">
        <v>79.75</v>
      </c>
      <c r="D74">
        <v>19203.8</v>
      </c>
      <c r="E74">
        <v>0.38600000000000001</v>
      </c>
      <c r="G74" t="s">
        <v>115</v>
      </c>
      <c r="H74">
        <v>190</v>
      </c>
      <c r="I74">
        <v>78.5</v>
      </c>
      <c r="J74">
        <v>14915</v>
      </c>
      <c r="K74">
        <v>0.61399999999999999</v>
      </c>
    </row>
    <row r="75" spans="1:11" x14ac:dyDescent="0.2">
      <c r="A75" t="s">
        <v>88</v>
      </c>
      <c r="B75">
        <v>229.6</v>
      </c>
      <c r="C75">
        <v>79</v>
      </c>
      <c r="D75">
        <v>18138.400000000001</v>
      </c>
      <c r="E75">
        <v>0.40799999999999997</v>
      </c>
      <c r="G75" t="s">
        <v>117</v>
      </c>
      <c r="H75">
        <v>225</v>
      </c>
      <c r="I75">
        <v>79</v>
      </c>
      <c r="J75">
        <v>17775</v>
      </c>
      <c r="K75">
        <v>0.76400000000000001</v>
      </c>
    </row>
    <row r="76" spans="1:11" x14ac:dyDescent="0.2">
      <c r="A76" t="s">
        <v>136</v>
      </c>
      <c r="B76">
        <v>186</v>
      </c>
      <c r="C76">
        <v>68.75</v>
      </c>
      <c r="D76">
        <v>12787.5</v>
      </c>
      <c r="E76">
        <v>0.41299999999999998</v>
      </c>
      <c r="G76" t="s">
        <v>118</v>
      </c>
      <c r="H76">
        <v>174</v>
      </c>
      <c r="I76">
        <v>75</v>
      </c>
      <c r="J76">
        <v>13050</v>
      </c>
      <c r="K76">
        <v>0.77600000000000002</v>
      </c>
    </row>
    <row r="77" spans="1:11" x14ac:dyDescent="0.2">
      <c r="A77" t="s">
        <v>90</v>
      </c>
      <c r="B77">
        <v>184</v>
      </c>
      <c r="C77">
        <v>71.5</v>
      </c>
      <c r="D77">
        <v>13156</v>
      </c>
      <c r="E77">
        <v>0.38100000000000001</v>
      </c>
      <c r="G77" t="s">
        <v>140</v>
      </c>
      <c r="H77">
        <v>284</v>
      </c>
      <c r="I77">
        <v>78</v>
      </c>
      <c r="J77">
        <v>22152</v>
      </c>
      <c r="K77">
        <v>0.64</v>
      </c>
    </row>
    <row r="78" spans="1:11" x14ac:dyDescent="0.2">
      <c r="A78" t="s">
        <v>91</v>
      </c>
      <c r="B78">
        <v>191.6</v>
      </c>
      <c r="C78">
        <v>72.25</v>
      </c>
      <c r="D78">
        <v>13843.1</v>
      </c>
      <c r="E78">
        <v>0.34399999999999997</v>
      </c>
      <c r="G78" t="s">
        <v>119</v>
      </c>
      <c r="H78">
        <v>201</v>
      </c>
      <c r="I78">
        <v>75</v>
      </c>
      <c r="J78">
        <v>15075</v>
      </c>
      <c r="K78">
        <v>0.73</v>
      </c>
    </row>
    <row r="79" spans="1:11" x14ac:dyDescent="0.2">
      <c r="A79" t="s">
        <v>92</v>
      </c>
      <c r="B79">
        <v>214.4</v>
      </c>
      <c r="C79">
        <v>79.75</v>
      </c>
      <c r="D79">
        <v>17098.400000000001</v>
      </c>
      <c r="E79">
        <v>0.41199999999999998</v>
      </c>
      <c r="G79" t="s">
        <v>120</v>
      </c>
      <c r="H79">
        <v>235</v>
      </c>
      <c r="I79">
        <v>80</v>
      </c>
      <c r="J79">
        <v>18800</v>
      </c>
      <c r="K79">
        <v>0.84499999999999997</v>
      </c>
    </row>
    <row r="80" spans="1:11" x14ac:dyDescent="0.2">
      <c r="A80" t="s">
        <v>93</v>
      </c>
      <c r="B80">
        <v>211</v>
      </c>
      <c r="C80">
        <v>78.75</v>
      </c>
      <c r="D80">
        <v>16616.25</v>
      </c>
      <c r="E80">
        <v>0.38300000000000001</v>
      </c>
      <c r="H80">
        <f>CORREL(H2:H79, K2:K79)</f>
        <v>-0.44024771644804084</v>
      </c>
      <c r="I80">
        <f>CORREL(I2:I79, K2:K79)</f>
        <v>-0.51870339563329915</v>
      </c>
      <c r="J80">
        <f>CORREL(J2:J79, K2:K79)</f>
        <v>-0.49165613285368709</v>
      </c>
    </row>
    <row r="81" spans="1:5" x14ac:dyDescent="0.2">
      <c r="A81" t="s">
        <v>96</v>
      </c>
      <c r="B81">
        <v>208</v>
      </c>
      <c r="C81">
        <v>77.25</v>
      </c>
      <c r="D81">
        <v>16068</v>
      </c>
      <c r="E81">
        <v>0.36699999999999999</v>
      </c>
    </row>
    <row r="82" spans="1:5" x14ac:dyDescent="0.2">
      <c r="A82" t="s">
        <v>97</v>
      </c>
      <c r="B82">
        <v>222</v>
      </c>
      <c r="C82">
        <v>76</v>
      </c>
      <c r="D82">
        <v>16872</v>
      </c>
      <c r="E82">
        <v>0.35499999999999998</v>
      </c>
    </row>
    <row r="83" spans="1:5" x14ac:dyDescent="0.2">
      <c r="A83" t="s">
        <v>98</v>
      </c>
      <c r="B83">
        <v>199</v>
      </c>
      <c r="C83">
        <v>75.25</v>
      </c>
      <c r="D83">
        <v>14974.75</v>
      </c>
      <c r="E83">
        <v>0.35299999999999998</v>
      </c>
    </row>
    <row r="84" spans="1:5" x14ac:dyDescent="0.2">
      <c r="A84" t="s">
        <v>99</v>
      </c>
      <c r="B84">
        <v>209.2</v>
      </c>
      <c r="C84">
        <v>79.75</v>
      </c>
      <c r="D84">
        <v>16683.7</v>
      </c>
      <c r="E84">
        <v>0.39900000000000002</v>
      </c>
    </row>
    <row r="85" spans="1:5" x14ac:dyDescent="0.2">
      <c r="A85" t="s">
        <v>100</v>
      </c>
      <c r="B85">
        <v>175.4</v>
      </c>
      <c r="C85">
        <v>71.25</v>
      </c>
      <c r="D85">
        <v>12497.25</v>
      </c>
      <c r="E85">
        <v>0.38200000000000001</v>
      </c>
    </row>
    <row r="86" spans="1:5" x14ac:dyDescent="0.2">
      <c r="A86" t="s">
        <v>137</v>
      </c>
      <c r="B86">
        <v>222</v>
      </c>
      <c r="C86">
        <v>74</v>
      </c>
      <c r="D86">
        <v>16428</v>
      </c>
      <c r="E86">
        <v>0.317</v>
      </c>
    </row>
    <row r="87" spans="1:5" x14ac:dyDescent="0.2">
      <c r="A87" t="s">
        <v>138</v>
      </c>
      <c r="B87">
        <v>181</v>
      </c>
      <c r="C87">
        <v>73.25</v>
      </c>
      <c r="D87">
        <v>13258.25</v>
      </c>
      <c r="E87">
        <v>0.46</v>
      </c>
    </row>
    <row r="88" spans="1:5" x14ac:dyDescent="0.2">
      <c r="A88" t="s">
        <v>103</v>
      </c>
      <c r="B88">
        <v>258</v>
      </c>
      <c r="C88">
        <v>83.25</v>
      </c>
      <c r="D88">
        <v>21478.5</v>
      </c>
      <c r="E88">
        <v>0.314</v>
      </c>
    </row>
    <row r="89" spans="1:5" x14ac:dyDescent="0.2">
      <c r="A89" t="s">
        <v>104</v>
      </c>
      <c r="B89">
        <v>255</v>
      </c>
      <c r="C89">
        <v>79.75</v>
      </c>
      <c r="D89">
        <v>20336.25</v>
      </c>
      <c r="E89">
        <v>0.374</v>
      </c>
    </row>
    <row r="90" spans="1:5" x14ac:dyDescent="0.2">
      <c r="A90" t="s">
        <v>107</v>
      </c>
      <c r="B90">
        <v>175</v>
      </c>
      <c r="C90">
        <v>71</v>
      </c>
      <c r="D90">
        <v>12425</v>
      </c>
      <c r="E90">
        <v>0.375</v>
      </c>
    </row>
    <row r="91" spans="1:5" x14ac:dyDescent="0.2">
      <c r="A91" t="s">
        <v>108</v>
      </c>
      <c r="B91">
        <v>246</v>
      </c>
      <c r="C91">
        <v>80</v>
      </c>
      <c r="D91">
        <v>19680</v>
      </c>
      <c r="E91">
        <v>0.35</v>
      </c>
    </row>
    <row r="92" spans="1:5" x14ac:dyDescent="0.2">
      <c r="A92" t="s">
        <v>109</v>
      </c>
      <c r="B92">
        <v>210</v>
      </c>
      <c r="C92">
        <v>77.75</v>
      </c>
      <c r="D92">
        <v>16327.5</v>
      </c>
      <c r="E92">
        <v>0.35599999999999998</v>
      </c>
    </row>
    <row r="93" spans="1:5" x14ac:dyDescent="0.2">
      <c r="A93" t="s">
        <v>111</v>
      </c>
      <c r="B93">
        <v>222</v>
      </c>
      <c r="C93">
        <v>79</v>
      </c>
      <c r="D93">
        <v>17538</v>
      </c>
      <c r="E93">
        <v>0.33600000000000002</v>
      </c>
    </row>
    <row r="94" spans="1:5" x14ac:dyDescent="0.2">
      <c r="A94" t="s">
        <v>112</v>
      </c>
      <c r="B94">
        <v>178</v>
      </c>
      <c r="C94">
        <v>71.75</v>
      </c>
      <c r="D94">
        <v>12771.5</v>
      </c>
      <c r="E94">
        <v>0.36499999999999999</v>
      </c>
    </row>
    <row r="95" spans="1:5" x14ac:dyDescent="0.2">
      <c r="A95" t="s">
        <v>113</v>
      </c>
      <c r="B95">
        <v>201</v>
      </c>
      <c r="C95">
        <v>79</v>
      </c>
      <c r="D95">
        <v>15879</v>
      </c>
      <c r="E95">
        <v>0.372</v>
      </c>
    </row>
    <row r="96" spans="1:5" x14ac:dyDescent="0.2">
      <c r="A96" t="s">
        <v>116</v>
      </c>
      <c r="B96">
        <v>175</v>
      </c>
      <c r="C96">
        <v>72.5</v>
      </c>
      <c r="D96">
        <v>12687.5</v>
      </c>
      <c r="E96">
        <v>0.35499999999999998</v>
      </c>
    </row>
    <row r="97" spans="1:5" x14ac:dyDescent="0.2">
      <c r="A97" t="s">
        <v>117</v>
      </c>
      <c r="B97">
        <v>225</v>
      </c>
      <c r="C97">
        <v>79</v>
      </c>
      <c r="D97">
        <v>17775</v>
      </c>
      <c r="E97">
        <v>0.35499999999999998</v>
      </c>
    </row>
    <row r="98" spans="1:5" x14ac:dyDescent="0.2">
      <c r="A98" t="s">
        <v>120</v>
      </c>
      <c r="B98">
        <v>235</v>
      </c>
      <c r="C98">
        <v>80</v>
      </c>
      <c r="D98">
        <v>18800</v>
      </c>
      <c r="E98">
        <v>0.38500000000000001</v>
      </c>
    </row>
    <row r="99" spans="1:5" x14ac:dyDescent="0.2">
      <c r="B99">
        <f>CORREL(B2:B98, E2:E98)</f>
        <v>-0.12198176883097583</v>
      </c>
      <c r="C99">
        <f>CORREL(C2:C98,E2:E98)</f>
        <v>-7.7343966363129998E-2</v>
      </c>
      <c r="D99">
        <f>CORREL(D2:D98, E2:E98)</f>
        <v>-0.11521544934288351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handwid</vt:lpstr>
      <vt:lpstr>ws ht</vt:lpstr>
      <vt:lpstr>wt ht</vt:lpstr>
      <vt:lpstr>handwid!_3p</vt:lpstr>
      <vt:lpstr>'ws ht'!_3p</vt:lpstr>
      <vt:lpstr>'wt ht'!_3p</vt:lpstr>
      <vt:lpstr>'ws ht'!DBPM</vt:lpstr>
      <vt:lpstr>handwid!DBPM_1</vt:lpstr>
      <vt:lpstr>handwid!ft</vt:lpstr>
      <vt:lpstr>'ws ht'!ft</vt:lpstr>
      <vt:lpstr>'wt ht'!ft</vt:lpstr>
      <vt:lpstr>handwid!stl</vt:lpstr>
      <vt:lpstr>'ws ht'!WsHtStl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2021-01-15T06:34:58Z</dcterms:created>
  <dcterms:modified xsi:type="dcterms:W3CDTF">2021-01-15T13:02:22Z</dcterms:modified>
</cp:coreProperties>
</file>