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geoma\Documents\TechDrive\Portfolio\"/>
    </mc:Choice>
  </mc:AlternateContent>
  <xr:revisionPtr revIDLastSave="0" documentId="13_ncr:1_{81EC0F83-ADA5-4F5A-A841-CC0EED49FE92}" xr6:coauthVersionLast="47" xr6:coauthVersionMax="47" xr10:uidLastSave="{00000000-0000-0000-0000-000000000000}"/>
  <bookViews>
    <workbookView xWindow="-108" yWindow="-108" windowWidth="23256" windowHeight="12456" tabRatio="693" xr2:uid="{9112D83B-CEAE-4672-B02A-C839FBF97093}"/>
  </bookViews>
  <sheets>
    <sheet name="DASHBOARD" sheetId="7" r:id="rId1"/>
    <sheet name="Future50" sheetId="1" state="hidden" r:id="rId2"/>
    <sheet name="REGIONSALES(Y)" sheetId="2" state="hidden" r:id="rId3"/>
    <sheet name="REGIONSALES" sheetId="3" state="hidden" r:id="rId4"/>
    <sheet name="Restuarantsales" sheetId="4" state="hidden" r:id="rId5"/>
    <sheet name="Restuarantsales(Y)" sheetId="5" state="hidden" r:id="rId6"/>
    <sheet name="RegionUnitVolume" sheetId="6" state="hidden" r:id="rId7"/>
  </sheets>
  <definedNames>
    <definedName name="Slicer_Franchising">#N/A</definedName>
    <definedName name="Slicer_Location">#N/A</definedName>
    <definedName name="Slicer_Restauran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<sst xmlns="http://schemas.openxmlformats.org/spreadsheetml/2006/main" count="209" uniqueCount="108">
  <si>
    <t>Rank</t>
  </si>
  <si>
    <t>Restaurant</t>
  </si>
  <si>
    <t>Location</t>
  </si>
  <si>
    <t>Sales</t>
  </si>
  <si>
    <t>YOY (Year on year)_Sales</t>
  </si>
  <si>
    <t>Units</t>
  </si>
  <si>
    <t>YOY_Units</t>
  </si>
  <si>
    <t>Unit_Volume</t>
  </si>
  <si>
    <t>Franchising</t>
  </si>
  <si>
    <t>Evergreens</t>
  </si>
  <si>
    <t>Seattle, Wash.</t>
  </si>
  <si>
    <t>No</t>
  </si>
  <si>
    <t>Clean Juice</t>
  </si>
  <si>
    <t>Charlotte, N.C.</t>
  </si>
  <si>
    <t>Yes</t>
  </si>
  <si>
    <t>Slapfish</t>
  </si>
  <si>
    <t>Huntington Beach, Calif.</t>
  </si>
  <si>
    <t>Clean Eatz</t>
  </si>
  <si>
    <t>Wilmington, N.C.</t>
  </si>
  <si>
    <t>Pokeworks</t>
  </si>
  <si>
    <t>Irvine, Calif.</t>
  </si>
  <si>
    <t>Playa Bowls</t>
  </si>
  <si>
    <t>Belmar,  N.J.</t>
  </si>
  <si>
    <t>The Simple Greek</t>
  </si>
  <si>
    <t>Blue Bell, Pa.</t>
  </si>
  <si>
    <t>Melt Shop</t>
  </si>
  <si>
    <t>New York, N.Y.</t>
  </si>
  <si>
    <t>Creamistry</t>
  </si>
  <si>
    <t>Yorba Linda,  Calif.</t>
  </si>
  <si>
    <t>Joella's Hot Chicken</t>
  </si>
  <si>
    <t>Louisville, Ky.</t>
  </si>
  <si>
    <t>Eggs Up Grill</t>
  </si>
  <si>
    <t>Spartanburg, S.C.</t>
  </si>
  <si>
    <t>Dog Haus</t>
  </si>
  <si>
    <t>Pasadena, Calif.</t>
  </si>
  <si>
    <t>Teriyaki Madness</t>
  </si>
  <si>
    <t>Denver, Colo.</t>
  </si>
  <si>
    <t>Bluestone Lane</t>
  </si>
  <si>
    <t>Original ChopShop</t>
  </si>
  <si>
    <t>Plano, Texas</t>
  </si>
  <si>
    <t>Rapid Fired Pizza</t>
  </si>
  <si>
    <t>Kettering, Ohio</t>
  </si>
  <si>
    <t>Ike's Love &amp; Sandwiches</t>
  </si>
  <si>
    <t>San Francisco, Calif.</t>
  </si>
  <si>
    <t>Vitality Bowls</t>
  </si>
  <si>
    <t>San Ramon, Calif.</t>
  </si>
  <si>
    <t>Hawkers Asian Street Fare</t>
  </si>
  <si>
    <t>Orlando, Fla.</t>
  </si>
  <si>
    <t>Maple Street Biscuit Co.</t>
  </si>
  <si>
    <t>Orange Park, Fla.</t>
  </si>
  <si>
    <t>Bulla Gastrobar</t>
  </si>
  <si>
    <t>Doral, Fla.</t>
  </si>
  <si>
    <t>Duck Donuts</t>
  </si>
  <si>
    <t>Mechanicsburg, Pa.</t>
  </si>
  <si>
    <t>The Little Beet</t>
  </si>
  <si>
    <t>Joe &amp; The Juice</t>
  </si>
  <si>
    <t>By Chloe</t>
  </si>
  <si>
    <t>Sugarfire Smokehouse</t>
  </si>
  <si>
    <t>Olivette, Mo.</t>
  </si>
  <si>
    <t>Bibibop Asian Grill</t>
  </si>
  <si>
    <t>Columbus, Ohio</t>
  </si>
  <si>
    <t>Bubbakoo's Burritos</t>
  </si>
  <si>
    <t>Wall Township, N.J.</t>
  </si>
  <si>
    <t>Dos Toros Taqueria</t>
  </si>
  <si>
    <t>The Pizza Press</t>
  </si>
  <si>
    <t>Anaheim, Calif.</t>
  </si>
  <si>
    <t>The Lost Cajun</t>
  </si>
  <si>
    <t>Frisco, Texas</t>
  </si>
  <si>
    <t>Just Salad</t>
  </si>
  <si>
    <t>Jeni's Splendid Ice Creams</t>
  </si>
  <si>
    <t>Boqueria</t>
  </si>
  <si>
    <t>Quickway Japanese Hibachi</t>
  </si>
  <si>
    <t>Fairfax, Va.</t>
  </si>
  <si>
    <t>Surcheros</t>
  </si>
  <si>
    <t>Douglas, Ga.</t>
  </si>
  <si>
    <t>Famous Toastery</t>
  </si>
  <si>
    <t>Culinary Dropout</t>
  </si>
  <si>
    <t>Scottsdale, Ariz.</t>
  </si>
  <si>
    <t>Condado Tacos</t>
  </si>
  <si>
    <t>The Flying Biscuit Cafe</t>
  </si>
  <si>
    <t>Atlanta, Ga.</t>
  </si>
  <si>
    <t>Blue Sushi Sake Grill</t>
  </si>
  <si>
    <t>Omaha, Neb.</t>
  </si>
  <si>
    <t>The Human Bean</t>
  </si>
  <si>
    <t>Medford, Ore.</t>
  </si>
  <si>
    <t>Spitz Mediterranean Street Food</t>
  </si>
  <si>
    <t>Los Angeles, Calif.</t>
  </si>
  <si>
    <t>Tacos 4 Life</t>
  </si>
  <si>
    <t>Conway, Ark.</t>
  </si>
  <si>
    <t>Pita Mediterranean Street Food</t>
  </si>
  <si>
    <t>Fairburn, Ga.</t>
  </si>
  <si>
    <t>LA Crawfish</t>
  </si>
  <si>
    <t>McAllen, Texas</t>
  </si>
  <si>
    <t>&amp;pizza</t>
  </si>
  <si>
    <t>Washington, D.C.</t>
  </si>
  <si>
    <t>Super Duper Burgers</t>
  </si>
  <si>
    <t>StoneFire Grill</t>
  </si>
  <si>
    <t>Agoura Hills, Calif.</t>
  </si>
  <si>
    <t>Gus's World Famous Fried Chicken</t>
  </si>
  <si>
    <t>Memphis, Tenn.</t>
  </si>
  <si>
    <t>Row Labels</t>
  </si>
  <si>
    <t>Grand Total</t>
  </si>
  <si>
    <t>Sum of YOY (Year on year)_Sales</t>
  </si>
  <si>
    <t>Region</t>
  </si>
  <si>
    <t>Sum of Sales</t>
  </si>
  <si>
    <t>Sum of Unit_Volume</t>
  </si>
  <si>
    <t>Sum of YOY_Units</t>
  </si>
  <si>
    <t>DASHBOARD ON TOP 50 RESTAURANT IN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</si>
</sst>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4"/>
      <name val="Aptos Narrow"/>
      <family val="2"/>
      <scheme val="minor"/>
    </font>
    <font>
      <sz val="24"/>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Border="1"/>
    <xf numFmtId="0" fontId="18" fillId="34" borderId="0" xfId="0" applyFont="1" applyFill="1" applyBorder="1"/>
    <xf numFmtId="0" fontId="19" fillId="34"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RESTUARANT.xlsx]REGIONSALES(Y)!PivotTable1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Restuarant Sales Year</a:t>
            </a:r>
            <a:r>
              <a:rPr lang="en-US" baseline="0"/>
              <a:t>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620355737432078E-2"/>
          <c:y val="0.2066546171228959"/>
          <c:w val="0.85448726837039879"/>
          <c:h val="0.67729877356930668"/>
        </c:manualLayout>
      </c:layout>
      <c:pie3DChart>
        <c:varyColors val="1"/>
        <c:ser>
          <c:idx val="0"/>
          <c:order val="0"/>
          <c:tx>
            <c:strRef>
              <c:f>'REGIONSALES(Y)'!$D$6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F03-48E8-84A3-7422293BE3A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F03-48E8-84A3-7422293BE3A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F03-48E8-84A3-7422293BE3A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F03-48E8-84A3-7422293BE3A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F03-48E8-84A3-7422293BE3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'REGIONSALES(Y)'!$C$7:$C$11</c:f>
              <c:strCache>
                <c:ptCount val="4"/>
                <c:pt idx="0">
                  <c:v>Charlotte, N.C.</c:v>
                </c:pt>
                <c:pt idx="1">
                  <c:v>Huntington Beach, Calif.</c:v>
                </c:pt>
                <c:pt idx="2">
                  <c:v>New York, N.Y.</c:v>
                </c:pt>
                <c:pt idx="3">
                  <c:v>Seattle, Wash.</c:v>
                </c:pt>
              </c:strCache>
            </c:strRef>
          </c:cat>
          <c:val>
            <c:numRef>
              <c:f>'REGIONSALES(Y)'!$D$7:$D$11</c:f>
              <c:numCache>
                <c:formatCode>0.00%</c:formatCode>
                <c:ptCount val="4"/>
                <c:pt idx="0">
                  <c:v>0.24934657605854679</c:v>
                </c:pt>
                <c:pt idx="1">
                  <c:v>0.14113957135389441</c:v>
                </c:pt>
                <c:pt idx="2">
                  <c:v>0.38212232096184007</c:v>
                </c:pt>
                <c:pt idx="3">
                  <c:v>0.22739153162571876</c:v>
                </c:pt>
              </c:numCache>
            </c:numRef>
          </c:val>
          <c:extLst>
            <c:ext xmlns:c16="http://schemas.microsoft.com/office/drawing/2014/chart" uri="{C3380CC4-5D6E-409C-BE32-E72D297353CC}">
              <c16:uniqueId val="{0000000A-DF03-48E8-84A3-7422293BE3A2}"/>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RESTUARANT.xlsx]Restuarantsales(Y)!PivotTable4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Restuarant On</a:t>
            </a:r>
            <a:r>
              <a:rPr lang="en-US" baseline="0"/>
              <a:t> Sale Year On Year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'Restuarantsales(Y)'!$E$6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A4B-48C2-94E5-892BD0B4126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A4B-48C2-94E5-892BD0B4126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A4B-48C2-94E5-892BD0B4126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A4B-48C2-94E5-892BD0B4126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A4B-48C2-94E5-892BD0B4126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'Restuarantsales(Y)'!$D$7:$D$12</c:f>
              <c:strCache>
                <c:ptCount val="5"/>
                <c:pt idx="0">
                  <c:v>Clean Eatz</c:v>
                </c:pt>
                <c:pt idx="1">
                  <c:v>Clean Juice</c:v>
                </c:pt>
                <c:pt idx="2">
                  <c:v>Evergreens</c:v>
                </c:pt>
                <c:pt idx="3">
                  <c:v>Pokeworks</c:v>
                </c:pt>
                <c:pt idx="4">
                  <c:v>Slapfish</c:v>
                </c:pt>
              </c:strCache>
            </c:strRef>
          </c:cat>
          <c:val>
            <c:numRef>
              <c:f>'Restuarantsales(Y)'!$E$7:$E$12</c:f>
              <c:numCache>
                <c:formatCode>0.00%</c:formatCode>
                <c:ptCount val="5"/>
                <c:pt idx="0">
                  <c:v>0.16258669930640557</c:v>
                </c:pt>
                <c:pt idx="1">
                  <c:v>0.24867401060791519</c:v>
                </c:pt>
                <c:pt idx="2">
                  <c:v>0.26621787025703797</c:v>
                </c:pt>
                <c:pt idx="3">
                  <c:v>0.15728274173806611</c:v>
                </c:pt>
                <c:pt idx="4">
                  <c:v>0.16523867809057532</c:v>
                </c:pt>
              </c:numCache>
            </c:numRef>
          </c:val>
          <c:extLst>
            <c:ext xmlns:c16="http://schemas.microsoft.com/office/drawing/2014/chart" uri="{C3380CC4-5D6E-409C-BE32-E72D297353CC}">
              <c16:uniqueId val="{00000000-A01F-48B0-93DE-3D7154440B5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RESTUARANT.xlsx]RegionUnitVolume!PivotTable5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Restuarant Unit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RegionUnitVolume!$D$7</c:f>
              <c:strCache>
                <c:ptCount val="1"/>
                <c:pt idx="0">
                  <c:v>Total</c:v>
                </c:pt>
              </c:strCache>
            </c:strRef>
          </c:tx>
          <c:spPr>
            <a:solidFill>
              <a:schemeClr val="accent1"/>
            </a:solidFill>
            <a:ln>
              <a:noFill/>
            </a:ln>
            <a:effectLst/>
            <a:sp3d/>
          </c:spPr>
          <c:invertIfNegative val="0"/>
          <c:cat>
            <c:strRef>
              <c:f>RegionUnitVolume!$C$8:$C$13</c:f>
              <c:strCache>
                <c:ptCount val="5"/>
                <c:pt idx="0">
                  <c:v>Blue Sushi Sake Grill</c:v>
                </c:pt>
                <c:pt idx="1">
                  <c:v>Boqueria</c:v>
                </c:pt>
                <c:pt idx="2">
                  <c:v>Bulla Gastrobar</c:v>
                </c:pt>
                <c:pt idx="3">
                  <c:v>Culinary Dropout</c:v>
                </c:pt>
                <c:pt idx="4">
                  <c:v>Hawkers Asian Street Fare</c:v>
                </c:pt>
              </c:strCache>
            </c:strRef>
          </c:cat>
          <c:val>
            <c:numRef>
              <c:f>RegionUnitVolume!$D$8:$D$13</c:f>
              <c:numCache>
                <c:formatCode>General</c:formatCode>
                <c:ptCount val="5"/>
                <c:pt idx="0">
                  <c:v>3500</c:v>
                </c:pt>
                <c:pt idx="1">
                  <c:v>4260</c:v>
                </c:pt>
                <c:pt idx="2">
                  <c:v>4300</c:v>
                </c:pt>
                <c:pt idx="3">
                  <c:v>3120</c:v>
                </c:pt>
                <c:pt idx="4">
                  <c:v>3800</c:v>
                </c:pt>
              </c:numCache>
            </c:numRef>
          </c:val>
          <c:extLst>
            <c:ext xmlns:c16="http://schemas.microsoft.com/office/drawing/2014/chart" uri="{C3380CC4-5D6E-409C-BE32-E72D297353CC}">
              <c16:uniqueId val="{00000000-9EB1-4726-B5A7-97E8DDE8F699}"/>
            </c:ext>
          </c:extLst>
        </c:ser>
        <c:dLbls>
          <c:showLegendKey val="0"/>
          <c:showVal val="0"/>
          <c:showCatName val="0"/>
          <c:showSerName val="0"/>
          <c:showPercent val="0"/>
          <c:showBubbleSize val="0"/>
        </c:dLbls>
        <c:gapWidth val="150"/>
        <c:shape val="box"/>
        <c:axId val="1981978768"/>
        <c:axId val="89936048"/>
        <c:axId val="0"/>
      </c:bar3DChart>
      <c:catAx>
        <c:axId val="1981978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36048"/>
        <c:crosses val="autoZero"/>
        <c:auto val="1"/>
        <c:lblAlgn val="ctr"/>
        <c:lblOffset val="100"/>
        <c:noMultiLvlLbl val="0"/>
      </c:catAx>
      <c:valAx>
        <c:axId val="89936048"/>
        <c:scaling>
          <c:orientation val="minMax"/>
        </c:scaling>
        <c:delete val="1"/>
        <c:axPos val="b"/>
        <c:numFmt formatCode="General" sourceLinked="1"/>
        <c:majorTickMark val="none"/>
        <c:minorTickMark val="none"/>
        <c:tickLblPos val="nextTo"/>
        <c:crossAx val="198197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RESTUARANT.xlsx]RegionUnitVolume!PivotTable6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5 Restuarant Unit YOY Volume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RegionUnitVolume!$D$22</c:f>
              <c:strCache>
                <c:ptCount val="1"/>
                <c:pt idx="0">
                  <c:v>Total</c:v>
                </c:pt>
              </c:strCache>
            </c:strRef>
          </c:tx>
          <c:spPr>
            <a:solidFill>
              <a:schemeClr val="accent1"/>
            </a:solidFill>
            <a:ln>
              <a:noFill/>
            </a:ln>
            <a:effectLst/>
            <a:sp3d/>
          </c:spPr>
          <c:invertIfNegative val="0"/>
          <c:cat>
            <c:strRef>
              <c:f>RegionUnitVolume!$C$23:$C$28</c:f>
              <c:strCache>
                <c:ptCount val="5"/>
                <c:pt idx="0">
                  <c:v>Clean Eatz</c:v>
                </c:pt>
                <c:pt idx="1">
                  <c:v>Clean Juice</c:v>
                </c:pt>
                <c:pt idx="2">
                  <c:v>Evergreens</c:v>
                </c:pt>
                <c:pt idx="3">
                  <c:v>Slapfish</c:v>
                </c:pt>
                <c:pt idx="4">
                  <c:v>Teriyaki Madness</c:v>
                </c:pt>
              </c:strCache>
            </c:strRef>
          </c:cat>
          <c:val>
            <c:numRef>
              <c:f>RegionUnitVolume!$D$23:$D$28</c:f>
              <c:numCache>
                <c:formatCode>0.00%</c:formatCode>
                <c:ptCount val="5"/>
                <c:pt idx="0">
                  <c:v>0.13742964352720449</c:v>
                </c:pt>
                <c:pt idx="1">
                  <c:v>0.22138836772983111</c:v>
                </c:pt>
                <c:pt idx="2">
                  <c:v>0.27368667917448403</c:v>
                </c:pt>
                <c:pt idx="3">
                  <c:v>0.21318011257035646</c:v>
                </c:pt>
                <c:pt idx="4">
                  <c:v>0.15431519699812382</c:v>
                </c:pt>
              </c:numCache>
            </c:numRef>
          </c:val>
          <c:extLst>
            <c:ext xmlns:c16="http://schemas.microsoft.com/office/drawing/2014/chart" uri="{C3380CC4-5D6E-409C-BE32-E72D297353CC}">
              <c16:uniqueId val="{00000000-C9FE-4023-AC08-B4D01B635DA6}"/>
            </c:ext>
          </c:extLst>
        </c:ser>
        <c:dLbls>
          <c:showLegendKey val="0"/>
          <c:showVal val="0"/>
          <c:showCatName val="0"/>
          <c:showSerName val="0"/>
          <c:showPercent val="0"/>
          <c:showBubbleSize val="0"/>
        </c:dLbls>
        <c:gapWidth val="150"/>
        <c:shape val="box"/>
        <c:axId val="116087712"/>
        <c:axId val="116084832"/>
        <c:axId val="0"/>
      </c:bar3DChart>
      <c:catAx>
        <c:axId val="116087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4832"/>
        <c:crosses val="autoZero"/>
        <c:auto val="1"/>
        <c:lblAlgn val="ctr"/>
        <c:lblOffset val="100"/>
        <c:noMultiLvlLbl val="0"/>
      </c:catAx>
      <c:valAx>
        <c:axId val="1160848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City</a:t>
            </a:r>
            <a:r>
              <a:rPr lang="en-US" baseline="0"/>
              <a:t> Sales</a:t>
            </a:r>
            <a:endParaRPr lang="en-US"/>
          </a:p>
        </c:rich>
      </c:tx>
      <c:layout>
        <c:manualLayout>
          <c:xMode val="edge"/>
          <c:yMode val="edge"/>
          <c:x val="0.36661144508673033"/>
          <c:y val="3.2000000000000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REGIONSALES!$E$8</c:f>
              <c:strCache>
                <c:ptCount val="1"/>
                <c:pt idx="0">
                  <c:v>Total</c:v>
                </c:pt>
              </c:strCache>
            </c:strRef>
          </c:tx>
          <c:spPr>
            <a:solidFill>
              <a:schemeClr val="accent1"/>
            </a:solidFill>
            <a:ln>
              <a:noFill/>
            </a:ln>
            <a:effectLst/>
            <a:sp3d/>
          </c:spPr>
          <c:invertIfNegative val="0"/>
          <c:cat>
            <c:strRef>
              <c:f>REGIONSALES!$D$9:$D$15</c:f>
              <c:strCache>
                <c:ptCount val="6"/>
                <c:pt idx="0">
                  <c:v>Charlotte, N.C.</c:v>
                </c:pt>
                <c:pt idx="1">
                  <c:v>Columbus, Ohio</c:v>
                </c:pt>
                <c:pt idx="2">
                  <c:v>Irvine, Calif.</c:v>
                </c:pt>
                <c:pt idx="3">
                  <c:v>New York, N.Y.</c:v>
                </c:pt>
                <c:pt idx="4">
                  <c:v>Omaha, Neb.</c:v>
                </c:pt>
                <c:pt idx="5">
                  <c:v>San Francisco, Calif.</c:v>
                </c:pt>
              </c:strCache>
            </c:strRef>
          </c:cat>
          <c:val>
            <c:numRef>
              <c:f>REGIONSALES!$E$9:$E$15</c:f>
              <c:numCache>
                <c:formatCode>General</c:formatCode>
                <c:ptCount val="6"/>
                <c:pt idx="0">
                  <c:v>84</c:v>
                </c:pt>
                <c:pt idx="1">
                  <c:v>124</c:v>
                </c:pt>
                <c:pt idx="2">
                  <c:v>49</c:v>
                </c:pt>
                <c:pt idx="3">
                  <c:v>272</c:v>
                </c:pt>
                <c:pt idx="4">
                  <c:v>49</c:v>
                </c:pt>
                <c:pt idx="5">
                  <c:v>83</c:v>
                </c:pt>
              </c:numCache>
            </c:numRef>
          </c:val>
          <c:extLst>
            <c:ext xmlns:c16="http://schemas.microsoft.com/office/drawing/2014/chart" uri="{C3380CC4-5D6E-409C-BE32-E72D297353CC}">
              <c16:uniqueId val="{00000000-8821-4BDB-B3BB-B1CF35CE1950}"/>
            </c:ext>
          </c:extLst>
        </c:ser>
        <c:dLbls>
          <c:showLegendKey val="0"/>
          <c:showVal val="0"/>
          <c:showCatName val="0"/>
          <c:showSerName val="0"/>
          <c:showPercent val="0"/>
          <c:showBubbleSize val="0"/>
        </c:dLbls>
        <c:gapWidth val="150"/>
        <c:shape val="box"/>
        <c:axId val="2053286592"/>
        <c:axId val="2055291424"/>
        <c:axId val="0"/>
      </c:bar3DChart>
      <c:catAx>
        <c:axId val="20532865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291424"/>
        <c:crosses val="autoZero"/>
        <c:auto val="1"/>
        <c:lblAlgn val="ctr"/>
        <c:lblOffset val="100"/>
        <c:noMultiLvlLbl val="0"/>
      </c:catAx>
      <c:valAx>
        <c:axId val="2055291424"/>
        <c:scaling>
          <c:orientation val="minMax"/>
        </c:scaling>
        <c:delete val="1"/>
        <c:axPos val="b"/>
        <c:numFmt formatCode="General" sourceLinked="1"/>
        <c:majorTickMark val="out"/>
        <c:minorTickMark val="none"/>
        <c:tickLblPos val="nextTo"/>
        <c:crossAx val="205328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RESTUARANT.xlsx]Restuarantsales!PivotTable3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Restuarants With The Highest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Restuarantsales!$D$7</c:f>
              <c:strCache>
                <c:ptCount val="1"/>
                <c:pt idx="0">
                  <c:v>Total</c:v>
                </c:pt>
              </c:strCache>
            </c:strRef>
          </c:tx>
          <c:spPr>
            <a:solidFill>
              <a:schemeClr val="accent1"/>
            </a:solidFill>
            <a:ln>
              <a:noFill/>
            </a:ln>
            <a:effectLst/>
            <a:sp3d/>
          </c:spPr>
          <c:invertIfNegative val="0"/>
          <c:cat>
            <c:strRef>
              <c:f>Restuarantsales!$C$8:$C$14</c:f>
              <c:strCache>
                <c:ptCount val="6"/>
                <c:pt idx="0">
                  <c:v>Blue Sushi Sake Grill</c:v>
                </c:pt>
                <c:pt idx="1">
                  <c:v>Bluestone Lane</c:v>
                </c:pt>
                <c:pt idx="2">
                  <c:v>Joe &amp; The Juice</c:v>
                </c:pt>
                <c:pt idx="3">
                  <c:v>LA Crawfish</c:v>
                </c:pt>
                <c:pt idx="4">
                  <c:v>Pokeworks</c:v>
                </c:pt>
                <c:pt idx="5">
                  <c:v>The Human Bean</c:v>
                </c:pt>
              </c:strCache>
            </c:strRef>
          </c:cat>
          <c:val>
            <c:numRef>
              <c:f>Restuarantsales!$D$8:$D$14</c:f>
              <c:numCache>
                <c:formatCode>General</c:formatCode>
                <c:ptCount val="6"/>
                <c:pt idx="0">
                  <c:v>49</c:v>
                </c:pt>
                <c:pt idx="1">
                  <c:v>48</c:v>
                </c:pt>
                <c:pt idx="2">
                  <c:v>47</c:v>
                </c:pt>
                <c:pt idx="3">
                  <c:v>48</c:v>
                </c:pt>
                <c:pt idx="4">
                  <c:v>49</c:v>
                </c:pt>
                <c:pt idx="5">
                  <c:v>47</c:v>
                </c:pt>
              </c:numCache>
            </c:numRef>
          </c:val>
          <c:extLst>
            <c:ext xmlns:c16="http://schemas.microsoft.com/office/drawing/2014/chart" uri="{C3380CC4-5D6E-409C-BE32-E72D297353CC}">
              <c16:uniqueId val="{00000000-1B9D-41D6-9D82-C7C0B95E1B04}"/>
            </c:ext>
          </c:extLst>
        </c:ser>
        <c:dLbls>
          <c:showLegendKey val="0"/>
          <c:showVal val="0"/>
          <c:showCatName val="0"/>
          <c:showSerName val="0"/>
          <c:showPercent val="0"/>
          <c:showBubbleSize val="0"/>
        </c:dLbls>
        <c:gapWidth val="150"/>
        <c:shape val="box"/>
        <c:axId val="2054722752"/>
        <c:axId val="2054724672"/>
        <c:axId val="0"/>
      </c:bar3DChart>
      <c:catAx>
        <c:axId val="2054722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24672"/>
        <c:crosses val="autoZero"/>
        <c:auto val="1"/>
        <c:lblAlgn val="ctr"/>
        <c:lblOffset val="100"/>
        <c:noMultiLvlLbl val="0"/>
      </c:catAx>
      <c:valAx>
        <c:axId val="2054724672"/>
        <c:scaling>
          <c:orientation val="minMax"/>
        </c:scaling>
        <c:delete val="1"/>
        <c:axPos val="l"/>
        <c:numFmt formatCode="General" sourceLinked="1"/>
        <c:majorTickMark val="none"/>
        <c:minorTickMark val="none"/>
        <c:tickLblPos val="nextTo"/>
        <c:crossAx val="205472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RESTUARANT.xlsx]Restuarantsales(Y)!PivotTable4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Restuarant On</a:t>
            </a:r>
            <a:r>
              <a:rPr lang="en-US" baseline="0"/>
              <a:t> Sale Year On Year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693092940847184E-2"/>
          <c:y val="0.2009882564087041"/>
          <c:w val="0.85622078930274559"/>
          <c:h val="0.69110687479854482"/>
        </c:manualLayout>
      </c:layout>
      <c:pie3DChart>
        <c:varyColors val="1"/>
        <c:ser>
          <c:idx val="0"/>
          <c:order val="0"/>
          <c:tx>
            <c:strRef>
              <c:f>'Restuarantsales(Y)'!$E$6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026-4CDD-81D2-D59BF83DCCF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026-4CDD-81D2-D59BF83DCCF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026-4CDD-81D2-D59BF83DCCF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026-4CDD-81D2-D59BF83DCCF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026-4CDD-81D2-D59BF83DCCF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'Restuarantsales(Y)'!$D$7:$D$12</c:f>
              <c:strCache>
                <c:ptCount val="5"/>
                <c:pt idx="0">
                  <c:v>Clean Eatz</c:v>
                </c:pt>
                <c:pt idx="1">
                  <c:v>Clean Juice</c:v>
                </c:pt>
                <c:pt idx="2">
                  <c:v>Evergreens</c:v>
                </c:pt>
                <c:pt idx="3">
                  <c:v>Pokeworks</c:v>
                </c:pt>
                <c:pt idx="4">
                  <c:v>Slapfish</c:v>
                </c:pt>
              </c:strCache>
            </c:strRef>
          </c:cat>
          <c:val>
            <c:numRef>
              <c:f>'Restuarantsales(Y)'!$E$7:$E$12</c:f>
              <c:numCache>
                <c:formatCode>0.00%</c:formatCode>
                <c:ptCount val="5"/>
                <c:pt idx="0">
                  <c:v>0.16258669930640557</c:v>
                </c:pt>
                <c:pt idx="1">
                  <c:v>0.24867401060791519</c:v>
                </c:pt>
                <c:pt idx="2">
                  <c:v>0.26621787025703797</c:v>
                </c:pt>
                <c:pt idx="3">
                  <c:v>0.15728274173806611</c:v>
                </c:pt>
                <c:pt idx="4">
                  <c:v>0.16523867809057532</c:v>
                </c:pt>
              </c:numCache>
            </c:numRef>
          </c:val>
          <c:extLst>
            <c:ext xmlns:c16="http://schemas.microsoft.com/office/drawing/2014/chart" uri="{C3380CC4-5D6E-409C-BE32-E72D297353CC}">
              <c16:uniqueId val="{0000000A-5026-4CDD-81D2-D59BF83DCCF9}"/>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RESTUARANT.xlsx]RegionUnitVolume!PivotTable5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Restuarant Unit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RegionUnitVolume!$D$7</c:f>
              <c:strCache>
                <c:ptCount val="1"/>
                <c:pt idx="0">
                  <c:v>Total</c:v>
                </c:pt>
              </c:strCache>
            </c:strRef>
          </c:tx>
          <c:spPr>
            <a:solidFill>
              <a:schemeClr val="accent1"/>
            </a:solidFill>
            <a:ln>
              <a:noFill/>
            </a:ln>
            <a:effectLst/>
            <a:sp3d/>
          </c:spPr>
          <c:invertIfNegative val="0"/>
          <c:cat>
            <c:strRef>
              <c:f>RegionUnitVolume!$C$8:$C$13</c:f>
              <c:strCache>
                <c:ptCount val="5"/>
                <c:pt idx="0">
                  <c:v>Blue Sushi Sake Grill</c:v>
                </c:pt>
                <c:pt idx="1">
                  <c:v>Boqueria</c:v>
                </c:pt>
                <c:pt idx="2">
                  <c:v>Bulla Gastrobar</c:v>
                </c:pt>
                <c:pt idx="3">
                  <c:v>Culinary Dropout</c:v>
                </c:pt>
                <c:pt idx="4">
                  <c:v>Hawkers Asian Street Fare</c:v>
                </c:pt>
              </c:strCache>
            </c:strRef>
          </c:cat>
          <c:val>
            <c:numRef>
              <c:f>RegionUnitVolume!$D$8:$D$13</c:f>
              <c:numCache>
                <c:formatCode>General</c:formatCode>
                <c:ptCount val="5"/>
                <c:pt idx="0">
                  <c:v>3500</c:v>
                </c:pt>
                <c:pt idx="1">
                  <c:v>4260</c:v>
                </c:pt>
                <c:pt idx="2">
                  <c:v>4300</c:v>
                </c:pt>
                <c:pt idx="3">
                  <c:v>3120</c:v>
                </c:pt>
                <c:pt idx="4">
                  <c:v>3800</c:v>
                </c:pt>
              </c:numCache>
            </c:numRef>
          </c:val>
          <c:extLst>
            <c:ext xmlns:c16="http://schemas.microsoft.com/office/drawing/2014/chart" uri="{C3380CC4-5D6E-409C-BE32-E72D297353CC}">
              <c16:uniqueId val="{00000000-789A-4969-ACC3-4CC12FD4E72E}"/>
            </c:ext>
          </c:extLst>
        </c:ser>
        <c:dLbls>
          <c:showLegendKey val="0"/>
          <c:showVal val="0"/>
          <c:showCatName val="0"/>
          <c:showSerName val="0"/>
          <c:showPercent val="0"/>
          <c:showBubbleSize val="0"/>
        </c:dLbls>
        <c:gapWidth val="150"/>
        <c:shape val="box"/>
        <c:axId val="1981978768"/>
        <c:axId val="89936048"/>
        <c:axId val="0"/>
      </c:bar3DChart>
      <c:catAx>
        <c:axId val="1981978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36048"/>
        <c:crosses val="autoZero"/>
        <c:auto val="1"/>
        <c:lblAlgn val="ctr"/>
        <c:lblOffset val="100"/>
        <c:noMultiLvlLbl val="0"/>
      </c:catAx>
      <c:valAx>
        <c:axId val="89936048"/>
        <c:scaling>
          <c:orientation val="minMax"/>
        </c:scaling>
        <c:delete val="1"/>
        <c:axPos val="b"/>
        <c:numFmt formatCode="General" sourceLinked="1"/>
        <c:majorTickMark val="none"/>
        <c:minorTickMark val="none"/>
        <c:tickLblPos val="nextTo"/>
        <c:crossAx val="198197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RESTUARANT.xlsx]RegionUnitVolume!PivotTable6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5 Restuarant Unit YOY Volume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RegionUnitVolume!$D$22</c:f>
              <c:strCache>
                <c:ptCount val="1"/>
                <c:pt idx="0">
                  <c:v>Total</c:v>
                </c:pt>
              </c:strCache>
            </c:strRef>
          </c:tx>
          <c:spPr>
            <a:solidFill>
              <a:schemeClr val="accent1"/>
            </a:solidFill>
            <a:ln>
              <a:noFill/>
            </a:ln>
            <a:effectLst/>
            <a:sp3d/>
          </c:spPr>
          <c:invertIfNegative val="0"/>
          <c:cat>
            <c:strRef>
              <c:f>RegionUnitVolume!$C$23:$C$28</c:f>
              <c:strCache>
                <c:ptCount val="5"/>
                <c:pt idx="0">
                  <c:v>Clean Eatz</c:v>
                </c:pt>
                <c:pt idx="1">
                  <c:v>Clean Juice</c:v>
                </c:pt>
                <c:pt idx="2">
                  <c:v>Evergreens</c:v>
                </c:pt>
                <c:pt idx="3">
                  <c:v>Slapfish</c:v>
                </c:pt>
                <c:pt idx="4">
                  <c:v>Teriyaki Madness</c:v>
                </c:pt>
              </c:strCache>
            </c:strRef>
          </c:cat>
          <c:val>
            <c:numRef>
              <c:f>RegionUnitVolume!$D$23:$D$28</c:f>
              <c:numCache>
                <c:formatCode>0.00%</c:formatCode>
                <c:ptCount val="5"/>
                <c:pt idx="0">
                  <c:v>0.13742964352720449</c:v>
                </c:pt>
                <c:pt idx="1">
                  <c:v>0.22138836772983111</c:v>
                </c:pt>
                <c:pt idx="2">
                  <c:v>0.27368667917448403</c:v>
                </c:pt>
                <c:pt idx="3">
                  <c:v>0.21318011257035646</c:v>
                </c:pt>
                <c:pt idx="4">
                  <c:v>0.15431519699812382</c:v>
                </c:pt>
              </c:numCache>
            </c:numRef>
          </c:val>
          <c:extLst>
            <c:ext xmlns:c16="http://schemas.microsoft.com/office/drawing/2014/chart" uri="{C3380CC4-5D6E-409C-BE32-E72D297353CC}">
              <c16:uniqueId val="{00000000-2540-4EF0-A089-BFFB9DF75CB5}"/>
            </c:ext>
          </c:extLst>
        </c:ser>
        <c:dLbls>
          <c:showLegendKey val="0"/>
          <c:showVal val="0"/>
          <c:showCatName val="0"/>
          <c:showSerName val="0"/>
          <c:showPercent val="0"/>
          <c:showBubbleSize val="0"/>
        </c:dLbls>
        <c:gapWidth val="150"/>
        <c:shape val="box"/>
        <c:axId val="116087712"/>
        <c:axId val="116084832"/>
        <c:axId val="0"/>
      </c:bar3DChart>
      <c:catAx>
        <c:axId val="116087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4832"/>
        <c:crosses val="autoZero"/>
        <c:auto val="1"/>
        <c:lblAlgn val="ctr"/>
        <c:lblOffset val="100"/>
        <c:noMultiLvlLbl val="0"/>
      </c:catAx>
      <c:valAx>
        <c:axId val="1160848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RESTUARANT.xlsx]REGIONSALES(Y)!PivotTable1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Restuarant Sales Year</a:t>
            </a:r>
            <a:r>
              <a:rPr lang="en-US" baseline="0"/>
              <a:t>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'REGIONSALES(Y)'!$D$6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7D6-4565-AF91-23B2B6BD9FD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7D6-4565-AF91-23B2B6BD9FD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7D6-4565-AF91-23B2B6BD9FD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7D6-4565-AF91-23B2B6BD9FD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7D6-4565-AF91-23B2B6BD9F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'REGIONSALES(Y)'!$C$7:$C$11</c:f>
              <c:strCache>
                <c:ptCount val="4"/>
                <c:pt idx="0">
                  <c:v>Charlotte, N.C.</c:v>
                </c:pt>
                <c:pt idx="1">
                  <c:v>Huntington Beach, Calif.</c:v>
                </c:pt>
                <c:pt idx="2">
                  <c:v>New York, N.Y.</c:v>
                </c:pt>
                <c:pt idx="3">
                  <c:v>Seattle, Wash.</c:v>
                </c:pt>
              </c:strCache>
            </c:strRef>
          </c:cat>
          <c:val>
            <c:numRef>
              <c:f>'REGIONSALES(Y)'!$D$7:$D$11</c:f>
              <c:numCache>
                <c:formatCode>0.00%</c:formatCode>
                <c:ptCount val="4"/>
                <c:pt idx="0">
                  <c:v>0.24934657605854679</c:v>
                </c:pt>
                <c:pt idx="1">
                  <c:v>0.14113957135389441</c:v>
                </c:pt>
                <c:pt idx="2">
                  <c:v>0.38212232096184007</c:v>
                </c:pt>
                <c:pt idx="3">
                  <c:v>0.22739153162571876</c:v>
                </c:pt>
              </c:numCache>
            </c:numRef>
          </c:val>
          <c:extLst>
            <c:ext xmlns:c16="http://schemas.microsoft.com/office/drawing/2014/chart" uri="{C3380CC4-5D6E-409C-BE32-E72D297353CC}">
              <c16:uniqueId val="{00000000-5A4C-4E3C-9E90-DFABEB660B69}"/>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REGIONSALES!$E$8</c:f>
              <c:strCache>
                <c:ptCount val="1"/>
                <c:pt idx="0">
                  <c:v>Total</c:v>
                </c:pt>
              </c:strCache>
            </c:strRef>
          </c:tx>
          <c:spPr>
            <a:solidFill>
              <a:schemeClr val="accent1"/>
            </a:solidFill>
            <a:ln>
              <a:noFill/>
            </a:ln>
            <a:effectLst/>
            <a:sp3d/>
          </c:spPr>
          <c:invertIfNegative val="0"/>
          <c:cat>
            <c:strRef>
              <c:f>REGIONSALES!$D$9:$D$15</c:f>
              <c:strCache>
                <c:ptCount val="6"/>
                <c:pt idx="0">
                  <c:v>Charlotte, N.C.</c:v>
                </c:pt>
                <c:pt idx="1">
                  <c:v>Columbus, Ohio</c:v>
                </c:pt>
                <c:pt idx="2">
                  <c:v>Irvine, Calif.</c:v>
                </c:pt>
                <c:pt idx="3">
                  <c:v>New York, N.Y.</c:v>
                </c:pt>
                <c:pt idx="4">
                  <c:v>Omaha, Neb.</c:v>
                </c:pt>
                <c:pt idx="5">
                  <c:v>San Francisco, Calif.</c:v>
                </c:pt>
              </c:strCache>
            </c:strRef>
          </c:cat>
          <c:val>
            <c:numRef>
              <c:f>REGIONSALES!$E$9:$E$15</c:f>
              <c:numCache>
                <c:formatCode>General</c:formatCode>
                <c:ptCount val="6"/>
                <c:pt idx="0">
                  <c:v>84</c:v>
                </c:pt>
                <c:pt idx="1">
                  <c:v>124</c:v>
                </c:pt>
                <c:pt idx="2">
                  <c:v>49</c:v>
                </c:pt>
                <c:pt idx="3">
                  <c:v>272</c:v>
                </c:pt>
                <c:pt idx="4">
                  <c:v>49</c:v>
                </c:pt>
                <c:pt idx="5">
                  <c:v>83</c:v>
                </c:pt>
              </c:numCache>
            </c:numRef>
          </c:val>
          <c:extLst>
            <c:ext xmlns:c16="http://schemas.microsoft.com/office/drawing/2014/chart" uri="{C3380CC4-5D6E-409C-BE32-E72D297353CC}">
              <c16:uniqueId val="{00000000-548E-4F61-BC30-AC53338D267D}"/>
            </c:ext>
          </c:extLst>
        </c:ser>
        <c:dLbls>
          <c:showLegendKey val="0"/>
          <c:showVal val="0"/>
          <c:showCatName val="0"/>
          <c:showSerName val="0"/>
          <c:showPercent val="0"/>
          <c:showBubbleSize val="0"/>
        </c:dLbls>
        <c:gapWidth val="150"/>
        <c:shape val="box"/>
        <c:axId val="2053286592"/>
        <c:axId val="2055291424"/>
        <c:axId val="0"/>
      </c:bar3DChart>
      <c:catAx>
        <c:axId val="20532865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291424"/>
        <c:crosses val="autoZero"/>
        <c:auto val="1"/>
        <c:lblAlgn val="ctr"/>
        <c:lblOffset val="100"/>
        <c:noMultiLvlLbl val="0"/>
      </c:catAx>
      <c:valAx>
        <c:axId val="2055291424"/>
        <c:scaling>
          <c:orientation val="minMax"/>
        </c:scaling>
        <c:delete val="1"/>
        <c:axPos val="b"/>
        <c:numFmt formatCode="General" sourceLinked="1"/>
        <c:majorTickMark val="out"/>
        <c:minorTickMark val="none"/>
        <c:tickLblPos val="nextTo"/>
        <c:crossAx val="205328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RESTUARANT.xlsx]Restuarantsales!PivotTable3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Restuarants With The Highest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Restuarantsales!$D$7</c:f>
              <c:strCache>
                <c:ptCount val="1"/>
                <c:pt idx="0">
                  <c:v>Total</c:v>
                </c:pt>
              </c:strCache>
            </c:strRef>
          </c:tx>
          <c:spPr>
            <a:solidFill>
              <a:schemeClr val="accent1"/>
            </a:solidFill>
            <a:ln>
              <a:noFill/>
            </a:ln>
            <a:effectLst/>
            <a:sp3d/>
          </c:spPr>
          <c:invertIfNegative val="0"/>
          <c:cat>
            <c:strRef>
              <c:f>Restuarantsales!$C$8:$C$14</c:f>
              <c:strCache>
                <c:ptCount val="6"/>
                <c:pt idx="0">
                  <c:v>Blue Sushi Sake Grill</c:v>
                </c:pt>
                <c:pt idx="1">
                  <c:v>Bluestone Lane</c:v>
                </c:pt>
                <c:pt idx="2">
                  <c:v>Joe &amp; The Juice</c:v>
                </c:pt>
                <c:pt idx="3">
                  <c:v>LA Crawfish</c:v>
                </c:pt>
                <c:pt idx="4">
                  <c:v>Pokeworks</c:v>
                </c:pt>
                <c:pt idx="5">
                  <c:v>The Human Bean</c:v>
                </c:pt>
              </c:strCache>
            </c:strRef>
          </c:cat>
          <c:val>
            <c:numRef>
              <c:f>Restuarantsales!$D$8:$D$14</c:f>
              <c:numCache>
                <c:formatCode>General</c:formatCode>
                <c:ptCount val="6"/>
                <c:pt idx="0">
                  <c:v>49</c:v>
                </c:pt>
                <c:pt idx="1">
                  <c:v>48</c:v>
                </c:pt>
                <c:pt idx="2">
                  <c:v>47</c:v>
                </c:pt>
                <c:pt idx="3">
                  <c:v>48</c:v>
                </c:pt>
                <c:pt idx="4">
                  <c:v>49</c:v>
                </c:pt>
                <c:pt idx="5">
                  <c:v>47</c:v>
                </c:pt>
              </c:numCache>
            </c:numRef>
          </c:val>
          <c:extLst>
            <c:ext xmlns:c16="http://schemas.microsoft.com/office/drawing/2014/chart" uri="{C3380CC4-5D6E-409C-BE32-E72D297353CC}">
              <c16:uniqueId val="{00000000-0317-471E-9610-16F01A7A7AFC}"/>
            </c:ext>
          </c:extLst>
        </c:ser>
        <c:dLbls>
          <c:showLegendKey val="0"/>
          <c:showVal val="0"/>
          <c:showCatName val="0"/>
          <c:showSerName val="0"/>
          <c:showPercent val="0"/>
          <c:showBubbleSize val="0"/>
        </c:dLbls>
        <c:gapWidth val="150"/>
        <c:shape val="box"/>
        <c:axId val="2054722752"/>
        <c:axId val="2054724672"/>
        <c:axId val="0"/>
      </c:bar3DChart>
      <c:catAx>
        <c:axId val="2054722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24672"/>
        <c:crosses val="autoZero"/>
        <c:auto val="1"/>
        <c:lblAlgn val="ctr"/>
        <c:lblOffset val="100"/>
        <c:noMultiLvlLbl val="0"/>
      </c:catAx>
      <c:valAx>
        <c:axId val="2054724672"/>
        <c:scaling>
          <c:orientation val="minMax"/>
        </c:scaling>
        <c:delete val="1"/>
        <c:axPos val="l"/>
        <c:numFmt formatCode="General" sourceLinked="1"/>
        <c:majorTickMark val="none"/>
        <c:minorTickMark val="none"/>
        <c:tickLblPos val="nextTo"/>
        <c:crossAx val="205472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605788</xdr:colOff>
      <xdr:row>1</xdr:row>
      <xdr:rowOff>55244</xdr:rowOff>
    </xdr:from>
    <xdr:to>
      <xdr:col>10</xdr:col>
      <xdr:colOff>409575</xdr:colOff>
      <xdr:row>15</xdr:row>
      <xdr:rowOff>152399</xdr:rowOff>
    </xdr:to>
    <xdr:graphicFrame macro="">
      <xdr:nvGraphicFramePr>
        <xdr:cNvPr id="2" name="Chart 1">
          <a:extLst>
            <a:ext uri="{FF2B5EF4-FFF2-40B4-BE49-F238E27FC236}">
              <a16:creationId xmlns:a16="http://schemas.microsoft.com/office/drawing/2014/main" id="{052A85CD-9312-48E6-901B-DE89195DB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161926</xdr:colOff>
      <xdr:row>0</xdr:row>
      <xdr:rowOff>628649</xdr:rowOff>
    </xdr:from>
    <xdr:to>
      <xdr:col>25</xdr:col>
      <xdr:colOff>485776</xdr:colOff>
      <xdr:row>16</xdr:row>
      <xdr:rowOff>19049</xdr:rowOff>
    </xdr:to>
    <xdr:graphicFrame macro="">
      <xdr:nvGraphicFramePr>
        <xdr:cNvPr id="3" name="Chart 2">
          <a:extLst>
            <a:ext uri="{FF2B5EF4-FFF2-40B4-BE49-F238E27FC236}">
              <a16:creationId xmlns:a16="http://schemas.microsoft.com/office/drawing/2014/main" id="{1BB4B289-5E98-4D2B-9A7F-C571DF69A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466725</xdr:colOff>
      <xdr:row>1</xdr:row>
      <xdr:rowOff>17691</xdr:rowOff>
    </xdr:from>
    <xdr:to>
      <xdr:col>18</xdr:col>
      <xdr:colOff>180975</xdr:colOff>
      <xdr:row>16</xdr:row>
      <xdr:rowOff>19050</xdr:rowOff>
    </xdr:to>
    <xdr:graphicFrame macro="">
      <xdr:nvGraphicFramePr>
        <xdr:cNvPr id="4" name="Chart 3">
          <a:extLst>
            <a:ext uri="{FF2B5EF4-FFF2-40B4-BE49-F238E27FC236}">
              <a16:creationId xmlns:a16="http://schemas.microsoft.com/office/drawing/2014/main" id="{49EAC1FD-1525-4EE2-8318-4B95E195B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123824</xdr:colOff>
      <xdr:row>16</xdr:row>
      <xdr:rowOff>28575</xdr:rowOff>
    </xdr:from>
    <xdr:to>
      <xdr:col>25</xdr:col>
      <xdr:colOff>590549</xdr:colOff>
      <xdr:row>31</xdr:row>
      <xdr:rowOff>28575</xdr:rowOff>
    </xdr:to>
    <xdr:graphicFrame macro="">
      <xdr:nvGraphicFramePr>
        <xdr:cNvPr id="5" name="Chart 4">
          <a:extLst>
            <a:ext uri="{FF2B5EF4-FFF2-40B4-BE49-F238E27FC236}">
              <a16:creationId xmlns:a16="http://schemas.microsoft.com/office/drawing/2014/main" id="{7B0B7B44-8059-4A7A-8B27-5B405189B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352425</xdr:colOff>
      <xdr:row>16</xdr:row>
      <xdr:rowOff>28575</xdr:rowOff>
    </xdr:from>
    <xdr:to>
      <xdr:col>18</xdr:col>
      <xdr:colOff>152400</xdr:colOff>
      <xdr:row>30</xdr:row>
      <xdr:rowOff>104774</xdr:rowOff>
    </xdr:to>
    <xdr:graphicFrame macro="">
      <xdr:nvGraphicFramePr>
        <xdr:cNvPr id="6" name="Chart 5">
          <a:extLst>
            <a:ext uri="{FF2B5EF4-FFF2-40B4-BE49-F238E27FC236}">
              <a16:creationId xmlns:a16="http://schemas.microsoft.com/office/drawing/2014/main" id="{C0458537-C953-4593-ACB3-0CCC683EC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6805</xdr:colOff>
      <xdr:row>15</xdr:row>
      <xdr:rowOff>161924</xdr:rowOff>
    </xdr:from>
    <xdr:to>
      <xdr:col>10</xdr:col>
      <xdr:colOff>342900</xdr:colOff>
      <xdr:row>30</xdr:row>
      <xdr:rowOff>123824</xdr:rowOff>
    </xdr:to>
    <xdr:graphicFrame macro="">
      <xdr:nvGraphicFramePr>
        <xdr:cNvPr id="7" name="Chart 6">
          <a:extLst>
            <a:ext uri="{FF2B5EF4-FFF2-40B4-BE49-F238E27FC236}">
              <a16:creationId xmlns:a16="http://schemas.microsoft.com/office/drawing/2014/main" id="{6CC301D0-5B2C-4DB0-BBCE-A166DFA56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48261</xdr:rowOff>
    </xdr:from>
    <xdr:to>
      <xdr:col>3</xdr:col>
      <xdr:colOff>38100</xdr:colOff>
      <xdr:row>14</xdr:row>
      <xdr:rowOff>152400</xdr:rowOff>
    </xdr:to>
    <mc:AlternateContent xmlns:mc="http://schemas.openxmlformats.org/markup-compatibility/2006" xmlns:a14="http://schemas.microsoft.com/office/drawing/2010/main">
      <mc:Choice Requires="a14">
        <xdr:graphicFrame macro="">
          <xdr:nvGraphicFramePr>
            <xdr:cNvPr id="8" name="Restaurant">
              <a:extLst>
                <a:ext uri="{FF2B5EF4-FFF2-40B4-BE49-F238E27FC236}">
                  <a16:creationId xmlns:a16="http://schemas.microsoft.com/office/drawing/2014/main" id="{42B157ED-4E4C-9ACE-579B-8CCC0611E287}"/>
                </a:ext>
              </a:extLst>
            </xdr:cNvPr>
            <xdr:cNvGraphicFramePr/>
          </xdr:nvGraphicFramePr>
          <xdr:xfrm>
            <a:off x="0" y="0"/>
            <a:ext cx="0" cy="0"/>
          </xdr:xfrm>
          <a:graphic>
            <a:graphicData uri="http://schemas.microsoft.com/office/drawing/2010/slicer">
              <sle:slicer xmlns:sle="http://schemas.microsoft.com/office/drawing/2010/slicer" name="Restaurant"/>
            </a:graphicData>
          </a:graphic>
        </xdr:graphicFrame>
      </mc:Choice>
      <mc:Fallback xmlns="">
        <xdr:sp macro="" textlink="">
          <xdr:nvSpPr>
            <xdr:cNvPr id="0" name=""/>
            <xdr:cNvSpPr>
              <a:spLocks noTextEdit="1"/>
            </xdr:cNvSpPr>
          </xdr:nvSpPr>
          <xdr:spPr>
            <a:xfrm>
              <a:off x="0" y="676911"/>
              <a:ext cx="1866900" cy="24568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14</xdr:row>
      <xdr:rowOff>158207</xdr:rowOff>
    </xdr:from>
    <xdr:to>
      <xdr:col>3</xdr:col>
      <xdr:colOff>19050</xdr:colOff>
      <xdr:row>24</xdr:row>
      <xdr:rowOff>152401</xdr:rowOff>
    </xdr:to>
    <mc:AlternateContent xmlns:mc="http://schemas.openxmlformats.org/markup-compatibility/2006" xmlns:a14="http://schemas.microsoft.com/office/drawing/2010/main">
      <mc:Choice Requires="a14">
        <xdr:graphicFrame macro="">
          <xdr:nvGraphicFramePr>
            <xdr:cNvPr id="9" name="Location">
              <a:extLst>
                <a:ext uri="{FF2B5EF4-FFF2-40B4-BE49-F238E27FC236}">
                  <a16:creationId xmlns:a16="http://schemas.microsoft.com/office/drawing/2014/main" id="{F5132252-09B7-C1FC-C17D-BB7939B41E9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4450" y="3139532"/>
              <a:ext cx="1803400" cy="18039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136617</xdr:rowOff>
    </xdr:from>
    <xdr:to>
      <xdr:col>3</xdr:col>
      <xdr:colOff>9525</xdr:colOff>
      <xdr:row>29</xdr:row>
      <xdr:rowOff>158751</xdr:rowOff>
    </xdr:to>
    <mc:AlternateContent xmlns:mc="http://schemas.openxmlformats.org/markup-compatibility/2006" xmlns:a14="http://schemas.microsoft.com/office/drawing/2010/main">
      <mc:Choice Requires="a14">
        <xdr:graphicFrame macro="">
          <xdr:nvGraphicFramePr>
            <xdr:cNvPr id="10" name="Franchising">
              <a:extLst>
                <a:ext uri="{FF2B5EF4-FFF2-40B4-BE49-F238E27FC236}">
                  <a16:creationId xmlns:a16="http://schemas.microsoft.com/office/drawing/2014/main" id="{0BB84CDF-F3FD-1B2B-6B17-A3D03DB22D5B}"/>
                </a:ext>
              </a:extLst>
            </xdr:cNvPr>
            <xdr:cNvGraphicFramePr/>
          </xdr:nvGraphicFramePr>
          <xdr:xfrm>
            <a:off x="0" y="0"/>
            <a:ext cx="0" cy="0"/>
          </xdr:xfrm>
          <a:graphic>
            <a:graphicData uri="http://schemas.microsoft.com/office/drawing/2010/slicer">
              <sle:slicer xmlns:sle="http://schemas.microsoft.com/office/drawing/2010/slicer" name="Franchising"/>
            </a:graphicData>
          </a:graphic>
        </xdr:graphicFrame>
      </mc:Choice>
      <mc:Fallback xmlns="">
        <xdr:sp macro="" textlink="">
          <xdr:nvSpPr>
            <xdr:cNvPr id="0" name=""/>
            <xdr:cNvSpPr>
              <a:spLocks noTextEdit="1"/>
            </xdr:cNvSpPr>
          </xdr:nvSpPr>
          <xdr:spPr>
            <a:xfrm>
              <a:off x="9525" y="4927692"/>
              <a:ext cx="1828800" cy="9270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449580</xdr:colOff>
      <xdr:row>3</xdr:row>
      <xdr:rowOff>15240</xdr:rowOff>
    </xdr:from>
    <xdr:to>
      <xdr:col>12</xdr:col>
      <xdr:colOff>144780</xdr:colOff>
      <xdr:row>18</xdr:row>
      <xdr:rowOff>15240</xdr:rowOff>
    </xdr:to>
    <xdr:graphicFrame macro="">
      <xdr:nvGraphicFramePr>
        <xdr:cNvPr id="2" name="Chart 1">
          <a:extLst>
            <a:ext uri="{FF2B5EF4-FFF2-40B4-BE49-F238E27FC236}">
              <a16:creationId xmlns:a16="http://schemas.microsoft.com/office/drawing/2014/main" id="{1DE94F02-6BD3-910A-95D1-CC962589D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304800</xdr:colOff>
      <xdr:row>3</xdr:row>
      <xdr:rowOff>163830</xdr:rowOff>
    </xdr:from>
    <xdr:to>
      <xdr:col>14</xdr:col>
      <xdr:colOff>0</xdr:colOff>
      <xdr:row>18</xdr:row>
      <xdr:rowOff>163830</xdr:rowOff>
    </xdr:to>
    <xdr:graphicFrame macro="">
      <xdr:nvGraphicFramePr>
        <xdr:cNvPr id="2" name="Chart 1">
          <a:extLst>
            <a:ext uri="{FF2B5EF4-FFF2-40B4-BE49-F238E27FC236}">
              <a16:creationId xmlns:a16="http://schemas.microsoft.com/office/drawing/2014/main" id="{72533156-FD53-DF84-A9CB-EF30BF405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xdr:colOff>
      <xdr:row>3</xdr:row>
      <xdr:rowOff>110490</xdr:rowOff>
    </xdr:from>
    <xdr:to>
      <xdr:col>13</xdr:col>
      <xdr:colOff>350520</xdr:colOff>
      <xdr:row>18</xdr:row>
      <xdr:rowOff>110490</xdr:rowOff>
    </xdr:to>
    <xdr:graphicFrame macro="">
      <xdr:nvGraphicFramePr>
        <xdr:cNvPr id="2" name="Chart 1">
          <a:extLst>
            <a:ext uri="{FF2B5EF4-FFF2-40B4-BE49-F238E27FC236}">
              <a16:creationId xmlns:a16="http://schemas.microsoft.com/office/drawing/2014/main" id="{24AADF28-09EA-9630-19B4-735AE13A9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388620</xdr:colOff>
      <xdr:row>3</xdr:row>
      <xdr:rowOff>34290</xdr:rowOff>
    </xdr:from>
    <xdr:to>
      <xdr:col>13</xdr:col>
      <xdr:colOff>83820</xdr:colOff>
      <xdr:row>18</xdr:row>
      <xdr:rowOff>34290</xdr:rowOff>
    </xdr:to>
    <xdr:graphicFrame macro="">
      <xdr:nvGraphicFramePr>
        <xdr:cNvPr id="2" name="Chart 1">
          <a:extLst>
            <a:ext uri="{FF2B5EF4-FFF2-40B4-BE49-F238E27FC236}">
              <a16:creationId xmlns:a16="http://schemas.microsoft.com/office/drawing/2014/main" id="{70420E5F-71FB-3766-CCFA-66E1B0A96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144780</xdr:colOff>
      <xdr:row>3</xdr:row>
      <xdr:rowOff>118110</xdr:rowOff>
    </xdr:from>
    <xdr:to>
      <xdr:col>12</xdr:col>
      <xdr:colOff>449580</xdr:colOff>
      <xdr:row>18</xdr:row>
      <xdr:rowOff>118110</xdr:rowOff>
    </xdr:to>
    <xdr:graphicFrame macro="">
      <xdr:nvGraphicFramePr>
        <xdr:cNvPr id="4" name="Chart 3">
          <a:extLst>
            <a:ext uri="{FF2B5EF4-FFF2-40B4-BE49-F238E27FC236}">
              <a16:creationId xmlns:a16="http://schemas.microsoft.com/office/drawing/2014/main" id="{7CCE1900-FD68-3175-D7F1-68B9D7118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21</xdr:row>
      <xdr:rowOff>49530</xdr:rowOff>
    </xdr:from>
    <xdr:to>
      <xdr:col>12</xdr:col>
      <xdr:colOff>502920</xdr:colOff>
      <xdr:row>36</xdr:row>
      <xdr:rowOff>49530</xdr:rowOff>
    </xdr:to>
    <xdr:graphicFrame macro="">
      <xdr:nvGraphicFramePr>
        <xdr:cNvPr id="5" name="Chart 4">
          <a:extLst>
            <a:ext uri="{FF2B5EF4-FFF2-40B4-BE49-F238E27FC236}">
              <a16:creationId xmlns:a16="http://schemas.microsoft.com/office/drawing/2014/main" id="{95A0408D-2A2A-6343-73F8-BC178F21E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iwuala" refreshedDate="45760.070644675929" createdVersion="8" refreshedVersion="8" minRefreshableVersion="3" recordCount="50" xr:uid="{0BA57745-6D47-461D-B2AB-852D6980D0A0}">
  <cacheSource type="worksheet">
    <worksheetSource name="Table1"/>
  </cacheSource>
  <cacheFields count="9">
    <cacheField name="Rank"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Restaurant" numFmtId="0">
      <sharedItems count="50">
        <s v="Evergreens"/>
        <s v="Clean Juice"/>
        <s v="Slapfish"/>
        <s v="Clean Eatz"/>
        <s v="Pokeworks"/>
        <s v="Playa Bowls"/>
        <s v="The Simple Greek"/>
        <s v="Melt Shop"/>
        <s v="Creamistry"/>
        <s v="Joella's Hot Chicken"/>
        <s v="Eggs Up Grill"/>
        <s v="Dog Haus"/>
        <s v="Teriyaki Madness"/>
        <s v="Bluestone Lane"/>
        <s v="Original ChopShop"/>
        <s v="Rapid Fired Pizza"/>
        <s v="Ike's Love &amp; Sandwiches"/>
        <s v="Vitality Bowls"/>
        <s v="Hawkers Asian Street Fare"/>
        <s v="Maple Street Biscuit Co."/>
        <s v="Bulla Gastrobar"/>
        <s v="Duck Donuts"/>
        <s v="The Little Beet"/>
        <s v="Joe &amp; The Juice"/>
        <s v="By Chloe"/>
        <s v="Sugarfire Smokehouse"/>
        <s v="Bibibop Asian Grill"/>
        <s v="Bubbakoo's Burritos"/>
        <s v="Dos Toros Taqueria"/>
        <s v="The Pizza Press"/>
        <s v="The Lost Cajun"/>
        <s v="Just Salad"/>
        <s v="Jeni's Splendid Ice Creams"/>
        <s v="Boqueria"/>
        <s v="Quickway Japanese Hibachi"/>
        <s v="Surcheros"/>
        <s v="Famous Toastery"/>
        <s v="Culinary Dropout"/>
        <s v="Condado Tacos"/>
        <s v="The Flying Biscuit Cafe"/>
        <s v="Blue Sushi Sake Grill"/>
        <s v="The Human Bean"/>
        <s v="Spitz Mediterranean Street Food"/>
        <s v="Tacos 4 Life"/>
        <s v="Pita Mediterranean Street Food"/>
        <s v="LA Crawfish"/>
        <s v="&amp;pizza"/>
        <s v="Super Duper Burgers"/>
        <s v="StoneFire Grill"/>
        <s v="Gus's World Famous Fried Chicken"/>
      </sharedItems>
    </cacheField>
    <cacheField name="Location" numFmtId="0">
      <sharedItems count="39">
        <s v="Seattle, Wash."/>
        <s v="Charlotte, N.C."/>
        <s v="Huntington Beach, Calif."/>
        <s v="Wilmington, N.C."/>
        <s v="Irvine, Calif."/>
        <s v="Belmar,  N.J."/>
        <s v="Blue Bell, Pa."/>
        <s v="New York, N.Y."/>
        <s v="Yorba Linda,  Calif."/>
        <s v="Louisville, Ky."/>
        <s v="Spartanburg, S.C."/>
        <s v="Pasadena, Calif."/>
        <s v="Denver, Colo."/>
        <s v="Plano, Texas"/>
        <s v="Kettering, Ohio"/>
        <s v="San Francisco, Calif."/>
        <s v="San Ramon, Calif."/>
        <s v="Orlando, Fla."/>
        <s v="Orange Park, Fla."/>
        <s v="Doral, Fla."/>
        <s v="Mechanicsburg, Pa."/>
        <s v="Olivette, Mo."/>
        <s v="Columbus, Ohio"/>
        <s v="Wall Township, N.J."/>
        <s v="Anaheim, Calif."/>
        <s v="Frisco, Texas"/>
        <s v="Fairfax, Va."/>
        <s v="Douglas, Ga."/>
        <s v="Scottsdale, Ariz."/>
        <s v="Atlanta, Ga."/>
        <s v="Omaha, Neb."/>
        <s v="Medford, Ore."/>
        <s v="Los Angeles, Calif."/>
        <s v="Conway, Ark."/>
        <s v="Fairburn, Ga."/>
        <s v="McAllen, Texas"/>
        <s v="Washington, D.C."/>
        <s v="Agoura Hills, Calif."/>
        <s v="Memphis, Tenn."/>
      </sharedItems>
    </cacheField>
    <cacheField name="Sales" numFmtId="0">
      <sharedItems containsSemiMixedTypes="0" containsString="0" containsNumber="1" containsInteger="1" minValue="20" maxValue="49"/>
    </cacheField>
    <cacheField name="YOY (Year on year)_Sales" numFmtId="10">
      <sharedItems containsSemiMixedTypes="0" containsString="0" containsNumber="1" minValue="0.14399999999999999" maxValue="1.3049999999999999"/>
    </cacheField>
    <cacheField name="Units" numFmtId="0">
      <sharedItems containsSemiMixedTypes="0" containsString="0" containsNumber="1" containsInteger="1" minValue="7" maxValue="105"/>
    </cacheField>
    <cacheField name="YOY_Units" numFmtId="10">
      <sharedItems containsSemiMixedTypes="0" containsString="0" containsNumber="1" minValue="0.04" maxValue="1.167"/>
    </cacheField>
    <cacheField name="Unit_Volume" numFmtId="0">
      <sharedItems containsSemiMixedTypes="0" containsString="0" containsNumber="1" containsInteger="1" minValue="465" maxValue="4300"/>
    </cacheField>
    <cacheField name="Franchising" numFmtId="0">
      <sharedItems count="2">
        <s v="No"/>
        <s v="Yes"/>
      </sharedItems>
    </cacheField>
  </cacheFields>
  <extLst>
    <ext xmlns:x14="http://schemas.microsoft.com/office/spreadsheetml/2009/9/main" uri="{725AE2AE-9491-48be-B2B4-4EB974FC3084}">
      <x14:pivotCacheDefinition pivotCacheId="149124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n v="24"/>
    <n v="1.3049999999999999"/>
    <n v="26"/>
    <n v="1.167"/>
    <n v="1150"/>
    <x v="0"/>
  </r>
  <r>
    <x v="1"/>
    <x v="1"/>
    <x v="1"/>
    <n v="44"/>
    <n v="1.2190000000000001"/>
    <n v="105"/>
    <n v="0.94399999999999995"/>
    <n v="560"/>
    <x v="1"/>
  </r>
  <r>
    <x v="2"/>
    <x v="2"/>
    <x v="2"/>
    <n v="21"/>
    <n v="0.81"/>
    <n v="21"/>
    <n v="0.90900000000000003"/>
    <n v="1370"/>
    <x v="1"/>
  </r>
  <r>
    <x v="3"/>
    <x v="3"/>
    <x v="3"/>
    <n v="25"/>
    <n v="0.79700000000000004"/>
    <n v="46"/>
    <n v="0.58599999999999997"/>
    <n v="685"/>
    <x v="1"/>
  </r>
  <r>
    <x v="4"/>
    <x v="4"/>
    <x v="4"/>
    <n v="49"/>
    <n v="0.77100000000000002"/>
    <n v="50"/>
    <n v="0.56299999999999994"/>
    <n v="1210"/>
    <x v="1"/>
  </r>
  <r>
    <x v="5"/>
    <x v="5"/>
    <x v="5"/>
    <n v="39"/>
    <n v="0.629"/>
    <n v="76"/>
    <n v="0.28799999999999998"/>
    <n v="580"/>
    <x v="1"/>
  </r>
  <r>
    <x v="6"/>
    <x v="6"/>
    <x v="6"/>
    <n v="24"/>
    <n v="0.52500000000000002"/>
    <n v="36"/>
    <n v="0.33300000000000002"/>
    <n v="775"/>
    <x v="1"/>
  </r>
  <r>
    <x v="7"/>
    <x v="7"/>
    <x v="7"/>
    <n v="20"/>
    <n v="0.39600000000000002"/>
    <n v="19"/>
    <n v="0.35699999999999998"/>
    <n v="1260"/>
    <x v="1"/>
  </r>
  <r>
    <x v="8"/>
    <x v="8"/>
    <x v="8"/>
    <n v="24"/>
    <n v="0.36799999999999999"/>
    <n v="60"/>
    <n v="0.27700000000000002"/>
    <n v="465"/>
    <x v="1"/>
  </r>
  <r>
    <x v="9"/>
    <x v="9"/>
    <x v="9"/>
    <n v="29"/>
    <n v="0.35499999999999998"/>
    <n v="17"/>
    <n v="0.308"/>
    <n v="1930"/>
    <x v="0"/>
  </r>
  <r>
    <x v="10"/>
    <x v="10"/>
    <x v="10"/>
    <n v="30"/>
    <n v="0.35399999999999998"/>
    <n v="41"/>
    <n v="0.36699999999999999"/>
    <n v="860"/>
    <x v="1"/>
  </r>
  <r>
    <x v="11"/>
    <x v="11"/>
    <x v="11"/>
    <n v="39"/>
    <n v="0.34499999999999997"/>
    <n v="50"/>
    <n v="0.42899999999999999"/>
    <n v="1200"/>
    <x v="1"/>
  </r>
  <r>
    <x v="12"/>
    <x v="12"/>
    <x v="12"/>
    <n v="41"/>
    <n v="0.34100000000000003"/>
    <n v="63"/>
    <n v="0.65800000000000003"/>
    <n v="890"/>
    <x v="1"/>
  </r>
  <r>
    <x v="13"/>
    <x v="13"/>
    <x v="7"/>
    <n v="48"/>
    <n v="0.33"/>
    <n v="48"/>
    <n v="0.371"/>
    <n v="1175"/>
    <x v="0"/>
  </r>
  <r>
    <x v="14"/>
    <x v="14"/>
    <x v="13"/>
    <n v="21"/>
    <n v="0.32500000000000001"/>
    <n v="12"/>
    <n v="0.2"/>
    <n v="1930"/>
    <x v="0"/>
  </r>
  <r>
    <x v="15"/>
    <x v="15"/>
    <x v="14"/>
    <n v="24"/>
    <n v="0.32200000000000001"/>
    <n v="35"/>
    <n v="0.29599999999999999"/>
    <n v="780"/>
    <x v="1"/>
  </r>
  <r>
    <x v="16"/>
    <x v="16"/>
    <x v="15"/>
    <n v="44"/>
    <n v="0.308"/>
    <n v="71"/>
    <n v="0.29099999999999998"/>
    <n v="700"/>
    <x v="1"/>
  </r>
  <r>
    <x v="17"/>
    <x v="17"/>
    <x v="16"/>
    <n v="37"/>
    <n v="0.30099999999999999"/>
    <n v="77"/>
    <n v="0.24199999999999999"/>
    <n v="535"/>
    <x v="1"/>
  </r>
  <r>
    <x v="18"/>
    <x v="18"/>
    <x v="17"/>
    <n v="22"/>
    <n v="0.3"/>
    <n v="7"/>
    <n v="0.4"/>
    <n v="3800"/>
    <x v="0"/>
  </r>
  <r>
    <x v="19"/>
    <x v="19"/>
    <x v="18"/>
    <n v="39"/>
    <n v="0.28899999999999998"/>
    <n v="33"/>
    <n v="0.1"/>
    <n v="1260"/>
    <x v="1"/>
  </r>
  <r>
    <x v="20"/>
    <x v="20"/>
    <x v="19"/>
    <n v="32"/>
    <n v="0.28199999999999997"/>
    <n v="8"/>
    <n v="0.14299999999999999"/>
    <n v="4300"/>
    <x v="0"/>
  </r>
  <r>
    <x v="21"/>
    <x v="21"/>
    <x v="20"/>
    <n v="44"/>
    <n v="0.28000000000000003"/>
    <n v="90"/>
    <n v="0.16900000000000001"/>
    <n v="530"/>
    <x v="1"/>
  </r>
  <r>
    <x v="22"/>
    <x v="22"/>
    <x v="7"/>
    <n v="23"/>
    <n v="0.26500000000000001"/>
    <n v="12"/>
    <n v="0.33300000000000002"/>
    <n v="2230"/>
    <x v="0"/>
  </r>
  <r>
    <x v="23"/>
    <x v="23"/>
    <x v="7"/>
    <n v="47"/>
    <n v="0.25900000000000001"/>
    <n v="69"/>
    <n v="0.255"/>
    <n v="760"/>
    <x v="1"/>
  </r>
  <r>
    <x v="24"/>
    <x v="24"/>
    <x v="7"/>
    <n v="37"/>
    <n v="0.25600000000000001"/>
    <n v="14"/>
    <n v="7.6999999999999999E-2"/>
    <n v="2800"/>
    <x v="0"/>
  </r>
  <r>
    <x v="25"/>
    <x v="25"/>
    <x v="21"/>
    <n v="39"/>
    <n v="0.254"/>
    <n v="15"/>
    <n v="0.154"/>
    <n v="2820"/>
    <x v="0"/>
  </r>
  <r>
    <x v="26"/>
    <x v="26"/>
    <x v="22"/>
    <n v="44"/>
    <n v="0.246"/>
    <n v="37"/>
    <n v="0.23300000000000001"/>
    <n v="1330"/>
    <x v="0"/>
  </r>
  <r>
    <x v="27"/>
    <x v="27"/>
    <x v="23"/>
    <n v="28"/>
    <n v="0.24299999999999999"/>
    <n v="31"/>
    <n v="0.14799999999999999"/>
    <n v="970"/>
    <x v="1"/>
  </r>
  <r>
    <x v="28"/>
    <x v="28"/>
    <x v="7"/>
    <n v="28"/>
    <n v="0.24"/>
    <n v="22"/>
    <n v="0.1"/>
    <n v="1375"/>
    <x v="0"/>
  </r>
  <r>
    <x v="29"/>
    <x v="29"/>
    <x v="24"/>
    <n v="27"/>
    <n v="0.23699999999999999"/>
    <n v="27"/>
    <n v="0.22700000000000001"/>
    <n v="1130"/>
    <x v="1"/>
  </r>
  <r>
    <x v="30"/>
    <x v="30"/>
    <x v="25"/>
    <n v="20"/>
    <n v="0.23"/>
    <n v="26"/>
    <n v="0.04"/>
    <n v="785"/>
    <x v="1"/>
  </r>
  <r>
    <x v="31"/>
    <x v="31"/>
    <x v="7"/>
    <n v="42"/>
    <n v="0.22700000000000001"/>
    <n v="38"/>
    <n v="0.26700000000000002"/>
    <n v="1240"/>
    <x v="0"/>
  </r>
  <r>
    <x v="32"/>
    <x v="32"/>
    <x v="22"/>
    <n v="42"/>
    <n v="0.224"/>
    <n v="44"/>
    <n v="0.222"/>
    <n v="1050"/>
    <x v="0"/>
  </r>
  <r>
    <x v="33"/>
    <x v="33"/>
    <x v="7"/>
    <n v="27"/>
    <n v="0.22"/>
    <n v="7"/>
    <n v="0.16700000000000001"/>
    <n v="4260"/>
    <x v="0"/>
  </r>
  <r>
    <x v="34"/>
    <x v="34"/>
    <x v="26"/>
    <n v="22"/>
    <n v="0.214"/>
    <n v="25"/>
    <n v="0.19"/>
    <n v="985"/>
    <x v="1"/>
  </r>
  <r>
    <x v="35"/>
    <x v="35"/>
    <x v="27"/>
    <n v="22"/>
    <n v="0.21299999999999999"/>
    <n v="20"/>
    <n v="0.17599999999999999"/>
    <n v="1230"/>
    <x v="1"/>
  </r>
  <r>
    <x v="36"/>
    <x v="36"/>
    <x v="1"/>
    <n v="40"/>
    <n v="0.21199999999999999"/>
    <n v="27"/>
    <n v="0.08"/>
    <n v="1540"/>
    <x v="1"/>
  </r>
  <r>
    <x v="37"/>
    <x v="37"/>
    <x v="28"/>
    <n v="20"/>
    <n v="0.20799999999999999"/>
    <n v="7"/>
    <n v="0.16700000000000001"/>
    <n v="3120"/>
    <x v="0"/>
  </r>
  <r>
    <x v="38"/>
    <x v="38"/>
    <x v="22"/>
    <n v="38"/>
    <n v="0.19900000000000001"/>
    <n v="15"/>
    <n v="0.154"/>
    <n v="2755"/>
    <x v="0"/>
  </r>
  <r>
    <x v="39"/>
    <x v="39"/>
    <x v="29"/>
    <n v="29"/>
    <n v="0.19500000000000001"/>
    <n v="21"/>
    <n v="0.16700000000000001"/>
    <n v="1510"/>
    <x v="1"/>
  </r>
  <r>
    <x v="40"/>
    <x v="40"/>
    <x v="30"/>
    <n v="49"/>
    <n v="0.19500000000000001"/>
    <n v="14"/>
    <n v="0.16700000000000001"/>
    <n v="3500"/>
    <x v="0"/>
  </r>
  <r>
    <x v="41"/>
    <x v="41"/>
    <x v="31"/>
    <n v="47"/>
    <n v="0.19"/>
    <n v="97"/>
    <n v="0.19800000000000001"/>
    <n v="535"/>
    <x v="1"/>
  </r>
  <r>
    <x v="42"/>
    <x v="42"/>
    <x v="32"/>
    <n v="28"/>
    <n v="0.188"/>
    <n v="11"/>
    <n v="0.1"/>
    <n v="2700"/>
    <x v="0"/>
  </r>
  <r>
    <x v="43"/>
    <x v="43"/>
    <x v="33"/>
    <n v="25"/>
    <n v="0.184"/>
    <n v="16"/>
    <n v="6.7000000000000004E-2"/>
    <n v="1620"/>
    <x v="1"/>
  </r>
  <r>
    <x v="44"/>
    <x v="44"/>
    <x v="34"/>
    <n v="38"/>
    <n v="0.17799999999999999"/>
    <n v="32"/>
    <n v="0.10299999999999999"/>
    <n v="1260"/>
    <x v="1"/>
  </r>
  <r>
    <x v="45"/>
    <x v="45"/>
    <x v="35"/>
    <n v="48"/>
    <n v="0.17599999999999999"/>
    <n v="25"/>
    <n v="0.13600000000000001"/>
    <n v="2050"/>
    <x v="1"/>
  </r>
  <r>
    <x v="46"/>
    <x v="46"/>
    <x v="36"/>
    <n v="45"/>
    <n v="0.17100000000000001"/>
    <n v="35"/>
    <n v="9.4E-2"/>
    <n v="1350"/>
    <x v="0"/>
  </r>
  <r>
    <x v="47"/>
    <x v="47"/>
    <x v="15"/>
    <n v="39"/>
    <n v="0.16900000000000001"/>
    <n v="16"/>
    <n v="0.14299999999999999"/>
    <n v="2630"/>
    <x v="0"/>
  </r>
  <r>
    <x v="48"/>
    <x v="48"/>
    <x v="37"/>
    <n v="31"/>
    <n v="0.16"/>
    <n v="13"/>
    <n v="8.3000000000000004E-2"/>
    <n v="2550"/>
    <x v="0"/>
  </r>
  <r>
    <x v="49"/>
    <x v="49"/>
    <x v="38"/>
    <n v="44"/>
    <n v="0.14399999999999999"/>
    <n v="28"/>
    <n v="7.6999999999999999E-2"/>
    <n v="16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4FB2F-545A-43D3-8C92-8D8E891140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C6:D11"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axis="axisRow" showAll="0" measureFilter="1">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showAll="0"/>
    <pivotField dataField="1" numFmtId="10" showAll="0"/>
    <pivotField showAll="0"/>
    <pivotField numFmtId="10" showAll="0"/>
    <pivotField showAll="0"/>
    <pivotField showAll="0">
      <items count="3">
        <item x="0"/>
        <item x="1"/>
        <item t="default"/>
      </items>
    </pivotField>
  </pivotFields>
  <rowFields count="1">
    <field x="2"/>
  </rowFields>
  <rowItems count="5">
    <i>
      <x v="5"/>
    </i>
    <i>
      <x v="14"/>
    </i>
    <i>
      <x v="23"/>
    </i>
    <i>
      <x v="33"/>
    </i>
    <i t="grand">
      <x/>
    </i>
  </rowItems>
  <colItems count="1">
    <i/>
  </colItems>
  <dataFields count="1">
    <dataField name="Sum of YOY (Year on year)_Sales" fld="4" showDataAs="percentOfTotal" baseField="0" baseItem="0" numFmtId="10"/>
  </dataFields>
  <chartFormats count="15">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5"/>
          </reference>
        </references>
      </pivotArea>
    </chartFormat>
    <chartFormat chart="3" format="9">
      <pivotArea type="data" outline="0" fieldPosition="0">
        <references count="2">
          <reference field="4294967294" count="1" selected="0">
            <x v="0"/>
          </reference>
          <reference field="2" count="1" selected="0">
            <x v="14"/>
          </reference>
        </references>
      </pivotArea>
    </chartFormat>
    <chartFormat chart="3" format="10">
      <pivotArea type="data" outline="0" fieldPosition="0">
        <references count="2">
          <reference field="4294967294" count="1" selected="0">
            <x v="0"/>
          </reference>
          <reference field="2" count="1" selected="0">
            <x v="15"/>
          </reference>
        </references>
      </pivotArea>
    </chartFormat>
    <chartFormat chart="3" format="11">
      <pivotArea type="data" outline="0" fieldPosition="0">
        <references count="2">
          <reference field="4294967294" count="1" selected="0">
            <x v="0"/>
          </reference>
          <reference field="2" count="1" selected="0">
            <x v="33"/>
          </reference>
        </references>
      </pivotArea>
    </chartFormat>
    <chartFormat chart="3" format="12">
      <pivotArea type="data" outline="0" fieldPosition="0">
        <references count="2">
          <reference field="4294967294" count="1" selected="0">
            <x v="0"/>
          </reference>
          <reference field="2" count="1" selected="0">
            <x v="37"/>
          </reference>
        </references>
      </pivotArea>
    </chartFormat>
    <chartFormat chart="0" format="1">
      <pivotArea type="data" outline="0" fieldPosition="0">
        <references count="2">
          <reference field="4294967294" count="1" selected="0">
            <x v="0"/>
          </reference>
          <reference field="2" count="1" selected="0">
            <x v="32"/>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0" format="3">
      <pivotArea type="data" outline="0" fieldPosition="0">
        <references count="2">
          <reference field="4294967294" count="1" selected="0">
            <x v="0"/>
          </reference>
          <reference field="2" count="1" selected="0">
            <x v="14"/>
          </reference>
        </references>
      </pivotArea>
    </chartFormat>
    <chartFormat chart="0" format="4">
      <pivotArea type="data" outline="0" fieldPosition="0">
        <references count="2">
          <reference field="4294967294" count="1" selected="0">
            <x v="0"/>
          </reference>
          <reference field="2" count="1" selected="0">
            <x v="15"/>
          </reference>
        </references>
      </pivotArea>
    </chartFormat>
    <chartFormat chart="0" format="5">
      <pivotArea type="data" outline="0" fieldPosition="0">
        <references count="2">
          <reference field="4294967294" count="1" selected="0">
            <x v="0"/>
          </reference>
          <reference field="2" count="1" selected="0">
            <x v="33"/>
          </reference>
        </references>
      </pivotArea>
    </chartFormat>
    <chartFormat chart="0" format="6">
      <pivotArea type="data" outline="0" fieldPosition="0">
        <references count="2">
          <reference field="4294967294" count="1" selected="0">
            <x v="0"/>
          </reference>
          <reference field="2" count="1" selected="0">
            <x v="37"/>
          </reference>
        </references>
      </pivotArea>
    </chartFormat>
    <chartFormat chart="3" format="13">
      <pivotArea type="data" outline="0" fieldPosition="0">
        <references count="2">
          <reference field="4294967294" count="1" selected="0">
            <x v="0"/>
          </reference>
          <reference field="2" count="1" selected="0">
            <x v="23"/>
          </reference>
        </references>
      </pivotArea>
    </chartFormat>
    <chartFormat chart="0" format="7">
      <pivotArea type="data" outline="0" fieldPosition="0">
        <references count="2">
          <reference field="4294967294" count="1" selected="0">
            <x v="0"/>
          </reference>
          <reference field="2" count="1" selected="0">
            <x v="23"/>
          </reference>
        </references>
      </pivotArea>
    </chartFormat>
  </chartFormats>
  <pivotTableStyleInfo name="PivotStyleLight16" showRowHeaders="1" showColHeaders="1" showRowStripes="0" showColStripes="0" showLastColumn="1"/>
  <filters count="1">
    <filter fld="2" type="sum"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5659EA-7EEE-413A-A71D-4823C645B1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8:E15"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axis="axisRow" showAll="0" measureFilter="1">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dataField="1" showAll="0"/>
    <pivotField numFmtId="10" showAll="0"/>
    <pivotField showAll="0"/>
    <pivotField numFmtId="10" showAll="0"/>
    <pivotField showAll="0"/>
    <pivotField showAll="0">
      <items count="3">
        <item x="0"/>
        <item x="1"/>
        <item t="default"/>
      </items>
    </pivotField>
  </pivotFields>
  <rowFields count="1">
    <field x="2"/>
  </rowFields>
  <rowItems count="7">
    <i>
      <x v="5"/>
    </i>
    <i>
      <x v="6"/>
    </i>
    <i>
      <x v="15"/>
    </i>
    <i>
      <x v="23"/>
    </i>
    <i>
      <x v="25"/>
    </i>
    <i>
      <x v="30"/>
    </i>
    <i t="grand">
      <x/>
    </i>
  </rowItems>
  <colItems count="1">
    <i/>
  </colItems>
  <dataFields count="1">
    <dataField name="Sum of Sales" fld="3" baseField="2" baseItem="1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87E65B-774A-44AF-98F2-07DF1E10FF0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7:D14"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measureFilter="1">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showAll="0">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dataField="1" showAll="0"/>
    <pivotField numFmtId="10" showAll="0"/>
    <pivotField showAll="0"/>
    <pivotField numFmtId="10" showAll="0"/>
    <pivotField showAll="0"/>
    <pivotField showAll="0">
      <items count="3">
        <item x="0"/>
        <item x="1"/>
        <item t="default"/>
      </items>
    </pivotField>
  </pivotFields>
  <rowFields count="1">
    <field x="1"/>
  </rowFields>
  <rowItems count="7">
    <i>
      <x v="2"/>
    </i>
    <i>
      <x v="3"/>
    </i>
    <i>
      <x v="23"/>
    </i>
    <i>
      <x v="26"/>
    </i>
    <i>
      <x v="32"/>
    </i>
    <i>
      <x v="44"/>
    </i>
    <i t="grand">
      <x/>
    </i>
  </rowItems>
  <colItems count="1">
    <i/>
  </colItems>
  <dataFields count="1">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B28996-E353-4341-BC8F-0E0A42C0DD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6:E12"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measureFilter="1">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showAll="0">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showAll="0"/>
    <pivotField dataField="1" numFmtId="10" showAll="0"/>
    <pivotField showAll="0"/>
    <pivotField numFmtId="10" showAll="0"/>
    <pivotField showAll="0"/>
    <pivotField showAll="0">
      <items count="3">
        <item x="0"/>
        <item x="1"/>
        <item t="default"/>
      </items>
    </pivotField>
  </pivotFields>
  <rowFields count="1">
    <field x="1"/>
  </rowFields>
  <rowItems count="6">
    <i>
      <x v="8"/>
    </i>
    <i>
      <x v="9"/>
    </i>
    <i>
      <x v="17"/>
    </i>
    <i>
      <x v="32"/>
    </i>
    <i>
      <x v="35"/>
    </i>
    <i t="grand">
      <x/>
    </i>
  </rowItems>
  <colItems count="1">
    <i/>
  </colItems>
  <dataFields count="1">
    <dataField name="Sum of YOY (Year on year)_Sales" fld="4" showDataAs="percentOfTotal" baseField="1" baseItem="0" numFmtId="10"/>
  </dataFields>
  <chartFormats count="13">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8"/>
          </reference>
        </references>
      </pivotArea>
    </chartFormat>
    <chartFormat chart="3" format="9">
      <pivotArea type="data" outline="0" fieldPosition="0">
        <references count="2">
          <reference field="4294967294" count="1" selected="0">
            <x v="0"/>
          </reference>
          <reference field="1" count="1" selected="0">
            <x v="9"/>
          </reference>
        </references>
      </pivotArea>
    </chartFormat>
    <chartFormat chart="3" format="10">
      <pivotArea type="data" outline="0" fieldPosition="0">
        <references count="2">
          <reference field="4294967294" count="1" selected="0">
            <x v="0"/>
          </reference>
          <reference field="1" count="1" selected="0">
            <x v="17"/>
          </reference>
        </references>
      </pivotArea>
    </chartFormat>
    <chartFormat chart="3" format="11">
      <pivotArea type="data" outline="0" fieldPosition="0">
        <references count="2">
          <reference field="4294967294" count="1" selected="0">
            <x v="0"/>
          </reference>
          <reference field="1" count="1" selected="0">
            <x v="32"/>
          </reference>
        </references>
      </pivotArea>
    </chartFormat>
    <chartFormat chart="3" format="12">
      <pivotArea type="data" outline="0" fieldPosition="0">
        <references count="2">
          <reference field="4294967294" count="1" selected="0">
            <x v="0"/>
          </reference>
          <reference field="1" count="1" selected="0">
            <x v="35"/>
          </reference>
        </references>
      </pivotArea>
    </chartFormat>
    <chartFormat chart="0" format="1">
      <pivotArea type="data" outline="0" fieldPosition="0">
        <references count="2">
          <reference field="4294967294" count="1" selected="0">
            <x v="0"/>
          </reference>
          <reference field="1" count="1" selected="0">
            <x v="12"/>
          </reference>
        </references>
      </pivotArea>
    </chartFormat>
    <chartFormat chart="0" format="2">
      <pivotArea type="data" outline="0" fieldPosition="0">
        <references count="2">
          <reference field="4294967294" count="1" selected="0">
            <x v="0"/>
          </reference>
          <reference field="1" count="1" selected="0">
            <x v="8"/>
          </reference>
        </references>
      </pivotArea>
    </chartFormat>
    <chartFormat chart="0" format="3">
      <pivotArea type="data" outline="0" fieldPosition="0">
        <references count="2">
          <reference field="4294967294" count="1" selected="0">
            <x v="0"/>
          </reference>
          <reference field="1" count="1" selected="0">
            <x v="9"/>
          </reference>
        </references>
      </pivotArea>
    </chartFormat>
    <chartFormat chart="0" format="4">
      <pivotArea type="data" outline="0" fieldPosition="0">
        <references count="2">
          <reference field="4294967294" count="1" selected="0">
            <x v="0"/>
          </reference>
          <reference field="1" count="1" selected="0">
            <x v="17"/>
          </reference>
        </references>
      </pivotArea>
    </chartFormat>
    <chartFormat chart="0" format="5">
      <pivotArea type="data" outline="0" fieldPosition="0">
        <references count="2">
          <reference field="4294967294" count="1" selected="0">
            <x v="0"/>
          </reference>
          <reference field="1" count="1" selected="0">
            <x v="32"/>
          </reference>
        </references>
      </pivotArea>
    </chartFormat>
    <chartFormat chart="0" format="6">
      <pivotArea type="data" outline="0" fieldPosition="0">
        <references count="2">
          <reference field="4294967294" count="1" selected="0">
            <x v="0"/>
          </reference>
          <reference field="1" count="1" selected="0">
            <x v="35"/>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433EC6-C91E-4A7C-BC40-F13EF62DDE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7:D13"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measureFilter="1">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showAll="0" measureFilter="1">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showAll="0"/>
    <pivotField numFmtId="10" showAll="0"/>
    <pivotField showAll="0"/>
    <pivotField numFmtId="10" showAll="0"/>
    <pivotField dataField="1" showAll="0"/>
    <pivotField showAll="0">
      <items count="3">
        <item x="0"/>
        <item x="1"/>
        <item t="default"/>
      </items>
    </pivotField>
  </pivotFields>
  <rowFields count="1">
    <field x="1"/>
  </rowFields>
  <rowItems count="6">
    <i>
      <x v="2"/>
    </i>
    <i>
      <x v="4"/>
    </i>
    <i>
      <x v="6"/>
    </i>
    <i>
      <x v="12"/>
    </i>
    <i>
      <x v="20"/>
    </i>
    <i t="grand">
      <x/>
    </i>
  </rowItems>
  <colItems count="1">
    <i/>
  </colItems>
  <dataFields count="1">
    <dataField name="Sum of Unit_Volume" fld="7" baseField="2"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val="5" filterVal="5"/>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CFF9B7-0F8E-4304-A6D3-CF972726245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2:D28"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measureFilter="1">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showAll="0">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showAll="0"/>
    <pivotField numFmtId="10" showAll="0"/>
    <pivotField showAll="0"/>
    <pivotField dataField="1" numFmtId="10" showAll="0"/>
    <pivotField showAll="0"/>
    <pivotField showAll="0">
      <items count="3">
        <item x="0"/>
        <item x="1"/>
        <item t="default"/>
      </items>
    </pivotField>
  </pivotFields>
  <rowFields count="1">
    <field x="1"/>
  </rowFields>
  <rowItems count="6">
    <i>
      <x v="8"/>
    </i>
    <i>
      <x v="9"/>
    </i>
    <i>
      <x v="17"/>
    </i>
    <i>
      <x v="35"/>
    </i>
    <i>
      <x v="42"/>
    </i>
    <i t="grand">
      <x/>
    </i>
  </rowItems>
  <colItems count="1">
    <i/>
  </colItems>
  <dataFields count="1">
    <dataField name="Sum of YOY_Units" fld="6"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 xr10:uid="{5B710AA8-72D0-4295-9833-2FD739839157}" sourceName="Restaurant">
  <pivotTables>
    <pivotTable tabId="2" name="PivotTable1"/>
    <pivotTable tabId="3" name="PivotTable2"/>
    <pivotTable tabId="6" name="PivotTable5"/>
    <pivotTable tabId="6" name="PivotTable6"/>
    <pivotTable tabId="4" name="PivotTable3"/>
    <pivotTable tabId="5" name="PivotTable4"/>
  </pivotTables>
  <data>
    <tabular pivotCacheId="1491249558">
      <items count="50">
        <i x="46" s="1"/>
        <i x="26" s="1"/>
        <i x="40" s="1"/>
        <i x="13" s="1"/>
        <i x="33" s="1"/>
        <i x="27" s="1"/>
        <i x="20" s="1"/>
        <i x="24" s="1"/>
        <i x="3" s="1"/>
        <i x="1" s="1"/>
        <i x="38" s="1"/>
        <i x="8" s="1"/>
        <i x="37" s="1"/>
        <i x="11" s="1"/>
        <i x="28" s="1"/>
        <i x="21" s="1"/>
        <i x="10" s="1"/>
        <i x="0" s="1"/>
        <i x="36" s="1"/>
        <i x="49" s="1"/>
        <i x="18" s="1"/>
        <i x="16" s="1"/>
        <i x="32" s="1"/>
        <i x="23" s="1"/>
        <i x="9" s="1"/>
        <i x="31" s="1"/>
        <i x="45" s="1"/>
        <i x="19" s="1"/>
        <i x="7" s="1"/>
        <i x="14" s="1"/>
        <i x="44" s="1"/>
        <i x="5" s="1"/>
        <i x="4" s="1"/>
        <i x="34" s="1"/>
        <i x="15" s="1"/>
        <i x="2" s="1"/>
        <i x="42" s="1"/>
        <i x="48" s="1"/>
        <i x="25" s="1"/>
        <i x="47" s="1"/>
        <i x="35" s="1"/>
        <i x="43" s="1"/>
        <i x="12" s="1"/>
        <i x="39" s="1"/>
        <i x="41" s="1"/>
        <i x="22" s="1"/>
        <i x="30" s="1"/>
        <i x="29" s="1"/>
        <i x="6"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2D78BE7-440E-44A1-837E-5A71287D8F26}" sourceName="Location">
  <pivotTables>
    <pivotTable tabId="2" name="PivotTable1"/>
    <pivotTable tabId="3" name="PivotTable2"/>
    <pivotTable tabId="6" name="PivotTable5"/>
    <pivotTable tabId="6" name="PivotTable6"/>
    <pivotTable tabId="4" name="PivotTable3"/>
    <pivotTable tabId="5" name="PivotTable4"/>
  </pivotTables>
  <data>
    <tabular pivotCacheId="1491249558">
      <items count="39">
        <i x="37" s="1"/>
        <i x="24" s="1"/>
        <i x="29" s="1"/>
        <i x="5" s="1"/>
        <i x="6" s="1"/>
        <i x="1" s="1"/>
        <i x="22" s="1"/>
        <i x="33" s="1"/>
        <i x="12" s="1"/>
        <i x="19" s="1"/>
        <i x="27" s="1"/>
        <i x="34" s="1"/>
        <i x="26" s="1"/>
        <i x="25" s="1"/>
        <i x="2" s="1"/>
        <i x="4" s="1"/>
        <i x="14" s="1"/>
        <i x="32" s="1"/>
        <i x="9" s="1"/>
        <i x="35" s="1"/>
        <i x="20" s="1"/>
        <i x="31" s="1"/>
        <i x="38" s="1"/>
        <i x="7" s="1"/>
        <i x="21" s="1"/>
        <i x="30" s="1"/>
        <i x="18" s="1"/>
        <i x="17" s="1"/>
        <i x="11" s="1"/>
        <i x="13" s="1"/>
        <i x="15" s="1"/>
        <i x="16" s="1"/>
        <i x="28" s="1"/>
        <i x="0" s="1"/>
        <i x="10" s="1"/>
        <i x="23" s="1"/>
        <i x="36" s="1"/>
        <i x="3"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anchising" xr10:uid="{FA1784A6-115A-4338-A2D9-95EFD43972D5}" sourceName="Franchising">
  <pivotTables>
    <pivotTable tabId="2" name="PivotTable1"/>
    <pivotTable tabId="3" name="PivotTable2"/>
    <pivotTable tabId="6" name="PivotTable5"/>
    <pivotTable tabId="6" name="PivotTable6"/>
    <pivotTable tabId="4" name="PivotTable3"/>
    <pivotTable tabId="5" name="PivotTable4"/>
  </pivotTables>
  <data>
    <tabular pivotCacheId="149124955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 xr10:uid="{FEAFFE6B-DFFD-4C0C-B503-825CF3FCE316}" cache="Slicer_Restaurant" caption="Restaurant" rowHeight="247650"/>
  <slicer name="Location" xr10:uid="{24B7E10A-F5EC-4F50-94B4-C18EB73C5C6E}" cache="Slicer_Location" caption="Location" rowHeight="247650"/>
  <slicer name="Franchising" xr10:uid="{50A08985-0C94-4793-B207-D1F2F5197E8C}" cache="Slicer_Franchising" caption="Franchising"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933D32-B244-4021-B797-F3053C387FB1}" name="Table1" displayName="Table1" ref="A1:I51" totalsRowShown="0">
  <autoFilter ref="A1:I51" xr:uid="{35933D32-B244-4021-B797-F3053C387FB1}"/>
  <tableColumns count="9">
    <tableColumn id="1" xr3:uid="{D042133C-A1AF-4AD7-AC76-73A932855EB3}" name="Rank"/>
    <tableColumn id="2" xr3:uid="{14CD398C-21CB-4D19-BCDF-CAE3CC922246}" name="Restaurant"/>
    <tableColumn id="3" xr3:uid="{AC7252B5-1F30-42C8-8C08-F28BDAF0B3B9}" name="Location"/>
    <tableColumn id="4" xr3:uid="{CAEAC2FD-78CD-4778-A365-0DD0292E0EE2}" name="Sales"/>
    <tableColumn id="5" xr3:uid="{FFFFF0C7-101E-40FC-8E98-2ED221A55B3A}" name="YOY (Year on year)_Sales" dataDxfId="1"/>
    <tableColumn id="6" xr3:uid="{64193B6B-C7CF-42A9-970A-3AA992886ECC}" name="Units"/>
    <tableColumn id="7" xr3:uid="{4BEC863F-1824-4260-8B40-59F8E88120FF}" name="YOY_Units" dataDxfId="0"/>
    <tableColumn id="8" xr3:uid="{3741E82B-D707-40C2-8670-A28B331ABF80}" name="Unit_Volume"/>
    <tableColumn id="9" xr3:uid="{C5722C61-43E3-4189-B78C-9E973159E2FC}" name="Franchis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8C135-AEE9-4381-A9ED-22B1ED07CAAB}">
  <dimension ref="A1:Y1"/>
  <sheetViews>
    <sheetView tabSelected="1" zoomScale="80" zoomScaleNormal="80" workbookViewId="0">
      <selection activeCell="C32" sqref="C32"/>
    </sheetView>
  </sheetViews>
  <sheetFormatPr defaultRowHeight="14.4" x14ac:dyDescent="0.3"/>
  <cols>
    <col min="1" max="16384" width="8.88671875" style="5"/>
  </cols>
  <sheetData>
    <row r="1" spans="1:25" ht="49.2" customHeight="1" x14ac:dyDescent="0.6">
      <c r="A1" s="6"/>
      <c r="B1" s="6"/>
      <c r="C1" s="6"/>
      <c r="D1" s="7" t="s">
        <v>107</v>
      </c>
      <c r="E1" s="6"/>
      <c r="F1" s="6"/>
      <c r="G1" s="6"/>
      <c r="H1" s="6"/>
      <c r="I1" s="6"/>
      <c r="J1" s="6"/>
      <c r="K1" s="6"/>
      <c r="L1" s="6"/>
      <c r="M1" s="6"/>
      <c r="N1" s="6"/>
      <c r="O1" s="6"/>
      <c r="P1" s="6"/>
      <c r="Q1" s="6"/>
      <c r="R1" s="6"/>
      <c r="S1" s="6"/>
      <c r="T1" s="6"/>
      <c r="U1" s="6"/>
      <c r="V1" s="6"/>
      <c r="W1" s="6"/>
      <c r="X1" s="6"/>
      <c r="Y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327A-65B5-44E2-9379-6A19AE1C8DD5}">
  <dimension ref="A1:I51"/>
  <sheetViews>
    <sheetView workbookViewId="0">
      <selection sqref="A1:I51"/>
    </sheetView>
  </sheetViews>
  <sheetFormatPr defaultRowHeight="14.4" x14ac:dyDescent="0.3"/>
  <cols>
    <col min="2" max="2" width="17.77734375" customWidth="1"/>
    <col min="3" max="3" width="20.6640625" customWidth="1"/>
    <col min="5" max="5" width="23.109375" customWidth="1"/>
    <col min="7" max="7" width="11.33203125" customWidth="1"/>
    <col min="8" max="8" width="13.44140625" customWidth="1"/>
    <col min="9" max="9" width="12.44140625" customWidth="1"/>
  </cols>
  <sheetData>
    <row r="1" spans="1:9" x14ac:dyDescent="0.3">
      <c r="A1" t="s">
        <v>0</v>
      </c>
      <c r="B1" t="s">
        <v>1</v>
      </c>
      <c r="C1" t="s">
        <v>2</v>
      </c>
      <c r="D1" t="s">
        <v>3</v>
      </c>
      <c r="E1" t="s">
        <v>4</v>
      </c>
      <c r="F1" t="s">
        <v>5</v>
      </c>
      <c r="G1" t="s">
        <v>6</v>
      </c>
      <c r="H1" t="s">
        <v>7</v>
      </c>
      <c r="I1" t="s">
        <v>8</v>
      </c>
    </row>
    <row r="2" spans="1:9" x14ac:dyDescent="0.3">
      <c r="A2">
        <v>1</v>
      </c>
      <c r="B2" t="s">
        <v>9</v>
      </c>
      <c r="C2" t="s">
        <v>10</v>
      </c>
      <c r="D2">
        <v>24</v>
      </c>
      <c r="E2" s="1">
        <v>1.3049999999999999</v>
      </c>
      <c r="F2">
        <v>26</v>
      </c>
      <c r="G2" s="1">
        <v>1.167</v>
      </c>
      <c r="H2">
        <v>1150</v>
      </c>
      <c r="I2" t="s">
        <v>11</v>
      </c>
    </row>
    <row r="3" spans="1:9" x14ac:dyDescent="0.3">
      <c r="A3">
        <v>2</v>
      </c>
      <c r="B3" t="s">
        <v>12</v>
      </c>
      <c r="C3" t="s">
        <v>13</v>
      </c>
      <c r="D3">
        <v>44</v>
      </c>
      <c r="E3" s="1">
        <v>1.2190000000000001</v>
      </c>
      <c r="F3">
        <v>105</v>
      </c>
      <c r="G3" s="1">
        <v>0.94399999999999995</v>
      </c>
      <c r="H3">
        <v>560</v>
      </c>
      <c r="I3" t="s">
        <v>14</v>
      </c>
    </row>
    <row r="4" spans="1:9" x14ac:dyDescent="0.3">
      <c r="A4">
        <v>3</v>
      </c>
      <c r="B4" t="s">
        <v>15</v>
      </c>
      <c r="C4" t="s">
        <v>16</v>
      </c>
      <c r="D4">
        <v>21</v>
      </c>
      <c r="E4" s="1">
        <v>0.81</v>
      </c>
      <c r="F4">
        <v>21</v>
      </c>
      <c r="G4" s="1">
        <v>0.90900000000000003</v>
      </c>
      <c r="H4">
        <v>1370</v>
      </c>
      <c r="I4" t="s">
        <v>14</v>
      </c>
    </row>
    <row r="5" spans="1:9" x14ac:dyDescent="0.3">
      <c r="A5">
        <v>4</v>
      </c>
      <c r="B5" t="s">
        <v>17</v>
      </c>
      <c r="C5" t="s">
        <v>18</v>
      </c>
      <c r="D5">
        <v>25</v>
      </c>
      <c r="E5" s="1">
        <v>0.79700000000000004</v>
      </c>
      <c r="F5">
        <v>46</v>
      </c>
      <c r="G5" s="1">
        <v>0.58599999999999997</v>
      </c>
      <c r="H5">
        <v>685</v>
      </c>
      <c r="I5" t="s">
        <v>14</v>
      </c>
    </row>
    <row r="6" spans="1:9" x14ac:dyDescent="0.3">
      <c r="A6">
        <v>5</v>
      </c>
      <c r="B6" t="s">
        <v>19</v>
      </c>
      <c r="C6" t="s">
        <v>20</v>
      </c>
      <c r="D6">
        <v>49</v>
      </c>
      <c r="E6" s="1">
        <v>0.77100000000000002</v>
      </c>
      <c r="F6">
        <v>50</v>
      </c>
      <c r="G6" s="1">
        <v>0.56299999999999994</v>
      </c>
      <c r="H6">
        <v>1210</v>
      </c>
      <c r="I6" t="s">
        <v>14</v>
      </c>
    </row>
    <row r="7" spans="1:9" x14ac:dyDescent="0.3">
      <c r="A7">
        <v>6</v>
      </c>
      <c r="B7" t="s">
        <v>21</v>
      </c>
      <c r="C7" t="s">
        <v>22</v>
      </c>
      <c r="D7">
        <v>39</v>
      </c>
      <c r="E7" s="1">
        <v>0.629</v>
      </c>
      <c r="F7">
        <v>76</v>
      </c>
      <c r="G7" s="1">
        <v>0.28799999999999998</v>
      </c>
      <c r="H7">
        <v>580</v>
      </c>
      <c r="I7" t="s">
        <v>14</v>
      </c>
    </row>
    <row r="8" spans="1:9" x14ac:dyDescent="0.3">
      <c r="A8">
        <v>7</v>
      </c>
      <c r="B8" t="s">
        <v>23</v>
      </c>
      <c r="C8" t="s">
        <v>24</v>
      </c>
      <c r="D8">
        <v>24</v>
      </c>
      <c r="E8" s="1">
        <v>0.52500000000000002</v>
      </c>
      <c r="F8">
        <v>36</v>
      </c>
      <c r="G8" s="1">
        <v>0.33300000000000002</v>
      </c>
      <c r="H8">
        <v>775</v>
      </c>
      <c r="I8" t="s">
        <v>14</v>
      </c>
    </row>
    <row r="9" spans="1:9" x14ac:dyDescent="0.3">
      <c r="A9">
        <v>8</v>
      </c>
      <c r="B9" t="s">
        <v>25</v>
      </c>
      <c r="C9" t="s">
        <v>26</v>
      </c>
      <c r="D9">
        <v>20</v>
      </c>
      <c r="E9" s="1">
        <v>0.39600000000000002</v>
      </c>
      <c r="F9">
        <v>19</v>
      </c>
      <c r="G9" s="1">
        <v>0.35699999999999998</v>
      </c>
      <c r="H9">
        <v>1260</v>
      </c>
      <c r="I9" t="s">
        <v>14</v>
      </c>
    </row>
    <row r="10" spans="1:9" x14ac:dyDescent="0.3">
      <c r="A10">
        <v>9</v>
      </c>
      <c r="B10" t="s">
        <v>27</v>
      </c>
      <c r="C10" t="s">
        <v>28</v>
      </c>
      <c r="D10">
        <v>24</v>
      </c>
      <c r="E10" s="1">
        <v>0.36799999999999999</v>
      </c>
      <c r="F10">
        <v>60</v>
      </c>
      <c r="G10" s="1">
        <v>0.27700000000000002</v>
      </c>
      <c r="H10">
        <v>465</v>
      </c>
      <c r="I10" t="s">
        <v>14</v>
      </c>
    </row>
    <row r="11" spans="1:9" x14ac:dyDescent="0.3">
      <c r="A11">
        <v>10</v>
      </c>
      <c r="B11" t="s">
        <v>29</v>
      </c>
      <c r="C11" t="s">
        <v>30</v>
      </c>
      <c r="D11">
        <v>29</v>
      </c>
      <c r="E11" s="1">
        <v>0.35499999999999998</v>
      </c>
      <c r="F11">
        <v>17</v>
      </c>
      <c r="G11" s="1">
        <v>0.308</v>
      </c>
      <c r="H11">
        <v>1930</v>
      </c>
      <c r="I11" t="s">
        <v>11</v>
      </c>
    </row>
    <row r="12" spans="1:9" x14ac:dyDescent="0.3">
      <c r="A12">
        <v>11</v>
      </c>
      <c r="B12" t="s">
        <v>31</v>
      </c>
      <c r="C12" t="s">
        <v>32</v>
      </c>
      <c r="D12">
        <v>30</v>
      </c>
      <c r="E12" s="1">
        <v>0.35399999999999998</v>
      </c>
      <c r="F12">
        <v>41</v>
      </c>
      <c r="G12" s="1">
        <v>0.36699999999999999</v>
      </c>
      <c r="H12">
        <v>860</v>
      </c>
      <c r="I12" t="s">
        <v>14</v>
      </c>
    </row>
    <row r="13" spans="1:9" x14ac:dyDescent="0.3">
      <c r="A13">
        <v>12</v>
      </c>
      <c r="B13" t="s">
        <v>33</v>
      </c>
      <c r="C13" t="s">
        <v>34</v>
      </c>
      <c r="D13">
        <v>39</v>
      </c>
      <c r="E13" s="1">
        <v>0.34499999999999997</v>
      </c>
      <c r="F13">
        <v>50</v>
      </c>
      <c r="G13" s="1">
        <v>0.42899999999999999</v>
      </c>
      <c r="H13">
        <v>1200</v>
      </c>
      <c r="I13" t="s">
        <v>14</v>
      </c>
    </row>
    <row r="14" spans="1:9" x14ac:dyDescent="0.3">
      <c r="A14">
        <v>13</v>
      </c>
      <c r="B14" t="s">
        <v>35</v>
      </c>
      <c r="C14" t="s">
        <v>36</v>
      </c>
      <c r="D14">
        <v>41</v>
      </c>
      <c r="E14" s="1">
        <v>0.34100000000000003</v>
      </c>
      <c r="F14">
        <v>63</v>
      </c>
      <c r="G14" s="1">
        <v>0.65800000000000003</v>
      </c>
      <c r="H14">
        <v>890</v>
      </c>
      <c r="I14" t="s">
        <v>14</v>
      </c>
    </row>
    <row r="15" spans="1:9" x14ac:dyDescent="0.3">
      <c r="A15">
        <v>14</v>
      </c>
      <c r="B15" t="s">
        <v>37</v>
      </c>
      <c r="C15" t="s">
        <v>26</v>
      </c>
      <c r="D15">
        <v>48</v>
      </c>
      <c r="E15" s="1">
        <v>0.33</v>
      </c>
      <c r="F15">
        <v>48</v>
      </c>
      <c r="G15" s="1">
        <v>0.371</v>
      </c>
      <c r="H15">
        <v>1175</v>
      </c>
      <c r="I15" t="s">
        <v>11</v>
      </c>
    </row>
    <row r="16" spans="1:9" x14ac:dyDescent="0.3">
      <c r="A16">
        <v>15</v>
      </c>
      <c r="B16" t="s">
        <v>38</v>
      </c>
      <c r="C16" t="s">
        <v>39</v>
      </c>
      <c r="D16">
        <v>21</v>
      </c>
      <c r="E16" s="1">
        <v>0.32500000000000001</v>
      </c>
      <c r="F16">
        <v>12</v>
      </c>
      <c r="G16" s="1">
        <v>0.2</v>
      </c>
      <c r="H16">
        <v>1930</v>
      </c>
      <c r="I16" t="s">
        <v>11</v>
      </c>
    </row>
    <row r="17" spans="1:9" x14ac:dyDescent="0.3">
      <c r="A17">
        <v>16</v>
      </c>
      <c r="B17" t="s">
        <v>40</v>
      </c>
      <c r="C17" t="s">
        <v>41</v>
      </c>
      <c r="D17">
        <v>24</v>
      </c>
      <c r="E17" s="1">
        <v>0.32200000000000001</v>
      </c>
      <c r="F17">
        <v>35</v>
      </c>
      <c r="G17" s="1">
        <v>0.29599999999999999</v>
      </c>
      <c r="H17">
        <v>780</v>
      </c>
      <c r="I17" t="s">
        <v>14</v>
      </c>
    </row>
    <row r="18" spans="1:9" x14ac:dyDescent="0.3">
      <c r="A18">
        <v>17</v>
      </c>
      <c r="B18" t="s">
        <v>42</v>
      </c>
      <c r="C18" t="s">
        <v>43</v>
      </c>
      <c r="D18">
        <v>44</v>
      </c>
      <c r="E18" s="1">
        <v>0.308</v>
      </c>
      <c r="F18">
        <v>71</v>
      </c>
      <c r="G18" s="1">
        <v>0.29099999999999998</v>
      </c>
      <c r="H18">
        <v>700</v>
      </c>
      <c r="I18" t="s">
        <v>14</v>
      </c>
    </row>
    <row r="19" spans="1:9" x14ac:dyDescent="0.3">
      <c r="A19">
        <v>18</v>
      </c>
      <c r="B19" t="s">
        <v>44</v>
      </c>
      <c r="C19" t="s">
        <v>45</v>
      </c>
      <c r="D19">
        <v>37</v>
      </c>
      <c r="E19" s="1">
        <v>0.30099999999999999</v>
      </c>
      <c r="F19">
        <v>77</v>
      </c>
      <c r="G19" s="1">
        <v>0.24199999999999999</v>
      </c>
      <c r="H19">
        <v>535</v>
      </c>
      <c r="I19" t="s">
        <v>14</v>
      </c>
    </row>
    <row r="20" spans="1:9" x14ac:dyDescent="0.3">
      <c r="A20">
        <v>19</v>
      </c>
      <c r="B20" t="s">
        <v>46</v>
      </c>
      <c r="C20" t="s">
        <v>47</v>
      </c>
      <c r="D20">
        <v>22</v>
      </c>
      <c r="E20" s="1">
        <v>0.3</v>
      </c>
      <c r="F20">
        <v>7</v>
      </c>
      <c r="G20" s="1">
        <v>0.4</v>
      </c>
      <c r="H20">
        <v>3800</v>
      </c>
      <c r="I20" t="s">
        <v>11</v>
      </c>
    </row>
    <row r="21" spans="1:9" x14ac:dyDescent="0.3">
      <c r="A21">
        <v>20</v>
      </c>
      <c r="B21" t="s">
        <v>48</v>
      </c>
      <c r="C21" t="s">
        <v>49</v>
      </c>
      <c r="D21">
        <v>39</v>
      </c>
      <c r="E21" s="1">
        <v>0.28899999999999998</v>
      </c>
      <c r="F21">
        <v>33</v>
      </c>
      <c r="G21" s="1">
        <v>0.1</v>
      </c>
      <c r="H21">
        <v>1260</v>
      </c>
      <c r="I21" t="s">
        <v>14</v>
      </c>
    </row>
    <row r="22" spans="1:9" x14ac:dyDescent="0.3">
      <c r="A22">
        <v>21</v>
      </c>
      <c r="B22" t="s">
        <v>50</v>
      </c>
      <c r="C22" t="s">
        <v>51</v>
      </c>
      <c r="D22">
        <v>32</v>
      </c>
      <c r="E22" s="1">
        <v>0.28199999999999997</v>
      </c>
      <c r="F22">
        <v>8</v>
      </c>
      <c r="G22" s="1">
        <v>0.14299999999999999</v>
      </c>
      <c r="H22">
        <v>4300</v>
      </c>
      <c r="I22" t="s">
        <v>11</v>
      </c>
    </row>
    <row r="23" spans="1:9" x14ac:dyDescent="0.3">
      <c r="A23">
        <v>22</v>
      </c>
      <c r="B23" t="s">
        <v>52</v>
      </c>
      <c r="C23" t="s">
        <v>53</v>
      </c>
      <c r="D23">
        <v>44</v>
      </c>
      <c r="E23" s="1">
        <v>0.28000000000000003</v>
      </c>
      <c r="F23">
        <v>90</v>
      </c>
      <c r="G23" s="1">
        <v>0.16900000000000001</v>
      </c>
      <c r="H23">
        <v>530</v>
      </c>
      <c r="I23" t="s">
        <v>14</v>
      </c>
    </row>
    <row r="24" spans="1:9" x14ac:dyDescent="0.3">
      <c r="A24">
        <v>23</v>
      </c>
      <c r="B24" t="s">
        <v>54</v>
      </c>
      <c r="C24" t="s">
        <v>26</v>
      </c>
      <c r="D24">
        <v>23</v>
      </c>
      <c r="E24" s="1">
        <v>0.26500000000000001</v>
      </c>
      <c r="F24">
        <v>12</v>
      </c>
      <c r="G24" s="1">
        <v>0.33300000000000002</v>
      </c>
      <c r="H24">
        <v>2230</v>
      </c>
      <c r="I24" t="s">
        <v>11</v>
      </c>
    </row>
    <row r="25" spans="1:9" x14ac:dyDescent="0.3">
      <c r="A25">
        <v>24</v>
      </c>
      <c r="B25" t="s">
        <v>55</v>
      </c>
      <c r="C25" t="s">
        <v>26</v>
      </c>
      <c r="D25">
        <v>47</v>
      </c>
      <c r="E25" s="1">
        <v>0.25900000000000001</v>
      </c>
      <c r="F25">
        <v>69</v>
      </c>
      <c r="G25" s="1">
        <v>0.255</v>
      </c>
      <c r="H25">
        <v>760</v>
      </c>
      <c r="I25" t="s">
        <v>14</v>
      </c>
    </row>
    <row r="26" spans="1:9" x14ac:dyDescent="0.3">
      <c r="A26">
        <v>25</v>
      </c>
      <c r="B26" t="s">
        <v>56</v>
      </c>
      <c r="C26" t="s">
        <v>26</v>
      </c>
      <c r="D26">
        <v>37</v>
      </c>
      <c r="E26" s="1">
        <v>0.25600000000000001</v>
      </c>
      <c r="F26">
        <v>14</v>
      </c>
      <c r="G26" s="1">
        <v>7.6999999999999999E-2</v>
      </c>
      <c r="H26">
        <v>2800</v>
      </c>
      <c r="I26" t="s">
        <v>11</v>
      </c>
    </row>
    <row r="27" spans="1:9" x14ac:dyDescent="0.3">
      <c r="A27">
        <v>26</v>
      </c>
      <c r="B27" t="s">
        <v>57</v>
      </c>
      <c r="C27" t="s">
        <v>58</v>
      </c>
      <c r="D27">
        <v>39</v>
      </c>
      <c r="E27" s="1">
        <v>0.254</v>
      </c>
      <c r="F27">
        <v>15</v>
      </c>
      <c r="G27" s="1">
        <v>0.154</v>
      </c>
      <c r="H27">
        <v>2820</v>
      </c>
      <c r="I27" t="s">
        <v>11</v>
      </c>
    </row>
    <row r="28" spans="1:9" x14ac:dyDescent="0.3">
      <c r="A28">
        <v>27</v>
      </c>
      <c r="B28" t="s">
        <v>59</v>
      </c>
      <c r="C28" t="s">
        <v>60</v>
      </c>
      <c r="D28">
        <v>44</v>
      </c>
      <c r="E28" s="1">
        <v>0.246</v>
      </c>
      <c r="F28">
        <v>37</v>
      </c>
      <c r="G28" s="1">
        <v>0.23300000000000001</v>
      </c>
      <c r="H28">
        <v>1330</v>
      </c>
      <c r="I28" t="s">
        <v>11</v>
      </c>
    </row>
    <row r="29" spans="1:9" x14ac:dyDescent="0.3">
      <c r="A29">
        <v>28</v>
      </c>
      <c r="B29" t="s">
        <v>61</v>
      </c>
      <c r="C29" t="s">
        <v>62</v>
      </c>
      <c r="D29">
        <v>28</v>
      </c>
      <c r="E29" s="1">
        <v>0.24299999999999999</v>
      </c>
      <c r="F29">
        <v>31</v>
      </c>
      <c r="G29" s="1">
        <v>0.14799999999999999</v>
      </c>
      <c r="H29">
        <v>970</v>
      </c>
      <c r="I29" t="s">
        <v>14</v>
      </c>
    </row>
    <row r="30" spans="1:9" x14ac:dyDescent="0.3">
      <c r="A30">
        <v>29</v>
      </c>
      <c r="B30" t="s">
        <v>63</v>
      </c>
      <c r="C30" t="s">
        <v>26</v>
      </c>
      <c r="D30">
        <v>28</v>
      </c>
      <c r="E30" s="1">
        <v>0.24</v>
      </c>
      <c r="F30">
        <v>22</v>
      </c>
      <c r="G30" s="1">
        <v>0.1</v>
      </c>
      <c r="H30">
        <v>1375</v>
      </c>
      <c r="I30" t="s">
        <v>11</v>
      </c>
    </row>
    <row r="31" spans="1:9" x14ac:dyDescent="0.3">
      <c r="A31">
        <v>30</v>
      </c>
      <c r="B31" t="s">
        <v>64</v>
      </c>
      <c r="C31" t="s">
        <v>65</v>
      </c>
      <c r="D31">
        <v>27</v>
      </c>
      <c r="E31" s="1">
        <v>0.23699999999999999</v>
      </c>
      <c r="F31">
        <v>27</v>
      </c>
      <c r="G31" s="1">
        <v>0.22700000000000001</v>
      </c>
      <c r="H31">
        <v>1130</v>
      </c>
      <c r="I31" t="s">
        <v>14</v>
      </c>
    </row>
    <row r="32" spans="1:9" x14ac:dyDescent="0.3">
      <c r="A32">
        <v>31</v>
      </c>
      <c r="B32" t="s">
        <v>66</v>
      </c>
      <c r="C32" t="s">
        <v>67</v>
      </c>
      <c r="D32">
        <v>20</v>
      </c>
      <c r="E32" s="1">
        <v>0.23</v>
      </c>
      <c r="F32">
        <v>26</v>
      </c>
      <c r="G32" s="1">
        <v>0.04</v>
      </c>
      <c r="H32">
        <v>785</v>
      </c>
      <c r="I32" t="s">
        <v>14</v>
      </c>
    </row>
    <row r="33" spans="1:9" x14ac:dyDescent="0.3">
      <c r="A33">
        <v>32</v>
      </c>
      <c r="B33" t="s">
        <v>68</v>
      </c>
      <c r="C33" t="s">
        <v>26</v>
      </c>
      <c r="D33">
        <v>42</v>
      </c>
      <c r="E33" s="1">
        <v>0.22700000000000001</v>
      </c>
      <c r="F33">
        <v>38</v>
      </c>
      <c r="G33" s="1">
        <v>0.26700000000000002</v>
      </c>
      <c r="H33">
        <v>1240</v>
      </c>
      <c r="I33" t="s">
        <v>11</v>
      </c>
    </row>
    <row r="34" spans="1:9" x14ac:dyDescent="0.3">
      <c r="A34">
        <v>33</v>
      </c>
      <c r="B34" t="s">
        <v>69</v>
      </c>
      <c r="C34" t="s">
        <v>60</v>
      </c>
      <c r="D34">
        <v>42</v>
      </c>
      <c r="E34" s="1">
        <v>0.224</v>
      </c>
      <c r="F34">
        <v>44</v>
      </c>
      <c r="G34" s="1">
        <v>0.222</v>
      </c>
      <c r="H34">
        <v>1050</v>
      </c>
      <c r="I34" t="s">
        <v>11</v>
      </c>
    </row>
    <row r="35" spans="1:9" x14ac:dyDescent="0.3">
      <c r="A35">
        <v>34</v>
      </c>
      <c r="B35" t="s">
        <v>70</v>
      </c>
      <c r="C35" t="s">
        <v>26</v>
      </c>
      <c r="D35">
        <v>27</v>
      </c>
      <c r="E35" s="1">
        <v>0.22</v>
      </c>
      <c r="F35">
        <v>7</v>
      </c>
      <c r="G35" s="1">
        <v>0.16700000000000001</v>
      </c>
      <c r="H35">
        <v>4260</v>
      </c>
      <c r="I35" t="s">
        <v>11</v>
      </c>
    </row>
    <row r="36" spans="1:9" x14ac:dyDescent="0.3">
      <c r="A36">
        <v>35</v>
      </c>
      <c r="B36" t="s">
        <v>71</v>
      </c>
      <c r="C36" t="s">
        <v>72</v>
      </c>
      <c r="D36">
        <v>22</v>
      </c>
      <c r="E36" s="1">
        <v>0.214</v>
      </c>
      <c r="F36">
        <v>25</v>
      </c>
      <c r="G36" s="1">
        <v>0.19</v>
      </c>
      <c r="H36">
        <v>985</v>
      </c>
      <c r="I36" t="s">
        <v>14</v>
      </c>
    </row>
    <row r="37" spans="1:9" x14ac:dyDescent="0.3">
      <c r="A37">
        <v>36</v>
      </c>
      <c r="B37" t="s">
        <v>73</v>
      </c>
      <c r="C37" t="s">
        <v>74</v>
      </c>
      <c r="D37">
        <v>22</v>
      </c>
      <c r="E37" s="1">
        <v>0.21299999999999999</v>
      </c>
      <c r="F37">
        <v>20</v>
      </c>
      <c r="G37" s="1">
        <v>0.17599999999999999</v>
      </c>
      <c r="H37">
        <v>1230</v>
      </c>
      <c r="I37" t="s">
        <v>14</v>
      </c>
    </row>
    <row r="38" spans="1:9" x14ac:dyDescent="0.3">
      <c r="A38">
        <v>37</v>
      </c>
      <c r="B38" t="s">
        <v>75</v>
      </c>
      <c r="C38" t="s">
        <v>13</v>
      </c>
      <c r="D38">
        <v>40</v>
      </c>
      <c r="E38" s="1">
        <v>0.21199999999999999</v>
      </c>
      <c r="F38">
        <v>27</v>
      </c>
      <c r="G38" s="1">
        <v>0.08</v>
      </c>
      <c r="H38">
        <v>1540</v>
      </c>
      <c r="I38" t="s">
        <v>14</v>
      </c>
    </row>
    <row r="39" spans="1:9" x14ac:dyDescent="0.3">
      <c r="A39">
        <v>38</v>
      </c>
      <c r="B39" t="s">
        <v>76</v>
      </c>
      <c r="C39" t="s">
        <v>77</v>
      </c>
      <c r="D39">
        <v>20</v>
      </c>
      <c r="E39" s="1">
        <v>0.20799999999999999</v>
      </c>
      <c r="F39">
        <v>7</v>
      </c>
      <c r="G39" s="1">
        <v>0.16700000000000001</v>
      </c>
      <c r="H39">
        <v>3120</v>
      </c>
      <c r="I39" t="s">
        <v>11</v>
      </c>
    </row>
    <row r="40" spans="1:9" x14ac:dyDescent="0.3">
      <c r="A40">
        <v>39</v>
      </c>
      <c r="B40" t="s">
        <v>78</v>
      </c>
      <c r="C40" t="s">
        <v>60</v>
      </c>
      <c r="D40">
        <v>38</v>
      </c>
      <c r="E40" s="1">
        <v>0.19900000000000001</v>
      </c>
      <c r="F40">
        <v>15</v>
      </c>
      <c r="G40" s="1">
        <v>0.154</v>
      </c>
      <c r="H40">
        <v>2755</v>
      </c>
      <c r="I40" t="s">
        <v>11</v>
      </c>
    </row>
    <row r="41" spans="1:9" x14ac:dyDescent="0.3">
      <c r="A41">
        <v>40</v>
      </c>
      <c r="B41" t="s">
        <v>79</v>
      </c>
      <c r="C41" t="s">
        <v>80</v>
      </c>
      <c r="D41">
        <v>29</v>
      </c>
      <c r="E41" s="1">
        <v>0.19500000000000001</v>
      </c>
      <c r="F41">
        <v>21</v>
      </c>
      <c r="G41" s="1">
        <v>0.16700000000000001</v>
      </c>
      <c r="H41">
        <v>1510</v>
      </c>
      <c r="I41" t="s">
        <v>14</v>
      </c>
    </row>
    <row r="42" spans="1:9" x14ac:dyDescent="0.3">
      <c r="A42">
        <v>41</v>
      </c>
      <c r="B42" t="s">
        <v>81</v>
      </c>
      <c r="C42" t="s">
        <v>82</v>
      </c>
      <c r="D42">
        <v>49</v>
      </c>
      <c r="E42" s="1">
        <v>0.19500000000000001</v>
      </c>
      <c r="F42">
        <v>14</v>
      </c>
      <c r="G42" s="1">
        <v>0.16700000000000001</v>
      </c>
      <c r="H42">
        <v>3500</v>
      </c>
      <c r="I42" t="s">
        <v>11</v>
      </c>
    </row>
    <row r="43" spans="1:9" x14ac:dyDescent="0.3">
      <c r="A43">
        <v>42</v>
      </c>
      <c r="B43" t="s">
        <v>83</v>
      </c>
      <c r="C43" t="s">
        <v>84</v>
      </c>
      <c r="D43">
        <v>47</v>
      </c>
      <c r="E43" s="1">
        <v>0.19</v>
      </c>
      <c r="F43">
        <v>97</v>
      </c>
      <c r="G43" s="1">
        <v>0.19800000000000001</v>
      </c>
      <c r="H43">
        <v>535</v>
      </c>
      <c r="I43" t="s">
        <v>14</v>
      </c>
    </row>
    <row r="44" spans="1:9" x14ac:dyDescent="0.3">
      <c r="A44">
        <v>43</v>
      </c>
      <c r="B44" t="s">
        <v>85</v>
      </c>
      <c r="C44" t="s">
        <v>86</v>
      </c>
      <c r="D44">
        <v>28</v>
      </c>
      <c r="E44" s="1">
        <v>0.188</v>
      </c>
      <c r="F44">
        <v>11</v>
      </c>
      <c r="G44" s="1">
        <v>0.1</v>
      </c>
      <c r="H44">
        <v>2700</v>
      </c>
      <c r="I44" t="s">
        <v>11</v>
      </c>
    </row>
    <row r="45" spans="1:9" x14ac:dyDescent="0.3">
      <c r="A45">
        <v>44</v>
      </c>
      <c r="B45" t="s">
        <v>87</v>
      </c>
      <c r="C45" t="s">
        <v>88</v>
      </c>
      <c r="D45">
        <v>25</v>
      </c>
      <c r="E45" s="1">
        <v>0.184</v>
      </c>
      <c r="F45">
        <v>16</v>
      </c>
      <c r="G45" s="1">
        <v>6.7000000000000004E-2</v>
      </c>
      <c r="H45">
        <v>1620</v>
      </c>
      <c r="I45" t="s">
        <v>14</v>
      </c>
    </row>
    <row r="46" spans="1:9" x14ac:dyDescent="0.3">
      <c r="A46">
        <v>45</v>
      </c>
      <c r="B46" t="s">
        <v>89</v>
      </c>
      <c r="C46" t="s">
        <v>90</v>
      </c>
      <c r="D46">
        <v>38</v>
      </c>
      <c r="E46" s="1">
        <v>0.17799999999999999</v>
      </c>
      <c r="F46">
        <v>32</v>
      </c>
      <c r="G46" s="1">
        <v>0.10299999999999999</v>
      </c>
      <c r="H46">
        <v>1260</v>
      </c>
      <c r="I46" t="s">
        <v>14</v>
      </c>
    </row>
    <row r="47" spans="1:9" x14ac:dyDescent="0.3">
      <c r="A47">
        <v>46</v>
      </c>
      <c r="B47" t="s">
        <v>91</v>
      </c>
      <c r="C47" t="s">
        <v>92</v>
      </c>
      <c r="D47">
        <v>48</v>
      </c>
      <c r="E47" s="1">
        <v>0.17599999999999999</v>
      </c>
      <c r="F47">
        <v>25</v>
      </c>
      <c r="G47" s="1">
        <v>0.13600000000000001</v>
      </c>
      <c r="H47">
        <v>2050</v>
      </c>
      <c r="I47" t="s">
        <v>14</v>
      </c>
    </row>
    <row r="48" spans="1:9" x14ac:dyDescent="0.3">
      <c r="A48">
        <v>47</v>
      </c>
      <c r="B48" t="s">
        <v>93</v>
      </c>
      <c r="C48" t="s">
        <v>94</v>
      </c>
      <c r="D48">
        <v>45</v>
      </c>
      <c r="E48" s="1">
        <v>0.17100000000000001</v>
      </c>
      <c r="F48">
        <v>35</v>
      </c>
      <c r="G48" s="1">
        <v>9.4E-2</v>
      </c>
      <c r="H48">
        <v>1350</v>
      </c>
      <c r="I48" t="s">
        <v>11</v>
      </c>
    </row>
    <row r="49" spans="1:9" x14ac:dyDescent="0.3">
      <c r="A49">
        <v>48</v>
      </c>
      <c r="B49" t="s">
        <v>95</v>
      </c>
      <c r="C49" t="s">
        <v>43</v>
      </c>
      <c r="D49">
        <v>39</v>
      </c>
      <c r="E49" s="1">
        <v>0.16900000000000001</v>
      </c>
      <c r="F49">
        <v>16</v>
      </c>
      <c r="G49" s="1">
        <v>0.14299999999999999</v>
      </c>
      <c r="H49">
        <v>2630</v>
      </c>
      <c r="I49" t="s">
        <v>11</v>
      </c>
    </row>
    <row r="50" spans="1:9" x14ac:dyDescent="0.3">
      <c r="A50">
        <v>49</v>
      </c>
      <c r="B50" t="s">
        <v>96</v>
      </c>
      <c r="C50" t="s">
        <v>97</v>
      </c>
      <c r="D50">
        <v>31</v>
      </c>
      <c r="E50" s="1">
        <v>0.16</v>
      </c>
      <c r="F50">
        <v>13</v>
      </c>
      <c r="G50" s="1">
        <v>8.3000000000000004E-2</v>
      </c>
      <c r="H50">
        <v>2550</v>
      </c>
      <c r="I50" t="s">
        <v>11</v>
      </c>
    </row>
    <row r="51" spans="1:9" x14ac:dyDescent="0.3">
      <c r="A51">
        <v>50</v>
      </c>
      <c r="B51" t="s">
        <v>98</v>
      </c>
      <c r="C51" t="s">
        <v>99</v>
      </c>
      <c r="D51">
        <v>44</v>
      </c>
      <c r="E51" s="1">
        <v>0.14399999999999999</v>
      </c>
      <c r="F51">
        <v>28</v>
      </c>
      <c r="G51" s="1">
        <v>7.6999999999999999E-2</v>
      </c>
      <c r="H51">
        <v>1600</v>
      </c>
      <c r="I51"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9C0A-D40C-4DE5-B94E-5CE2177F7950}">
  <dimension ref="C6:D11"/>
  <sheetViews>
    <sheetView workbookViewId="0">
      <selection activeCell="L23" sqref="L23"/>
    </sheetView>
  </sheetViews>
  <sheetFormatPr defaultRowHeight="14.4" x14ac:dyDescent="0.3"/>
  <cols>
    <col min="3" max="3" width="20.5546875" bestFit="1" customWidth="1"/>
    <col min="4" max="4" width="27.6640625" bestFit="1" customWidth="1"/>
  </cols>
  <sheetData>
    <row r="6" spans="3:4" x14ac:dyDescent="0.3">
      <c r="C6" s="2" t="s">
        <v>103</v>
      </c>
      <c r="D6" t="s">
        <v>102</v>
      </c>
    </row>
    <row r="7" spans="3:4" x14ac:dyDescent="0.3">
      <c r="C7" s="3" t="s">
        <v>13</v>
      </c>
      <c r="D7" s="1">
        <v>0.24934657605854679</v>
      </c>
    </row>
    <row r="8" spans="3:4" x14ac:dyDescent="0.3">
      <c r="C8" s="3" t="s">
        <v>16</v>
      </c>
      <c r="D8" s="1">
        <v>0.14113957135389441</v>
      </c>
    </row>
    <row r="9" spans="3:4" x14ac:dyDescent="0.3">
      <c r="C9" s="3" t="s">
        <v>26</v>
      </c>
      <c r="D9" s="1">
        <v>0.38212232096184007</v>
      </c>
    </row>
    <row r="10" spans="3:4" x14ac:dyDescent="0.3">
      <c r="C10" s="3" t="s">
        <v>10</v>
      </c>
      <c r="D10" s="1">
        <v>0.22739153162571876</v>
      </c>
    </row>
    <row r="11" spans="3:4" x14ac:dyDescent="0.3">
      <c r="C11" s="3" t="s">
        <v>101</v>
      </c>
      <c r="D11" s="1">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C6932-442E-4EDA-907A-E17B07497656}">
  <dimension ref="D8:E15"/>
  <sheetViews>
    <sheetView workbookViewId="0">
      <selection activeCell="D8" sqref="D8"/>
    </sheetView>
  </sheetViews>
  <sheetFormatPr defaultRowHeight="14.4" x14ac:dyDescent="0.3"/>
  <cols>
    <col min="4" max="4" width="17.6640625" bestFit="1" customWidth="1"/>
    <col min="5" max="5" width="11.5546875" bestFit="1" customWidth="1"/>
  </cols>
  <sheetData>
    <row r="8" spans="4:5" x14ac:dyDescent="0.3">
      <c r="D8" s="2" t="s">
        <v>100</v>
      </c>
      <c r="E8" t="s">
        <v>104</v>
      </c>
    </row>
    <row r="9" spans="4:5" x14ac:dyDescent="0.3">
      <c r="D9" s="3" t="s">
        <v>13</v>
      </c>
      <c r="E9" s="4">
        <v>84</v>
      </c>
    </row>
    <row r="10" spans="4:5" x14ac:dyDescent="0.3">
      <c r="D10" s="3" t="s">
        <v>60</v>
      </c>
      <c r="E10" s="4">
        <v>124</v>
      </c>
    </row>
    <row r="11" spans="4:5" x14ac:dyDescent="0.3">
      <c r="D11" s="3" t="s">
        <v>20</v>
      </c>
      <c r="E11" s="4">
        <v>49</v>
      </c>
    </row>
    <row r="12" spans="4:5" x14ac:dyDescent="0.3">
      <c r="D12" s="3" t="s">
        <v>26</v>
      </c>
      <c r="E12" s="4">
        <v>272</v>
      </c>
    </row>
    <row r="13" spans="4:5" x14ac:dyDescent="0.3">
      <c r="D13" s="3" t="s">
        <v>82</v>
      </c>
      <c r="E13" s="4">
        <v>49</v>
      </c>
    </row>
    <row r="14" spans="4:5" x14ac:dyDescent="0.3">
      <c r="D14" s="3" t="s">
        <v>43</v>
      </c>
      <c r="E14" s="4">
        <v>83</v>
      </c>
    </row>
    <row r="15" spans="4:5" x14ac:dyDescent="0.3">
      <c r="D15" s="3" t="s">
        <v>101</v>
      </c>
      <c r="E15" s="4">
        <v>661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90298-BAAB-4636-9449-C5ACAFE82AD0}">
  <dimension ref="C7:D14"/>
  <sheetViews>
    <sheetView topLeftCell="A2" workbookViewId="0">
      <selection activeCell="D27" sqref="D26:D27"/>
    </sheetView>
  </sheetViews>
  <sheetFormatPr defaultRowHeight="14.4" x14ac:dyDescent="0.3"/>
  <cols>
    <col min="3" max="3" width="17.33203125" bestFit="1" customWidth="1"/>
    <col min="4" max="4" width="11.5546875" bestFit="1" customWidth="1"/>
  </cols>
  <sheetData>
    <row r="7" spans="3:4" x14ac:dyDescent="0.3">
      <c r="C7" s="2" t="s">
        <v>100</v>
      </c>
      <c r="D7" t="s">
        <v>104</v>
      </c>
    </row>
    <row r="8" spans="3:4" x14ac:dyDescent="0.3">
      <c r="C8" s="3" t="s">
        <v>81</v>
      </c>
      <c r="D8" s="4">
        <v>49</v>
      </c>
    </row>
    <row r="9" spans="3:4" x14ac:dyDescent="0.3">
      <c r="C9" s="3" t="s">
        <v>37</v>
      </c>
      <c r="D9" s="4">
        <v>48</v>
      </c>
    </row>
    <row r="10" spans="3:4" x14ac:dyDescent="0.3">
      <c r="C10" s="3" t="s">
        <v>55</v>
      </c>
      <c r="D10" s="4">
        <v>47</v>
      </c>
    </row>
    <row r="11" spans="3:4" x14ac:dyDescent="0.3">
      <c r="C11" s="3" t="s">
        <v>91</v>
      </c>
      <c r="D11" s="4">
        <v>48</v>
      </c>
    </row>
    <row r="12" spans="3:4" x14ac:dyDescent="0.3">
      <c r="C12" s="3" t="s">
        <v>19</v>
      </c>
      <c r="D12" s="4">
        <v>49</v>
      </c>
    </row>
    <row r="13" spans="3:4" x14ac:dyDescent="0.3">
      <c r="C13" s="3" t="s">
        <v>83</v>
      </c>
      <c r="D13" s="4">
        <v>47</v>
      </c>
    </row>
    <row r="14" spans="3:4" x14ac:dyDescent="0.3">
      <c r="C14" s="3" t="s">
        <v>101</v>
      </c>
      <c r="D14" s="4">
        <v>288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7CDF0-BF20-41A2-892B-ED15104779BA}">
  <dimension ref="D6:E12"/>
  <sheetViews>
    <sheetView workbookViewId="0">
      <selection activeCell="D6" sqref="D6"/>
    </sheetView>
  </sheetViews>
  <sheetFormatPr defaultRowHeight="14.4" x14ac:dyDescent="0.3"/>
  <cols>
    <col min="4" max="4" width="12.44140625" bestFit="1" customWidth="1"/>
    <col min="5" max="5" width="27.6640625" bestFit="1" customWidth="1"/>
  </cols>
  <sheetData>
    <row r="6" spans="4:5" x14ac:dyDescent="0.3">
      <c r="D6" s="2" t="s">
        <v>100</v>
      </c>
      <c r="E6" t="s">
        <v>102</v>
      </c>
    </row>
    <row r="7" spans="4:5" x14ac:dyDescent="0.3">
      <c r="D7" s="3" t="s">
        <v>17</v>
      </c>
      <c r="E7" s="1">
        <v>0.16258669930640557</v>
      </c>
    </row>
    <row r="8" spans="4:5" x14ac:dyDescent="0.3">
      <c r="D8" s="3" t="s">
        <v>12</v>
      </c>
      <c r="E8" s="1">
        <v>0.24867401060791519</v>
      </c>
    </row>
    <row r="9" spans="4:5" x14ac:dyDescent="0.3">
      <c r="D9" s="3" t="s">
        <v>9</v>
      </c>
      <c r="E9" s="1">
        <v>0.26621787025703797</v>
      </c>
    </row>
    <row r="10" spans="4:5" x14ac:dyDescent="0.3">
      <c r="D10" s="3" t="s">
        <v>19</v>
      </c>
      <c r="E10" s="1">
        <v>0.15728274173806611</v>
      </c>
    </row>
    <row r="11" spans="4:5" x14ac:dyDescent="0.3">
      <c r="D11" s="3" t="s">
        <v>15</v>
      </c>
      <c r="E11" s="1">
        <v>0.16523867809057532</v>
      </c>
    </row>
    <row r="12" spans="4:5" x14ac:dyDescent="0.3">
      <c r="D12" s="3" t="s">
        <v>101</v>
      </c>
      <c r="E12" s="1">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4A1D-3B06-40AB-9BBE-31A40402D4F9}">
  <dimension ref="C7:D28"/>
  <sheetViews>
    <sheetView workbookViewId="0">
      <selection activeCell="C22" sqref="C22"/>
    </sheetView>
  </sheetViews>
  <sheetFormatPr defaultRowHeight="14.4" x14ac:dyDescent="0.3"/>
  <cols>
    <col min="3" max="3" width="22.33203125" bestFit="1" customWidth="1"/>
    <col min="4" max="4" width="17.77734375" bestFit="1" customWidth="1"/>
  </cols>
  <sheetData>
    <row r="7" spans="3:4" x14ac:dyDescent="0.3">
      <c r="C7" s="2" t="s">
        <v>100</v>
      </c>
      <c r="D7" t="s">
        <v>105</v>
      </c>
    </row>
    <row r="8" spans="3:4" x14ac:dyDescent="0.3">
      <c r="C8" s="3" t="s">
        <v>81</v>
      </c>
      <c r="D8" s="4">
        <v>3500</v>
      </c>
    </row>
    <row r="9" spans="3:4" x14ac:dyDescent="0.3">
      <c r="C9" s="3" t="s">
        <v>70</v>
      </c>
      <c r="D9" s="4">
        <v>4260</v>
      </c>
    </row>
    <row r="10" spans="3:4" x14ac:dyDescent="0.3">
      <c r="C10" s="3" t="s">
        <v>50</v>
      </c>
      <c r="D10" s="4">
        <v>4300</v>
      </c>
    </row>
    <row r="11" spans="3:4" x14ac:dyDescent="0.3">
      <c r="C11" s="3" t="s">
        <v>76</v>
      </c>
      <c r="D11" s="4">
        <v>3120</v>
      </c>
    </row>
    <row r="12" spans="3:4" x14ac:dyDescent="0.3">
      <c r="C12" s="3" t="s">
        <v>46</v>
      </c>
      <c r="D12" s="4">
        <v>3800</v>
      </c>
    </row>
    <row r="13" spans="3:4" x14ac:dyDescent="0.3">
      <c r="C13" s="3" t="s">
        <v>101</v>
      </c>
      <c r="D13" s="4">
        <v>18980</v>
      </c>
    </row>
    <row r="22" spans="3:4" x14ac:dyDescent="0.3">
      <c r="C22" s="2" t="s">
        <v>100</v>
      </c>
      <c r="D22" t="s">
        <v>106</v>
      </c>
    </row>
    <row r="23" spans="3:4" x14ac:dyDescent="0.3">
      <c r="C23" s="3" t="s">
        <v>17</v>
      </c>
      <c r="D23" s="1">
        <v>0.13742964352720449</v>
      </c>
    </row>
    <row r="24" spans="3:4" x14ac:dyDescent="0.3">
      <c r="C24" s="3" t="s">
        <v>12</v>
      </c>
      <c r="D24" s="1">
        <v>0.22138836772983111</v>
      </c>
    </row>
    <row r="25" spans="3:4" x14ac:dyDescent="0.3">
      <c r="C25" s="3" t="s">
        <v>9</v>
      </c>
      <c r="D25" s="1">
        <v>0.27368667917448403</v>
      </c>
    </row>
    <row r="26" spans="3:4" x14ac:dyDescent="0.3">
      <c r="C26" s="3" t="s">
        <v>15</v>
      </c>
      <c r="D26" s="1">
        <v>0.21318011257035646</v>
      </c>
    </row>
    <row r="27" spans="3:4" x14ac:dyDescent="0.3">
      <c r="C27" s="3" t="s">
        <v>35</v>
      </c>
      <c r="D27" s="1">
        <v>0.15431519699812382</v>
      </c>
    </row>
    <row r="28" spans="3:4" x14ac:dyDescent="0.3">
      <c r="C28" s="3" t="s">
        <v>101</v>
      </c>
      <c r="D28" s="1">
        <v>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Future50</vt:lpstr>
      <vt:lpstr>REGIONSALES(Y)</vt:lpstr>
      <vt:lpstr>REGIONSALES</vt:lpstr>
      <vt:lpstr>Restuarantsales</vt:lpstr>
      <vt:lpstr>Restuarantsales(Y)</vt:lpstr>
      <vt:lpstr>RegionUnitVolume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iwuala</dc:creator>
  <cp:lastModifiedBy>victor iwuala</cp:lastModifiedBy>
  <dcterms:created xsi:type="dcterms:W3CDTF">2025-04-13T00:44:01Z</dcterms:created>
  <dcterms:modified xsi:type="dcterms:W3CDTF">2025-04-29T18:00:36Z</dcterms:modified>
</cp:coreProperties>
</file>