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8_{E0DA6F6A-D86E-454E-AC69-38FF000D2F14}" xr6:coauthVersionLast="47" xr6:coauthVersionMax="47" xr10:uidLastSave="{00000000-0000-0000-0000-000000000000}"/>
  <bookViews>
    <workbookView xWindow="-120" yWindow="-120" windowWidth="20730" windowHeight="11040" activeTab="1" xr2:uid="{20ED84DB-CC73-43BF-ADE1-8AA7CD66CFCD}"/>
  </bookViews>
  <sheets>
    <sheet name="2021" sheetId="3" r:id="rId1"/>
    <sheet name="Sheet2" sheetId="4" r:id="rId2"/>
  </sheets>
  <definedNames>
    <definedName name="Slicer_Country">#N/A</definedName>
    <definedName name="Timeline_Order_Date">#N/A</definedName>
  </definedNames>
  <calcPr calcId="191029"/>
  <pivotCaches>
    <pivotCache cacheId="257" r:id="rId3"/>
    <pivotCache cacheId="260" r:id="rId4"/>
    <pivotCache cacheId="263" r:id="rId5"/>
    <pivotCache cacheId="266" r:id="rId6"/>
  </pivotCaches>
  <extLst>
    <ext xmlns:x14="http://schemas.microsoft.com/office/spreadsheetml/2009/9/main" uri="{876F7934-8845-4945-9796-88D515C7AA90}">
      <x14:pivotCaches>
        <pivotCache cacheId="119"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5" r:id="rId9"/>
      </x15:timelineCachePivotCaches>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dea43cf8-2cce-489d-adc6-917d1ce6c7f2" name="Dimcustomer" connection="Query - Dimcustomer"/>
          <x15:modelTable id="Dimitemtype_91bbbd39-0891-4851-98e1-853f9e6d623e" name="Dimitemtype" connection="Query - Dimitemtype"/>
          <x15:modelTable id="Dimlocation_742e23a7-d8e9-4963-a73b-a587a1c46fb1" name="Dimlocation" connection="Query - Dimlocation"/>
          <x15:modelTable id="Dimpriority_aa96e437-cc96-49ce-aab6-88b6f5fe9a26" name="Dimpriority" connection="Query - Dimpriority"/>
          <x15:modelTable id="Dimchannel_81501846-b6dd-4fc0-9357-924f79922adf" name="Dimchannel" connection="Query - Dimchannel"/>
          <x15:modelTable id="Factsalestransaction_02499177-b66b-4ff1-8f49-44ded0ce07e3" name="Factsalestransaction" connection="Query - Factsalestransaction"/>
        </x15:modelTables>
        <x15:modelRelationships>
          <x15:modelRelationship fromTable="Factsalestransaction" fromColumn="Location ID" toTable="Dimlocation" toColumn="Location ID"/>
          <x15:modelRelationship fromTable="Factsalestransaction" fromColumn="Item Type ID" toTable="Dimitemtype" toColumn="Item Type ID"/>
          <x15:modelRelationship fromTable="Factsalestransaction" fromColumn="Customer ID" toTable="Dimcustomer" toColumn="Customer ID"/>
          <x15:modelRelationship fromTable="Factsalestransaction" fromColumn="Order Priority ID" toTable="Dimpriority" toColumn="Order Priority ID"/>
          <x15:modelRelationship fromTable="Factsalestransaction" fromColumn="Sales Channel ID" toTable="Dimchannel" toColumn="Sales Channel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510685-C731-492B-A996-C7A44EB27340}" keepAlive="1" name="Query - 2014" description="Connection to the '2014' query in the workbook." type="5" refreshedVersion="0" background="1">
    <dbPr connection="Provider=Microsoft.Mashup.OleDb.1;Data Source=$Workbook$;Location=2014;Extended Properties=&quot;&quot;" command="SELECT * FROM [2014]"/>
  </connection>
  <connection id="2" xr16:uid="{B685EE3E-6042-41BE-BCB5-093F667F4DE5}" keepAlive="1" name="Query - 2015" description="Connection to the '2015' query in the workbook." type="5" refreshedVersion="0" background="1">
    <dbPr connection="Provider=Microsoft.Mashup.OleDb.1;Data Source=$Workbook$;Location=2015;Extended Properties=&quot;&quot;" command="SELECT * FROM [2015]"/>
  </connection>
  <connection id="3" xr16:uid="{96327216-889E-436A-8E47-08701B17D95B}" keepAlive="1" name="Query - 2016(1)" description="Connection to the '2016' query in the workbook." type="5" refreshedVersion="0" background="1">
    <dbPr connection="Provider=Microsoft.Mashup.OleDb.1;Data Source=$Workbook$;Location=2016;Extended Properties=&quot;&quot;" command="SELECT * FROM [2016]"/>
  </connection>
  <connection id="4" xr16:uid="{853FFF17-480B-460D-AC46-FCB3BCA0E819}" keepAlive="1" name="Query - 2017" description="Connection to the '2017' query in the workbook." type="5" refreshedVersion="0" background="1">
    <dbPr connection="Provider=Microsoft.Mashup.OleDb.1;Data Source=$Workbook$;Location=2017;Extended Properties=&quot;&quot;" command="SELECT * FROM [2017]"/>
  </connection>
  <connection id="5" xr16:uid="{B92E1DCB-340D-4A11-AF49-79CF4809EF06}" keepAlive="1" name="Query - 2018" description="Connection to the '2018' query in the workbook." type="5" refreshedVersion="0" background="1">
    <dbPr connection="Provider=Microsoft.Mashup.OleDb.1;Data Source=$Workbook$;Location=2018;Extended Properties=&quot;&quot;" command="SELECT * FROM [2018]"/>
  </connection>
  <connection id="6" xr16:uid="{2B5FE040-084C-415F-890E-6BA04EBE2DD0}" keepAlive="1" name="Query - 2019" description="Connection to the '2019' query in the workbook." type="5" refreshedVersion="0" background="1">
    <dbPr connection="Provider=Microsoft.Mashup.OleDb.1;Data Source=$Workbook$;Location=2019;Extended Properties=&quot;&quot;" command="SELECT * FROM [2019]"/>
  </connection>
  <connection id="7" xr16:uid="{F0FE19E0-A99C-4140-8090-9D98555531C0}" keepAlive="1" name="Query - 2020" description="Connection to the '2020' query in the workbook." type="5" refreshedVersion="0" background="1">
    <dbPr connection="Provider=Microsoft.Mashup.OleDb.1;Data Source=$Workbook$;Location=2020;Extended Properties=&quot;&quot;" command="SELECT * FROM [2020]"/>
  </connection>
  <connection id="8" xr16:uid="{5D067BFA-C8CA-4390-B602-F5FD0840A7C9}" keepAlive="1" name="Query - 2021" description="Connection to the '2021' query in the workbook." type="5" refreshedVersion="0" background="1">
    <dbPr connection="Provider=Microsoft.Mashup.OleDb.1;Data Source=$Workbook$;Location=2021;Extended Properties=&quot;&quot;" command="SELECT * FROM [2021]"/>
  </connection>
  <connection id="9" xr16:uid="{8241DCB0-BD32-41EB-9985-71716ACB2F69}" name="Query - Dimchannel" description="Connection to the 'Dimchannel' query in the workbook." type="100" refreshedVersion="8" minRefreshableVersion="5">
    <extLst>
      <ext xmlns:x15="http://schemas.microsoft.com/office/spreadsheetml/2010/11/main" uri="{DE250136-89BD-433C-8126-D09CA5730AF9}">
        <x15:connection id="c9c8d29b-18eb-4d2c-bb2c-5a2ca292458b"/>
      </ext>
    </extLst>
  </connection>
  <connection id="10" xr16:uid="{91B103D8-8D42-4527-824C-CDA63C71D4C3}" name="Query - Dimcustomer" description="Connection to the 'Dimcustomer' query in the workbook." type="100" refreshedVersion="8" minRefreshableVersion="5">
    <extLst>
      <ext xmlns:x15="http://schemas.microsoft.com/office/spreadsheetml/2010/11/main" uri="{DE250136-89BD-433C-8126-D09CA5730AF9}">
        <x15:connection id="885058af-d6d1-46d3-b975-dd6de1976aa6"/>
      </ext>
    </extLst>
  </connection>
  <connection id="11" xr16:uid="{09363219-9FA6-4DD0-B697-36D2C8A24265}" name="Query - Dimitemtype" description="Connection to the 'Dimitemtype' query in the workbook." type="100" refreshedVersion="8" minRefreshableVersion="5">
    <extLst>
      <ext xmlns:x15="http://schemas.microsoft.com/office/spreadsheetml/2010/11/main" uri="{DE250136-89BD-433C-8126-D09CA5730AF9}">
        <x15:connection id="28457f51-503d-465e-a626-d096656055c8"/>
      </ext>
    </extLst>
  </connection>
  <connection id="12" xr16:uid="{7BA8D507-C67E-43AC-AA78-994F0369BA7B}" name="Query - Dimlocation" description="Connection to the 'Dimlocation' query in the workbook." type="100" refreshedVersion="8" minRefreshableVersion="5">
    <extLst>
      <ext xmlns:x15="http://schemas.microsoft.com/office/spreadsheetml/2010/11/main" uri="{DE250136-89BD-433C-8126-D09CA5730AF9}">
        <x15:connection id="032c39b2-7576-41af-b0f7-a705a2d5c371"/>
      </ext>
    </extLst>
  </connection>
  <connection id="13" xr16:uid="{58A54441-37FA-4C3E-A3CE-A389764790C4}" name="Query - Dimpriority" description="Connection to the 'Dimpriority' query in the workbook." type="100" refreshedVersion="8" minRefreshableVersion="5">
    <extLst>
      <ext xmlns:x15="http://schemas.microsoft.com/office/spreadsheetml/2010/11/main" uri="{DE250136-89BD-433C-8126-D09CA5730AF9}">
        <x15:connection id="b38eace1-af16-4f98-8f38-6a22b6a1fe5e"/>
      </ext>
    </extLst>
  </connection>
  <connection id="14" xr16:uid="{57AA43A1-F2DC-4F5B-B1A5-2643C28DDDF5}" name="Query - Factsalestransaction" description="Connection to the 'Factsalestransaction' query in the workbook." type="100" refreshedVersion="8" minRefreshableVersion="5">
    <extLst>
      <ext xmlns:x15="http://schemas.microsoft.com/office/spreadsheetml/2010/11/main" uri="{DE250136-89BD-433C-8126-D09CA5730AF9}">
        <x15:connection id="06856e7f-e3ca-4db7-a1f3-7b58d79bea3f"/>
      </ext>
    </extLst>
  </connection>
  <connection id="15" xr16:uid="{503911B3-509C-49EC-8EA4-9E8751FBB57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<sst xmlns="http://schemas.openxmlformats.org/spreadsheetml/2006/main" count="27" uniqueCount="24">
  <si>
    <t>Revenue</t>
  </si>
  <si>
    <t>number of orders</t>
  </si>
  <si>
    <t>avg rev per order</t>
  </si>
  <si>
    <t>Offline</t>
  </si>
  <si>
    <t>Online</t>
  </si>
  <si>
    <t>Baby Food</t>
  </si>
  <si>
    <t>Beverages</t>
  </si>
  <si>
    <t>Cereal</t>
  </si>
  <si>
    <t>Clothes</t>
  </si>
  <si>
    <t>Cosmetics</t>
  </si>
  <si>
    <t>Fruits</t>
  </si>
  <si>
    <t>Household</t>
  </si>
  <si>
    <t>Meat</t>
  </si>
  <si>
    <t>Office Supplies</t>
  </si>
  <si>
    <t>Personal Care</t>
  </si>
  <si>
    <t>Snacks</t>
  </si>
  <si>
    <t>Vegetables</t>
  </si>
  <si>
    <t>High</t>
  </si>
  <si>
    <t>Low</t>
  </si>
  <si>
    <t>Medium</t>
  </si>
  <si>
    <t>Urgent</t>
  </si>
  <si>
    <t>SALES CHANNEL</t>
  </si>
  <si>
    <t>ORDER PRIORTY</t>
  </si>
  <si>
    <t>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</si>
</sst>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Light16">
    <tableStyle name="gray" pivot="0" table="0" count="8" xr9:uid="{C631E12E-A4FB-4D75-8951-7A1AF84A533C}">
      <tableStyleElement type="wholeTable" dxfId="1"/>
      <tableStyleElement type="headerRow" dxfId="0"/>
    </tableStyle>
    <tableStyle name="Invisible" pivot="0" table="0" count="0" xr9:uid="{33FA4CF7-0A67-4009-8727-5A7726E24DB8}"/>
  </tableStyles>
  <colors>
    <mruColors>
      <color rgb="FFB4B4B4"/>
      <color rgb="FFFF9900"/>
      <color rgb="FFDFDA00"/>
      <color rgb="FFFFFF00"/>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gray">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pivotCacheDefinition" Target="pivotCache/pivotCacheDefinition1.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5.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38" Type="http://schemas.openxmlformats.org/officeDocument/2006/relationships/customXml" Target="../customXml/item23.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microsoft.com/office/2011/relationships/timelineCache" Target="timelineCaches/timelineCach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6.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[thank god.xlsx]2021!PivotTable2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channel distribution</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99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9900"/>
          </a:solidFill>
          <a:ln w="19050">
            <a:solidFill>
              <a:schemeClr val="lt1"/>
            </a:solidFill>
          </a:ln>
          <a:effectLst/>
        </c:spPr>
      </c:pivotFmt>
      <c:pivotFmt>
        <c:idx val="2"/>
        <c:spPr>
          <a:solidFill>
            <a:schemeClr val="tx1">
              <a:lumMod val="95000"/>
              <a:lumOff val="5000"/>
            </a:schemeClr>
          </a:solidFill>
          <a:ln w="19050">
            <a:solidFill>
              <a:schemeClr val="lt1"/>
            </a:solidFill>
          </a:ln>
          <a:effectLst/>
        </c:spPr>
      </c:pivotFmt>
    </c:pivotFmts>
    <c:plotArea>
      <c:layout/>
      <c:pieChart>
        <c:varyColors val="1"/>
        <c:ser>
          <c:idx val="0"/>
          <c:order val="0"/>
          <c:tx>
            <c:strRef>
              <c:f>'2021'!$F$1</c:f>
              <c:strCache>
                <c:ptCount val="1"/>
                <c:pt idx="0">
                  <c:v>Total</c:v>
                </c:pt>
              </c:strCache>
            </c:strRef>
          </c:tx>
          <c:spPr>
            <a:solidFill>
              <a:srgbClr val="FF9900"/>
            </a:solidFill>
          </c:spPr>
          <c:dPt>
            <c:idx val="0"/>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3-6DB7-40E3-8E49-7BD104CFF6E1}"/>
              </c:ext>
            </c:extLst>
          </c:dPt>
          <c:dPt>
            <c:idx val="1"/>
            <c:bubble3D val="0"/>
            <c:spPr>
              <a:solidFill>
                <a:srgbClr val="FF9900"/>
              </a:solidFill>
              <a:ln w="19050">
                <a:solidFill>
                  <a:schemeClr val="lt1"/>
                </a:solidFill>
              </a:ln>
              <a:effectLst/>
            </c:spPr>
            <c:extLst>
              <c:ext xmlns:c16="http://schemas.microsoft.com/office/drawing/2014/chart" uri="{C3380CC4-5D6E-409C-BE32-E72D297353CC}">
                <c16:uniqueId val="{00000002-6DB7-40E3-8E49-7BD104CFF6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'2021'!$E$2:$E$3</c:f>
              <c:strCache>
                <c:ptCount val="2"/>
                <c:pt idx="0">
                  <c:v>Offline</c:v>
                </c:pt>
                <c:pt idx="1">
                  <c:v>Online</c:v>
                </c:pt>
              </c:strCache>
            </c:strRef>
          </c:cat>
          <c:val>
            <c:numRef>
              <c:f>'2021'!$F$2:$F$3</c:f>
              <c:numCache>
                <c:formatCode>\$#,##0.00;\(\$#,##0.00\);\$#,##0.00</c:formatCode>
                <c:ptCount val="2"/>
                <c:pt idx="0">
                  <c:v>66045392.850000001</c:v>
                </c:pt>
                <c:pt idx="1">
                  <c:v>64870361.479999997</c:v>
                </c:pt>
              </c:numCache>
            </c:numRef>
          </c:val>
          <c:extLst>
            <c:ext xmlns:c16="http://schemas.microsoft.com/office/drawing/2014/chart" uri="{C3380CC4-5D6E-409C-BE32-E72D297353CC}">
              <c16:uniqueId val="{00000000-6DB7-40E3-8E49-7BD104CFF6E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[thank god.xlsx]2021!PivotTable4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ny order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'2021'!$I$1</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'2021'!$H$2:$H$5</c:f>
              <c:strCache>
                <c:ptCount val="4"/>
                <c:pt idx="0">
                  <c:v>High</c:v>
                </c:pt>
                <c:pt idx="1">
                  <c:v>Low</c:v>
                </c:pt>
                <c:pt idx="2">
                  <c:v>Medium</c:v>
                </c:pt>
                <c:pt idx="3">
                  <c:v>Urgent</c:v>
                </c:pt>
              </c:strCache>
            </c:strRef>
          </c:cat>
          <c:val>
            <c:numRef>
              <c:f>'2021'!$I$2:$I$5</c:f>
              <c:numCache>
                <c:formatCode>\$#,##0.00;\(\$#,##0.00\);\$#,##0.00</c:formatCode>
                <c:ptCount val="4"/>
                <c:pt idx="0">
                  <c:v>35476552.670000002</c:v>
                </c:pt>
                <c:pt idx="1">
                  <c:v>24817938.420000002</c:v>
                </c:pt>
                <c:pt idx="2">
                  <c:v>34940888.140000001</c:v>
                </c:pt>
                <c:pt idx="3">
                  <c:v>35680375.100000001</c:v>
                </c:pt>
              </c:numCache>
            </c:numRef>
          </c:val>
          <c:extLst>
            <c:ext xmlns:c16="http://schemas.microsoft.com/office/drawing/2014/chart" uri="{C3380CC4-5D6E-409C-BE32-E72D297353CC}">
              <c16:uniqueId val="{00000000-3DAA-48ED-953D-5AB2515F1338}"/>
            </c:ext>
          </c:extLst>
        </c:ser>
        <c:dLbls>
          <c:dLblPos val="outEnd"/>
          <c:showLegendKey val="0"/>
          <c:showVal val="0"/>
          <c:showCatName val="0"/>
          <c:showSerName val="0"/>
          <c:showPercent val="0"/>
          <c:showBubbleSize val="0"/>
        </c:dLbls>
        <c:gapWidth val="219"/>
        <c:overlap val="-27"/>
        <c:axId val="1152990832"/>
        <c:axId val="1152986512"/>
      </c:barChart>
      <c:catAx>
        <c:axId val="1152990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986512"/>
        <c:crosses val="autoZero"/>
        <c:auto val="1"/>
        <c:lblAlgn val="ctr"/>
        <c:lblOffset val="100"/>
        <c:noMultiLvlLbl val="0"/>
      </c:catAx>
      <c:valAx>
        <c:axId val="1152986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99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[thank god.xlsx]2021!PivotTable3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'2021'!$B$5</c:f>
              <c:strCache>
                <c:ptCount val="1"/>
                <c:pt idx="0">
                  <c:v>Total</c:v>
                </c:pt>
              </c:strCache>
            </c:strRef>
          </c:tx>
          <c:spPr>
            <a:solidFill>
              <a:srgbClr val="FF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'2021'!$A$6:$A$17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'2021'!$B$6:$B$17</c:f>
              <c:numCache>
                <c:formatCode>\$#,##0.00;\(\$#,##0.00\);\$#,##0.00</c:formatCode>
                <c:ptCount val="12"/>
                <c:pt idx="0">
                  <c:v>12715496.800000001</c:v>
                </c:pt>
                <c:pt idx="1">
                  <c:v>1372159.1</c:v>
                </c:pt>
                <c:pt idx="2">
                  <c:v>12413583.6</c:v>
                </c:pt>
                <c:pt idx="3">
                  <c:v>5340295.04</c:v>
                </c:pt>
                <c:pt idx="4">
                  <c:v>22114887.600000001</c:v>
                </c:pt>
                <c:pt idx="5">
                  <c:v>578581.29</c:v>
                </c:pt>
                <c:pt idx="6">
                  <c:v>37979120.640000001</c:v>
                </c:pt>
                <c:pt idx="7">
                  <c:v>4811233.5599999996</c:v>
                </c:pt>
                <c:pt idx="8">
                  <c:v>11721780</c:v>
                </c:pt>
                <c:pt idx="9">
                  <c:v>2138710.64</c:v>
                </c:pt>
                <c:pt idx="10">
                  <c:v>10111324.02</c:v>
                </c:pt>
                <c:pt idx="11">
                  <c:v>9618582.0399999991</c:v>
                </c:pt>
              </c:numCache>
            </c:numRef>
          </c:val>
          <c:extLst>
            <c:ext xmlns:c16="http://schemas.microsoft.com/office/drawing/2014/chart" uri="{C3380CC4-5D6E-409C-BE32-E72D297353CC}">
              <c16:uniqueId val="{00000000-2C75-4B62-86EA-86F0EA9997A6}"/>
            </c:ext>
          </c:extLst>
        </c:ser>
        <c:dLbls>
          <c:dLblPos val="outEnd"/>
          <c:showLegendKey val="0"/>
          <c:showVal val="0"/>
          <c:showCatName val="0"/>
          <c:showSerName val="0"/>
          <c:showPercent val="0"/>
          <c:showBubbleSize val="0"/>
        </c:dLbls>
        <c:gapWidth val="182"/>
        <c:axId val="1153004512"/>
        <c:axId val="1152999472"/>
      </c:barChart>
      <c:catAx>
        <c:axId val="11530045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999472"/>
        <c:crosses val="autoZero"/>
        <c:auto val="1"/>
        <c:lblAlgn val="ctr"/>
        <c:lblOffset val="100"/>
        <c:noMultiLvlLbl val="0"/>
      </c:catAx>
      <c:valAx>
        <c:axId val="11529994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00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[thank god.xlsx]2021!PivotTable2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channel distribution</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99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9900"/>
          </a:solidFill>
          <a:ln w="19050">
            <a:solidFill>
              <a:schemeClr val="lt1"/>
            </a:solidFill>
          </a:ln>
          <a:effectLst/>
        </c:spPr>
      </c:pivotFmt>
      <c:pivotFmt>
        <c:idx val="2"/>
        <c:spPr>
          <a:solidFill>
            <a:schemeClr val="tx1">
              <a:lumMod val="95000"/>
              <a:lumOff val="5000"/>
            </a:schemeClr>
          </a:solidFill>
          <a:ln w="19050">
            <a:solidFill>
              <a:schemeClr val="lt1"/>
            </a:solidFill>
          </a:ln>
          <a:effectLst/>
        </c:spPr>
      </c:pivotFmt>
      <c:pivotFmt>
        <c:idx val="3"/>
        <c:spPr>
          <a:solidFill>
            <a:srgbClr val="FF99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tx1">
              <a:lumMod val="95000"/>
              <a:lumOff val="5000"/>
            </a:schemeClr>
          </a:solidFill>
          <a:ln w="19050">
            <a:solidFill>
              <a:schemeClr val="lt1"/>
            </a:solidFill>
          </a:ln>
          <a:effectLst/>
        </c:spPr>
      </c:pivotFmt>
      <c:pivotFmt>
        <c:idx val="5"/>
        <c:spPr>
          <a:solidFill>
            <a:srgbClr val="FF9900"/>
          </a:solidFill>
          <a:ln w="19050">
            <a:solidFill>
              <a:schemeClr val="lt1"/>
            </a:solidFill>
          </a:ln>
          <a:effectLst/>
        </c:spPr>
      </c:pivotFmt>
      <c:pivotFmt>
        <c:idx val="6"/>
        <c:spPr>
          <a:solidFill>
            <a:srgbClr val="FF99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1">
              <a:lumMod val="95000"/>
              <a:lumOff val="5000"/>
            </a:schemeClr>
          </a:solidFill>
          <a:ln w="19050">
            <a:solidFill>
              <a:schemeClr val="lt1"/>
            </a:solidFill>
          </a:ln>
          <a:effectLst/>
        </c:spPr>
      </c:pivotFmt>
      <c:pivotFmt>
        <c:idx val="8"/>
        <c:spPr>
          <a:solidFill>
            <a:srgbClr val="FF9900"/>
          </a:solidFill>
          <a:ln w="19050">
            <a:solidFill>
              <a:schemeClr val="lt1"/>
            </a:solidFill>
          </a:ln>
          <a:effectLst/>
        </c:spPr>
      </c:pivotFmt>
    </c:pivotFmts>
    <c:plotArea>
      <c:layout/>
      <c:pieChart>
        <c:varyColors val="1"/>
        <c:ser>
          <c:idx val="0"/>
          <c:order val="0"/>
          <c:tx>
            <c:strRef>
              <c:f>'2021'!$F$1</c:f>
              <c:strCache>
                <c:ptCount val="1"/>
                <c:pt idx="0">
                  <c:v>Total</c:v>
                </c:pt>
              </c:strCache>
            </c:strRef>
          </c:tx>
          <c:spPr>
            <a:solidFill>
              <a:srgbClr val="FF9900"/>
            </a:solidFill>
          </c:spPr>
          <c:dPt>
            <c:idx val="0"/>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1-33C7-4F1D-8D4B-B45FE1D38E95}"/>
              </c:ext>
            </c:extLst>
          </c:dPt>
          <c:dPt>
            <c:idx val="1"/>
            <c:bubble3D val="0"/>
            <c:spPr>
              <a:solidFill>
                <a:srgbClr val="FF9900"/>
              </a:solidFill>
              <a:ln w="19050">
                <a:solidFill>
                  <a:schemeClr val="lt1"/>
                </a:solidFill>
              </a:ln>
              <a:effectLst/>
            </c:spPr>
            <c:extLst>
              <c:ext xmlns:c16="http://schemas.microsoft.com/office/drawing/2014/chart" uri="{C3380CC4-5D6E-409C-BE32-E72D297353CC}">
                <c16:uniqueId val="{00000003-33C7-4F1D-8D4B-B45FE1D38E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'2021'!$E$2:$E$3</c:f>
              <c:strCache>
                <c:ptCount val="2"/>
                <c:pt idx="0">
                  <c:v>Offline</c:v>
                </c:pt>
                <c:pt idx="1">
                  <c:v>Online</c:v>
                </c:pt>
              </c:strCache>
            </c:strRef>
          </c:cat>
          <c:val>
            <c:numRef>
              <c:f>'2021'!$F$2:$F$3</c:f>
              <c:numCache>
                <c:formatCode>\$#,##0.00;\(\$#,##0.00\);\$#,##0.00</c:formatCode>
                <c:ptCount val="2"/>
                <c:pt idx="0">
                  <c:v>66045392.850000001</c:v>
                </c:pt>
                <c:pt idx="1">
                  <c:v>64870361.479999997</c:v>
                </c:pt>
              </c:numCache>
            </c:numRef>
          </c:val>
          <c:extLst>
            <c:ext xmlns:c16="http://schemas.microsoft.com/office/drawing/2014/chart" uri="{C3380CC4-5D6E-409C-BE32-E72D297353CC}">
              <c16:uniqueId val="{00000004-33C7-4F1D-8D4B-B45FE1D38E9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[thank god.xlsx]2021!PivotTable4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ny order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'2021'!$I$1</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'2021'!$H$2:$H$5</c:f>
              <c:strCache>
                <c:ptCount val="4"/>
                <c:pt idx="0">
                  <c:v>High</c:v>
                </c:pt>
                <c:pt idx="1">
                  <c:v>Low</c:v>
                </c:pt>
                <c:pt idx="2">
                  <c:v>Medium</c:v>
                </c:pt>
                <c:pt idx="3">
                  <c:v>Urgent</c:v>
                </c:pt>
              </c:strCache>
            </c:strRef>
          </c:cat>
          <c:val>
            <c:numRef>
              <c:f>'2021'!$I$2:$I$5</c:f>
              <c:numCache>
                <c:formatCode>\$#,##0.00;\(\$#,##0.00\);\$#,##0.00</c:formatCode>
                <c:ptCount val="4"/>
                <c:pt idx="0">
                  <c:v>35476552.670000002</c:v>
                </c:pt>
                <c:pt idx="1">
                  <c:v>24817938.420000002</c:v>
                </c:pt>
                <c:pt idx="2">
                  <c:v>34940888.140000001</c:v>
                </c:pt>
                <c:pt idx="3">
                  <c:v>35680375.100000001</c:v>
                </c:pt>
              </c:numCache>
            </c:numRef>
          </c:val>
          <c:extLst>
            <c:ext xmlns:c16="http://schemas.microsoft.com/office/drawing/2014/chart" uri="{C3380CC4-5D6E-409C-BE32-E72D297353CC}">
              <c16:uniqueId val="{00000000-6D76-4627-A70C-9F3711963E42}"/>
            </c:ext>
          </c:extLst>
        </c:ser>
        <c:dLbls>
          <c:showLegendKey val="0"/>
          <c:showVal val="0"/>
          <c:showCatName val="0"/>
          <c:showSerName val="0"/>
          <c:showPercent val="0"/>
          <c:showBubbleSize val="0"/>
        </c:dLbls>
        <c:gapWidth val="219"/>
        <c:overlap val="-27"/>
        <c:axId val="1152990832"/>
        <c:axId val="1152986512"/>
      </c:barChart>
      <c:catAx>
        <c:axId val="1152990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986512"/>
        <c:crosses val="autoZero"/>
        <c:auto val="1"/>
        <c:lblAlgn val="ctr"/>
        <c:lblOffset val="100"/>
        <c:noMultiLvlLbl val="0"/>
      </c:catAx>
      <c:valAx>
        <c:axId val="1152986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99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[thank god.xlsx]2021!PivotTable3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'2021'!$B$5</c:f>
              <c:strCache>
                <c:ptCount val="1"/>
                <c:pt idx="0">
                  <c:v>Total</c:v>
                </c:pt>
              </c:strCache>
            </c:strRef>
          </c:tx>
          <c:spPr>
            <a:solidFill>
              <a:srgbClr val="FF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'2021'!$A$6:$A$17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'2021'!$B$6:$B$17</c:f>
              <c:numCache>
                <c:formatCode>\$#,##0.00;\(\$#,##0.00\);\$#,##0.00</c:formatCode>
                <c:ptCount val="12"/>
                <c:pt idx="0">
                  <c:v>12715496.800000001</c:v>
                </c:pt>
                <c:pt idx="1">
                  <c:v>1372159.1</c:v>
                </c:pt>
                <c:pt idx="2">
                  <c:v>12413583.6</c:v>
                </c:pt>
                <c:pt idx="3">
                  <c:v>5340295.04</c:v>
                </c:pt>
                <c:pt idx="4">
                  <c:v>22114887.600000001</c:v>
                </c:pt>
                <c:pt idx="5">
                  <c:v>578581.29</c:v>
                </c:pt>
                <c:pt idx="6">
                  <c:v>37979120.640000001</c:v>
                </c:pt>
                <c:pt idx="7">
                  <c:v>4811233.5599999996</c:v>
                </c:pt>
                <c:pt idx="8">
                  <c:v>11721780</c:v>
                </c:pt>
                <c:pt idx="9">
                  <c:v>2138710.64</c:v>
                </c:pt>
                <c:pt idx="10">
                  <c:v>10111324.02</c:v>
                </c:pt>
                <c:pt idx="11">
                  <c:v>9618582.0399999991</c:v>
                </c:pt>
              </c:numCache>
            </c:numRef>
          </c:val>
          <c:extLst>
            <c:ext xmlns:c16="http://schemas.microsoft.com/office/drawing/2014/chart" uri="{C3380CC4-5D6E-409C-BE32-E72D297353CC}">
              <c16:uniqueId val="{00000000-B405-4F26-99EC-0584E3D1FADE}"/>
            </c:ext>
          </c:extLst>
        </c:ser>
        <c:dLbls>
          <c:showLegendKey val="0"/>
          <c:showVal val="0"/>
          <c:showCatName val="0"/>
          <c:showSerName val="0"/>
          <c:showPercent val="0"/>
          <c:showBubbleSize val="0"/>
        </c:dLbls>
        <c:gapWidth val="182"/>
        <c:axId val="1153004512"/>
        <c:axId val="1152999472"/>
      </c:barChart>
      <c:catAx>
        <c:axId val="11530045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999472"/>
        <c:crosses val="autoZero"/>
        <c:auto val="1"/>
        <c:lblAlgn val="ctr"/>
        <c:lblOffset val="100"/>
        <c:noMultiLvlLbl val="0"/>
      </c:catAx>
      <c:valAx>
        <c:axId val="11529994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00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466725</xdr:colOff>
      <xdr:row>3</xdr:row>
      <xdr:rowOff>42861</xdr:rowOff>
    </xdr:from>
    <xdr:to>
      <xdr:col>5</xdr:col>
      <xdr:colOff>1047750</xdr:colOff>
      <xdr:row>12</xdr:row>
      <xdr:rowOff>47624</xdr:rowOff>
    </xdr:to>
    <xdr:graphicFrame macro="">
      <xdr:nvGraphicFramePr>
        <xdr:cNvPr id="2" name="Chart 1">
          <a:extLst>
            <a:ext uri="{FF2B5EF4-FFF2-40B4-BE49-F238E27FC236}">
              <a16:creationId xmlns:a16="http://schemas.microsoft.com/office/drawing/2014/main" id="{423F8C90-31DD-C5FC-C7BF-92943DCF52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190500</xdr:colOff>
      <xdr:row>5</xdr:row>
      <xdr:rowOff>109536</xdr:rowOff>
    </xdr:from>
    <xdr:to>
      <xdr:col>9</xdr:col>
      <xdr:colOff>495300</xdr:colOff>
      <xdr:row>17</xdr:row>
      <xdr:rowOff>95249</xdr:rowOff>
    </xdr:to>
    <xdr:graphicFrame macro="">
      <xdr:nvGraphicFramePr>
        <xdr:cNvPr id="3" name="Chart 2">
          <a:extLst>
            <a:ext uri="{FF2B5EF4-FFF2-40B4-BE49-F238E27FC236}">
              <a16:creationId xmlns:a16="http://schemas.microsoft.com/office/drawing/2014/main" id="{34D66CDD-FF43-043A-DCDB-CD1709A3F7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47625</xdr:colOff>
      <xdr:row>12</xdr:row>
      <xdr:rowOff>109537</xdr:rowOff>
    </xdr:from>
    <xdr:to>
      <xdr:col>6</xdr:col>
      <xdr:colOff>247650</xdr:colOff>
      <xdr:row>26</xdr:row>
      <xdr:rowOff>185737</xdr:rowOff>
    </xdr:to>
    <xdr:graphicFrame macro="">
      <xdr:nvGraphicFramePr>
        <xdr:cNvPr id="4" name="Chart 3">
          <a:extLst>
            <a:ext uri="{FF2B5EF4-FFF2-40B4-BE49-F238E27FC236}">
              <a16:creationId xmlns:a16="http://schemas.microsoft.com/office/drawing/2014/main" id="{23C65F9D-3C06-F1FE-D9F5-B69A43AF4F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438150</xdr:colOff>
      <xdr:row>19</xdr:row>
      <xdr:rowOff>85725</xdr:rowOff>
    </xdr:from>
    <xdr:to>
      <xdr:col>12</xdr:col>
      <xdr:colOff>247650</xdr:colOff>
      <xdr:row>23</xdr:row>
      <xdr:rowOff>66675</xdr:rowOff>
    </xdr:to>
    <xdr:grpSp>
      <xdr:nvGrpSpPr>
        <xdr:cNvPr id="19" name="Group 18">
          <a:extLst>
            <a:ext uri="{FF2B5EF4-FFF2-40B4-BE49-F238E27FC236}">
              <a16:creationId xmlns:a16="http://schemas.microsoft.com/office/drawing/2014/main" id="{B7CF6209-A872-EED2-3729-77133BD68C38}"/>
            </a:ext>
          </a:extLst>
        </xdr:cNvPr>
        <xdr:cNvGrpSpPr/>
      </xdr:nvGrpSpPr>
      <xdr:grpSpPr>
        <a:xfrm>
          <a:off x="6743700" y="3705225"/>
          <a:ext cx="5495925" cy="742950"/>
          <a:chOff x="6743700" y="3705225"/>
          <a:chExt cx="5495925" cy="742950"/>
        </a:xfrm>
      </xdr:grpSpPr>
      <xdr:grpSp>
        <xdr:nvGrpSpPr>
          <xdr:cNvPr id="14" name="Group 13">
            <a:extLst>
              <a:ext uri="{FF2B5EF4-FFF2-40B4-BE49-F238E27FC236}">
                <a16:creationId xmlns:a16="http://schemas.microsoft.com/office/drawing/2014/main" id="{08176946-5799-7E59-3504-248AF97D5141}"/>
              </a:ext>
            </a:extLst>
          </xdr:cNvPr>
          <xdr:cNvGrpSpPr/>
        </xdr:nvGrpSpPr>
        <xdr:grpSpPr>
          <a:xfrm>
            <a:off x="6743700" y="3705225"/>
            <a:ext cx="1657350" cy="685800"/>
            <a:chOff x="7096125" y="3705225"/>
            <a:chExt cx="1657350" cy="685800"/>
          </a:xfrm>
        </xdr:grpSpPr>
        <xdr:sp macro="" textlink="A2">
          <xdr:nvSpPr>
            <xdr:cNvPr id="8" name="Rectangle: Rounded Corners 7">
              <a:extLst>
                <a:ext uri="{FF2B5EF4-FFF2-40B4-BE49-F238E27FC236}">
                  <a16:creationId xmlns:a16="http://schemas.microsoft.com/office/drawing/2014/main" id="{FFF5FCEB-9E84-4212-982D-A8BD63783C67}"/>
                </a:ext>
              </a:extLst>
            </xdr:cNvPr>
            <xdr:cNvSpPr/>
          </xdr:nvSpPr>
          <xdr:spPr>
            <a:xfrm>
              <a:off x="7096125" y="3705225"/>
              <a:ext cx="1657350" cy="685800"/>
            </a:xfrm>
            <a:prstGeom prst="roundRect">
              <a:avLst/>
            </a:prstGeom>
            <a:solidFill>
              <a:srgbClr val="B4B4B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30B03B8-C22C-4364-A906-46AED6A84F2A}" type="TxLink">
                <a:rPr lang="en-US" sz="1100" b="1" i="0" u="none" strike="noStrike">
                  <a:solidFill>
                    <a:srgbClr val="000000"/>
                  </a:solidFill>
                  <a:latin typeface="Aptos Narrow"/>
                </a:rPr>
                <a:pPr algn="ctr"/>
                <a:t>$130,915,754.33</a:t>
              </a:fld>
              <a:endParaRPr lang="en-US" sz="1100" b="1"/>
            </a:p>
          </xdr:txBody>
        </xdr:sp>
        <xdr:sp macro="" textlink="">
          <xdr:nvSpPr>
            <xdr:cNvPr id="11" name="TextBox 10">
              <a:extLst>
                <a:ext uri="{FF2B5EF4-FFF2-40B4-BE49-F238E27FC236}">
                  <a16:creationId xmlns:a16="http://schemas.microsoft.com/office/drawing/2014/main" id="{E5864594-16CB-DCC3-9A4D-041E27A19041}"/>
                </a:ext>
              </a:extLst>
            </xdr:cNvPr>
            <xdr:cNvSpPr txBox="1"/>
          </xdr:nvSpPr>
          <xdr:spPr>
            <a:xfrm>
              <a:off x="7353300" y="4210050"/>
              <a:ext cx="1076325" cy="15240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t>Revenue</a:t>
              </a:r>
            </a:p>
          </xdr:txBody>
        </xdr:sp>
      </xdr:grpSp>
      <xdr:grpSp>
        <xdr:nvGrpSpPr>
          <xdr:cNvPr id="16" name="Group 15">
            <a:extLst>
              <a:ext uri="{FF2B5EF4-FFF2-40B4-BE49-F238E27FC236}">
                <a16:creationId xmlns:a16="http://schemas.microsoft.com/office/drawing/2014/main" id="{7D6DEFFA-05BF-3B76-C32B-0567EFC9D636}"/>
              </a:ext>
            </a:extLst>
          </xdr:cNvPr>
          <xdr:cNvGrpSpPr/>
        </xdr:nvGrpSpPr>
        <xdr:grpSpPr>
          <a:xfrm>
            <a:off x="10582275" y="3752850"/>
            <a:ext cx="1657350" cy="685800"/>
            <a:chOff x="11106150" y="3752850"/>
            <a:chExt cx="1657350" cy="685800"/>
          </a:xfrm>
        </xdr:grpSpPr>
        <xdr:sp macro="" textlink="C2">
          <xdr:nvSpPr>
            <xdr:cNvPr id="10" name="Rectangle: Rounded Corners 9">
              <a:extLst>
                <a:ext uri="{FF2B5EF4-FFF2-40B4-BE49-F238E27FC236}">
                  <a16:creationId xmlns:a16="http://schemas.microsoft.com/office/drawing/2014/main" id="{60EB5F81-1E99-9756-B87C-AD2478A18250}"/>
                </a:ext>
              </a:extLst>
            </xdr:cNvPr>
            <xdr:cNvSpPr/>
          </xdr:nvSpPr>
          <xdr:spPr>
            <a:xfrm>
              <a:off x="11106150" y="3752850"/>
              <a:ext cx="1657350" cy="685800"/>
            </a:xfrm>
            <a:prstGeom prst="roundRect">
              <a:avLst/>
            </a:prstGeom>
            <a:solidFill>
              <a:srgbClr val="FF9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4088F32-191E-43F2-8F66-99E118DCD205}" type="TxLink">
                <a:rPr lang="en-US" sz="1100" b="1" i="0" u="none" strike="noStrike">
                  <a:solidFill>
                    <a:srgbClr val="000000"/>
                  </a:solidFill>
                  <a:latin typeface="Aptos Narrow"/>
                </a:rPr>
                <a:pPr algn="ctr"/>
                <a:t>$1,258,805.33</a:t>
              </a:fld>
              <a:endParaRPr lang="en-US" sz="1100" b="1"/>
            </a:p>
          </xdr:txBody>
        </xdr:sp>
        <xdr:sp macro="" textlink="">
          <xdr:nvSpPr>
            <xdr:cNvPr id="12" name="TextBox 11">
              <a:extLst>
                <a:ext uri="{FF2B5EF4-FFF2-40B4-BE49-F238E27FC236}">
                  <a16:creationId xmlns:a16="http://schemas.microsoft.com/office/drawing/2014/main" id="{35EF8C3D-5DCB-B483-053D-57B8264D2256}"/>
                </a:ext>
              </a:extLst>
            </xdr:cNvPr>
            <xdr:cNvSpPr txBox="1"/>
          </xdr:nvSpPr>
          <xdr:spPr>
            <a:xfrm>
              <a:off x="11439525" y="4257675"/>
              <a:ext cx="1000125" cy="18097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t>Average</a:t>
              </a:r>
              <a:r>
                <a:rPr lang="en-US" sz="1100" b="1" baseline="0"/>
                <a:t> order</a:t>
              </a:r>
              <a:endParaRPr lang="en-US" sz="1100" b="1"/>
            </a:p>
          </xdr:txBody>
        </xdr:sp>
      </xdr:grpSp>
      <xdr:grpSp>
        <xdr:nvGrpSpPr>
          <xdr:cNvPr id="15" name="Group 14">
            <a:extLst>
              <a:ext uri="{FF2B5EF4-FFF2-40B4-BE49-F238E27FC236}">
                <a16:creationId xmlns:a16="http://schemas.microsoft.com/office/drawing/2014/main" id="{7CB8648A-1243-EE76-B2DC-C7B4E4A80DA3}"/>
              </a:ext>
            </a:extLst>
          </xdr:cNvPr>
          <xdr:cNvGrpSpPr/>
        </xdr:nvGrpSpPr>
        <xdr:grpSpPr>
          <a:xfrm>
            <a:off x="8886825" y="3762375"/>
            <a:ext cx="1485900" cy="685800"/>
            <a:chOff x="9239250" y="3762375"/>
            <a:chExt cx="1657350" cy="685800"/>
          </a:xfrm>
        </xdr:grpSpPr>
        <xdr:sp macro="" textlink="B2">
          <xdr:nvSpPr>
            <xdr:cNvPr id="9" name="Rectangle: Rounded Corners 8">
              <a:extLst>
                <a:ext uri="{FF2B5EF4-FFF2-40B4-BE49-F238E27FC236}">
                  <a16:creationId xmlns:a16="http://schemas.microsoft.com/office/drawing/2014/main" id="{ED73D7C1-7D04-5CD5-47B7-1F5108A3D0C4}"/>
                </a:ext>
              </a:extLst>
            </xdr:cNvPr>
            <xdr:cNvSpPr/>
          </xdr:nvSpPr>
          <xdr:spPr>
            <a:xfrm>
              <a:off x="9239250" y="3762375"/>
              <a:ext cx="1657350" cy="685800"/>
            </a:xfrm>
            <a:prstGeom prst="round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D137EAE-1262-4CE0-B3AC-AF952EACE328}" type="TxLink">
                <a:rPr lang="en-US" sz="1100" b="1" i="0" u="none" strike="noStrike">
                  <a:solidFill>
                    <a:schemeClr val="bg1"/>
                  </a:solidFill>
                  <a:latin typeface="Aptos Narrow"/>
                </a:rPr>
                <a:pPr algn="ctr"/>
                <a:t>104</a:t>
              </a:fld>
              <a:endParaRPr lang="en-US" sz="1100" b="1">
                <a:solidFill>
                  <a:schemeClr val="bg1"/>
                </a:solidFill>
              </a:endParaRPr>
            </a:p>
          </xdr:txBody>
        </xdr:sp>
        <xdr:sp macro="" textlink="">
          <xdr:nvSpPr>
            <xdr:cNvPr id="13" name="TextBox 12">
              <a:extLst>
                <a:ext uri="{FF2B5EF4-FFF2-40B4-BE49-F238E27FC236}">
                  <a16:creationId xmlns:a16="http://schemas.microsoft.com/office/drawing/2014/main" id="{6CD48548-CB5C-ED70-B5D6-BD70E9D42B4E}"/>
                </a:ext>
              </a:extLst>
            </xdr:cNvPr>
            <xdr:cNvSpPr txBox="1"/>
          </xdr:nvSpPr>
          <xdr:spPr>
            <a:xfrm>
              <a:off x="9544050" y="4267200"/>
              <a:ext cx="1000125" cy="18097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t>Total orders</a:t>
              </a:r>
            </a:p>
          </xdr:txBody>
        </xdr:sp>
      </xdr:grpSp>
    </xdr:grpSp>
    <xdr:clientData/>
  </xdr:twoCellAnchor>
  <xdr:twoCellAnchor editAs="oneCell">
    <xdr:from>
      <xdr:col>6</xdr:col>
      <xdr:colOff>476250</xdr:colOff>
      <xdr:row>24</xdr:row>
      <xdr:rowOff>152400</xdr:rowOff>
    </xdr:from>
    <xdr:to>
      <xdr:col>9</xdr:col>
      <xdr:colOff>790575</xdr:colOff>
      <xdr:row>32</xdr:row>
      <xdr:rowOff>0</xdr:rowOff>
    </xdr:to>
    <mc:AlternateContent xmlns:mc="http://schemas.openxmlformats.org/markup-compatibility/2006">
      <mc:Choice xmlns:tsle="http://schemas.microsoft.com/office/drawing/2012/timeslicer" Requires="tsle">
        <xdr:graphicFrame macro="">
          <xdr:nvGraphicFramePr>
            <xdr:cNvPr id="17" name="Order Date">
              <a:extLst>
                <a:ext uri="{FF2B5EF4-FFF2-40B4-BE49-F238E27FC236}">
                  <a16:creationId xmlns:a16="http://schemas.microsoft.com/office/drawing/2014/main" id="{B2AE7209-DE04-525F-E296-ED2951118097}"/>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781800" y="47244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4</xdr:col>
      <xdr:colOff>438150</xdr:colOff>
      <xdr:row>28</xdr:row>
      <xdr:rowOff>38100</xdr:rowOff>
    </xdr:from>
    <xdr:to>
      <xdr:col>6</xdr:col>
      <xdr:colOff>114300</xdr:colOff>
      <xdr:row>42</xdr:row>
      <xdr:rowOff>38100</xdr:rowOff>
    </xdr:to>
    <mc:AlternateContent xmlns:mc="http://schemas.openxmlformats.org/markup-compatibility/2006">
      <mc:Choice xmlns:a14="http://schemas.microsoft.com/office/drawing/2010/main" Requires="a14">
        <xdr:graphicFrame macro="">
          <xdr:nvGraphicFramePr>
            <xdr:cNvPr id="18" name="Country">
              <a:extLst>
                <a:ext uri="{FF2B5EF4-FFF2-40B4-BE49-F238E27FC236}">
                  <a16:creationId xmlns:a16="http://schemas.microsoft.com/office/drawing/2014/main" id="{A0017889-2244-897D-E5A2-BD6538476FA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4591050" y="53721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304800</xdr:colOff>
      <xdr:row>7</xdr:row>
      <xdr:rowOff>47625</xdr:rowOff>
    </xdr:from>
    <xdr:to>
      <xdr:col>6</xdr:col>
      <xdr:colOff>285750</xdr:colOff>
      <xdr:row>16</xdr:row>
      <xdr:rowOff>52388</xdr:rowOff>
    </xdr:to>
    <xdr:graphicFrame macro="">
      <xdr:nvGraphicFramePr>
        <xdr:cNvPr id="47" name="Chart 46">
          <a:extLst>
            <a:ext uri="{FF2B5EF4-FFF2-40B4-BE49-F238E27FC236}">
              <a16:creationId xmlns:a16="http://schemas.microsoft.com/office/drawing/2014/main" id="{21E1812B-4701-476B-8B03-2C5621D04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590550</xdr:colOff>
      <xdr:row>7</xdr:row>
      <xdr:rowOff>47625</xdr:rowOff>
    </xdr:from>
    <xdr:to>
      <xdr:col>13</xdr:col>
      <xdr:colOff>514350</xdr:colOff>
      <xdr:row>15</xdr:row>
      <xdr:rowOff>76200</xdr:rowOff>
    </xdr:to>
    <xdr:graphicFrame macro="">
      <xdr:nvGraphicFramePr>
        <xdr:cNvPr id="48" name="Chart 47">
          <a:extLst>
            <a:ext uri="{FF2B5EF4-FFF2-40B4-BE49-F238E27FC236}">
              <a16:creationId xmlns:a16="http://schemas.microsoft.com/office/drawing/2014/main" id="{30B3F083-1B07-4FCB-8A0E-E1C1A3B8B2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371474</xdr:colOff>
      <xdr:row>16</xdr:row>
      <xdr:rowOff>95251</xdr:rowOff>
    </xdr:from>
    <xdr:to>
      <xdr:col>13</xdr:col>
      <xdr:colOff>514349</xdr:colOff>
      <xdr:row>30</xdr:row>
      <xdr:rowOff>171451</xdr:rowOff>
    </xdr:to>
    <xdr:graphicFrame macro="">
      <xdr:nvGraphicFramePr>
        <xdr:cNvPr id="49" name="Chart 48">
          <a:extLst>
            <a:ext uri="{FF2B5EF4-FFF2-40B4-BE49-F238E27FC236}">
              <a16:creationId xmlns:a16="http://schemas.microsoft.com/office/drawing/2014/main" id="{4C8DA41F-0BEF-4033-A75D-83727CD66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390525</xdr:colOff>
      <xdr:row>2</xdr:row>
      <xdr:rowOff>14289</xdr:rowOff>
    </xdr:from>
    <xdr:to>
      <xdr:col>14</xdr:col>
      <xdr:colOff>381000</xdr:colOff>
      <xdr:row>5</xdr:row>
      <xdr:rowOff>166689</xdr:rowOff>
    </xdr:to>
    <xdr:grpSp>
      <xdr:nvGrpSpPr>
        <xdr:cNvPr id="62" name="Group 61">
          <a:extLst>
            <a:ext uri="{FF2B5EF4-FFF2-40B4-BE49-F238E27FC236}">
              <a16:creationId xmlns:a16="http://schemas.microsoft.com/office/drawing/2014/main" id="{FC0F1E04-A8ED-AD2B-56B8-8DB22B814558}"/>
            </a:ext>
          </a:extLst>
        </xdr:cNvPr>
        <xdr:cNvGrpSpPr/>
      </xdr:nvGrpSpPr>
      <xdr:grpSpPr>
        <a:xfrm>
          <a:off x="2219325" y="395289"/>
          <a:ext cx="6696075" cy="723900"/>
          <a:chOff x="2219325" y="395289"/>
          <a:chExt cx="6696075" cy="723900"/>
        </a:xfrm>
      </xdr:grpSpPr>
      <xdr:grpSp>
        <xdr:nvGrpSpPr>
          <xdr:cNvPr id="51" name="Group 50">
            <a:extLst>
              <a:ext uri="{FF2B5EF4-FFF2-40B4-BE49-F238E27FC236}">
                <a16:creationId xmlns:a16="http://schemas.microsoft.com/office/drawing/2014/main" id="{8EE41050-521B-F488-7AE5-FD6931FA5659}"/>
              </a:ext>
            </a:extLst>
          </xdr:cNvPr>
          <xdr:cNvGrpSpPr/>
        </xdr:nvGrpSpPr>
        <xdr:grpSpPr>
          <a:xfrm>
            <a:off x="2219325" y="433389"/>
            <a:ext cx="1657350" cy="685800"/>
            <a:chOff x="7096125" y="3705225"/>
            <a:chExt cx="1657350" cy="685800"/>
          </a:xfrm>
        </xdr:grpSpPr>
        <xdr:sp macro="" textlink="A2">
          <xdr:nvSpPr>
            <xdr:cNvPr id="58" name="Rectangle: Rounded Corners 57">
              <a:extLst>
                <a:ext uri="{FF2B5EF4-FFF2-40B4-BE49-F238E27FC236}">
                  <a16:creationId xmlns:a16="http://schemas.microsoft.com/office/drawing/2014/main" id="{3E35A205-73E8-917C-8538-7D4A1DF1FA11}"/>
                </a:ext>
              </a:extLst>
            </xdr:cNvPr>
            <xdr:cNvSpPr/>
          </xdr:nvSpPr>
          <xdr:spPr>
            <a:xfrm>
              <a:off x="7096125" y="3705225"/>
              <a:ext cx="1657350" cy="685800"/>
            </a:xfrm>
            <a:prstGeom prst="roundRect">
              <a:avLst/>
            </a:prstGeom>
            <a:solidFill>
              <a:srgbClr val="B4B4B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30B03B8-C22C-4364-A906-46AED6A84F2A}" type="TxLink">
                <a:rPr lang="en-US" sz="1100" b="1" i="0" u="none" strike="noStrike">
                  <a:solidFill>
                    <a:srgbClr val="000000"/>
                  </a:solidFill>
                  <a:latin typeface="Aptos Narrow"/>
                </a:rPr>
                <a:pPr algn="ctr"/>
                <a:t>$130,879,759.19</a:t>
              </a:fld>
              <a:endParaRPr lang="en-US" sz="1100" b="1"/>
            </a:p>
          </xdr:txBody>
        </xdr:sp>
        <xdr:sp macro="" textlink="">
          <xdr:nvSpPr>
            <xdr:cNvPr id="59" name="TextBox 58">
              <a:extLst>
                <a:ext uri="{FF2B5EF4-FFF2-40B4-BE49-F238E27FC236}">
                  <a16:creationId xmlns:a16="http://schemas.microsoft.com/office/drawing/2014/main" id="{AF8AD5D5-3C71-4F55-4DFE-C0108C692B96}"/>
                </a:ext>
              </a:extLst>
            </xdr:cNvPr>
            <xdr:cNvSpPr txBox="1"/>
          </xdr:nvSpPr>
          <xdr:spPr>
            <a:xfrm>
              <a:off x="7353300" y="4210050"/>
              <a:ext cx="1076325" cy="15240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t>Revenue</a:t>
              </a:r>
            </a:p>
          </xdr:txBody>
        </xdr:sp>
      </xdr:grpSp>
      <xdr:grpSp>
        <xdr:nvGrpSpPr>
          <xdr:cNvPr id="52" name="Group 51">
            <a:extLst>
              <a:ext uri="{FF2B5EF4-FFF2-40B4-BE49-F238E27FC236}">
                <a16:creationId xmlns:a16="http://schemas.microsoft.com/office/drawing/2014/main" id="{F97DB79B-D671-5DE3-4D3B-8AF0ADE32B53}"/>
              </a:ext>
            </a:extLst>
          </xdr:cNvPr>
          <xdr:cNvGrpSpPr/>
        </xdr:nvGrpSpPr>
        <xdr:grpSpPr>
          <a:xfrm>
            <a:off x="7258050" y="404814"/>
            <a:ext cx="1657350" cy="685800"/>
            <a:chOff x="11106150" y="3752850"/>
            <a:chExt cx="1657350" cy="685800"/>
          </a:xfrm>
        </xdr:grpSpPr>
        <xdr:sp macro="" textlink="C2">
          <xdr:nvSpPr>
            <xdr:cNvPr id="56" name="Rectangle: Rounded Corners 55">
              <a:extLst>
                <a:ext uri="{FF2B5EF4-FFF2-40B4-BE49-F238E27FC236}">
                  <a16:creationId xmlns:a16="http://schemas.microsoft.com/office/drawing/2014/main" id="{56D62489-DD30-A13A-C9B8-9C71B13E7B80}"/>
                </a:ext>
              </a:extLst>
            </xdr:cNvPr>
            <xdr:cNvSpPr/>
          </xdr:nvSpPr>
          <xdr:spPr>
            <a:xfrm>
              <a:off x="11106150" y="3752850"/>
              <a:ext cx="1657350" cy="685800"/>
            </a:xfrm>
            <a:prstGeom prst="roundRect">
              <a:avLst/>
            </a:prstGeom>
            <a:solidFill>
              <a:srgbClr val="FF9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4088F32-191E-43F2-8F66-99E118DCD205}" type="TxLink">
                <a:rPr lang="en-US" sz="1100" b="1" i="0" u="none" strike="noStrike">
                  <a:solidFill>
                    <a:srgbClr val="000000"/>
                  </a:solidFill>
                  <a:latin typeface="Aptos Narrow"/>
                </a:rPr>
                <a:pPr algn="ctr"/>
                <a:t>$1,270,677.27</a:t>
              </a:fld>
              <a:endParaRPr lang="en-US" sz="1100" b="1"/>
            </a:p>
          </xdr:txBody>
        </xdr:sp>
        <xdr:sp macro="" textlink="">
          <xdr:nvSpPr>
            <xdr:cNvPr id="57" name="TextBox 56">
              <a:extLst>
                <a:ext uri="{FF2B5EF4-FFF2-40B4-BE49-F238E27FC236}">
                  <a16:creationId xmlns:a16="http://schemas.microsoft.com/office/drawing/2014/main" id="{C503F871-44C8-BF28-7AC4-B100F582BD59}"/>
                </a:ext>
              </a:extLst>
            </xdr:cNvPr>
            <xdr:cNvSpPr txBox="1"/>
          </xdr:nvSpPr>
          <xdr:spPr>
            <a:xfrm>
              <a:off x="11410950" y="4257675"/>
              <a:ext cx="1000125" cy="18097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t>Average</a:t>
              </a:r>
              <a:r>
                <a:rPr lang="en-US" sz="1100" b="1" baseline="0"/>
                <a:t> order</a:t>
              </a:r>
              <a:endParaRPr lang="en-US" sz="1100" b="1"/>
            </a:p>
          </xdr:txBody>
        </xdr:sp>
      </xdr:grpSp>
      <xdr:grpSp>
        <xdr:nvGrpSpPr>
          <xdr:cNvPr id="53" name="Group 52">
            <a:extLst>
              <a:ext uri="{FF2B5EF4-FFF2-40B4-BE49-F238E27FC236}">
                <a16:creationId xmlns:a16="http://schemas.microsoft.com/office/drawing/2014/main" id="{84644126-9D7D-1566-BF20-CBE5FCA82F18}"/>
              </a:ext>
            </a:extLst>
          </xdr:cNvPr>
          <xdr:cNvGrpSpPr/>
        </xdr:nvGrpSpPr>
        <xdr:grpSpPr>
          <a:xfrm>
            <a:off x="4762500" y="395289"/>
            <a:ext cx="1485900" cy="685800"/>
            <a:chOff x="9239250" y="3762375"/>
            <a:chExt cx="1657350" cy="685800"/>
          </a:xfrm>
        </xdr:grpSpPr>
        <xdr:sp macro="" textlink="B2">
          <xdr:nvSpPr>
            <xdr:cNvPr id="54" name="Rectangle: Rounded Corners 53">
              <a:extLst>
                <a:ext uri="{FF2B5EF4-FFF2-40B4-BE49-F238E27FC236}">
                  <a16:creationId xmlns:a16="http://schemas.microsoft.com/office/drawing/2014/main" id="{0BF11B1B-FEA3-804A-5D1F-A7632A38B0AF}"/>
                </a:ext>
              </a:extLst>
            </xdr:cNvPr>
            <xdr:cNvSpPr/>
          </xdr:nvSpPr>
          <xdr:spPr>
            <a:xfrm>
              <a:off x="9239250" y="3762375"/>
              <a:ext cx="1657350" cy="685800"/>
            </a:xfrm>
            <a:prstGeom prst="round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D137EAE-1262-4CE0-B3AC-AF952EACE328}" type="TxLink">
                <a:rPr lang="en-US" sz="1100" b="1" i="0" u="none" strike="noStrike">
                  <a:solidFill>
                    <a:schemeClr val="bg1"/>
                  </a:solidFill>
                  <a:latin typeface="Aptos Narrow"/>
                </a:rPr>
                <a:pPr algn="ctr"/>
                <a:t>103</a:t>
              </a:fld>
              <a:endParaRPr lang="en-US" sz="1100" b="1">
                <a:solidFill>
                  <a:schemeClr val="bg1"/>
                </a:solidFill>
              </a:endParaRPr>
            </a:p>
          </xdr:txBody>
        </xdr:sp>
        <xdr:sp macro="" textlink="">
          <xdr:nvSpPr>
            <xdr:cNvPr id="55" name="TextBox 54">
              <a:extLst>
                <a:ext uri="{FF2B5EF4-FFF2-40B4-BE49-F238E27FC236}">
                  <a16:creationId xmlns:a16="http://schemas.microsoft.com/office/drawing/2014/main" id="{36B113CD-AEC2-2863-6A3E-1278E0036066}"/>
                </a:ext>
              </a:extLst>
            </xdr:cNvPr>
            <xdr:cNvSpPr txBox="1"/>
          </xdr:nvSpPr>
          <xdr:spPr>
            <a:xfrm>
              <a:off x="9544050" y="4267200"/>
              <a:ext cx="1000125" cy="18097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t>Total orders</a:t>
              </a:r>
            </a:p>
          </xdr:txBody>
        </xdr:sp>
      </xdr:grpSp>
    </xdr:grpSp>
    <xdr:clientData/>
  </xdr:twoCellAnchor>
  <xdr:twoCellAnchor editAs="oneCell">
    <xdr:from>
      <xdr:col>0</xdr:col>
      <xdr:colOff>28575</xdr:colOff>
      <xdr:row>13</xdr:row>
      <xdr:rowOff>100014</xdr:rowOff>
    </xdr:from>
    <xdr:to>
      <xdr:col>3</xdr:col>
      <xdr:colOff>257175</xdr:colOff>
      <xdr:row>20</xdr:row>
      <xdr:rowOff>138114</xdr:rowOff>
    </xdr:to>
    <mc:AlternateContent xmlns:mc="http://schemas.openxmlformats.org/markup-compatibility/2006">
      <mc:Choice xmlns:tsle="http://schemas.microsoft.com/office/drawing/2012/timeslicer" Requires="tsle">
        <xdr:graphicFrame macro="">
          <xdr:nvGraphicFramePr>
            <xdr:cNvPr id="60" name="Order Date 1">
              <a:extLst>
                <a:ext uri="{FF2B5EF4-FFF2-40B4-BE49-F238E27FC236}">
                  <a16:creationId xmlns:a16="http://schemas.microsoft.com/office/drawing/2014/main" id="{AF9A2C77-8EA2-4443-9ED5-C0B7B6B2F125}"/>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28575" y="2576514"/>
              <a:ext cx="20574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1</xdr:row>
      <xdr:rowOff>61914</xdr:rowOff>
    </xdr:from>
    <xdr:to>
      <xdr:col>3</xdr:col>
      <xdr:colOff>180974</xdr:colOff>
      <xdr:row>12</xdr:row>
      <xdr:rowOff>142876</xdr:rowOff>
    </xdr:to>
    <mc:AlternateContent xmlns:mc="http://schemas.openxmlformats.org/markup-compatibility/2006">
      <mc:Choice xmlns:a14="http://schemas.microsoft.com/office/drawing/2010/main" Requires="a14">
        <xdr:graphicFrame macro="">
          <xdr:nvGraphicFramePr>
            <xdr:cNvPr id="61" name="Country 1">
              <a:extLst>
                <a:ext uri="{FF2B5EF4-FFF2-40B4-BE49-F238E27FC236}">
                  <a16:creationId xmlns:a16="http://schemas.microsoft.com/office/drawing/2014/main" id="{5C22F640-0AF1-490D-9DE5-D1E4FD0CAF5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0" y="252414"/>
              <a:ext cx="2009774" cy="21764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790324305555" createdVersion="5" refreshedVersion="8" minRefreshableVersion="3" recordCount="0" supportSubquery="1" supportAdvancedDrill="1" xr:uid="{E66316EA-421F-44B2-B17D-A9A334A42926}">
  <cacheSource type="external" connectionId="15"/>
  <cacheFields count="4">
    <cacheField name="[Dimitemtype].[Item Type].[Item Type]" caption="Item Type" numFmtId="0" hierarchy="7" level="1">
      <sharedItems count="12">
        <s v="Baby Food"/>
        <s v="Beverages"/>
        <s v="Cereal"/>
        <s v="Clothes"/>
        <s v="Cosmetics"/>
        <s v="Fruits"/>
        <s v="Household"/>
        <s v="Meat"/>
        <s v="Office Supplies"/>
        <s v="Personal Care"/>
        <s v="Snacks"/>
        <s v="Vegetables"/>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 name="[Dimlocation].[Country].[Country]" caption="Country" numFmtId="0" hierarchy="11" level="1">
      <sharedItems containsSemiMixedTypes="0" containsNonDate="0" containsString="0"/>
    </cacheField>
  </cacheFields>
  <cacheHierarchies count="39">
    <cacheHierarchy uniqueName="[Dimchannel].[Sales Channel ID]" caption="Sales Channel ID" attribute="1" defaultMemberUniqueName="[Dimchannel].[Sales Channel ID].[All]" allUniqueName="[Dimchannel].[Sales Channel ID].[All]" dimensionUniqueName="[Dimchannel]" displayFolder="" count="2" memberValueDatatype="20" unbalanced="0"/>
    <cacheHierarchy uniqueName="[Dimchannel].[Sales Channel]" caption="Sales Channel" attribute="1" defaultMemberUniqueName="[Dimchannel].[Sales Channel].[All]" allUniqueName="[Dimchannel].[Sales Channel].[All]" dimensionUniqueName="[Dimchannel]" displayFolder="" count="2" memberValueDatatype="130" unbalanced="0"/>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FirstName LastName]" caption="FirstName LastName" attribute="1" defaultMemberUniqueName="[Dimcustomer].[FirstName LastName].[All]" allUniqueName="[Dimcustomer].[FirstName LastName].[All]" dimensionUniqueName="[Dimcustomer]" displayFolder="" count="2" memberValueDatatype="130" unbalanced="0"/>
    <cacheHierarchy uniqueName="[Dimcustomer].[Email Address]" caption="Email Address" attribute="1" defaultMemberUniqueName="[Dimcustomer].[Email Address].[All]" allUniqueName="[Dimcustomer].[Email Address].[All]" dimensionUniqueName="[Dimcustomer]" displayFolder="" count="2"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itemtype].[Item Type ID]" caption="Item Type ID" attribute="1" defaultMemberUniqueName="[Dimitemtype].[Item Type ID].[All]" allUniqueName="[Dimitemtype].[Item Type ID].[All]" dimensionUniqueName="[Dimitemtype]" displayFolder="" count="2" memberValueDatatype="20" unbalanced="0"/>
    <cacheHierarchy uniqueName="[Dimitemtype].[Item Type]" caption="Item Type" attribute="1" defaultMemberUniqueName="[Dimitemtype].[Item Type].[All]" allUniqueName="[Dimitemtype].[Item Type].[All]" dimensionUniqueName="[Dimitemtype]" displayFolder="" count="2" memberValueDatatype="130" unbalanced="0">
      <fieldsUsage count="2">
        <fieldUsage x="-1"/>
        <fieldUsage x="0"/>
      </fieldsUsage>
    </cacheHierarchy>
    <cacheHierarchy uniqueName="[Dimitemtype].[Unit Cost]" caption="Unit Cost" attribute="1" defaultMemberUniqueName="[Dimitemtype].[Unit Cost].[All]" allUniqueName="[Dimitemtype].[Unit Cost].[All]" dimensionUniqueName="[Dimitemtype]" displayFolder="" count="2" memberValueDatatype="5"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3"/>
      </fieldsUsage>
    </cacheHierarchy>
    <cacheHierarchy uniqueName="[Dimpriority].[Order Priority ID]" caption="Order Priority ID" attribute="1" defaultMemberUniqueName="[Dimpriority].[Order Priority ID].[All]" allUniqueName="[Dimpriority].[Order Priority ID].[All]" dimensionUniqueName="[Dimpriority]" displayFolder="" count="2" memberValueDatatype="20" unbalanced="0"/>
    <cacheHierarchy uniqueName="[Dimpriority].[Order Priority]" caption="Order Priority" attribute="1" defaultMemberUniqueName="[Dimpriority].[Order Priority].[All]" allUniqueName="[Dimpriority].[Order Priority].[All]" dimensionUniqueName="[Dimpriority]" displayFolder="" count="2"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2"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2"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2"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2"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2"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2"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2"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2" memberValueDatatype="5" unbalanced="0"/>
    <cacheHierarchy uniqueName="[Factsalestransaction].[Unit Cost]" caption="Unit Cost" attribute="1" defaultMemberUniqueName="[Factsalestransaction].[Unit Cost].[All]" allUniqueName="[Factsalestransaction].[Unit Cost].[All]" dimensionUniqueName="[Factsalestransaction]" displayFolder="" count="2"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2"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2"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2"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g rev per order]" caption="avg rev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priority]" caption="__XL_Count Dimpriority" measure="1" displayFolder="" measureGroup="Dimpriority" count="0" hidden="1"/>
    <cacheHierarchy uniqueName="[Measures].[__XL_Count Dimchannel]" caption="__XL_Count Dimchannel" measure="1" displayFolder="" measureGroup="Dim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Sales Channel ID]" caption="Sum of Sales Channel ID" measure="1" displayFolder="" measureGroup="Dimchannel" count="0" hidden="1">
      <extLst>
        <ext xmlns:x15="http://schemas.microsoft.com/office/spreadsheetml/2010/11/main" uri="{B97F6D7D-B522-45F9-BDA1-12C45D357490}">
          <x15:cacheHierarchy aggregatedColumn="0"/>
        </ext>
      </extLst>
    </cacheHierarchy>
  </cacheHierarchies>
  <kpis count="0"/>
  <dimensions count="7">
    <dimension name="Dimchannel" uniqueName="[Dimchannel]" caption="Dimchannel"/>
    <dimension name="Dimcustomer" uniqueName="[Dimcustomer]" caption="Dimcustomer"/>
    <dimension name="Dimitemtype" uniqueName="[Dimitemtype]" caption="Dimitemtype"/>
    <dimension name="Dimlocation" uniqueName="[Dimlocation]" caption="Dimlocation"/>
    <dimension name="Dimpriority" uniqueName="[Dimpriority]" caption="Dimpriority"/>
    <dimension name="Factsalestransaction" uniqueName="[Factsalestransaction]" caption="Factsalestransaction"/>
    <dimension measure="1" name="Measures" uniqueName="[Measures]" caption="Measures"/>
  </dimensions>
  <measureGroups count="6">
    <measureGroup name="Dimchannel" caption="Dimchannel"/>
    <measureGroup name="Dimcustomer" caption="Dimcustomer"/>
    <measureGroup name="Dimitemtype" caption="Dimitemtype"/>
    <measureGroup name="Dimlocation" caption="Dimlocation"/>
    <measureGroup name="Dimpriority" caption="Dimpriority"/>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790324884256" createdVersion="5" refreshedVersion="8" minRefreshableVersion="3" recordCount="0" supportSubquery="1" supportAdvancedDrill="1" xr:uid="{20C41724-AE5C-4F63-92DC-BD626B75211D}">
  <cacheSource type="external" connectionId="15"/>
  <cacheFields count="5">
    <cacheField name="[Measures].[Revenue]" caption="Revenue" numFmtId="0" hierarchy="28" level="32767"/>
    <cacheField name="[Measures].[number of orders]" caption="number of orders" numFmtId="0" hierarchy="29" level="32767"/>
    <cacheField name="[Measures].[avg rev per order]" caption="avg rev per order" numFmtId="0" hierarchy="30" level="32767"/>
    <cacheField name="[Factsalestransaction].[Order Date].[Order Date]" caption="Order Date" numFmtId="0" hierarchy="20" level="1">
      <sharedItems containsSemiMixedTypes="0" containsNonDate="0" containsString="0"/>
    </cacheField>
    <cacheField name="[Dimlocation].[Country].[Country]" caption="Country" numFmtId="0" hierarchy="11" level="1">
      <sharedItems containsSemiMixedTypes="0" containsNonDate="0" containsString="0"/>
    </cacheField>
  </cacheFields>
  <cacheHierarchies count="39">
    <cacheHierarchy uniqueName="[Dimchannel].[Sales Channel ID]" caption="Sales Channel ID" attribute="1" defaultMemberUniqueName="[Dimchannel].[Sales Channel ID].[All]" allUniqueName="[Dimchannel].[Sales Channel ID].[All]" dimensionUniqueName="[Dimchannel]" displayFolder="" count="0" memberValueDatatype="20" unbalanced="0"/>
    <cacheHierarchy uniqueName="[Dimchannel].[Sales Channel]" caption="Sales Channel" attribute="1" defaultMemberUniqueName="[Dimchannel].[Sales Channel].[All]" allUniqueName="[Dimchannel].[Sales Channel].[All]" dimensionUniqueName="[Dimchannel]"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4"/>
      </fieldsUsage>
    </cacheHierarchy>
    <cacheHierarchy uniqueName="[Dimpriority].[Order Priority ID]" caption="Order Priority ID" attribute="1" defaultMemberUniqueName="[Dimpriority].[Order Priority ID].[All]" allUniqueName="[Dimpriority].[Order Priority ID].[All]" dimensionUniqueName="[Dimpriority]" displayFolder="" count="0" memberValueDatatype="20" unbalanced="0"/>
    <cacheHierarchy uniqueName="[Dimpriority].[Order Priority]" caption="Order Priority" attribute="1" defaultMemberUniqueName="[Dimpriority].[Order Priority].[All]" allUniqueName="[Dimpriority].[Order Priority].[All]" dimensionUniqueName="[Dimpriority]"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3"/>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0"/>
      </fieldsUsage>
    </cacheHierarchy>
    <cacheHierarchy uniqueName="[Measures].[number of orders]" caption="number of orders" measure="1" displayFolder="" measureGroup="Factsalestransaction" count="0" oneField="1">
      <fieldsUsage count="1">
        <fieldUsage x="1"/>
      </fieldsUsage>
    </cacheHierarchy>
    <cacheHierarchy uniqueName="[Measures].[avg rev per order]" caption="avg rev per order" measure="1" displayFolder="" measureGroup="Factsalestransaction" count="0" oneField="1">
      <fieldsUsage count="1">
        <fieldUsage x="2"/>
      </fieldsUsage>
    </cacheHierarchy>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priority]" caption="__XL_Count Dimpriority" measure="1" displayFolder="" measureGroup="Dimpriority" count="0" hidden="1"/>
    <cacheHierarchy uniqueName="[Measures].[__XL_Count Dimchannel]" caption="__XL_Count Dimchannel" measure="1" displayFolder="" measureGroup="Dim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Sales Channel ID]" caption="Sum of Sales Channel ID" measure="1" displayFolder="" measureGroup="Dimchannel" count="0" hidden="1">
      <extLst>
        <ext xmlns:x15="http://schemas.microsoft.com/office/spreadsheetml/2010/11/main" uri="{B97F6D7D-B522-45F9-BDA1-12C45D357490}">
          <x15:cacheHierarchy aggregatedColumn="0"/>
        </ext>
      </extLst>
    </cacheHierarchy>
  </cacheHierarchies>
  <kpis count="0"/>
  <dimensions count="7">
    <dimension name="Dimchannel" uniqueName="[Dimchannel]" caption="Dimchannel"/>
    <dimension name="Dimcustomer" uniqueName="[Dimcustomer]" caption="Dimcustomer"/>
    <dimension name="Dimitemtype" uniqueName="[Dimitemtype]" caption="Dimitemtype"/>
    <dimension name="Dimlocation" uniqueName="[Dimlocation]" caption="Dimlocation"/>
    <dimension name="Dimpriority" uniqueName="[Dimpriority]" caption="Dimpriority"/>
    <dimension name="Factsalestransaction" uniqueName="[Factsalestransaction]" caption="Factsalestransaction"/>
    <dimension measure="1" name="Measures" uniqueName="[Measures]" caption="Measures"/>
  </dimensions>
  <measureGroups count="6">
    <measureGroup name="Dimchannel" caption="Dimchannel"/>
    <measureGroup name="Dimcustomer" caption="Dimcustomer"/>
    <measureGroup name="Dimitemtype" caption="Dimitemtype"/>
    <measureGroup name="Dimlocation" caption="Dimlocation"/>
    <measureGroup name="Dimpriority" caption="Dimpriority"/>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790325231479" createdVersion="5" refreshedVersion="8" minRefreshableVersion="3" recordCount="0" supportSubquery="1" supportAdvancedDrill="1" xr:uid="{296F8514-A1ED-458F-B745-84C071BF4167}">
  <cacheSource type="external" connectionId="15"/>
  <cacheFields count="4">
    <cacheField name="[Dimchannel].[Sales Channel].[Sales Channel]" caption="Sales Channel" numFmtId="0" hierarchy="1" level="1">
      <sharedItems count="2">
        <s v="Offline"/>
        <s v="Online"/>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 name="[Dimlocation].[Country].[Country]" caption="Country" numFmtId="0" hierarchy="11" level="1">
      <sharedItems containsSemiMixedTypes="0" containsNonDate="0" containsString="0"/>
    </cacheField>
  </cacheFields>
  <cacheHierarchies count="39">
    <cacheHierarchy uniqueName="[Dimchannel].[Sales Channel ID]" caption="Sales Channel ID" attribute="1" defaultMemberUniqueName="[Dimchannel].[Sales Channel ID].[All]" allUniqueName="[Dimchannel].[Sales Channel ID].[All]" dimensionUniqueName="[Dimchannel]" displayFolder="" count="0" memberValueDatatype="20" unbalanced="0"/>
    <cacheHierarchy uniqueName="[Dimchannel].[Sales Channel]" caption="Sales Channel" attribute="1" defaultMemberUniqueName="[Dimchannel].[Sales Channel].[All]" allUniqueName="[Dimchannel].[Sales Channel].[All]" dimensionUniqueName="[Dimchannel]" displayFolder="" count="2" memberValueDatatype="130" unbalanced="0">
      <fieldsUsage count="2">
        <fieldUsage x="-1"/>
        <fieldUsage x="0"/>
      </fieldsUsage>
    </cacheHierarchy>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3"/>
      </fieldsUsage>
    </cacheHierarchy>
    <cacheHierarchy uniqueName="[Dimpriority].[Order Priority ID]" caption="Order Priority ID" attribute="1" defaultMemberUniqueName="[Dimpriority].[Order Priority ID].[All]" allUniqueName="[Dimpriority].[Order Priority ID].[All]" dimensionUniqueName="[Dimpriority]" displayFolder="" count="0" memberValueDatatype="20" unbalanced="0"/>
    <cacheHierarchy uniqueName="[Dimpriority].[Order Priority]" caption="Order Priority" attribute="1" defaultMemberUniqueName="[Dimpriority].[Order Priority].[All]" allUniqueName="[Dimpriority].[Order Priority].[All]" dimensionUniqueName="[Dimpriority]"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g rev per order]" caption="avg rev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priority]" caption="__XL_Count Dimpriority" measure="1" displayFolder="" measureGroup="Dimpriority" count="0" hidden="1"/>
    <cacheHierarchy uniqueName="[Measures].[__XL_Count Dimchannel]" caption="__XL_Count Dimchannel" measure="1" displayFolder="" measureGroup="Dim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Sales Channel ID]" caption="Sum of Sales Channel ID" measure="1" displayFolder="" measureGroup="Dimchannel" count="0" hidden="1">
      <extLst>
        <ext xmlns:x15="http://schemas.microsoft.com/office/spreadsheetml/2010/11/main" uri="{B97F6D7D-B522-45F9-BDA1-12C45D357490}">
          <x15:cacheHierarchy aggregatedColumn="0"/>
        </ext>
      </extLst>
    </cacheHierarchy>
  </cacheHierarchies>
  <kpis count="0"/>
  <dimensions count="7">
    <dimension name="Dimchannel" uniqueName="[Dimchannel]" caption="Dimchannel"/>
    <dimension name="Dimcustomer" uniqueName="[Dimcustomer]" caption="Dimcustomer"/>
    <dimension name="Dimitemtype" uniqueName="[Dimitemtype]" caption="Dimitemtype"/>
    <dimension name="Dimlocation" uniqueName="[Dimlocation]" caption="Dimlocation"/>
    <dimension name="Dimpriority" uniqueName="[Dimpriority]" caption="Dimpriority"/>
    <dimension name="Factsalestransaction" uniqueName="[Factsalestransaction]" caption="Factsalestransaction"/>
    <dimension measure="1" name="Measures" uniqueName="[Measures]" caption="Measures"/>
  </dimensions>
  <measureGroups count="6">
    <measureGroup name="Dimchannel" caption="Dimchannel"/>
    <measureGroup name="Dimcustomer" caption="Dimcustomer"/>
    <measureGroup name="Dimitemtype" caption="Dimitemtype"/>
    <measureGroup name="Dimlocation" caption="Dimlocation"/>
    <measureGroup name="Dimpriority" caption="Dimpriority"/>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790325810187" createdVersion="5" refreshedVersion="8" minRefreshableVersion="3" recordCount="0" supportSubquery="1" supportAdvancedDrill="1" xr:uid="{A650A28B-660A-470F-BCB5-BB2C9CD8006E}">
  <cacheSource type="external" connectionId="15"/>
  <cacheFields count="4">
    <cacheField name="[Dimpriority].[Order Priority].[Order Priority]" caption="Order Priority" numFmtId="0" hierarchy="13" level="1">
      <sharedItems count="4">
        <s v="High"/>
        <s v="Low"/>
        <s v="Medium"/>
        <s v="Urgent"/>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 name="[Dimlocation].[Country].[Country]" caption="Country" numFmtId="0" hierarchy="11" level="1">
      <sharedItems containsSemiMixedTypes="0" containsNonDate="0" containsString="0"/>
    </cacheField>
  </cacheFields>
  <cacheHierarchies count="39">
    <cacheHierarchy uniqueName="[Dimchannel].[Sales Channel ID]" caption="Sales Channel ID" attribute="1" defaultMemberUniqueName="[Dimchannel].[Sales Channel ID].[All]" allUniqueName="[Dimchannel].[Sales Channel ID].[All]" dimensionUniqueName="[Dimchannel]" displayFolder="" count="0" memberValueDatatype="20" unbalanced="0"/>
    <cacheHierarchy uniqueName="[Dimchannel].[Sales Channel]" caption="Sales Channel" attribute="1" defaultMemberUniqueName="[Dimchannel].[Sales Channel].[All]" allUniqueName="[Dimchannel].[Sales Channel].[All]" dimensionUniqueName="[Dimchannel]"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3"/>
      </fieldsUsage>
    </cacheHierarchy>
    <cacheHierarchy uniqueName="[Dimpriority].[Order Priority ID]" caption="Order Priority ID" attribute="1" defaultMemberUniqueName="[Dimpriority].[Order Priority ID].[All]" allUniqueName="[Dimpriority].[Order Priority ID].[All]" dimensionUniqueName="[Dimpriority]" displayFolder="" count="0" memberValueDatatype="20" unbalanced="0"/>
    <cacheHierarchy uniqueName="[Dimpriority].[Order Priority]" caption="Order Priority" attribute="1" defaultMemberUniqueName="[Dimpriority].[Order Priority].[All]" allUniqueName="[Dimpriority].[Order Priority].[All]" dimensionUniqueName="[Dimpriority]" displayFolder="" count="2" memberValueDatatype="130" unbalanced="0">
      <fieldsUsage count="2">
        <fieldUsage x="-1"/>
        <fieldUsage x="0"/>
      </fieldsUsage>
    </cacheHierarchy>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g rev per order]" caption="avg rev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priority]" caption="__XL_Count Dimpriority" measure="1" displayFolder="" measureGroup="Dimpriority" count="0" hidden="1"/>
    <cacheHierarchy uniqueName="[Measures].[__XL_Count Dimchannel]" caption="__XL_Count Dimchannel" measure="1" displayFolder="" measureGroup="Dim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Sales Channel ID]" caption="Sum of Sales Channel ID" measure="1" displayFolder="" measureGroup="Dimchannel" count="0" hidden="1">
      <extLst>
        <ext xmlns:x15="http://schemas.microsoft.com/office/spreadsheetml/2010/11/main" uri="{B97F6D7D-B522-45F9-BDA1-12C45D357490}">
          <x15:cacheHierarchy aggregatedColumn="0"/>
        </ext>
      </extLst>
    </cacheHierarchy>
  </cacheHierarchies>
  <kpis count="0"/>
  <dimensions count="7">
    <dimension name="Dimchannel" uniqueName="[Dimchannel]" caption="Dimchannel"/>
    <dimension name="Dimcustomer" uniqueName="[Dimcustomer]" caption="Dimcustomer"/>
    <dimension name="Dimitemtype" uniqueName="[Dimitemtype]" caption="Dimitemtype"/>
    <dimension name="Dimlocation" uniqueName="[Dimlocation]" caption="Dimlocation"/>
    <dimension name="Dimpriority" uniqueName="[Dimpriority]" caption="Dimpriority"/>
    <dimension name="Factsalestransaction" uniqueName="[Factsalestransaction]" caption="Factsalestransaction"/>
    <dimension measure="1" name="Measures" uniqueName="[Measures]" caption="Measures"/>
  </dimensions>
  <measureGroups count="6">
    <measureGroup name="Dimchannel" caption="Dimchannel"/>
    <measureGroup name="Dimcustomer" caption="Dimcustomer"/>
    <measureGroup name="Dimitemtype" caption="Dimitemtype"/>
    <measureGroup name="Dimlocation" caption="Dimlocation"/>
    <measureGroup name="Dimpriority" caption="Dimpriority"/>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783517361109" createdVersion="3" refreshedVersion="8" minRefreshableVersion="3" recordCount="0" supportSubquery="1" supportAdvancedDrill="1" xr:uid="{49C61EE0-57F0-42F7-B1D7-5837920E2E07}">
  <cacheSource type="external" connectionId="15">
    <extLst>
      <ext xmlns:x14="http://schemas.microsoft.com/office/spreadsheetml/2009/9/main" uri="{F057638F-6D5F-4e77-A914-E7F072B9BCA8}">
        <x14:sourceConnection name="ThisWorkbookDataModel"/>
      </ext>
    </extLst>
  </cacheSource>
  <cacheFields count="0"/>
  <cacheHierarchies count="39">
    <cacheHierarchy uniqueName="[Dimchannel].[Sales Channel ID]" caption="Sales Channel ID" attribute="1" defaultMemberUniqueName="[Dimchannel].[Sales Channel ID].[All]" allUniqueName="[Dimchannel].[Sales Channel ID].[All]" dimensionUniqueName="[Dimchannel]" displayFolder="" count="0" memberValueDatatype="20" unbalanced="0"/>
    <cacheHierarchy uniqueName="[Dimchannel].[Sales Channel]" caption="Sales Channel" attribute="1" defaultMemberUniqueName="[Dimchannel].[Sales Channel].[All]" allUniqueName="[Dimchannel].[Sales Channel].[All]" dimensionUniqueName="[Dimchannel]"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priority].[Order Priority ID]" caption="Order Priority ID" attribute="1" defaultMemberUniqueName="[Dimpriority].[Order Priority ID].[All]" allUniqueName="[Dimpriority].[Order Priority ID].[All]" dimensionUniqueName="[Dimpriority]" displayFolder="" count="0" memberValueDatatype="20" unbalanced="0"/>
    <cacheHierarchy uniqueName="[Dimpriority].[Order Priority]" caption="Order Priority" attribute="1" defaultMemberUniqueName="[Dimpriority].[Order Priority].[All]" allUniqueName="[Dimpriority].[Order Priority].[All]" dimensionUniqueName="[Dimpriority]"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g rev per order]" caption="avg rev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priority]" caption="__XL_Count Dimpriority" measure="1" displayFolder="" measureGroup="Dimpriority" count="0" hidden="1"/>
    <cacheHierarchy uniqueName="[Measures].[__XL_Count Dimchannel]" caption="__XL_Count Dimchannel" measure="1" displayFolder="" measureGroup="Dim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Sales Channel ID]" caption="Sum of Sales Channel ID" measure="1" displayFolder="" measureGroup="Dimchannel"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602495910"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3.77843298611" createdVersion="3" refreshedVersion="8" minRefreshableVersion="3" recordCount="0" supportSubquery="1" supportAdvancedDrill="1" xr:uid="{08718063-55CD-43FA-8B3B-B351ADDD1722}">
  <cacheSource type="external" connectionId="15">
    <extLst>
      <ext xmlns:x14="http://schemas.microsoft.com/office/spreadsheetml/2009/9/main" uri="{F057638F-6D5F-4e77-A914-E7F072B9BCA8}">
        <x14:sourceConnection name="ThisWorkbookDataModel"/>
      </ext>
    </extLst>
  </cacheSource>
  <cacheFields count="0"/>
  <cacheHierarchies count="39">
    <cacheHierarchy uniqueName="[Dimchannel].[Sales Channel ID]" caption="Sales Channel ID" attribute="1" defaultMemberUniqueName="[Dimchannel].[Sales Channel ID].[All]" allUniqueName="[Dimchannel].[Sales Channel ID].[All]" dimensionUniqueName="[Dimchannel]" displayFolder="" count="0" memberValueDatatype="20" unbalanced="0"/>
    <cacheHierarchy uniqueName="[Dimchannel].[Sales Channel]" caption="Sales Channel" attribute="1" defaultMemberUniqueName="[Dimchannel].[Sales Channel].[All]" allUniqueName="[Dimchannel].[Sales Channel].[All]" dimensionUniqueName="[Dimchannel]"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priority].[Order Priority ID]" caption="Order Priority ID" attribute="1" defaultMemberUniqueName="[Dimpriority].[Order Priority ID].[All]" allUniqueName="[Dimpriority].[Order Priority ID].[All]" dimensionUniqueName="[Dimpriority]" displayFolder="" count="0" memberValueDatatype="20" unbalanced="0"/>
    <cacheHierarchy uniqueName="[Dimpriority].[Order Priority]" caption="Order Priority" attribute="1" defaultMemberUniqueName="[Dimpriority].[Order Priority].[All]" allUniqueName="[Dimpriority].[Order Priority].[All]" dimensionUniqueName="[Dimpriority]"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g rev per order]" caption="avg rev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priority]" caption="__XL_Count Dimpriority" measure="1" displayFolder="" measureGroup="Dimpriority" count="0" hidden="1"/>
    <cacheHierarchy uniqueName="[Measures].[__XL_Count Dimchannel]" caption="__XL_Count Dimchannel" measure="1" displayFolder="" measureGroup="Dim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Sales Channel ID]" caption="Sum of Sales Channel ID" measure="1" displayFolder="" measureGroup="Dimchannel"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pivotCacheId="118632233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BEA63A-F4D7-4A2A-9DA4-F9A4DE78855E}" name="PivotTable4" cacheId="266" applyNumberFormats="0" applyBorderFormats="0" applyFontFormats="0" applyPatternFormats="0" applyAlignmentFormats="0" applyWidthHeightFormats="1" dataCaption="Values" tag="e557c184-70e7-4780-8769-47a8480c5274" updatedVersion="8" minRefreshableVersion="5" useAutoFormatting="1" rowGrandTotals="0" colGrandTotals="0" itemPrintTitles="1" createdVersion="5" indent="0" outline="1" outlineData="1" multipleFieldFilters="0" chartFormat="7" rowHeaderCaption="ORDER PRIORTY">
  <location ref="H1:I5"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1" name="[Factsalestransaction].[Order 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iority]"/>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AA735E-C735-487C-ACCB-6C442D687B2F}" name="PivotTable3" cacheId="257" applyNumberFormats="0" applyBorderFormats="0" applyFontFormats="0" applyPatternFormats="0" applyAlignmentFormats="0" applyWidthHeightFormats="1" dataCaption="Values" tag="a81851dd-35c6-4878-9bee-2be37309d304" updatedVersion="8" minRefreshableVersion="5" useAutoFormatting="1" rowGrandTotals="0" colGrandTotals="0" itemPrintTitles="1" createdVersion="5" indent="0" outline="1" outlineData="1" multipleFieldFilters="0" chartFormat="7" rowHeaderCaption="ITEM TYPE">
  <location ref="A5:B17"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11" name="[Factsalestransaction].[Order 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temtype]"/>
        <x15:activeTabTopLevelEntity name="[Factsalestransaction]"/>
        <x15:activeTabTopLevelEntity name="[Dim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36936B-BD89-4E6E-9C0C-E82C33F3EEF1}" name="PivotTable2" cacheId="263" applyNumberFormats="0" applyBorderFormats="0" applyFontFormats="0" applyPatternFormats="0" applyAlignmentFormats="0" applyWidthHeightFormats="1" dataCaption="Values" tag="0828d3ee-4eb6-485d-afb0-2eb43a012cb8" updatedVersion="8" minRefreshableVersion="5" useAutoFormatting="1" rowGrandTotals="0" colGrandTotals="0" itemPrintTitles="1" createdVersion="5" indent="0" outline="1" outlineData="1" multipleFieldFilters="0" chartFormat="21" rowHeaderCaption="SALES CHANNEL">
  <location ref="E1:F3"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0" count="1" selected="0">
            <x v="0"/>
          </reference>
        </references>
      </pivotArea>
    </chartFormat>
    <chartFormat chart="19" format="8">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1" name="[Factsalestransaction].[Order 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hannel]"/>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12145F-1D79-41D1-A656-01450E296BD0}" name="PivotTable1" cacheId="260" applyNumberFormats="0" applyBorderFormats="0" applyFontFormats="0" applyPatternFormats="0" applyAlignmentFormats="0" applyWidthHeightFormats="1" dataCaption="Values" tag="bda14c94-c64d-47dd-a3d7-6afa8e908b4c" updatedVersion="8" minRefreshableVersion="5" useAutoFormatting="1" itemPrintTitles="1" createdVersion="5" indent="0" outline="1" outlineData="1" multipleFieldFilters="0">
  <location ref="A1:C2"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3" type="dateBetween" evalOrder="-1" id="1" name="[Factsalestransaction].[Order 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729A493-C6D8-476C-9C1D-E63C3E856E23}" sourceName="[Dimlocation].[Country]">
  <pivotTables>
    <pivotTable tabId="3" name="PivotTable3"/>
    <pivotTable tabId="3" name="PivotTable1"/>
    <pivotTable tabId="3" name="PivotTable2"/>
    <pivotTable tabId="3" name="PivotTable4"/>
  </pivotTables>
  <data>
    <olap pivotCacheId="1602495910">
      <levels count="2">
        <level uniqueName="[Dimlocation].[Country].[(All)]" sourceCaption="(All)" count="0"/>
        <level uniqueName="[Dimlocation].[Country].[Country]" sourceCaption="Country" count="185">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range>
          </ranges>
        </level>
      </levels>
      <selections count="1">
        <selection n="[Dimlocation].[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C6A435D-BC96-441D-AA06-5DF568C4EA38}" cache="Slicer_Country" caption="Country"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701EE888-5F81-452F-9697-9FBCE3552C92}" cache="Slicer_Country" caption="Country" startItem="165"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D417905-DD50-467A-8003-7948163834EE}" sourceName="[Factsalestransaction].[Order Date]">
  <pivotTables>
    <pivotTable tabId="3" name="PivotTable3"/>
    <pivotTable tabId="3" name="PivotTable1"/>
    <pivotTable tabId="3" name="PivotTable2"/>
    <pivotTable tabId="3" name="PivotTable4"/>
  </pivotTables>
  <state minimalRefreshVersion="6" lastRefreshVersion="6" pivotCacheId="1186322336" filterType="dateBetween">
    <selection startDate="2021-07-01T00:00:00" endDate="2021-07-31T00:00:00"/>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5DF4C90-0715-4ED3-B9F7-D7BE5D6A94DA}" cache="Timeline_Order_Date" caption="Order Date" level="2" selectionLevel="2" scrollPosition="2021-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F5604B3A-53C2-4642-96BA-6DE1B2D925B7}" cache="Timeline_Order_Date" caption="Order Date" level="2" selectionLevel="2" scrollPosition="2021-05-19T00:00:00"/>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F62B7-1B4E-4568-82A7-E3E8F32C8F3B}">
  <dimension ref="A1:I17"/>
  <sheetViews>
    <sheetView topLeftCell="A6" zoomScaleNormal="100" workbookViewId="0">
      <selection activeCell="H19" sqref="H19"/>
    </sheetView>
  </sheetViews>
  <sheetFormatPr defaultRowHeight="15" x14ac:dyDescent="0.25"/>
  <cols>
    <col min="1" max="1" width="14.85546875" bestFit="1" customWidth="1"/>
    <col min="2" max="2" width="16.7109375" bestFit="1" customWidth="1"/>
    <col min="3" max="3" width="16.140625" bestFit="1" customWidth="1"/>
    <col min="4" max="4" width="14.5703125" bestFit="1" customWidth="1"/>
    <col min="5" max="5" width="18.42578125" bestFit="1" customWidth="1"/>
    <col min="6" max="6" width="13.85546875" bestFit="1" customWidth="1"/>
    <col min="7" max="7" width="13.140625" bestFit="1" customWidth="1"/>
    <col min="8" max="8" width="18.28515625" bestFit="1" customWidth="1"/>
    <col min="9" max="9" width="13.85546875" bestFit="1" customWidth="1"/>
    <col min="10" max="10" width="12" bestFit="1" customWidth="1"/>
    <col min="11" max="11" width="11.7109375" bestFit="1" customWidth="1"/>
    <col min="12" max="12" width="16.28515625" bestFit="1" customWidth="1"/>
    <col min="13" max="13" width="12.42578125" bestFit="1" customWidth="1"/>
    <col min="14" max="14" width="13.140625" bestFit="1" customWidth="1"/>
  </cols>
  <sheetData>
    <row r="1" spans="1:9" x14ac:dyDescent="0.25">
      <c r="A1" t="s">
        <v>0</v>
      </c>
      <c r="B1" t="s">
        <v>1</v>
      </c>
      <c r="C1" t="s">
        <v>2</v>
      </c>
      <c r="E1" s="3" t="s">
        <v>21</v>
      </c>
      <c r="F1" t="s">
        <v>0</v>
      </c>
      <c r="H1" s="3" t="s">
        <v>22</v>
      </c>
      <c r="I1" t="s">
        <v>0</v>
      </c>
    </row>
    <row r="2" spans="1:9" x14ac:dyDescent="0.25">
      <c r="A2" s="1">
        <v>130915754.33</v>
      </c>
      <c r="B2" s="2">
        <v>104</v>
      </c>
      <c r="C2" s="1">
        <v>1258805.3300961538</v>
      </c>
      <c r="E2" s="4" t="s">
        <v>3</v>
      </c>
      <c r="F2" s="1">
        <v>66045392.850000001</v>
      </c>
      <c r="H2" s="4" t="s">
        <v>17</v>
      </c>
      <c r="I2" s="1">
        <v>35476552.670000002</v>
      </c>
    </row>
    <row r="3" spans="1:9" x14ac:dyDescent="0.25">
      <c r="E3" s="4" t="s">
        <v>4</v>
      </c>
      <c r="F3" s="1">
        <v>64870361.479999997</v>
      </c>
      <c r="H3" s="4" t="s">
        <v>18</v>
      </c>
      <c r="I3" s="1">
        <v>24817938.420000002</v>
      </c>
    </row>
    <row r="4" spans="1:9" x14ac:dyDescent="0.25">
      <c r="H4" s="4" t="s">
        <v>19</v>
      </c>
      <c r="I4" s="1">
        <v>34940888.140000001</v>
      </c>
    </row>
    <row r="5" spans="1:9" x14ac:dyDescent="0.25">
      <c r="A5" s="3" t="s">
        <v>23</v>
      </c>
      <c r="B5" t="s">
        <v>0</v>
      </c>
      <c r="H5" s="4" t="s">
        <v>20</v>
      </c>
      <c r="I5" s="1">
        <v>35680375.100000001</v>
      </c>
    </row>
    <row r="6" spans="1:9" x14ac:dyDescent="0.25">
      <c r="A6" s="4" t="s">
        <v>5</v>
      </c>
      <c r="B6" s="1">
        <v>12715496.800000001</v>
      </c>
    </row>
    <row r="7" spans="1:9" x14ac:dyDescent="0.25">
      <c r="A7" s="4" t="s">
        <v>6</v>
      </c>
      <c r="B7" s="1">
        <v>1372159.1</v>
      </c>
    </row>
    <row r="8" spans="1:9" x14ac:dyDescent="0.25">
      <c r="A8" s="4" t="s">
        <v>7</v>
      </c>
      <c r="B8" s="1">
        <v>12413583.6</v>
      </c>
    </row>
    <row r="9" spans="1:9" x14ac:dyDescent="0.25">
      <c r="A9" s="4" t="s">
        <v>8</v>
      </c>
      <c r="B9" s="1">
        <v>5340295.04</v>
      </c>
    </row>
    <row r="10" spans="1:9" x14ac:dyDescent="0.25">
      <c r="A10" s="4" t="s">
        <v>9</v>
      </c>
      <c r="B10" s="1">
        <v>22114887.600000001</v>
      </c>
    </row>
    <row r="11" spans="1:9" x14ac:dyDescent="0.25">
      <c r="A11" s="4" t="s">
        <v>10</v>
      </c>
      <c r="B11" s="1">
        <v>578581.29</v>
      </c>
    </row>
    <row r="12" spans="1:9" x14ac:dyDescent="0.25">
      <c r="A12" s="4" t="s">
        <v>11</v>
      </c>
      <c r="B12" s="1">
        <v>37979120.640000001</v>
      </c>
    </row>
    <row r="13" spans="1:9" x14ac:dyDescent="0.25">
      <c r="A13" s="4" t="s">
        <v>12</v>
      </c>
      <c r="B13" s="1">
        <v>4811233.5599999996</v>
      </c>
    </row>
    <row r="14" spans="1:9" x14ac:dyDescent="0.25">
      <c r="A14" s="4" t="s">
        <v>13</v>
      </c>
      <c r="B14" s="1">
        <v>11721780</v>
      </c>
    </row>
    <row r="15" spans="1:9" x14ac:dyDescent="0.25">
      <c r="A15" s="4" t="s">
        <v>14</v>
      </c>
      <c r="B15" s="1">
        <v>2138710.64</v>
      </c>
    </row>
    <row r="16" spans="1:9" x14ac:dyDescent="0.25">
      <c r="A16" s="4" t="s">
        <v>15</v>
      </c>
      <c r="B16" s="1">
        <v>10111324.02</v>
      </c>
    </row>
    <row r="17" spans="1:2" x14ac:dyDescent="0.25">
      <c r="A17" s="4" t="s">
        <v>16</v>
      </c>
      <c r="B17" s="1">
        <v>9618582.0399999991</v>
      </c>
    </row>
  </sheetData>
  <pageMargins left="0.7" right="0.7" top="0.75" bottom="0.75" header="0.3" footer="0.3"/>
  <pageSetup orientation="portrait" horizontalDpi="300" verticalDpi="300"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FDA76-192D-483F-855A-AEB1CE61E818}">
  <dimension ref="A1"/>
  <sheetViews>
    <sheetView tabSelected="1" workbookViewId="0">
      <selection activeCell="Q10" sqref="Q1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8A428455-DDC0-4D99-86C2-BF5425DFD5ED}">
  <ds:schemaRefs>
    <ds:schemaRef ds:uri="http://schemas.microsoft.com/DataMashup"/>
  </ds:schemaRefs>
</ds:datastoreItem>
</file>

<file path=customXml/itemProps2.xml><?xml version="1.0" encoding="utf-8"?>
<ds:datastoreItem xmlns:ds="http://schemas.openxmlformats.org/officeDocument/2006/customXml" ds:itemID="{09EFF5D9-1750-4D4A-9769-06FDFBDE506B}">
  <ds:schemaRefs/>
</ds:datastoreItem>
</file>

<file path=customXml/itemProps3.xml><?xml version="1.0" encoding="utf-8"?>
<ds:datastoreItem xmlns:ds="http://schemas.openxmlformats.org/officeDocument/2006/customXml" ds:itemID="{EA1A2319-C756-4274-8493-D111A1962C62}">
  <ds:schemaRefs/>
</ds:datastoreItem>
</file>

<file path=customXml/itemProps4.xml><?xml version="1.0" encoding="utf-8"?>
<ds:datastoreItem xmlns:ds="http://schemas.openxmlformats.org/officeDocument/2006/customXml" ds:itemID="{9EDA6AF8-9D34-4BD3-B8A2-BA455B5600E6}">
  <ds:schemaRefs/>
</ds:datastoreItem>
</file>

<file path=customXml/itemProps5.xml><?xml version="1.0" encoding="utf-8"?>
<ds:datastoreItem xmlns:ds="http://schemas.openxmlformats.org/officeDocument/2006/customXml" ds:itemID="{6AE498B9-76E4-4D81-8BB3-BADCACCEED06}">
  <ds:schemaRefs/>
</ds:datastoreItem>
</file>

<file path=customXml/itemProps6.xml><?xml version="1.0" encoding="utf-8"?>
<ds:datastoreItem xmlns:ds="http://schemas.openxmlformats.org/officeDocument/2006/customXml" ds:itemID="{B8B89846-4E74-44AD-BAD4-5315447148CB}">
  <ds:schemaRefs/>
</ds:datastoreItem>
</file>

<file path=customXml/itemProps7.xml><?xml version="1.0" encoding="utf-8"?>
<ds:datastoreItem xmlns:ds="http://schemas.openxmlformats.org/officeDocument/2006/customXml" ds:itemID="{E2078C78-777E-4A66-A629-2A8A9422BD79}">
  <ds:schemaRefs/>
</ds:datastoreItem>
</file>

<file path=customXml/itemProps8.xml><?xml version="1.0" encoding="utf-8"?>
<ds:datastoreItem xmlns:ds="http://schemas.openxmlformats.org/officeDocument/2006/customXml" ds:itemID="{570EC2B5-E253-47AD-88F2-06A71CBCDC80}">
  <ds:schemaRefs/>
</ds:datastoreItem>
</file>

<file path=customXml/itemProps9.xml><?xml version="1.0" encoding="utf-8"?>
<ds:datastoreItem xmlns:ds="http://schemas.openxmlformats.org/officeDocument/2006/customXml" ds:itemID="{9A38E07F-AB77-45A2-B66B-3A58C2F9ACC6}">
  <ds:schemaRefs/>
</ds:datastoreItem>
</file>

<file path=customXml/itemProps10.xml><?xml version="1.0" encoding="utf-8"?>
<ds:datastoreItem xmlns:ds="http://schemas.openxmlformats.org/officeDocument/2006/customXml" ds:itemID="{6ED42408-FC22-4681-974A-51CFE1FC96B5}">
  <ds:schemaRefs/>
</ds:datastoreItem>
</file>

<file path=customXml/itemProps11.xml><?xml version="1.0" encoding="utf-8"?>
<ds:datastoreItem xmlns:ds="http://schemas.openxmlformats.org/officeDocument/2006/customXml" ds:itemID="{98C70D79-49E8-4FC0-8A11-DBF8B2F6A06E}">
  <ds:schemaRefs/>
</ds:datastoreItem>
</file>

<file path=customXml/itemProps12.xml><?xml version="1.0" encoding="utf-8"?>
<ds:datastoreItem xmlns:ds="http://schemas.openxmlformats.org/officeDocument/2006/customXml" ds:itemID="{7CF5BAF4-EFE5-40CC-9153-39774A9743D8}">
  <ds:schemaRefs/>
</ds:datastoreItem>
</file>

<file path=customXml/itemProps13.xml><?xml version="1.0" encoding="utf-8"?>
<ds:datastoreItem xmlns:ds="http://schemas.openxmlformats.org/officeDocument/2006/customXml" ds:itemID="{9C9929F3-CA25-4F74-AD1B-8D4BFE31C8D7}">
  <ds:schemaRefs/>
</ds:datastoreItem>
</file>

<file path=customXml/itemProps14.xml><?xml version="1.0" encoding="utf-8"?>
<ds:datastoreItem xmlns:ds="http://schemas.openxmlformats.org/officeDocument/2006/customXml" ds:itemID="{5A4146A9-F89C-4D33-A701-4739ED54AFB9}">
  <ds:schemaRefs/>
</ds:datastoreItem>
</file>

<file path=customXml/itemProps15.xml><?xml version="1.0" encoding="utf-8"?>
<ds:datastoreItem xmlns:ds="http://schemas.openxmlformats.org/officeDocument/2006/customXml" ds:itemID="{20E115DE-0620-4086-B0C1-7497984C9C02}">
  <ds:schemaRefs/>
</ds:datastoreItem>
</file>

<file path=customXml/itemProps16.xml><?xml version="1.0" encoding="utf-8"?>
<ds:datastoreItem xmlns:ds="http://schemas.openxmlformats.org/officeDocument/2006/customXml" ds:itemID="{26CC7FC7-2ABA-42D1-BD0D-0B9EE8B11579}">
  <ds:schemaRefs/>
</ds:datastoreItem>
</file>

<file path=customXml/itemProps17.xml><?xml version="1.0" encoding="utf-8"?>
<ds:datastoreItem xmlns:ds="http://schemas.openxmlformats.org/officeDocument/2006/customXml" ds:itemID="{1696DED1-DCBB-42A0-A688-E77B128A54B0}">
  <ds:schemaRefs/>
</ds:datastoreItem>
</file>

<file path=customXml/itemProps18.xml><?xml version="1.0" encoding="utf-8"?>
<ds:datastoreItem xmlns:ds="http://schemas.openxmlformats.org/officeDocument/2006/customXml" ds:itemID="{0CFB24CA-732F-4F16-A893-7B65FA14B4C2}">
  <ds:schemaRefs/>
</ds:datastoreItem>
</file>

<file path=customXml/itemProps19.xml><?xml version="1.0" encoding="utf-8"?>
<ds:datastoreItem xmlns:ds="http://schemas.openxmlformats.org/officeDocument/2006/customXml" ds:itemID="{E0905ED5-DEC2-45D6-A469-B8A61F4B4BBD}">
  <ds:schemaRefs/>
</ds:datastoreItem>
</file>

<file path=customXml/itemProps20.xml><?xml version="1.0" encoding="utf-8"?>
<ds:datastoreItem xmlns:ds="http://schemas.openxmlformats.org/officeDocument/2006/customXml" ds:itemID="{C09BF85B-57D2-46F5-B722-4AE52AAEA8EF}">
  <ds:schemaRefs/>
</ds:datastoreItem>
</file>

<file path=customXml/itemProps21.xml><?xml version="1.0" encoding="utf-8"?>
<ds:datastoreItem xmlns:ds="http://schemas.openxmlformats.org/officeDocument/2006/customXml" ds:itemID="{E90DB8B1-0E30-4A21-BFFF-CA089D239F67}">
  <ds:schemaRefs/>
</ds:datastoreItem>
</file>

<file path=customXml/itemProps22.xml><?xml version="1.0" encoding="utf-8"?>
<ds:datastoreItem xmlns:ds="http://schemas.openxmlformats.org/officeDocument/2006/customXml" ds:itemID="{A8A22139-9B88-4D58-B2E5-D39D1CAEC334}">
  <ds:schemaRefs/>
</ds:datastoreItem>
</file>

<file path=customXml/itemProps23.xml><?xml version="1.0" encoding="utf-8"?>
<ds:datastoreItem xmlns:ds="http://schemas.openxmlformats.org/officeDocument/2006/customXml" ds:itemID="{91173478-828F-4B2D-98B7-3F18EC47C1D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2026-03-12T15:03:18Z</dcterms:created>
  <dcterms:modified xsi:type="dcterms:W3CDTF">2026-03-12T18:02:58Z</dcterms:modified>
</cp:coreProperties>
</file>