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rome\Downloads\"/>
    </mc:Choice>
  </mc:AlternateContent>
  <xr:revisionPtr revIDLastSave="0" documentId="13_ncr:1_{E365A696-94AF-468F-B9F7-12E94FEB878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1" l="1"/>
  <c r="AO26" i="1"/>
  <c r="AF26" i="1"/>
  <c r="W26" i="1"/>
  <c r="N26" i="1"/>
  <c r="E26" i="1"/>
  <c r="AO12" i="1"/>
  <c r="AF12" i="1"/>
  <c r="W12" i="1"/>
  <c r="N12" i="1"/>
  <c r="E12" i="1"/>
</calcChain>
</file>

<file path=xl/sharedStrings.xml><?xml version="1.0" encoding="utf-8"?>
<sst xmlns="http://schemas.openxmlformats.org/spreadsheetml/2006/main" count="496" uniqueCount="203">
  <si>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</si>
  <si>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</si>
  <si>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</si>
  <si>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</si>
  <si>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</si>
  <si>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</si>
  <si>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</si>
  <si>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</si>
  <si>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</si>
  <si>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</si>
  <si>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</si>
  <si>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</si>
  <si>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</si>
  <si>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</si>
  <si>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</si>
  <si>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</si>
  <si>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</si>
  <si>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</si>
  <si>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</si>
  <si>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Group 14B </t>
  </si>
  <si>
    <t>a1874232</t>
    <phoneticPr fontId="4" type="noConversion"/>
  </si>
  <si>
    <t>week 2</t>
    <phoneticPr fontId="4" type="noConversion"/>
  </si>
  <si>
    <t>week 3</t>
    <phoneticPr fontId="4" type="noConversion"/>
  </si>
  <si>
    <t>week 4</t>
    <phoneticPr fontId="4" type="noConversion"/>
  </si>
  <si>
    <t>week 5</t>
    <phoneticPr fontId="4" type="noConversion"/>
  </si>
  <si>
    <t>week 6</t>
    <phoneticPr fontId="4" type="noConversion"/>
  </si>
  <si>
    <t>4/3/2024</t>
    <phoneticPr fontId="4" type="noConversion"/>
  </si>
  <si>
    <t>5/3/2024</t>
    <phoneticPr fontId="4" type="noConversion"/>
  </si>
  <si>
    <t>6/3/2024</t>
    <phoneticPr fontId="4" type="noConversion"/>
  </si>
  <si>
    <t>7/3/2024</t>
    <phoneticPr fontId="4" type="noConversion"/>
  </si>
  <si>
    <t>8/3/2024</t>
    <phoneticPr fontId="4" type="noConversion"/>
  </si>
  <si>
    <t>9/3/2024</t>
    <phoneticPr fontId="4" type="noConversion"/>
  </si>
  <si>
    <t>11/3/2024</t>
    <phoneticPr fontId="4" type="noConversion"/>
  </si>
  <si>
    <t>12/3/2024</t>
    <phoneticPr fontId="4" type="noConversion"/>
  </si>
  <si>
    <t>13/3/2024</t>
    <phoneticPr fontId="4" type="noConversion"/>
  </si>
  <si>
    <t>14/3/2024</t>
    <phoneticPr fontId="4" type="noConversion"/>
  </si>
  <si>
    <t>15/3/2024</t>
    <phoneticPr fontId="4" type="noConversion"/>
  </si>
  <si>
    <t>16/3/2024</t>
    <phoneticPr fontId="4" type="noConversion"/>
  </si>
  <si>
    <t>18/3/2024</t>
    <phoneticPr fontId="4" type="noConversion"/>
  </si>
  <si>
    <t>19/3/2024</t>
    <phoneticPr fontId="4" type="noConversion"/>
  </si>
  <si>
    <t>20/3/2024</t>
    <phoneticPr fontId="4" type="noConversion"/>
  </si>
  <si>
    <t>21/3/2024</t>
    <phoneticPr fontId="4" type="noConversion"/>
  </si>
  <si>
    <t>22/3/2024</t>
    <phoneticPr fontId="4" type="noConversion"/>
  </si>
  <si>
    <t>23/3/2024</t>
    <phoneticPr fontId="4" type="noConversion"/>
  </si>
  <si>
    <t>25/3/2024</t>
    <phoneticPr fontId="4" type="noConversion"/>
  </si>
  <si>
    <t>26/3/2024</t>
    <phoneticPr fontId="4" type="noConversion"/>
  </si>
  <si>
    <t>27/3/2024</t>
    <phoneticPr fontId="4" type="noConversion"/>
  </si>
  <si>
    <t>28/3/2024</t>
    <phoneticPr fontId="4" type="noConversion"/>
  </si>
  <si>
    <t>29/3/2024</t>
    <phoneticPr fontId="4" type="noConversion"/>
  </si>
  <si>
    <t>30/3/2024</t>
    <phoneticPr fontId="4" type="noConversion"/>
  </si>
  <si>
    <t>1/4/2024</t>
    <phoneticPr fontId="4" type="noConversion"/>
  </si>
  <si>
    <t>2/4/2024</t>
    <phoneticPr fontId="4" type="noConversion"/>
  </si>
  <si>
    <t>3/4/2024</t>
    <phoneticPr fontId="4" type="noConversion"/>
  </si>
  <si>
    <t>4/4/2024</t>
    <phoneticPr fontId="4" type="noConversion"/>
  </si>
  <si>
    <t>5/4/2024</t>
    <phoneticPr fontId="4" type="noConversion"/>
  </si>
  <si>
    <t>6/4/2024</t>
    <phoneticPr fontId="4" type="noConversion"/>
  </si>
  <si>
    <t>Distribute work</t>
    <phoneticPr fontId="4" type="noConversion"/>
  </si>
  <si>
    <t>discuss forum Coding</t>
    <phoneticPr fontId="4" type="noConversion"/>
  </si>
  <si>
    <t>issue page Coding</t>
    <phoneticPr fontId="4" type="noConversion"/>
  </si>
  <si>
    <t>general page Coding</t>
    <phoneticPr fontId="4" type="noConversion"/>
  </si>
  <si>
    <t>further upgrade</t>
  </si>
  <si>
    <t>Understand preliminary website design drawings</t>
  </si>
  <si>
    <t>working on agenda</t>
    <phoneticPr fontId="4" type="noConversion"/>
  </si>
  <si>
    <t>Ensure the effectiveness of the meeting</t>
  </si>
  <si>
    <t>Determined product development direction</t>
  </si>
  <si>
    <t>Ensure tasks are allocated effectively</t>
  </si>
  <si>
    <t>Provides a front-end web page for discussion</t>
  </si>
  <si>
    <t>Designed issue page for instructor to use, functional development</t>
  </si>
  <si>
    <t>functional development</t>
  </si>
  <si>
    <t>feature design</t>
  </si>
  <si>
    <t>Prototype drawing modification and discussion</t>
  </si>
  <si>
    <t>Feature discussion and details</t>
  </si>
  <si>
    <t>Learn to use git</t>
  </si>
  <si>
    <t>Synchronization of team information and code</t>
  </si>
  <si>
    <t>Determine project details</t>
  </si>
  <si>
    <t>Functional division and design allow each part of the project to be done by the right person</t>
  </si>
  <si>
    <t>Project synchronization and use of repo</t>
  </si>
  <si>
    <t>Make sure you can use the repo to create projects to ensure that the project progress is not delayed</t>
  </si>
  <si>
    <t>Further updates on project details</t>
  </si>
  <si>
    <t>Determine the project details and functions with the client, discuss and modify as a group</t>
  </si>
  <si>
    <t>Modify prototype drawing</t>
  </si>
  <si>
    <t>Add functionality</t>
  </si>
  <si>
    <t>Add more guidance and obvious usage</t>
  </si>
  <si>
    <t>Prepare to meet the client for the first time</t>
  </si>
  <si>
    <t>Discussion of overall project goals</t>
  </si>
  <si>
    <t>Web service crowd research</t>
  </si>
  <si>
    <t>Customer pain point research</t>
  </si>
  <si>
    <t>Project feasibility thinking</t>
  </si>
  <si>
    <t>Technology stack discussion and personnel skills verification</t>
  </si>
  <si>
    <t>Prepare for the second client meeting</t>
  </si>
  <si>
    <t>Determination of target customers and determination of customer needs</t>
  </si>
  <si>
    <t>Initial simple web page idea</t>
  </si>
  <si>
    <t>Data collection, looking for learning materials that are helpful to the project</t>
  </si>
  <si>
    <t>Review CSS, HTML, JAVAscript and other knowledge</t>
  </si>
  <si>
    <t>Clarify the main goals of the project and prepare for project implementation</t>
  </si>
  <si>
    <t>Ensure project progress is consistent with client goals</t>
  </si>
  <si>
    <t>Further understanding of the project</t>
  </si>
  <si>
    <t>Ensure project functions meet customer needs</t>
  </si>
  <si>
    <t>In order to achieve project feasibility</t>
  </si>
  <si>
    <t>Ensure everyone’s skills are effectively utilized</t>
  </si>
  <si>
    <t>Web page appearance and functionality further defined</t>
  </si>
  <si>
    <t>The functions required by customers are further revised and the early assumptions are changed.</t>
  </si>
  <si>
    <t>The web page is simply designed to show the client the earliest model to ensure that the project does not go in the wrong direction.</t>
  </si>
  <si>
    <t>Make project creation easier, share learning materials, and work as a team</t>
  </si>
  <si>
    <t>Review past knowledge and prepare for later code work</t>
  </si>
  <si>
    <t>week 7</t>
    <phoneticPr fontId="4" type="noConversion"/>
  </si>
  <si>
    <t>week 8</t>
    <phoneticPr fontId="4" type="noConversion"/>
  </si>
  <si>
    <t>week 9</t>
    <phoneticPr fontId="4" type="noConversion"/>
  </si>
  <si>
    <t>week 10</t>
    <phoneticPr fontId="4" type="noConversion"/>
  </si>
  <si>
    <t>week 11</t>
    <phoneticPr fontId="4" type="noConversion"/>
  </si>
  <si>
    <t>week 12</t>
    <phoneticPr fontId="4" type="noConversion"/>
  </si>
  <si>
    <t>22/4/2024</t>
    <phoneticPr fontId="4" type="noConversion"/>
  </si>
  <si>
    <t>23/4/2024</t>
    <phoneticPr fontId="4" type="noConversion"/>
  </si>
  <si>
    <t>24/4/2024</t>
    <phoneticPr fontId="4" type="noConversion"/>
  </si>
  <si>
    <t>25/4/2024</t>
    <phoneticPr fontId="4" type="noConversion"/>
  </si>
  <si>
    <t>26/4/2024</t>
    <phoneticPr fontId="4" type="noConversion"/>
  </si>
  <si>
    <t>1/5/2024</t>
    <phoneticPr fontId="4" type="noConversion"/>
  </si>
  <si>
    <t>2/5/2024</t>
    <phoneticPr fontId="4" type="noConversion"/>
  </si>
  <si>
    <t>3/5/2024</t>
    <phoneticPr fontId="4" type="noConversion"/>
  </si>
  <si>
    <t>4/5/2024</t>
    <phoneticPr fontId="4" type="noConversion"/>
  </si>
  <si>
    <t>6/5/2024</t>
    <phoneticPr fontId="4" type="noConversion"/>
  </si>
  <si>
    <t>17/5/2024</t>
    <phoneticPr fontId="4" type="noConversion"/>
  </si>
  <si>
    <t>18/5/2024</t>
    <phoneticPr fontId="4" type="noConversion"/>
  </si>
  <si>
    <t>20/5/2024</t>
    <phoneticPr fontId="4" type="noConversion"/>
  </si>
  <si>
    <t>21/5/2024</t>
    <phoneticPr fontId="4" type="noConversion"/>
  </si>
  <si>
    <t>22/5/2024</t>
    <phoneticPr fontId="4" type="noConversion"/>
  </si>
  <si>
    <t>27/4/2024</t>
    <phoneticPr fontId="4" type="noConversion"/>
  </si>
  <si>
    <t>29/4/2024</t>
    <phoneticPr fontId="4" type="noConversion"/>
  </si>
  <si>
    <t>30/4/2024</t>
    <phoneticPr fontId="4" type="noConversion"/>
  </si>
  <si>
    <t>7/5/2024</t>
    <phoneticPr fontId="4" type="noConversion"/>
  </si>
  <si>
    <t>8/5/2024</t>
    <phoneticPr fontId="4" type="noConversion"/>
  </si>
  <si>
    <t>9/5/2024</t>
    <phoneticPr fontId="4" type="noConversion"/>
  </si>
  <si>
    <t>10/5/2024</t>
    <phoneticPr fontId="4" type="noConversion"/>
  </si>
  <si>
    <t>11/5/2024</t>
    <phoneticPr fontId="4" type="noConversion"/>
  </si>
  <si>
    <t>13/5/2024</t>
    <phoneticPr fontId="4" type="noConversion"/>
  </si>
  <si>
    <t>14/5/2024</t>
    <phoneticPr fontId="4" type="noConversion"/>
  </si>
  <si>
    <t>15/5/2024</t>
    <phoneticPr fontId="4" type="noConversion"/>
  </si>
  <si>
    <t>16/5/2024</t>
    <phoneticPr fontId="4" type="noConversion"/>
  </si>
  <si>
    <t>23/5/2024</t>
    <phoneticPr fontId="4" type="noConversion"/>
  </si>
  <si>
    <t>24/5/2024</t>
    <phoneticPr fontId="4" type="noConversion"/>
  </si>
  <si>
    <t>25/5/2024</t>
    <phoneticPr fontId="4" type="noConversion"/>
  </si>
  <si>
    <t>27/5/2024</t>
    <phoneticPr fontId="4" type="noConversion"/>
  </si>
  <si>
    <t>28/5/2024</t>
    <phoneticPr fontId="4" type="noConversion"/>
  </si>
  <si>
    <t>29/5/2024</t>
    <phoneticPr fontId="4" type="noConversion"/>
  </si>
  <si>
    <t>30/5/2024</t>
    <phoneticPr fontId="4" type="noConversion"/>
  </si>
  <si>
    <t>31/5/2024</t>
    <phoneticPr fontId="4" type="noConversion"/>
  </si>
  <si>
    <t>1/6/2024</t>
    <phoneticPr fontId="4" type="noConversion"/>
  </si>
  <si>
    <t>Prepare for presentation</t>
  </si>
  <si>
    <t>Rehearsal presentation</t>
  </si>
  <si>
    <t>Debuging</t>
    <phoneticPr fontId="4" type="noConversion"/>
  </si>
  <si>
    <t>Ensure that every aspect of the project is running smoothly</t>
  </si>
  <si>
    <t>Prepare the speech required for the presentation in advance and control the speaking time of each person</t>
  </si>
  <si>
    <t>Solve the bugs that may appear in the presentation</t>
  </si>
  <si>
    <t>Modify functional buttons and interfaces according to client requirements</t>
  </si>
  <si>
    <t>Divide tasks according to requirements and ensure that tasks are assigned to each team member</t>
  </si>
  <si>
    <t>Divide tasks according to requirements and ensure that tasks are assigned to each team member</t>
    <phoneticPr fontId="4" type="noConversion"/>
  </si>
  <si>
    <t>Front-end function modification, code writing</t>
  </si>
  <si>
    <t>Agenda and minutes</t>
  </si>
  <si>
    <t>Agenda and minutes</t>
    <phoneticPr fontId="4" type="noConversion"/>
  </si>
  <si>
    <t>Comprehensively test the website to find bugs</t>
  </si>
  <si>
    <t>Check for bugs and improve website functionality</t>
  </si>
  <si>
    <t>Modify the interface to fit various screens</t>
  </si>
  <si>
    <t>Record group discussions and teacher requirements, and decide what presentation results are needed for the next week</t>
  </si>
  <si>
    <t>After the meeting, we decided on the next direction to meet the client's requirements</t>
  </si>
  <si>
    <t>Assign tasks to each team member</t>
  </si>
  <si>
    <t>Backend links to frontend</t>
  </si>
  <si>
    <t>Backend links to frontend</t>
    <phoneticPr fontId="4" type="noConversion"/>
  </si>
  <si>
    <t>Prepare meeting agenda and presentation content</t>
  </si>
  <si>
    <t>New customer requirements are assigned to each team member</t>
  </si>
  <si>
    <t>Backend integration code writing</t>
  </si>
  <si>
    <t>Connect the login and backend so that every Google user can use this website</t>
  </si>
  <si>
    <t>Keep in line with customer expectations and gradually update the project</t>
  </si>
  <si>
    <t>Modify content according to new requirements</t>
  </si>
  <si>
    <t>Try the backend connection of the functional button</t>
  </si>
  <si>
    <t>Front-end close general comment button design</t>
  </si>
  <si>
    <t>Front-end close add issue button design</t>
    <phoneticPr fontId="4" type="noConversion"/>
  </si>
  <si>
    <t>Button Test</t>
  </si>
  <si>
    <t>Test the usage of buttons in various situations</t>
  </si>
  <si>
    <t>Design button position and shape</t>
  </si>
  <si>
    <t>Button built-in code writing</t>
  </si>
  <si>
    <t>Prepare project presentations and collect user feedback</t>
  </si>
  <si>
    <t>Change the next work plan based on customer feedback</t>
  </si>
  <si>
    <t>Demand determination and task division</t>
  </si>
  <si>
    <t>Change and edit the content of the acceptance page rejection</t>
  </si>
  <si>
    <t>Make returned content traceable</t>
  </si>
  <si>
    <t>Ensure that each team member has completed their tasks and resources are not wasted</t>
  </si>
  <si>
    <t>Demonstrating filter functionality and collecting feedback can make the project better</t>
  </si>
  <si>
    <t>Modify the content according to the client's opinions to ensure that the project development direction meets the client's expectations</t>
  </si>
  <si>
    <t>Show the project content completed by Milestone 1</t>
  </si>
  <si>
    <t>Develop new plans based on project presentation results</t>
  </si>
  <si>
    <t>Creating a login interface</t>
  </si>
  <si>
    <t>Connection login interface jump problem</t>
  </si>
  <si>
    <t>Create client and administrator accounts using different accounts</t>
  </si>
  <si>
    <t>Create a login method through Google API and change the login path</t>
  </si>
  <si>
    <t>Get the client's opinion on the project</t>
  </si>
  <si>
    <t>Create a task list based on the client's new opinions on the project and assign it to each team member</t>
  </si>
  <si>
    <t>Create a login interface to make the website look more professional</t>
  </si>
  <si>
    <t>The login interface jump design is as follows: admin will jump to admin, and user will jump to user.</t>
  </si>
  <si>
    <t>Design the account and password for admin login, admin will have additional functions.</t>
  </si>
  <si>
    <t>Users will log in with their Google account, saving registration time</t>
  </si>
  <si>
    <t>Create accptance page and function. Currently not connected to the backend. Create the frontend page first.(admin only)</t>
    <phoneticPr fontId="4" type="noConversion"/>
  </si>
  <si>
    <t>Creating a discussion page (admin version)</t>
  </si>
  <si>
    <t>Distinguish between admin and user because they have different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</si>
</sst>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5" fillId="0" borderId="0" xfId="0" applyFont="1"/>
    <xf numFmtId="0" fontId="1" fillId="0" borderId="1" xfId="1" applyAlignment="1">
      <alignment horizontal="left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left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41"/>
  <sheetViews>
    <sheetView tabSelected="1" zoomScaleNormal="100" workbookViewId="0">
      <selection activeCell="P24" sqref="P24"/>
    </sheetView>
  </sheetViews>
  <sheetFormatPr defaultColWidth="11" defaultRowHeight="14.25" x14ac:dyDescent="0.15"/>
  <cols>
    <col min="1" max="1" width="12.5" customWidth="1"/>
    <col min="2" max="2" width="17.625" customWidth="1"/>
    <col min="3" max="3" width="26.75" customWidth="1"/>
    <col min="4" max="4" width="20.625" customWidth="1"/>
    <col min="5" max="5" width="8.5" customWidth="1"/>
    <col min="6" max="6" width="58.375" customWidth="1"/>
    <col min="7" max="7" width="38.5" customWidth="1"/>
    <col min="8" max="8" width="69.625" customWidth="1"/>
    <col min="9" max="9" width="41.625" customWidth="1"/>
    <col min="11" max="11" width="16.125" customWidth="1"/>
    <col min="12" max="12" width="17" customWidth="1"/>
    <col min="13" max="13" width="20.125" customWidth="1"/>
    <col min="14" max="14" width="22.625" customWidth="1"/>
    <col min="15" max="15" width="37" customWidth="1"/>
    <col min="16" max="16" width="44.375" customWidth="1"/>
    <col min="17" max="17" width="91.25" customWidth="1"/>
    <col min="19" max="19" width="17.25" customWidth="1"/>
    <col min="20" max="20" width="21.125" customWidth="1"/>
    <col min="21" max="21" width="20.625" customWidth="1"/>
    <col min="22" max="22" width="19" customWidth="1"/>
    <col min="23" max="23" width="22.5" customWidth="1"/>
    <col min="24" max="24" width="33.875" customWidth="1"/>
    <col min="25" max="25" width="45.625" customWidth="1"/>
    <col min="26" max="26" width="60.625" customWidth="1"/>
    <col min="28" max="28" width="21" customWidth="1"/>
    <col min="29" max="29" width="19.125" customWidth="1"/>
    <col min="30" max="30" width="17" customWidth="1"/>
    <col min="31" max="31" width="19.25" customWidth="1"/>
    <col min="33" max="33" width="34.75" customWidth="1"/>
    <col min="34" max="34" width="46.75" customWidth="1"/>
    <col min="35" max="35" width="86.25" customWidth="1"/>
    <col min="37" max="37" width="12.5" customWidth="1"/>
    <col min="38" max="38" width="15.125" customWidth="1"/>
    <col min="39" max="39" width="16.5" customWidth="1"/>
    <col min="40" max="40" width="18.5" customWidth="1"/>
    <col min="41" max="41" width="24.375" customWidth="1"/>
    <col min="42" max="42" width="33.625" customWidth="1"/>
    <col min="43" max="43" width="40.625" customWidth="1"/>
    <col min="44" max="44" width="96.875" customWidth="1"/>
  </cols>
  <sheetData>
    <row r="2" spans="1:49" ht="20.25" thickBot="1" x14ac:dyDescent="0.3">
      <c r="A2" s="15" t="s">
        <v>0</v>
      </c>
      <c r="B2" s="15"/>
      <c r="C2" s="15"/>
      <c r="D2" s="15"/>
      <c r="E2" s="15"/>
      <c r="F2" s="15"/>
      <c r="G2" s="15"/>
      <c r="H2" s="15"/>
    </row>
    <row r="3" spans="1:49" ht="30" customHeight="1" thickTop="1" x14ac:dyDescent="0.25">
      <c r="A3" s="26" t="s">
        <v>1</v>
      </c>
      <c r="B3" s="27" t="s">
        <v>19</v>
      </c>
      <c r="C3" s="26" t="s">
        <v>2</v>
      </c>
      <c r="D3" s="27" t="s">
        <v>20</v>
      </c>
      <c r="G3" s="1" t="s">
        <v>3</v>
      </c>
      <c r="H3" s="14" t="s">
        <v>21</v>
      </c>
      <c r="J3" s="26" t="s">
        <v>1</v>
      </c>
      <c r="K3" s="27" t="s">
        <v>19</v>
      </c>
      <c r="L3" s="26" t="s">
        <v>2</v>
      </c>
      <c r="M3" s="27" t="s">
        <v>20</v>
      </c>
      <c r="N3" s="10"/>
      <c r="P3" s="1" t="s">
        <v>3</v>
      </c>
      <c r="Q3" s="14" t="s">
        <v>22</v>
      </c>
      <c r="S3" s="26" t="s">
        <v>1</v>
      </c>
      <c r="T3" s="27" t="s">
        <v>19</v>
      </c>
      <c r="U3" s="26" t="s">
        <v>2</v>
      </c>
      <c r="V3" s="27" t="s">
        <v>20</v>
      </c>
      <c r="Y3" s="1" t="s">
        <v>3</v>
      </c>
      <c r="Z3" s="14" t="s">
        <v>23</v>
      </c>
      <c r="AB3" s="26" t="s">
        <v>1</v>
      </c>
      <c r="AC3" s="27" t="s">
        <v>19</v>
      </c>
      <c r="AD3" s="26" t="s">
        <v>2</v>
      </c>
      <c r="AE3" s="27" t="s">
        <v>20</v>
      </c>
      <c r="AH3" s="1" t="s">
        <v>3</v>
      </c>
      <c r="AI3" s="14" t="s">
        <v>24</v>
      </c>
      <c r="AK3" s="26" t="s">
        <v>1</v>
      </c>
      <c r="AL3" s="27" t="s">
        <v>19</v>
      </c>
      <c r="AM3" s="26" t="s">
        <v>2</v>
      </c>
      <c r="AN3" s="27" t="s">
        <v>20</v>
      </c>
      <c r="AQ3" s="1" t="s">
        <v>3</v>
      </c>
      <c r="AR3" s="21" t="s">
        <v>25</v>
      </c>
    </row>
    <row r="5" spans="1:49" ht="36.75" customHeight="1" x14ac:dyDescent="0.15">
      <c r="A5" s="2" t="s">
        <v>4</v>
      </c>
      <c r="B5" s="3" t="s">
        <v>5</v>
      </c>
      <c r="C5" s="3" t="s">
        <v>6</v>
      </c>
      <c r="D5" s="3" t="s">
        <v>7</v>
      </c>
      <c r="E5" s="4" t="s">
        <v>8</v>
      </c>
      <c r="F5" s="4" t="s">
        <v>9</v>
      </c>
      <c r="G5" s="4" t="s">
        <v>10</v>
      </c>
      <c r="H5" s="4" t="s">
        <v>11</v>
      </c>
      <c r="J5" s="2" t="s">
        <v>4</v>
      </c>
      <c r="K5" s="3" t="s">
        <v>5</v>
      </c>
      <c r="L5" s="3" t="s">
        <v>6</v>
      </c>
      <c r="M5" s="3" t="s">
        <v>7</v>
      </c>
      <c r="N5" s="4" t="s">
        <v>8</v>
      </c>
      <c r="O5" s="4" t="s">
        <v>9</v>
      </c>
      <c r="P5" s="4" t="s">
        <v>10</v>
      </c>
      <c r="Q5" s="4" t="s">
        <v>11</v>
      </c>
      <c r="S5" s="2" t="s">
        <v>4</v>
      </c>
      <c r="T5" s="3" t="s">
        <v>5</v>
      </c>
      <c r="U5" s="3" t="s">
        <v>6</v>
      </c>
      <c r="V5" s="3" t="s">
        <v>7</v>
      </c>
      <c r="W5" s="4" t="s">
        <v>8</v>
      </c>
      <c r="X5" s="4" t="s">
        <v>9</v>
      </c>
      <c r="Y5" s="4" t="s">
        <v>10</v>
      </c>
      <c r="Z5" s="4" t="s">
        <v>11</v>
      </c>
      <c r="AB5" s="2" t="s">
        <v>4</v>
      </c>
      <c r="AC5" s="3" t="s">
        <v>5</v>
      </c>
      <c r="AD5" s="3" t="s">
        <v>6</v>
      </c>
      <c r="AE5" s="3" t="s">
        <v>7</v>
      </c>
      <c r="AF5" s="4" t="s">
        <v>8</v>
      </c>
      <c r="AG5" s="4" t="s">
        <v>9</v>
      </c>
      <c r="AH5" s="4" t="s">
        <v>10</v>
      </c>
      <c r="AI5" s="4" t="s">
        <v>11</v>
      </c>
      <c r="AK5" s="2" t="s">
        <v>4</v>
      </c>
      <c r="AL5" s="3" t="s">
        <v>5</v>
      </c>
      <c r="AM5" s="3" t="s">
        <v>6</v>
      </c>
      <c r="AN5" s="3" t="s">
        <v>7</v>
      </c>
      <c r="AO5" s="4" t="s">
        <v>8</v>
      </c>
      <c r="AP5" s="4" t="s">
        <v>9</v>
      </c>
      <c r="AQ5" s="4" t="s">
        <v>10</v>
      </c>
      <c r="AR5" s="4" t="s">
        <v>11</v>
      </c>
    </row>
    <row r="6" spans="1:49" s="11" customFormat="1" ht="78.95" customHeight="1" x14ac:dyDescent="0.15">
      <c r="A6" s="7" t="s">
        <v>12</v>
      </c>
      <c r="B6" s="8" t="s">
        <v>26</v>
      </c>
      <c r="C6" s="13">
        <v>0.75</v>
      </c>
      <c r="D6" s="12">
        <v>0.875</v>
      </c>
      <c r="E6" s="9">
        <v>3</v>
      </c>
      <c r="F6" s="5" t="s">
        <v>83</v>
      </c>
      <c r="G6" s="5" t="s">
        <v>94</v>
      </c>
      <c r="H6" s="8" t="s">
        <v>84</v>
      </c>
      <c r="I6" s="10"/>
      <c r="J6" s="7" t="s">
        <v>12</v>
      </c>
      <c r="K6" s="8" t="s">
        <v>32</v>
      </c>
      <c r="L6" s="13">
        <v>0.54166666666666663</v>
      </c>
      <c r="M6" s="12">
        <v>0.66666666666666663</v>
      </c>
      <c r="N6" s="9">
        <v>3</v>
      </c>
      <c r="O6" s="5" t="s">
        <v>89</v>
      </c>
      <c r="P6" s="5" t="s">
        <v>100</v>
      </c>
      <c r="Q6" s="8" t="s">
        <v>90</v>
      </c>
      <c r="R6" s="10"/>
      <c r="S6" s="7" t="s">
        <v>12</v>
      </c>
      <c r="T6" s="8" t="s">
        <v>38</v>
      </c>
      <c r="U6" s="13">
        <v>0.83333333333333337</v>
      </c>
      <c r="V6" s="12">
        <v>0.95833333333333337</v>
      </c>
      <c r="W6" s="9">
        <v>3</v>
      </c>
      <c r="X6" s="5" t="s">
        <v>79</v>
      </c>
      <c r="Y6" s="5" t="s">
        <v>81</v>
      </c>
      <c r="Z6" s="8" t="s">
        <v>80</v>
      </c>
      <c r="AA6" s="10"/>
      <c r="AB6" s="7" t="s">
        <v>12</v>
      </c>
      <c r="AC6" s="8" t="s">
        <v>44</v>
      </c>
      <c r="AD6" s="13">
        <v>0.5</v>
      </c>
      <c r="AE6" s="12">
        <v>0.75</v>
      </c>
      <c r="AF6" s="9">
        <v>6</v>
      </c>
      <c r="AG6" s="5" t="s">
        <v>72</v>
      </c>
      <c r="AH6" s="5" t="s">
        <v>73</v>
      </c>
      <c r="AI6" s="8" t="s">
        <v>71</v>
      </c>
      <c r="AJ6" s="10"/>
      <c r="AK6" s="18" t="s">
        <v>12</v>
      </c>
      <c r="AL6" s="9" t="s">
        <v>50</v>
      </c>
      <c r="AM6" s="13">
        <v>0.95833333333333337</v>
      </c>
      <c r="AN6" s="12">
        <v>8.3333333333333329E-2</v>
      </c>
      <c r="AO6" s="9">
        <v>3</v>
      </c>
      <c r="AP6" s="19" t="s">
        <v>62</v>
      </c>
      <c r="AQ6" s="19" t="s">
        <v>63</v>
      </c>
      <c r="AR6" s="19" t="s">
        <v>61</v>
      </c>
      <c r="AS6" s="10"/>
      <c r="AT6" s="10"/>
      <c r="AU6" s="10"/>
      <c r="AV6" s="10"/>
      <c r="AW6" s="10"/>
    </row>
    <row r="7" spans="1:49" s="11" customFormat="1" ht="95.1" customHeight="1" x14ac:dyDescent="0.15">
      <c r="A7" s="8" t="s">
        <v>13</v>
      </c>
      <c r="B7" s="8" t="s">
        <v>27</v>
      </c>
      <c r="C7" s="13">
        <v>0.66666666666666663</v>
      </c>
      <c r="D7" s="13">
        <v>0.75</v>
      </c>
      <c r="E7" s="9">
        <v>2</v>
      </c>
      <c r="F7" s="5" t="s">
        <v>84</v>
      </c>
      <c r="G7" s="5" t="s">
        <v>95</v>
      </c>
      <c r="H7" s="8" t="s">
        <v>85</v>
      </c>
      <c r="I7" s="10"/>
      <c r="J7" s="8" t="s">
        <v>13</v>
      </c>
      <c r="K7" s="8" t="s">
        <v>33</v>
      </c>
      <c r="L7" s="13">
        <v>0.5</v>
      </c>
      <c r="M7" s="13">
        <v>0.625</v>
      </c>
      <c r="N7" s="9">
        <v>3</v>
      </c>
      <c r="O7" s="5" t="s">
        <v>90</v>
      </c>
      <c r="P7" s="5" t="s">
        <v>101</v>
      </c>
      <c r="Q7" s="8" t="s">
        <v>91</v>
      </c>
      <c r="R7" s="10"/>
      <c r="S7" s="8" t="s">
        <v>13</v>
      </c>
      <c r="T7" s="8" t="s">
        <v>39</v>
      </c>
      <c r="U7" s="13">
        <v>0.45833333333333331</v>
      </c>
      <c r="V7" s="13">
        <v>0.54166666666666663</v>
      </c>
      <c r="W7" s="9">
        <v>2</v>
      </c>
      <c r="X7" s="5" t="s">
        <v>80</v>
      </c>
      <c r="Y7" s="5" t="s">
        <v>82</v>
      </c>
      <c r="Z7" s="8" t="s">
        <v>80</v>
      </c>
      <c r="AA7" s="10"/>
      <c r="AB7" s="8" t="s">
        <v>13</v>
      </c>
      <c r="AC7" s="8" t="s">
        <v>45</v>
      </c>
      <c r="AD7" s="13">
        <v>0.95833333333333337</v>
      </c>
      <c r="AE7" s="13">
        <v>4.1666666666666664E-2</v>
      </c>
      <c r="AF7" s="9">
        <v>2</v>
      </c>
      <c r="AG7" s="5" t="s">
        <v>71</v>
      </c>
      <c r="AH7" s="5" t="s">
        <v>74</v>
      </c>
      <c r="AI7" s="8" t="s">
        <v>70</v>
      </c>
      <c r="AJ7" s="10"/>
      <c r="AK7" s="9" t="s">
        <v>13</v>
      </c>
      <c r="AL7" s="9" t="s">
        <v>51</v>
      </c>
      <c r="AM7" s="13">
        <v>0.54166666666666663</v>
      </c>
      <c r="AN7" s="13">
        <v>0.66666666666666663</v>
      </c>
      <c r="AO7" s="9">
        <v>3</v>
      </c>
      <c r="AP7" s="19" t="s">
        <v>61</v>
      </c>
      <c r="AQ7" s="19" t="s">
        <v>64</v>
      </c>
      <c r="AR7" s="19" t="s">
        <v>56</v>
      </c>
      <c r="AS7" s="10"/>
      <c r="AT7" s="10"/>
      <c r="AU7" s="10"/>
      <c r="AV7" s="10"/>
      <c r="AW7" s="10"/>
    </row>
    <row r="8" spans="1:49" s="11" customFormat="1" ht="72.95" customHeight="1" x14ac:dyDescent="0.15">
      <c r="A8" s="7" t="s">
        <v>14</v>
      </c>
      <c r="B8" s="8" t="s">
        <v>28</v>
      </c>
      <c r="C8" s="12">
        <v>0.66666666666666663</v>
      </c>
      <c r="D8" s="12">
        <v>0.83333333333333337</v>
      </c>
      <c r="E8" s="9">
        <v>4</v>
      </c>
      <c r="F8" s="5" t="s">
        <v>85</v>
      </c>
      <c r="G8" s="5" t="s">
        <v>96</v>
      </c>
      <c r="H8" s="8" t="s">
        <v>86</v>
      </c>
      <c r="I8" s="10"/>
      <c r="J8" s="7" t="s">
        <v>14</v>
      </c>
      <c r="K8" s="8" t="s">
        <v>34</v>
      </c>
      <c r="L8" s="12">
        <v>0.66666666666666663</v>
      </c>
      <c r="M8" s="12">
        <v>0.79166666666666663</v>
      </c>
      <c r="N8" s="9">
        <v>3</v>
      </c>
      <c r="O8" s="5" t="s">
        <v>91</v>
      </c>
      <c r="P8" s="5" t="s">
        <v>102</v>
      </c>
      <c r="Q8" s="8" t="s">
        <v>91</v>
      </c>
      <c r="R8" s="10"/>
      <c r="S8" s="7" t="s">
        <v>14</v>
      </c>
      <c r="T8" s="8" t="s">
        <v>40</v>
      </c>
      <c r="U8" s="12">
        <v>0.5</v>
      </c>
      <c r="V8" s="12">
        <v>0.625</v>
      </c>
      <c r="W8" s="9">
        <v>3</v>
      </c>
      <c r="X8" s="5" t="s">
        <v>80</v>
      </c>
      <c r="Y8" s="5" t="s">
        <v>82</v>
      </c>
      <c r="Z8" s="8" t="s">
        <v>78</v>
      </c>
      <c r="AA8" s="10"/>
      <c r="AB8" s="7" t="s">
        <v>14</v>
      </c>
      <c r="AC8" s="8" t="s">
        <v>46</v>
      </c>
      <c r="AD8" s="12">
        <v>0.66666666666666663</v>
      </c>
      <c r="AE8" s="12">
        <v>0.79166666666666663</v>
      </c>
      <c r="AF8" s="9">
        <v>3</v>
      </c>
      <c r="AG8" s="5" t="s">
        <v>70</v>
      </c>
      <c r="AH8" s="5" t="s">
        <v>74</v>
      </c>
      <c r="AI8" s="8" t="s">
        <v>70</v>
      </c>
      <c r="AJ8" s="10"/>
      <c r="AK8" s="18" t="s">
        <v>14</v>
      </c>
      <c r="AL8" s="9" t="s">
        <v>52</v>
      </c>
      <c r="AM8" s="12">
        <v>0.75</v>
      </c>
      <c r="AN8" s="12">
        <v>0.875</v>
      </c>
      <c r="AO8" s="9">
        <v>3</v>
      </c>
      <c r="AP8" s="19" t="s">
        <v>56</v>
      </c>
      <c r="AQ8" s="19" t="s">
        <v>65</v>
      </c>
      <c r="AR8" s="19" t="s">
        <v>57</v>
      </c>
      <c r="AS8" s="10"/>
      <c r="AT8" s="10"/>
      <c r="AU8" s="10"/>
      <c r="AV8" s="10"/>
      <c r="AW8" s="10"/>
    </row>
    <row r="9" spans="1:49" s="11" customFormat="1" ht="71.099999999999994" customHeight="1" x14ac:dyDescent="0.15">
      <c r="A9" s="8" t="s">
        <v>15</v>
      </c>
      <c r="B9" s="8" t="s">
        <v>29</v>
      </c>
      <c r="C9" s="12">
        <v>0.66666666666666663</v>
      </c>
      <c r="D9" s="12">
        <v>0.83333333333333337</v>
      </c>
      <c r="E9" s="9">
        <v>4</v>
      </c>
      <c r="F9" s="5" t="s">
        <v>86</v>
      </c>
      <c r="G9" s="5" t="s">
        <v>97</v>
      </c>
      <c r="H9" s="8" t="s">
        <v>87</v>
      </c>
      <c r="I9" s="10"/>
      <c r="J9" s="8" t="s">
        <v>15</v>
      </c>
      <c r="K9" s="8" t="s">
        <v>35</v>
      </c>
      <c r="L9" s="13">
        <v>0.5</v>
      </c>
      <c r="M9" s="13">
        <v>0.66666666666666663</v>
      </c>
      <c r="N9" s="9">
        <v>4</v>
      </c>
      <c r="O9" s="5" t="s">
        <v>91</v>
      </c>
      <c r="P9" s="5" t="s">
        <v>102</v>
      </c>
      <c r="Q9" s="8" t="s">
        <v>92</v>
      </c>
      <c r="R9" s="10"/>
      <c r="S9" s="8" t="s">
        <v>15</v>
      </c>
      <c r="T9" s="8" t="s">
        <v>41</v>
      </c>
      <c r="U9" s="13">
        <v>0.66666666666666663</v>
      </c>
      <c r="V9" s="13">
        <v>0.75</v>
      </c>
      <c r="W9" s="9">
        <v>2</v>
      </c>
      <c r="X9" s="5" t="s">
        <v>78</v>
      </c>
      <c r="Y9" s="5" t="s">
        <v>81</v>
      </c>
      <c r="Z9" s="8" t="s">
        <v>76</v>
      </c>
      <c r="AA9" s="10"/>
      <c r="AB9" s="8" t="s">
        <v>15</v>
      </c>
      <c r="AC9" s="8" t="s">
        <v>47</v>
      </c>
      <c r="AD9" s="13">
        <v>0.625</v>
      </c>
      <c r="AE9" s="12">
        <v>0.75</v>
      </c>
      <c r="AF9" s="9">
        <v>3</v>
      </c>
      <c r="AG9" s="5" t="s">
        <v>70</v>
      </c>
      <c r="AH9" s="5" t="s">
        <v>74</v>
      </c>
      <c r="AI9" s="8" t="s">
        <v>69</v>
      </c>
      <c r="AJ9" s="10"/>
      <c r="AK9" s="9" t="s">
        <v>15</v>
      </c>
      <c r="AL9" s="9" t="s">
        <v>53</v>
      </c>
      <c r="AM9" s="13">
        <v>0.66666666666666663</v>
      </c>
      <c r="AN9" s="13">
        <v>0.75</v>
      </c>
      <c r="AO9" s="9">
        <v>2</v>
      </c>
      <c r="AP9" s="19" t="s">
        <v>57</v>
      </c>
      <c r="AQ9" s="19" t="s">
        <v>66</v>
      </c>
      <c r="AR9" s="19" t="s">
        <v>58</v>
      </c>
      <c r="AS9" s="10"/>
      <c r="AT9" s="10"/>
      <c r="AU9" s="10"/>
      <c r="AV9" s="10"/>
      <c r="AW9" s="10"/>
    </row>
    <row r="10" spans="1:49" s="11" customFormat="1" ht="72" customHeight="1" x14ac:dyDescent="0.15">
      <c r="A10" s="7" t="s">
        <v>16</v>
      </c>
      <c r="B10" s="8" t="s">
        <v>30</v>
      </c>
      <c r="C10" s="13">
        <v>0.75</v>
      </c>
      <c r="D10" s="12">
        <v>0.875</v>
      </c>
      <c r="E10" s="9">
        <v>3</v>
      </c>
      <c r="F10" s="5" t="s">
        <v>87</v>
      </c>
      <c r="G10" s="5" t="s">
        <v>98</v>
      </c>
      <c r="H10" s="8" t="s">
        <v>88</v>
      </c>
      <c r="I10" s="10"/>
      <c r="J10" s="7" t="s">
        <v>16</v>
      </c>
      <c r="K10" s="8" t="s">
        <v>36</v>
      </c>
      <c r="L10" s="12">
        <v>0.625</v>
      </c>
      <c r="M10" s="12">
        <v>0.79166666666666663</v>
      </c>
      <c r="N10" s="9">
        <v>4</v>
      </c>
      <c r="O10" s="5" t="s">
        <v>92</v>
      </c>
      <c r="P10" s="5" t="s">
        <v>103</v>
      </c>
      <c r="Q10" s="8" t="s">
        <v>93</v>
      </c>
      <c r="R10" s="10"/>
      <c r="S10" s="7" t="s">
        <v>16</v>
      </c>
      <c r="T10" s="8" t="s">
        <v>42</v>
      </c>
      <c r="U10" s="12">
        <v>0.75</v>
      </c>
      <c r="V10" s="12">
        <v>0.95833333333333337</v>
      </c>
      <c r="W10" s="9">
        <v>5</v>
      </c>
      <c r="X10" s="5" t="s">
        <v>76</v>
      </c>
      <c r="Y10" s="5" t="s">
        <v>77</v>
      </c>
      <c r="Z10" s="8" t="s">
        <v>76</v>
      </c>
      <c r="AA10" s="10"/>
      <c r="AB10" s="7" t="s">
        <v>16</v>
      </c>
      <c r="AC10" s="8" t="s">
        <v>48</v>
      </c>
      <c r="AD10" s="12">
        <v>0.66666666666666663</v>
      </c>
      <c r="AE10" s="12">
        <v>0.75</v>
      </c>
      <c r="AF10" s="9">
        <v>2</v>
      </c>
      <c r="AG10" s="5" t="s">
        <v>69</v>
      </c>
      <c r="AH10" s="5" t="s">
        <v>75</v>
      </c>
      <c r="AI10" s="8" t="s">
        <v>69</v>
      </c>
      <c r="AJ10" s="10"/>
      <c r="AK10" s="18" t="s">
        <v>16</v>
      </c>
      <c r="AL10" s="9" t="s">
        <v>54</v>
      </c>
      <c r="AM10" s="12">
        <v>0.5</v>
      </c>
      <c r="AN10" s="12">
        <v>0.70833333333333337</v>
      </c>
      <c r="AO10" s="9">
        <v>5</v>
      </c>
      <c r="AP10" s="19" t="s">
        <v>58</v>
      </c>
      <c r="AQ10" s="19" t="s">
        <v>67</v>
      </c>
      <c r="AR10" s="25" t="s">
        <v>59</v>
      </c>
      <c r="AS10" s="10"/>
      <c r="AT10" s="10"/>
      <c r="AU10" s="10"/>
      <c r="AV10" s="10"/>
      <c r="AW10" s="10"/>
    </row>
    <row r="11" spans="1:49" s="11" customFormat="1" ht="65.099999999999994" customHeight="1" thickBot="1" x14ac:dyDescent="0.2">
      <c r="A11" s="8" t="s">
        <v>17</v>
      </c>
      <c r="B11" s="8" t="s">
        <v>31</v>
      </c>
      <c r="C11" s="13">
        <v>0.75</v>
      </c>
      <c r="D11" s="12">
        <v>0.95833333333333337</v>
      </c>
      <c r="E11" s="9">
        <v>5</v>
      </c>
      <c r="F11" s="5" t="s">
        <v>88</v>
      </c>
      <c r="G11" s="5" t="s">
        <v>99</v>
      </c>
      <c r="H11" s="8" t="s">
        <v>89</v>
      </c>
      <c r="I11" s="10"/>
      <c r="J11" s="8" t="s">
        <v>17</v>
      </c>
      <c r="K11" s="8" t="s">
        <v>37</v>
      </c>
      <c r="L11" s="13">
        <v>0.83333333333333337</v>
      </c>
      <c r="M11" s="13">
        <v>0.95833333333333337</v>
      </c>
      <c r="N11" s="9">
        <v>3</v>
      </c>
      <c r="O11" s="5" t="s">
        <v>93</v>
      </c>
      <c r="P11" s="5" t="s">
        <v>104</v>
      </c>
      <c r="Q11" s="5" t="s">
        <v>79</v>
      </c>
      <c r="R11" s="10"/>
      <c r="S11" s="8" t="s">
        <v>17</v>
      </c>
      <c r="T11" s="8" t="s">
        <v>43</v>
      </c>
      <c r="U11" s="13">
        <v>0.625</v>
      </c>
      <c r="V11" s="13">
        <v>0.83333333333333337</v>
      </c>
      <c r="W11" s="9">
        <v>5</v>
      </c>
      <c r="X11" s="5" t="s">
        <v>76</v>
      </c>
      <c r="Y11" s="5" t="s">
        <v>77</v>
      </c>
      <c r="Z11" s="8" t="s">
        <v>72</v>
      </c>
      <c r="AA11" s="10"/>
      <c r="AB11" s="8" t="s">
        <v>17</v>
      </c>
      <c r="AC11" s="8" t="s">
        <v>49</v>
      </c>
      <c r="AD11" s="13">
        <v>0.66666666666666663</v>
      </c>
      <c r="AE11" s="13">
        <v>0.95833333333333337</v>
      </c>
      <c r="AF11" s="9">
        <v>7</v>
      </c>
      <c r="AG11" s="5" t="s">
        <v>69</v>
      </c>
      <c r="AH11" s="5" t="s">
        <v>75</v>
      </c>
      <c r="AI11" s="5" t="s">
        <v>62</v>
      </c>
      <c r="AJ11" s="10"/>
      <c r="AK11" s="9" t="s">
        <v>17</v>
      </c>
      <c r="AL11" s="9" t="s">
        <v>55</v>
      </c>
      <c r="AM11" s="13">
        <v>0.75</v>
      </c>
      <c r="AN11" s="13">
        <v>0.91666666666666663</v>
      </c>
      <c r="AO11" s="9">
        <v>4</v>
      </c>
      <c r="AP11" s="25" t="s">
        <v>59</v>
      </c>
      <c r="AQ11" s="19" t="s">
        <v>68</v>
      </c>
      <c r="AR11" s="9" t="s">
        <v>60</v>
      </c>
      <c r="AS11" s="10"/>
      <c r="AT11" s="10"/>
      <c r="AU11" s="10"/>
      <c r="AV11" s="10"/>
      <c r="AW11" s="10"/>
    </row>
    <row r="12" spans="1:49" ht="15" thickBot="1" x14ac:dyDescent="0.2">
      <c r="D12" s="4" t="s">
        <v>18</v>
      </c>
      <c r="E12" s="6">
        <f>SUM(E6:E11)</f>
        <v>21</v>
      </c>
      <c r="M12" s="4" t="s">
        <v>18</v>
      </c>
      <c r="N12" s="6">
        <f>SUM(N6:N11)</f>
        <v>20</v>
      </c>
      <c r="V12" s="4" t="s">
        <v>18</v>
      </c>
      <c r="W12" s="6">
        <f>SUM(W6:W11)</f>
        <v>20</v>
      </c>
      <c r="AE12" s="4" t="s">
        <v>18</v>
      </c>
      <c r="AF12" s="6">
        <f>SUM(AF6:AF11)</f>
        <v>23</v>
      </c>
      <c r="AN12" s="4" t="s">
        <v>18</v>
      </c>
      <c r="AO12" s="6">
        <f>SUM(AO6:AO11)</f>
        <v>20</v>
      </c>
    </row>
    <row r="17" spans="1:44" ht="60.75" customHeight="1" x14ac:dyDescent="0.25">
      <c r="A17" s="23" t="s">
        <v>1</v>
      </c>
      <c r="B17" s="24" t="s">
        <v>19</v>
      </c>
      <c r="C17" s="23" t="s">
        <v>2</v>
      </c>
      <c r="D17" s="24" t="s">
        <v>20</v>
      </c>
      <c r="E17" s="16"/>
      <c r="F17" s="16"/>
      <c r="G17" s="1" t="s">
        <v>3</v>
      </c>
      <c r="H17" s="21" t="s">
        <v>105</v>
      </c>
      <c r="J17" s="23" t="s">
        <v>1</v>
      </c>
      <c r="K17" s="24" t="s">
        <v>19</v>
      </c>
      <c r="L17" s="23" t="s">
        <v>2</v>
      </c>
      <c r="M17" s="24" t="s">
        <v>20</v>
      </c>
      <c r="N17" s="28"/>
      <c r="O17" s="16"/>
      <c r="P17" s="1" t="s">
        <v>3</v>
      </c>
      <c r="Q17" s="21" t="s">
        <v>106</v>
      </c>
      <c r="S17" s="23" t="s">
        <v>1</v>
      </c>
      <c r="T17" s="24" t="s">
        <v>19</v>
      </c>
      <c r="U17" s="23" t="s">
        <v>2</v>
      </c>
      <c r="V17" s="24" t="s">
        <v>20</v>
      </c>
      <c r="W17" s="16"/>
      <c r="X17" s="16"/>
      <c r="Y17" s="1" t="s">
        <v>3</v>
      </c>
      <c r="Z17" s="21" t="s">
        <v>107</v>
      </c>
      <c r="AB17" s="23" t="s">
        <v>1</v>
      </c>
      <c r="AC17" s="24" t="s">
        <v>19</v>
      </c>
      <c r="AD17" s="23" t="s">
        <v>2</v>
      </c>
      <c r="AE17" s="24" t="s">
        <v>20</v>
      </c>
      <c r="AF17" s="16"/>
      <c r="AG17" s="16"/>
      <c r="AH17" s="1" t="s">
        <v>3</v>
      </c>
      <c r="AI17" s="22" t="s">
        <v>108</v>
      </c>
      <c r="AK17" s="23" t="s">
        <v>1</v>
      </c>
      <c r="AL17" s="24" t="s">
        <v>19</v>
      </c>
      <c r="AM17" s="23" t="s">
        <v>2</v>
      </c>
      <c r="AN17" s="24" t="s">
        <v>20</v>
      </c>
      <c r="AO17" s="16"/>
      <c r="AP17" s="16"/>
      <c r="AQ17" s="1" t="s">
        <v>3</v>
      </c>
      <c r="AR17" s="21" t="s">
        <v>109</v>
      </c>
    </row>
    <row r="18" spans="1:44" ht="15" customHeight="1" x14ac:dyDescent="0.15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S18" s="16"/>
      <c r="T18" s="16"/>
      <c r="U18" s="16"/>
      <c r="V18" s="16"/>
      <c r="W18" s="16"/>
      <c r="X18" s="16"/>
      <c r="Y18" s="16"/>
      <c r="Z18" s="16"/>
      <c r="AB18" s="16"/>
      <c r="AC18" s="16"/>
      <c r="AD18" s="16"/>
      <c r="AE18" s="16"/>
      <c r="AF18" s="16"/>
      <c r="AG18" s="16"/>
      <c r="AH18" s="16"/>
      <c r="AI18" s="16"/>
      <c r="AK18" s="16"/>
      <c r="AL18" s="16"/>
      <c r="AM18" s="16"/>
      <c r="AN18" s="16"/>
      <c r="AO18" s="16"/>
      <c r="AP18" s="16"/>
      <c r="AQ18" s="16"/>
      <c r="AR18" s="16"/>
    </row>
    <row r="19" spans="1:44" ht="28.5" x14ac:dyDescent="0.15">
      <c r="A19" s="17" t="s">
        <v>4</v>
      </c>
      <c r="B19" s="3" t="s">
        <v>5</v>
      </c>
      <c r="C19" s="3" t="s">
        <v>6</v>
      </c>
      <c r="D19" s="3" t="s">
        <v>7</v>
      </c>
      <c r="E19" s="4" t="s">
        <v>8</v>
      </c>
      <c r="F19" s="4" t="s">
        <v>9</v>
      </c>
      <c r="G19" s="4" t="s">
        <v>10</v>
      </c>
      <c r="H19" s="4" t="s">
        <v>11</v>
      </c>
      <c r="J19" s="17" t="s">
        <v>4</v>
      </c>
      <c r="K19" s="3" t="s">
        <v>5</v>
      </c>
      <c r="L19" s="3" t="s">
        <v>6</v>
      </c>
      <c r="M19" s="3" t="s">
        <v>7</v>
      </c>
      <c r="N19" s="4" t="s">
        <v>8</v>
      </c>
      <c r="O19" s="4" t="s">
        <v>9</v>
      </c>
      <c r="P19" s="4" t="s">
        <v>10</v>
      </c>
      <c r="Q19" s="4" t="s">
        <v>11</v>
      </c>
      <c r="S19" s="17" t="s">
        <v>4</v>
      </c>
      <c r="T19" s="3" t="s">
        <v>5</v>
      </c>
      <c r="U19" s="3" t="s">
        <v>6</v>
      </c>
      <c r="V19" s="3" t="s">
        <v>7</v>
      </c>
      <c r="W19" s="4" t="s">
        <v>8</v>
      </c>
      <c r="X19" s="4" t="s">
        <v>9</v>
      </c>
      <c r="Y19" s="4" t="s">
        <v>10</v>
      </c>
      <c r="Z19" s="4" t="s">
        <v>11</v>
      </c>
      <c r="AB19" s="17" t="s">
        <v>4</v>
      </c>
      <c r="AC19" s="3" t="s">
        <v>5</v>
      </c>
      <c r="AD19" s="3" t="s">
        <v>6</v>
      </c>
      <c r="AE19" s="3" t="s">
        <v>7</v>
      </c>
      <c r="AF19" s="4" t="s">
        <v>8</v>
      </c>
      <c r="AG19" s="4" t="s">
        <v>9</v>
      </c>
      <c r="AH19" s="4" t="s">
        <v>10</v>
      </c>
      <c r="AI19" s="4" t="s">
        <v>11</v>
      </c>
      <c r="AK19" s="17" t="s">
        <v>4</v>
      </c>
      <c r="AL19" s="3" t="s">
        <v>5</v>
      </c>
      <c r="AM19" s="3" t="s">
        <v>6</v>
      </c>
      <c r="AN19" s="3" t="s">
        <v>7</v>
      </c>
      <c r="AO19" s="4" t="s">
        <v>8</v>
      </c>
      <c r="AP19" s="4" t="s">
        <v>9</v>
      </c>
      <c r="AQ19" s="4" t="s">
        <v>10</v>
      </c>
      <c r="AR19" s="4" t="s">
        <v>11</v>
      </c>
    </row>
    <row r="20" spans="1:44" ht="83.25" customHeight="1" x14ac:dyDescent="0.15">
      <c r="A20" s="18" t="s">
        <v>12</v>
      </c>
      <c r="B20" s="9" t="s">
        <v>111</v>
      </c>
      <c r="C20" s="13">
        <v>0.75</v>
      </c>
      <c r="D20" s="12">
        <v>0.875</v>
      </c>
      <c r="E20" s="9">
        <v>3</v>
      </c>
      <c r="F20" s="9" t="s">
        <v>188</v>
      </c>
      <c r="G20" s="10" t="s">
        <v>194</v>
      </c>
      <c r="H20" s="9" t="s">
        <v>189</v>
      </c>
      <c r="J20" s="18" t="s">
        <v>12</v>
      </c>
      <c r="K20" s="9" t="s">
        <v>127</v>
      </c>
      <c r="L20" s="13">
        <v>0.75</v>
      </c>
      <c r="M20" s="12">
        <v>0.875</v>
      </c>
      <c r="N20" s="9">
        <v>3</v>
      </c>
      <c r="O20" s="19" t="s">
        <v>180</v>
      </c>
      <c r="P20" s="19" t="s">
        <v>186</v>
      </c>
      <c r="Q20" s="9" t="s">
        <v>181</v>
      </c>
      <c r="S20" s="18" t="s">
        <v>12</v>
      </c>
      <c r="T20" s="9" t="s">
        <v>120</v>
      </c>
      <c r="U20" s="13">
        <v>0.75</v>
      </c>
      <c r="V20" s="12">
        <v>0.875</v>
      </c>
      <c r="W20" s="9">
        <v>3</v>
      </c>
      <c r="X20" s="19" t="s">
        <v>175</v>
      </c>
      <c r="Y20" s="19" t="s">
        <v>178</v>
      </c>
      <c r="Z20" s="19" t="s">
        <v>175</v>
      </c>
      <c r="AB20" s="18" t="s">
        <v>12</v>
      </c>
      <c r="AC20" s="9" t="s">
        <v>134</v>
      </c>
      <c r="AD20" s="13">
        <v>0.75</v>
      </c>
      <c r="AE20" s="12">
        <v>0.875</v>
      </c>
      <c r="AF20" s="9">
        <v>3</v>
      </c>
      <c r="AG20" s="19" t="s">
        <v>166</v>
      </c>
      <c r="AH20" s="19" t="s">
        <v>170</v>
      </c>
      <c r="AI20" s="9" t="s">
        <v>165</v>
      </c>
      <c r="AK20" s="18" t="s">
        <v>12</v>
      </c>
      <c r="AL20" s="9" t="s">
        <v>123</v>
      </c>
      <c r="AM20" s="13">
        <v>0.75</v>
      </c>
      <c r="AN20" s="12">
        <v>0.875</v>
      </c>
      <c r="AO20" s="9">
        <v>3</v>
      </c>
      <c r="AP20" s="19" t="s">
        <v>153</v>
      </c>
      <c r="AQ20" s="19" t="s">
        <v>163</v>
      </c>
      <c r="AR20" s="29" t="s">
        <v>155</v>
      </c>
    </row>
    <row r="21" spans="1:44" ht="63" customHeight="1" x14ac:dyDescent="0.15">
      <c r="A21" s="9" t="s">
        <v>13</v>
      </c>
      <c r="B21" s="9" t="s">
        <v>112</v>
      </c>
      <c r="C21" s="13">
        <v>0.54166666666666663</v>
      </c>
      <c r="D21" s="13">
        <v>0.75</v>
      </c>
      <c r="E21" s="9">
        <v>5</v>
      </c>
      <c r="F21" s="19" t="s">
        <v>189</v>
      </c>
      <c r="G21" s="19" t="s">
        <v>195</v>
      </c>
      <c r="H21" s="9" t="s">
        <v>190</v>
      </c>
      <c r="J21" s="9" t="s">
        <v>13</v>
      </c>
      <c r="K21" s="9" t="s">
        <v>128</v>
      </c>
      <c r="L21" s="13">
        <v>0.75</v>
      </c>
      <c r="M21" s="13">
        <v>0.79166666666666663</v>
      </c>
      <c r="N21" s="9">
        <v>1</v>
      </c>
      <c r="O21" s="19" t="s">
        <v>181</v>
      </c>
      <c r="P21" s="19" t="s">
        <v>187</v>
      </c>
      <c r="Q21" s="9" t="s">
        <v>182</v>
      </c>
      <c r="S21" s="9" t="s">
        <v>13</v>
      </c>
      <c r="T21" s="9" t="s">
        <v>129</v>
      </c>
      <c r="U21" s="13">
        <v>0.66666666666666663</v>
      </c>
      <c r="V21" s="13">
        <v>0.75</v>
      </c>
      <c r="W21" s="9">
        <v>2</v>
      </c>
      <c r="X21" s="19" t="s">
        <v>175</v>
      </c>
      <c r="Y21" s="19" t="s">
        <v>179</v>
      </c>
      <c r="Z21" s="9" t="s">
        <v>167</v>
      </c>
      <c r="AB21" s="9" t="s">
        <v>13</v>
      </c>
      <c r="AC21" s="9" t="s">
        <v>135</v>
      </c>
      <c r="AD21" s="13">
        <v>0.66666666666666663</v>
      </c>
      <c r="AE21" s="13">
        <v>0.75</v>
      </c>
      <c r="AF21" s="9">
        <v>2</v>
      </c>
      <c r="AG21" s="19" t="s">
        <v>165</v>
      </c>
      <c r="AH21" s="19" t="s">
        <v>170</v>
      </c>
      <c r="AI21" s="9" t="s">
        <v>167</v>
      </c>
      <c r="AK21" s="9" t="s">
        <v>13</v>
      </c>
      <c r="AL21" s="9" t="s">
        <v>124</v>
      </c>
      <c r="AM21" s="13">
        <v>0.66666666666666663</v>
      </c>
      <c r="AN21" s="13">
        <v>0.75</v>
      </c>
      <c r="AO21" s="9">
        <v>2</v>
      </c>
      <c r="AP21" s="19" t="s">
        <v>154</v>
      </c>
      <c r="AQ21" s="19" t="s">
        <v>164</v>
      </c>
      <c r="AR21" s="9" t="s">
        <v>158</v>
      </c>
    </row>
    <row r="22" spans="1:44" ht="64.5" customHeight="1" x14ac:dyDescent="0.15">
      <c r="A22" s="18" t="s">
        <v>14</v>
      </c>
      <c r="B22" s="9" t="s">
        <v>113</v>
      </c>
      <c r="C22" s="13">
        <v>0.75</v>
      </c>
      <c r="D22" s="12">
        <v>0.83333333333333337</v>
      </c>
      <c r="E22" s="9">
        <v>2</v>
      </c>
      <c r="F22" s="19" t="s">
        <v>190</v>
      </c>
      <c r="G22" s="19" t="s">
        <v>196</v>
      </c>
      <c r="H22" s="9" t="s">
        <v>191</v>
      </c>
      <c r="J22" s="18" t="s">
        <v>14</v>
      </c>
      <c r="K22" s="9" t="s">
        <v>116</v>
      </c>
      <c r="L22" s="13">
        <v>0.75</v>
      </c>
      <c r="M22" s="12">
        <v>0.83333333333333337</v>
      </c>
      <c r="N22" s="9">
        <v>2</v>
      </c>
      <c r="O22" s="19" t="s">
        <v>182</v>
      </c>
      <c r="P22" s="19" t="s">
        <v>185</v>
      </c>
      <c r="Q22" s="19" t="s">
        <v>200</v>
      </c>
      <c r="S22" s="18" t="s">
        <v>14</v>
      </c>
      <c r="T22" s="9" t="s">
        <v>130</v>
      </c>
      <c r="U22" s="12">
        <v>0.66666666666666663</v>
      </c>
      <c r="V22" s="12">
        <v>0.83333333333333337</v>
      </c>
      <c r="W22" s="9">
        <v>4</v>
      </c>
      <c r="X22" s="9" t="s">
        <v>167</v>
      </c>
      <c r="Y22" s="19" t="s">
        <v>171</v>
      </c>
      <c r="Z22" s="9" t="s">
        <v>174</v>
      </c>
      <c r="AB22" s="18" t="s">
        <v>14</v>
      </c>
      <c r="AC22" s="9" t="s">
        <v>136</v>
      </c>
      <c r="AD22" s="12">
        <v>0.66666666666666663</v>
      </c>
      <c r="AE22" s="12">
        <v>0.83333333333333337</v>
      </c>
      <c r="AF22" s="9">
        <v>4</v>
      </c>
      <c r="AG22" s="19" t="s">
        <v>167</v>
      </c>
      <c r="AH22" s="19" t="s">
        <v>171</v>
      </c>
      <c r="AI22" s="9" t="s">
        <v>168</v>
      </c>
      <c r="AK22" s="18" t="s">
        <v>14</v>
      </c>
      <c r="AL22" s="9" t="s">
        <v>125</v>
      </c>
      <c r="AM22" s="12">
        <v>0.66666666666666663</v>
      </c>
      <c r="AN22" s="12">
        <v>0.83333333333333337</v>
      </c>
      <c r="AO22" s="9">
        <v>4</v>
      </c>
      <c r="AP22" s="19" t="s">
        <v>157</v>
      </c>
      <c r="AQ22" s="19" t="s">
        <v>162</v>
      </c>
      <c r="AR22" s="9" t="s">
        <v>156</v>
      </c>
    </row>
    <row r="23" spans="1:44" ht="78" customHeight="1" x14ac:dyDescent="0.15">
      <c r="A23" s="9" t="s">
        <v>15</v>
      </c>
      <c r="B23" s="9" t="s">
        <v>114</v>
      </c>
      <c r="C23" s="12">
        <v>0.66666666666666663</v>
      </c>
      <c r="D23" s="12">
        <v>0.83333333333333337</v>
      </c>
      <c r="E23" s="9">
        <v>4</v>
      </c>
      <c r="F23" s="19" t="s">
        <v>191</v>
      </c>
      <c r="G23" s="19" t="s">
        <v>197</v>
      </c>
      <c r="H23" s="9" t="s">
        <v>192</v>
      </c>
      <c r="J23" s="9" t="s">
        <v>15</v>
      </c>
      <c r="K23" s="9" t="s">
        <v>117</v>
      </c>
      <c r="L23" s="12">
        <v>0.58333333333333337</v>
      </c>
      <c r="M23" s="12">
        <v>0.83333333333333337</v>
      </c>
      <c r="N23" s="9">
        <v>6</v>
      </c>
      <c r="O23" s="19" t="s">
        <v>200</v>
      </c>
      <c r="P23" s="19" t="s">
        <v>202</v>
      </c>
      <c r="Q23" s="9" t="s">
        <v>201</v>
      </c>
      <c r="S23" s="9" t="s">
        <v>15</v>
      </c>
      <c r="T23" s="9" t="s">
        <v>131</v>
      </c>
      <c r="U23" s="12">
        <v>0.66666666666666663</v>
      </c>
      <c r="V23" s="12">
        <v>0.83333333333333337</v>
      </c>
      <c r="W23" s="9">
        <v>4</v>
      </c>
      <c r="X23" s="19" t="s">
        <v>174</v>
      </c>
      <c r="Y23" s="19" t="s">
        <v>178</v>
      </c>
      <c r="Z23" s="9" t="s">
        <v>174</v>
      </c>
      <c r="AB23" s="9" t="s">
        <v>15</v>
      </c>
      <c r="AC23" s="9" t="s">
        <v>137</v>
      </c>
      <c r="AD23" s="12">
        <v>0.66666666666666663</v>
      </c>
      <c r="AE23" s="12">
        <v>0.83333333333333337</v>
      </c>
      <c r="AF23" s="9">
        <v>4</v>
      </c>
      <c r="AG23" s="19" t="s">
        <v>168</v>
      </c>
      <c r="AH23" s="19" t="s">
        <v>172</v>
      </c>
      <c r="AI23" s="9" t="s">
        <v>169</v>
      </c>
      <c r="AK23" s="9" t="s">
        <v>15</v>
      </c>
      <c r="AL23" s="9" t="s">
        <v>138</v>
      </c>
      <c r="AM23" s="12">
        <v>0.66666666666666663</v>
      </c>
      <c r="AN23" s="12">
        <v>0.83333333333333337</v>
      </c>
      <c r="AO23" s="9">
        <v>4</v>
      </c>
      <c r="AP23" s="19" t="s">
        <v>156</v>
      </c>
      <c r="AQ23" s="19" t="s">
        <v>161</v>
      </c>
      <c r="AR23" s="9" t="s">
        <v>156</v>
      </c>
    </row>
    <row r="24" spans="1:44" ht="42.75" customHeight="1" x14ac:dyDescent="0.15">
      <c r="A24" s="18" t="s">
        <v>16</v>
      </c>
      <c r="B24" s="9" t="s">
        <v>115</v>
      </c>
      <c r="C24" s="12">
        <v>0.66666666666666663</v>
      </c>
      <c r="D24" s="12">
        <v>0.875</v>
      </c>
      <c r="E24" s="9">
        <v>5</v>
      </c>
      <c r="F24" s="19" t="s">
        <v>192</v>
      </c>
      <c r="G24" s="19" t="s">
        <v>198</v>
      </c>
      <c r="H24" s="9" t="s">
        <v>193</v>
      </c>
      <c r="J24" s="18" t="s">
        <v>16</v>
      </c>
      <c r="K24" s="9" t="s">
        <v>118</v>
      </c>
      <c r="L24" s="13">
        <v>0.54166666666666663</v>
      </c>
      <c r="M24" s="12">
        <v>0.875</v>
      </c>
      <c r="N24" s="9">
        <v>8</v>
      </c>
      <c r="O24" s="19" t="s">
        <v>201</v>
      </c>
      <c r="P24" s="19" t="s">
        <v>202</v>
      </c>
      <c r="Q24" s="9" t="s">
        <v>183</v>
      </c>
      <c r="S24" s="18" t="s">
        <v>16</v>
      </c>
      <c r="T24" s="9" t="s">
        <v>132</v>
      </c>
      <c r="U24" s="13">
        <v>0.75</v>
      </c>
      <c r="V24" s="12">
        <v>0.875</v>
      </c>
      <c r="W24" s="9">
        <v>3</v>
      </c>
      <c r="X24" s="19" t="s">
        <v>174</v>
      </c>
      <c r="Y24" s="19" t="s">
        <v>179</v>
      </c>
      <c r="Z24" s="9" t="s">
        <v>176</v>
      </c>
      <c r="AB24" s="18" t="s">
        <v>16</v>
      </c>
      <c r="AC24" s="9" t="s">
        <v>121</v>
      </c>
      <c r="AD24" s="13">
        <v>0.75</v>
      </c>
      <c r="AE24" s="12">
        <v>0.875</v>
      </c>
      <c r="AF24" s="9">
        <v>3</v>
      </c>
      <c r="AG24" s="19" t="s">
        <v>169</v>
      </c>
      <c r="AH24" s="19" t="s">
        <v>173</v>
      </c>
      <c r="AI24" s="9" t="s">
        <v>169</v>
      </c>
      <c r="AK24" s="18" t="s">
        <v>16</v>
      </c>
      <c r="AL24" s="9" t="s">
        <v>139</v>
      </c>
      <c r="AM24" s="13">
        <v>0.75</v>
      </c>
      <c r="AN24" s="12">
        <v>0.875</v>
      </c>
      <c r="AO24" s="9">
        <v>3</v>
      </c>
      <c r="AP24" s="19" t="s">
        <v>156</v>
      </c>
      <c r="AQ24" s="19" t="s">
        <v>161</v>
      </c>
      <c r="AR24" s="9" t="s">
        <v>159</v>
      </c>
    </row>
    <row r="25" spans="1:44" ht="40.5" customHeight="1" thickBot="1" x14ac:dyDescent="0.2">
      <c r="A25" s="9" t="s">
        <v>17</v>
      </c>
      <c r="B25" s="9" t="s">
        <v>126</v>
      </c>
      <c r="C25" s="12">
        <v>0.66666666666666663</v>
      </c>
      <c r="D25" s="12">
        <v>0.83333333333333337</v>
      </c>
      <c r="E25" s="9">
        <v>4</v>
      </c>
      <c r="F25" s="19" t="s">
        <v>193</v>
      </c>
      <c r="G25" s="19" t="s">
        <v>199</v>
      </c>
      <c r="H25" s="19" t="s">
        <v>180</v>
      </c>
      <c r="J25" s="9" t="s">
        <v>17</v>
      </c>
      <c r="K25" s="9" t="s">
        <v>119</v>
      </c>
      <c r="L25" s="13">
        <v>0.54166666666666663</v>
      </c>
      <c r="M25" s="12">
        <v>0.83333333333333337</v>
      </c>
      <c r="N25" s="9">
        <v>7</v>
      </c>
      <c r="O25" s="19" t="s">
        <v>183</v>
      </c>
      <c r="P25" s="19" t="s">
        <v>184</v>
      </c>
      <c r="Q25" s="19" t="s">
        <v>175</v>
      </c>
      <c r="S25" s="9" t="s">
        <v>17</v>
      </c>
      <c r="T25" s="9" t="s">
        <v>133</v>
      </c>
      <c r="U25" s="13">
        <v>0.75</v>
      </c>
      <c r="V25" s="12">
        <v>0.95833333333333337</v>
      </c>
      <c r="W25" s="9">
        <v>5</v>
      </c>
      <c r="X25" s="19" t="s">
        <v>176</v>
      </c>
      <c r="Y25" s="19" t="s">
        <v>177</v>
      </c>
      <c r="Z25" s="19" t="s">
        <v>166</v>
      </c>
      <c r="AB25" s="9" t="s">
        <v>17</v>
      </c>
      <c r="AC25" s="9" t="s">
        <v>122</v>
      </c>
      <c r="AD25" s="13">
        <v>0.75</v>
      </c>
      <c r="AE25" s="12">
        <v>0.95833333333333337</v>
      </c>
      <c r="AF25" s="9">
        <v>5</v>
      </c>
      <c r="AG25" s="19" t="s">
        <v>169</v>
      </c>
      <c r="AH25" s="19" t="s">
        <v>173</v>
      </c>
      <c r="AI25" s="19" t="s">
        <v>153</v>
      </c>
      <c r="AK25" s="9" t="s">
        <v>17</v>
      </c>
      <c r="AL25" s="9" t="s">
        <v>140</v>
      </c>
      <c r="AM25" s="13">
        <v>0.75</v>
      </c>
      <c r="AN25" s="12">
        <v>0.95833333333333337</v>
      </c>
      <c r="AO25" s="9">
        <v>5</v>
      </c>
      <c r="AP25" s="19" t="s">
        <v>159</v>
      </c>
      <c r="AQ25" s="19" t="s">
        <v>160</v>
      </c>
      <c r="AR25" s="9" t="s">
        <v>159</v>
      </c>
    </row>
    <row r="26" spans="1:44" ht="15" thickBot="1" x14ac:dyDescent="0.2">
      <c r="A26" s="16"/>
      <c r="B26" s="16"/>
      <c r="C26" s="16"/>
      <c r="D26" s="4" t="s">
        <v>18</v>
      </c>
      <c r="E26" s="20">
        <f>SUM(E20:E25)</f>
        <v>23</v>
      </c>
      <c r="F26" s="16"/>
      <c r="G26" s="16"/>
      <c r="H26" s="16"/>
      <c r="J26" s="16"/>
      <c r="K26" s="16"/>
      <c r="L26" s="16"/>
      <c r="M26" s="4" t="s">
        <v>18</v>
      </c>
      <c r="N26" s="20">
        <f>SUM(N20:N25)</f>
        <v>27</v>
      </c>
      <c r="O26" s="16"/>
      <c r="P26" s="16"/>
      <c r="Q26" s="16"/>
      <c r="S26" s="16"/>
      <c r="T26" s="16"/>
      <c r="U26" s="16"/>
      <c r="V26" s="4" t="s">
        <v>18</v>
      </c>
      <c r="W26" s="20">
        <f>SUM(W20:W25)</f>
        <v>21</v>
      </c>
      <c r="X26" s="16"/>
      <c r="Y26" s="16"/>
      <c r="Z26" s="16"/>
      <c r="AB26" s="16"/>
      <c r="AC26" s="16"/>
      <c r="AD26" s="16"/>
      <c r="AE26" s="4" t="s">
        <v>18</v>
      </c>
      <c r="AF26" s="20">
        <f>SUM(AF20:AF25)</f>
        <v>21</v>
      </c>
      <c r="AG26" s="16"/>
      <c r="AH26" s="16"/>
      <c r="AI26" s="16"/>
      <c r="AK26" s="16"/>
      <c r="AL26" s="16"/>
      <c r="AM26" s="16"/>
      <c r="AN26" s="4" t="s">
        <v>18</v>
      </c>
      <c r="AO26" s="20">
        <f>SUM(AO20:AO25)</f>
        <v>21</v>
      </c>
      <c r="AP26" s="16"/>
      <c r="AQ26" s="16"/>
      <c r="AR26" s="16"/>
    </row>
    <row r="32" spans="1:44" ht="45.75" customHeight="1" x14ac:dyDescent="0.25">
      <c r="A32" s="23" t="s">
        <v>1</v>
      </c>
      <c r="B32" s="24" t="s">
        <v>19</v>
      </c>
      <c r="C32" s="23" t="s">
        <v>2</v>
      </c>
      <c r="D32" s="24" t="s">
        <v>20</v>
      </c>
      <c r="E32" s="16"/>
      <c r="F32" s="16"/>
      <c r="G32" s="1" t="s">
        <v>3</v>
      </c>
      <c r="H32" s="21" t="s">
        <v>110</v>
      </c>
    </row>
    <row r="33" spans="1:8" x14ac:dyDescent="0.15">
      <c r="A33" s="16"/>
      <c r="B33" s="16"/>
      <c r="C33" s="16"/>
      <c r="D33" s="16"/>
      <c r="E33" s="16"/>
      <c r="F33" s="16"/>
      <c r="G33" s="16"/>
      <c r="H33" s="16"/>
    </row>
    <row r="34" spans="1:8" ht="44.25" customHeight="1" x14ac:dyDescent="0.15">
      <c r="A34" s="17" t="s">
        <v>4</v>
      </c>
      <c r="B34" s="3" t="s">
        <v>5</v>
      </c>
      <c r="C34" s="3" t="s">
        <v>6</v>
      </c>
      <c r="D34" s="3" t="s">
        <v>7</v>
      </c>
      <c r="E34" s="4" t="s">
        <v>8</v>
      </c>
      <c r="F34" s="4" t="s">
        <v>9</v>
      </c>
      <c r="G34" s="4" t="s">
        <v>10</v>
      </c>
      <c r="H34" s="4" t="s">
        <v>11</v>
      </c>
    </row>
    <row r="35" spans="1:8" ht="58.5" customHeight="1" x14ac:dyDescent="0.15">
      <c r="A35" s="18" t="s">
        <v>12</v>
      </c>
      <c r="B35" s="9" t="s">
        <v>141</v>
      </c>
      <c r="C35" s="13">
        <v>0.75</v>
      </c>
      <c r="D35" s="12">
        <v>0.875</v>
      </c>
      <c r="E35" s="9">
        <v>3</v>
      </c>
      <c r="F35" s="19" t="s">
        <v>149</v>
      </c>
      <c r="G35" s="19" t="s">
        <v>152</v>
      </c>
      <c r="H35" s="19" t="s">
        <v>149</v>
      </c>
    </row>
    <row r="36" spans="1:8" ht="51.75" customHeight="1" x14ac:dyDescent="0.15">
      <c r="A36" s="9" t="s">
        <v>13</v>
      </c>
      <c r="B36" s="9" t="s">
        <v>142</v>
      </c>
      <c r="C36" s="12">
        <v>0.5</v>
      </c>
      <c r="D36" s="13">
        <v>0.75</v>
      </c>
      <c r="E36" s="9">
        <v>6</v>
      </c>
      <c r="F36" s="19" t="s">
        <v>149</v>
      </c>
      <c r="G36" s="19" t="s">
        <v>152</v>
      </c>
      <c r="H36" s="19" t="s">
        <v>147</v>
      </c>
    </row>
    <row r="37" spans="1:8" ht="57" customHeight="1" x14ac:dyDescent="0.15">
      <c r="A37" s="18" t="s">
        <v>14</v>
      </c>
      <c r="B37" s="9" t="s">
        <v>143</v>
      </c>
      <c r="C37" s="12">
        <v>0.54166666666666663</v>
      </c>
      <c r="D37" s="12">
        <v>0.79166666666666663</v>
      </c>
      <c r="E37" s="9">
        <v>6</v>
      </c>
      <c r="F37" s="19" t="s">
        <v>147</v>
      </c>
      <c r="G37" s="19" t="s">
        <v>151</v>
      </c>
      <c r="H37" s="19" t="s">
        <v>147</v>
      </c>
    </row>
    <row r="38" spans="1:8" ht="51.75" customHeight="1" x14ac:dyDescent="0.15">
      <c r="A38" s="9" t="s">
        <v>15</v>
      </c>
      <c r="B38" s="9" t="s">
        <v>144</v>
      </c>
      <c r="C38" s="13">
        <v>0.625</v>
      </c>
      <c r="D38" s="12">
        <v>0.83333333333333337</v>
      </c>
      <c r="E38" s="9">
        <v>5</v>
      </c>
      <c r="F38" s="19" t="s">
        <v>147</v>
      </c>
      <c r="G38" s="19" t="s">
        <v>151</v>
      </c>
      <c r="H38" s="19" t="s">
        <v>148</v>
      </c>
    </row>
    <row r="39" spans="1:8" ht="48.75" customHeight="1" x14ac:dyDescent="0.15">
      <c r="A39" s="18" t="s">
        <v>16</v>
      </c>
      <c r="B39" s="9" t="s">
        <v>145</v>
      </c>
      <c r="C39" s="13">
        <v>0.66666666666666663</v>
      </c>
      <c r="D39" s="12">
        <v>0.875</v>
      </c>
      <c r="E39" s="9">
        <v>5</v>
      </c>
      <c r="F39" s="19" t="s">
        <v>148</v>
      </c>
      <c r="G39" s="19" t="s">
        <v>150</v>
      </c>
      <c r="H39" s="19" t="s">
        <v>148</v>
      </c>
    </row>
    <row r="40" spans="1:8" ht="51" customHeight="1" thickBot="1" x14ac:dyDescent="0.2">
      <c r="A40" s="9" t="s">
        <v>17</v>
      </c>
      <c r="B40" s="9" t="s">
        <v>146</v>
      </c>
      <c r="C40" s="13">
        <v>0.79166666666666663</v>
      </c>
      <c r="D40" s="12">
        <v>0.83333333333333337</v>
      </c>
      <c r="E40" s="9">
        <v>1</v>
      </c>
      <c r="F40" s="19" t="s">
        <v>148</v>
      </c>
      <c r="G40" s="19" t="s">
        <v>150</v>
      </c>
      <c r="H40" s="19" t="s">
        <v>148</v>
      </c>
    </row>
    <row r="41" spans="1:8" ht="15" thickBot="1" x14ac:dyDescent="0.2">
      <c r="A41" s="16"/>
      <c r="B41" s="16"/>
      <c r="C41" s="16"/>
      <c r="D41" s="4" t="s">
        <v>18</v>
      </c>
      <c r="E41" s="20">
        <f>SUM(E35:E40)</f>
        <v>26</v>
      </c>
      <c r="F41" s="16"/>
      <c r="G41" s="16"/>
      <c r="H41" s="16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AD6:AE11 C6:D11 L6:M11 U6:V11 AM6:AN11 L20:M25 C20:D25 U20:V25 AD20:AE25 AM20:AN25 C35:D4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Manager/>
  <Company>University of Adelaide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Cruz Izu</dc:creator>
  <cp:keywords/>
  <dc:description/>
  <cp:lastModifiedBy>Jingqi Wang (Student)</cp:lastModifiedBy>
  <cp:revision/>
  <dcterms:created xsi:type="dcterms:W3CDTF">2017-02-27T01:54:10Z</dcterms:created>
  <dcterms:modified xsi:type="dcterms:W3CDTF">2024-06-14T05:13:28Z</dcterms:modified>
  <cp:category/>
  <cp:contentStatus/>
</cp:coreProperties>
</file>