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560" windowHeight="7620"/>
  </bookViews>
  <sheets>
    <sheet name="Vic Li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E27" i="1"/>
  <c r="C31" i="1"/>
  <c r="E31" i="1"/>
</calcChain>
</file>

<file path=xl/sharedStrings.xml><?xml version="1.0" encoding="utf-8"?>
<sst xmlns="http://schemas.openxmlformats.org/spreadsheetml/2006/main" count="106" uniqueCount="27">
  <si>
    <t>-</t>
  </si>
  <si>
    <t>Extended time</t>
  </si>
  <si>
    <t>Result</t>
  </si>
  <si>
    <t>Match</t>
  </si>
  <si>
    <t>Date</t>
  </si>
  <si>
    <t>Match no</t>
  </si>
  <si>
    <t>Finals</t>
  </si>
  <si>
    <t>3rd place</t>
  </si>
  <si>
    <t>Semi Finals</t>
  </si>
  <si>
    <t>Quarter Finals</t>
  </si>
  <si>
    <t>Round of Sixteen</t>
  </si>
  <si>
    <t>France</t>
  </si>
  <si>
    <t>Argentina</t>
  </si>
  <si>
    <t>Uruguay</t>
  </si>
  <si>
    <t>Portugal</t>
  </si>
  <si>
    <t>Spain</t>
  </si>
  <si>
    <t>Russia</t>
  </si>
  <si>
    <t>Croatia</t>
  </si>
  <si>
    <t>Denmark</t>
  </si>
  <si>
    <t>Brazil</t>
  </si>
  <si>
    <t>Mexico</t>
  </si>
  <si>
    <t>Belgium</t>
  </si>
  <si>
    <t>Japan</t>
  </si>
  <si>
    <t>Sweden</t>
  </si>
  <si>
    <t>Switzerland</t>
  </si>
  <si>
    <t>Columbia</t>
  </si>
  <si>
    <t>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</si>
</sst>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9"/>
      <name val="宋体"/>
    </font>
    <font>
      <sz val="9"/>
      <name val="Microsoft New Tai Lue"/>
      <family val="2"/>
    </font>
    <font>
      <b/>
      <sz val="26"/>
      <color indexed="10"/>
      <name val="Microsoft New Tai Lue"/>
      <family val="2"/>
    </font>
    <font>
      <b/>
      <u/>
      <sz val="9"/>
      <name val="宋体"/>
      <charset val="134"/>
    </font>
    <font>
      <b/>
      <sz val="9"/>
      <name val="Microsoft New Tai Lue"/>
      <family val="2"/>
    </font>
    <font>
      <b/>
      <sz val="12"/>
      <name val="Microsoft New Tai Lue"/>
      <family val="2"/>
    </font>
    <font>
      <b/>
      <sz val="9"/>
      <name val="宋体"/>
      <charset val="134"/>
    </font>
    <font>
      <b/>
      <sz val="12"/>
      <name val="宋体"/>
      <charset val="134"/>
    </font>
    <font>
      <sz val="9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16" fontId="0" fillId="2" borderId="0" xfId="0" applyNumberFormat="1" applyFill="1"/>
    <xf numFmtId="0" fontId="0" fillId="3" borderId="0" xfId="0" applyFill="1"/>
    <xf numFmtId="0" fontId="0" fillId="0" borderId="0" xfId="0" applyFill="1" applyAlignment="1" applyProtection="1">
      <alignment horizontal="center"/>
      <protection locked="0"/>
    </xf>
    <xf numFmtId="0" fontId="0" fillId="3" borderId="0" xfId="0" quotePrefix="1" applyFill="1" applyAlignment="1">
      <alignment horizontal="center"/>
    </xf>
    <xf numFmtId="0" fontId="1" fillId="0" borderId="0" xfId="0" applyFont="1" applyFill="1" applyAlignment="1" applyProtection="1">
      <alignment horizontal="center"/>
      <protection locked="0"/>
    </xf>
    <xf numFmtId="0" fontId="1" fillId="3" borderId="0" xfId="0" quotePrefix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" fontId="1" fillId="3" borderId="0" xfId="0" applyNumberFormat="1" applyFont="1" applyFill="1"/>
    <xf numFmtId="0" fontId="4" fillId="3" borderId="0" xfId="0" applyFont="1" applyFill="1"/>
    <xf numFmtId="0" fontId="5" fillId="2" borderId="0" xfId="0" applyFont="1" applyFill="1"/>
    <xf numFmtId="0" fontId="0" fillId="2" borderId="0" xfId="0" quotePrefix="1" applyFill="1" applyAlignment="1">
      <alignment horizontal="center"/>
    </xf>
    <xf numFmtId="0" fontId="0" fillId="4" borderId="0" xfId="0" applyFill="1"/>
    <xf numFmtId="0" fontId="0" fillId="4" borderId="0" xfId="0" quotePrefix="1" applyFill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16" fontId="1" fillId="4" borderId="0" xfId="0" applyNumberFormat="1" applyFont="1" applyFill="1"/>
    <xf numFmtId="0" fontId="4" fillId="4" borderId="0" xfId="0" applyFont="1" applyFill="1"/>
    <xf numFmtId="0" fontId="1" fillId="2" borderId="0" xfId="0" quotePrefix="1" applyFont="1" applyFill="1" applyAlignment="1">
      <alignment horizontal="center"/>
    </xf>
    <xf numFmtId="16" fontId="1" fillId="2" borderId="0" xfId="0" applyNumberFormat="1" applyFont="1" applyFill="1"/>
    <xf numFmtId="0" fontId="6" fillId="4" borderId="0" xfId="0" applyFont="1" applyFill="1"/>
    <xf numFmtId="0" fontId="7" fillId="2" borderId="0" xfId="0" applyFont="1" applyFill="1"/>
    <xf numFmtId="0" fontId="6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51"/>
  <sheetViews>
    <sheetView tabSelected="1" topLeftCell="A12" workbookViewId="0">
      <selection activeCell="C34" sqref="C34"/>
    </sheetView>
  </sheetViews>
  <sheetFormatPr defaultRowHeight="11.25"/>
  <cols>
    <col min="1" max="1" width="10.5" style="1" bestFit="1" customWidth="1"/>
    <col min="2" max="2" width="9.33203125" style="1"/>
    <col min="3" max="3" width="21.83203125" style="2" customWidth="1"/>
    <col min="4" max="4" width="2.5" style="2" customWidth="1"/>
    <col min="5" max="5" width="21.83203125" style="2" customWidth="1"/>
    <col min="6" max="6" width="9.33203125" style="1"/>
    <col min="7" max="9" width="2.6640625" style="2" customWidth="1"/>
    <col min="10" max="10" width="9.33203125" style="1"/>
    <col min="11" max="13" width="2.6640625" style="1" customWidth="1"/>
    <col min="14" max="16384" width="9.33203125" style="1"/>
  </cols>
  <sheetData>
    <row r="1" spans="1:15" ht="14.25">
      <c r="A1" s="28" t="s">
        <v>10</v>
      </c>
    </row>
    <row r="2" spans="1:15">
      <c r="A2" s="27" t="s">
        <v>5</v>
      </c>
      <c r="B2" s="27" t="s">
        <v>4</v>
      </c>
      <c r="C2" s="29" t="s">
        <v>3</v>
      </c>
      <c r="D2" s="29"/>
      <c r="E2" s="29"/>
      <c r="F2" s="27"/>
      <c r="G2" s="29" t="s">
        <v>2</v>
      </c>
      <c r="H2" s="29"/>
      <c r="I2" s="29"/>
      <c r="J2" s="32" t="s">
        <v>1</v>
      </c>
      <c r="K2" s="32"/>
      <c r="L2" s="32"/>
      <c r="M2" s="32"/>
      <c r="N2" s="32"/>
    </row>
    <row r="3" spans="1:15" ht="13.5">
      <c r="A3" s="21">
        <v>50</v>
      </c>
      <c r="B3" s="23">
        <v>43281</v>
      </c>
      <c r="C3" s="22" t="s">
        <v>11</v>
      </c>
      <c r="D3" s="22" t="s">
        <v>0</v>
      </c>
      <c r="E3" s="22" t="s">
        <v>12</v>
      </c>
      <c r="F3" s="21"/>
      <c r="G3" s="10">
        <v>4</v>
      </c>
      <c r="H3" s="20" t="s">
        <v>0</v>
      </c>
      <c r="I3" s="10">
        <v>3</v>
      </c>
      <c r="J3" s="18"/>
      <c r="K3" s="8"/>
      <c r="L3" s="19" t="s">
        <v>0</v>
      </c>
      <c r="M3" s="8"/>
      <c r="N3" s="18"/>
      <c r="O3" s="6"/>
    </row>
    <row r="4" spans="1:15" ht="13.5">
      <c r="A4" s="21">
        <v>49</v>
      </c>
      <c r="B4" s="23">
        <v>43281</v>
      </c>
      <c r="C4" s="22" t="s">
        <v>13</v>
      </c>
      <c r="D4" s="22" t="s">
        <v>0</v>
      </c>
      <c r="E4" s="22" t="s">
        <v>14</v>
      </c>
      <c r="F4" s="21"/>
      <c r="G4" s="10">
        <v>2</v>
      </c>
      <c r="H4" s="20" t="s">
        <v>0</v>
      </c>
      <c r="I4" s="10">
        <v>1</v>
      </c>
      <c r="J4" s="18"/>
      <c r="K4" s="8"/>
      <c r="L4" s="19" t="s">
        <v>0</v>
      </c>
      <c r="M4" s="8"/>
      <c r="N4" s="18"/>
      <c r="O4" s="6"/>
    </row>
    <row r="5" spans="1:15" ht="13.5">
      <c r="A5" s="21">
        <v>52</v>
      </c>
      <c r="B5" s="23">
        <v>43282</v>
      </c>
      <c r="C5" s="22" t="s">
        <v>15</v>
      </c>
      <c r="D5" s="22" t="s">
        <v>0</v>
      </c>
      <c r="E5" s="22" t="s">
        <v>16</v>
      </c>
      <c r="F5" s="21"/>
      <c r="G5" s="10">
        <v>1</v>
      </c>
      <c r="H5" s="20" t="s">
        <v>0</v>
      </c>
      <c r="I5" s="10">
        <v>1</v>
      </c>
      <c r="J5" s="18"/>
      <c r="K5" s="8">
        <v>3</v>
      </c>
      <c r="L5" s="19" t="s">
        <v>0</v>
      </c>
      <c r="M5" s="8">
        <v>4</v>
      </c>
      <c r="N5" s="18"/>
      <c r="O5" s="6"/>
    </row>
    <row r="6" spans="1:15" ht="13.5">
      <c r="A6" s="21">
        <v>51</v>
      </c>
      <c r="B6" s="23">
        <v>43282</v>
      </c>
      <c r="C6" s="22" t="s">
        <v>17</v>
      </c>
      <c r="D6" s="22" t="s">
        <v>0</v>
      </c>
      <c r="E6" s="22" t="s">
        <v>18</v>
      </c>
      <c r="F6" s="21"/>
      <c r="G6" s="10">
        <v>1</v>
      </c>
      <c r="H6" s="20" t="s">
        <v>0</v>
      </c>
      <c r="I6" s="10">
        <v>1</v>
      </c>
      <c r="J6" s="18"/>
      <c r="K6" s="8">
        <v>3</v>
      </c>
      <c r="L6" s="19" t="s">
        <v>0</v>
      </c>
      <c r="M6" s="8">
        <v>2</v>
      </c>
      <c r="N6" s="18"/>
      <c r="O6" s="6"/>
    </row>
    <row r="7" spans="1:15" ht="13.5">
      <c r="A7" s="21">
        <v>53</v>
      </c>
      <c r="B7" s="23">
        <v>43283</v>
      </c>
      <c r="C7" s="22" t="s">
        <v>19</v>
      </c>
      <c r="D7" s="22" t="s">
        <v>0</v>
      </c>
      <c r="E7" s="22" t="s">
        <v>20</v>
      </c>
      <c r="F7" s="21"/>
      <c r="G7" s="10">
        <v>2</v>
      </c>
      <c r="H7" s="20" t="s">
        <v>0</v>
      </c>
      <c r="I7" s="10">
        <v>0</v>
      </c>
      <c r="J7" s="18"/>
      <c r="K7" s="8"/>
      <c r="L7" s="19" t="s">
        <v>0</v>
      </c>
      <c r="M7" s="8"/>
      <c r="N7" s="18"/>
      <c r="O7" s="6"/>
    </row>
    <row r="8" spans="1:15" ht="13.5">
      <c r="A8" s="21">
        <v>54</v>
      </c>
      <c r="B8" s="23">
        <v>43283</v>
      </c>
      <c r="C8" s="22" t="s">
        <v>21</v>
      </c>
      <c r="D8" s="22" t="s">
        <v>0</v>
      </c>
      <c r="E8" s="22" t="s">
        <v>22</v>
      </c>
      <c r="F8" s="21"/>
      <c r="G8" s="10">
        <v>3</v>
      </c>
      <c r="H8" s="20" t="s">
        <v>0</v>
      </c>
      <c r="I8" s="10">
        <v>2</v>
      </c>
      <c r="J8" s="18"/>
      <c r="K8" s="8"/>
      <c r="L8" s="19" t="s">
        <v>0</v>
      </c>
      <c r="M8" s="8"/>
      <c r="N8" s="18"/>
      <c r="O8" s="6"/>
    </row>
    <row r="9" spans="1:15" ht="13.5">
      <c r="A9" s="21">
        <v>55</v>
      </c>
      <c r="B9" s="23">
        <v>43284</v>
      </c>
      <c r="C9" s="22" t="s">
        <v>23</v>
      </c>
      <c r="D9" s="22" t="s">
        <v>0</v>
      </c>
      <c r="E9" s="22" t="s">
        <v>24</v>
      </c>
      <c r="F9" s="21"/>
      <c r="G9" s="10">
        <v>1</v>
      </c>
      <c r="H9" s="20" t="s">
        <v>0</v>
      </c>
      <c r="I9" s="10">
        <v>0</v>
      </c>
      <c r="J9" s="18"/>
      <c r="K9" s="8"/>
      <c r="L9" s="19" t="s">
        <v>0</v>
      </c>
      <c r="M9" s="8"/>
      <c r="N9" s="18"/>
      <c r="O9" s="6"/>
    </row>
    <row r="10" spans="1:15" ht="13.5">
      <c r="A10" s="21">
        <v>56</v>
      </c>
      <c r="B10" s="23">
        <v>43284</v>
      </c>
      <c r="C10" s="22" t="s">
        <v>25</v>
      </c>
      <c r="D10" s="22" t="s">
        <v>0</v>
      </c>
      <c r="E10" s="22" t="s">
        <v>26</v>
      </c>
      <c r="F10" s="21"/>
      <c r="G10" s="10">
        <v>1</v>
      </c>
      <c r="H10" s="20" t="s">
        <v>0</v>
      </c>
      <c r="I10" s="10">
        <v>1</v>
      </c>
      <c r="J10" s="18"/>
      <c r="K10" s="8">
        <v>3</v>
      </c>
      <c r="L10" s="19" t="s">
        <v>0</v>
      </c>
      <c r="M10" s="8">
        <v>4</v>
      </c>
      <c r="N10" s="18"/>
      <c r="O10" s="6"/>
    </row>
    <row r="11" spans="1:15" ht="13.5">
      <c r="A11" s="4"/>
      <c r="B11" s="4"/>
      <c r="C11" s="3"/>
      <c r="D11" s="3"/>
      <c r="E11" s="3"/>
      <c r="F11" s="4"/>
      <c r="G11" s="3"/>
      <c r="H11" s="3"/>
      <c r="I11" s="3"/>
      <c r="O11" s="6"/>
    </row>
    <row r="12" spans="1:15" ht="13.5">
      <c r="A12" s="4"/>
      <c r="B12" s="4"/>
      <c r="C12" s="3"/>
      <c r="D12" s="3"/>
      <c r="E12" s="3"/>
      <c r="F12" s="4"/>
      <c r="G12" s="3"/>
      <c r="H12" s="3"/>
      <c r="I12" s="3"/>
      <c r="O12" s="6"/>
    </row>
    <row r="13" spans="1:15" ht="17.25">
      <c r="A13" s="16" t="s">
        <v>9</v>
      </c>
      <c r="B13" s="4"/>
      <c r="C13" s="3"/>
      <c r="D13" s="3"/>
      <c r="E13" s="3"/>
      <c r="F13" s="4"/>
      <c r="G13" s="3"/>
      <c r="H13" s="3"/>
      <c r="I13" s="3"/>
      <c r="O13" s="6"/>
    </row>
    <row r="14" spans="1:15" ht="13.5">
      <c r="A14" s="24" t="s">
        <v>5</v>
      </c>
      <c r="B14" s="24" t="s">
        <v>4</v>
      </c>
      <c r="C14" s="30" t="s">
        <v>3</v>
      </c>
      <c r="D14" s="30"/>
      <c r="E14" s="30"/>
      <c r="F14" s="24"/>
      <c r="G14" s="30" t="s">
        <v>2</v>
      </c>
      <c r="H14" s="30"/>
      <c r="I14" s="30"/>
      <c r="J14" s="32" t="s">
        <v>1</v>
      </c>
      <c r="K14" s="32"/>
      <c r="L14" s="32"/>
      <c r="M14" s="32"/>
      <c r="N14" s="32"/>
      <c r="O14" s="6"/>
    </row>
    <row r="15" spans="1:15" ht="13.5">
      <c r="A15" s="21">
        <v>57</v>
      </c>
      <c r="B15" s="23">
        <v>43287</v>
      </c>
      <c r="C15" s="22" t="s">
        <v>13</v>
      </c>
      <c r="D15" s="22" t="s">
        <v>0</v>
      </c>
      <c r="E15" s="22" t="s">
        <v>11</v>
      </c>
      <c r="F15" s="21"/>
      <c r="G15" s="10">
        <v>0</v>
      </c>
      <c r="H15" s="20" t="s">
        <v>0</v>
      </c>
      <c r="I15" s="10">
        <v>2</v>
      </c>
      <c r="J15" s="18"/>
      <c r="K15" s="8"/>
      <c r="L15" s="19" t="s">
        <v>0</v>
      </c>
      <c r="M15" s="8"/>
      <c r="N15" s="18"/>
      <c r="O15" s="6"/>
    </row>
    <row r="16" spans="1:15" ht="13.5">
      <c r="A16" s="21">
        <v>58</v>
      </c>
      <c r="B16" s="23">
        <v>43287</v>
      </c>
      <c r="C16" s="22" t="s">
        <v>19</v>
      </c>
      <c r="D16" s="22" t="s">
        <v>0</v>
      </c>
      <c r="E16" s="22" t="s">
        <v>21</v>
      </c>
      <c r="F16" s="21"/>
      <c r="G16" s="10">
        <v>1</v>
      </c>
      <c r="H16" s="20" t="s">
        <v>0</v>
      </c>
      <c r="I16" s="10">
        <v>2</v>
      </c>
      <c r="J16" s="18"/>
      <c r="K16" s="8"/>
      <c r="L16" s="19" t="s">
        <v>0</v>
      </c>
      <c r="M16" s="8"/>
      <c r="N16" s="18"/>
      <c r="O16" s="6"/>
    </row>
    <row r="17" spans="1:15" ht="13.5">
      <c r="A17" s="21">
        <v>60</v>
      </c>
      <c r="B17" s="23">
        <v>43288</v>
      </c>
      <c r="C17" s="22" t="s">
        <v>23</v>
      </c>
      <c r="D17" s="22" t="s">
        <v>0</v>
      </c>
      <c r="E17" s="22" t="s">
        <v>26</v>
      </c>
      <c r="F17" s="21"/>
      <c r="G17" s="10">
        <v>0</v>
      </c>
      <c r="H17" s="20" t="s">
        <v>0</v>
      </c>
      <c r="I17" s="10">
        <v>2</v>
      </c>
      <c r="J17" s="18"/>
      <c r="K17" s="8"/>
      <c r="L17" s="19" t="s">
        <v>0</v>
      </c>
      <c r="M17" s="8"/>
      <c r="N17" s="18"/>
      <c r="O17" s="6"/>
    </row>
    <row r="18" spans="1:15" ht="13.5">
      <c r="A18" s="21">
        <v>59</v>
      </c>
      <c r="B18" s="23">
        <v>43288</v>
      </c>
      <c r="C18" s="22" t="s">
        <v>17</v>
      </c>
      <c r="D18" s="22" t="s">
        <v>0</v>
      </c>
      <c r="E18" s="22" t="s">
        <v>16</v>
      </c>
      <c r="F18" s="21"/>
      <c r="G18" s="10">
        <v>1</v>
      </c>
      <c r="H18" s="20" t="s">
        <v>0</v>
      </c>
      <c r="I18" s="10">
        <v>1</v>
      </c>
      <c r="J18" s="18"/>
      <c r="K18" s="8">
        <v>5</v>
      </c>
      <c r="L18" s="19" t="s">
        <v>0</v>
      </c>
      <c r="M18" s="8">
        <v>4</v>
      </c>
      <c r="N18" s="18"/>
      <c r="O18" s="6"/>
    </row>
    <row r="19" spans="1:15" ht="13.5">
      <c r="A19" s="4"/>
      <c r="B19" s="4"/>
      <c r="C19" s="3"/>
      <c r="D19" s="3"/>
      <c r="E19" s="3"/>
      <c r="F19" s="4"/>
      <c r="G19" s="3"/>
      <c r="H19" s="3"/>
      <c r="I19" s="3"/>
      <c r="O19" s="6"/>
    </row>
    <row r="20" spans="1:15" ht="17.25">
      <c r="A20" s="16" t="s">
        <v>8</v>
      </c>
      <c r="B20" s="4"/>
      <c r="C20" s="3"/>
      <c r="D20" s="3"/>
      <c r="E20" s="3"/>
      <c r="F20" s="4"/>
      <c r="G20" s="3"/>
      <c r="H20" s="3"/>
      <c r="I20" s="3"/>
      <c r="O20" s="6"/>
    </row>
    <row r="21" spans="1:15" ht="13.5">
      <c r="A21" s="24" t="s">
        <v>5</v>
      </c>
      <c r="B21" s="24" t="s">
        <v>4</v>
      </c>
      <c r="C21" s="30" t="s">
        <v>3</v>
      </c>
      <c r="D21" s="30"/>
      <c r="E21" s="30"/>
      <c r="F21" s="24"/>
      <c r="G21" s="30" t="s">
        <v>2</v>
      </c>
      <c r="H21" s="30"/>
      <c r="I21" s="30"/>
      <c r="J21" s="32" t="s">
        <v>1</v>
      </c>
      <c r="K21" s="32"/>
      <c r="L21" s="32"/>
      <c r="M21" s="32"/>
      <c r="N21" s="32"/>
      <c r="O21" s="6"/>
    </row>
    <row r="22" spans="1:15" ht="13.5">
      <c r="A22" s="21">
        <v>61</v>
      </c>
      <c r="B22" s="23">
        <v>43291</v>
      </c>
      <c r="C22" s="22" t="s">
        <v>11</v>
      </c>
      <c r="D22" s="22" t="s">
        <v>0</v>
      </c>
      <c r="E22" s="22" t="s">
        <v>21</v>
      </c>
      <c r="F22" s="21"/>
      <c r="G22" s="10">
        <v>1</v>
      </c>
      <c r="H22" s="20" t="s">
        <v>0</v>
      </c>
      <c r="I22" s="10">
        <v>2</v>
      </c>
      <c r="J22" s="18"/>
      <c r="K22" s="8"/>
      <c r="L22" s="19" t="s">
        <v>0</v>
      </c>
      <c r="M22" s="8"/>
      <c r="N22" s="18"/>
      <c r="O22" s="6"/>
    </row>
    <row r="23" spans="1:15" ht="13.5">
      <c r="A23" s="21">
        <v>62</v>
      </c>
      <c r="B23" s="23">
        <v>43292</v>
      </c>
      <c r="C23" s="22" t="s">
        <v>17</v>
      </c>
      <c r="D23" s="22" t="s">
        <v>0</v>
      </c>
      <c r="E23" s="22" t="s">
        <v>26</v>
      </c>
      <c r="F23" s="21"/>
      <c r="G23" s="10">
        <v>1</v>
      </c>
      <c r="H23" s="20" t="s">
        <v>0</v>
      </c>
      <c r="I23" s="10">
        <v>1</v>
      </c>
      <c r="J23" s="18"/>
      <c r="K23" s="8">
        <v>3</v>
      </c>
      <c r="L23" s="19" t="s">
        <v>0</v>
      </c>
      <c r="M23" s="8">
        <v>4</v>
      </c>
      <c r="N23" s="18"/>
      <c r="O23" s="6"/>
    </row>
    <row r="24" spans="1:15" ht="13.5">
      <c r="A24" s="4"/>
      <c r="B24" s="26"/>
      <c r="C24" s="3"/>
      <c r="D24" s="3"/>
      <c r="E24" s="3"/>
      <c r="F24" s="4"/>
      <c r="G24" s="3"/>
      <c r="H24" s="25"/>
      <c r="I24" s="3"/>
      <c r="L24" s="17"/>
      <c r="O24" s="6"/>
    </row>
    <row r="25" spans="1:15" ht="17.25">
      <c r="A25" s="16" t="s">
        <v>7</v>
      </c>
      <c r="B25" s="4"/>
      <c r="C25" s="3"/>
      <c r="D25" s="3"/>
      <c r="E25" s="3"/>
      <c r="F25" s="4"/>
      <c r="G25" s="3"/>
      <c r="H25" s="3"/>
      <c r="I25" s="3"/>
      <c r="L25" s="17"/>
      <c r="O25" s="6"/>
    </row>
    <row r="26" spans="1:15" ht="13.5">
      <c r="A26" s="24" t="s">
        <v>5</v>
      </c>
      <c r="B26" s="24" t="s">
        <v>4</v>
      </c>
      <c r="C26" s="30" t="s">
        <v>3</v>
      </c>
      <c r="D26" s="30"/>
      <c r="E26" s="30"/>
      <c r="F26" s="24"/>
      <c r="G26" s="30" t="s">
        <v>2</v>
      </c>
      <c r="H26" s="30"/>
      <c r="I26" s="30"/>
      <c r="J26" s="32" t="s">
        <v>1</v>
      </c>
      <c r="K26" s="32"/>
      <c r="L26" s="32"/>
      <c r="M26" s="32"/>
      <c r="N26" s="32"/>
      <c r="O26" s="6"/>
    </row>
    <row r="27" spans="1:15" ht="13.5">
      <c r="A27" s="21">
        <v>63</v>
      </c>
      <c r="B27" s="23">
        <v>43295</v>
      </c>
      <c r="C27" s="22" t="str">
        <f>IF(ISBLANK(G22),"R61",IF(G22+K22/10&lt;I22+M22/10,C22,E22))</f>
        <v>France</v>
      </c>
      <c r="D27" s="22" t="s">
        <v>0</v>
      </c>
      <c r="E27" s="22" t="str">
        <f>IF(ISBLANK(G23),"R62",IF(G23+K23/10&lt;I23+M23/10,C23,E23))</f>
        <v>Croatia</v>
      </c>
      <c r="F27" s="21"/>
      <c r="G27" s="10"/>
      <c r="H27" s="20" t="s">
        <v>0</v>
      </c>
      <c r="I27" s="10"/>
      <c r="J27" s="18"/>
      <c r="K27" s="8"/>
      <c r="L27" s="19" t="s">
        <v>0</v>
      </c>
      <c r="M27" s="8"/>
      <c r="N27" s="18"/>
      <c r="O27" s="6"/>
    </row>
    <row r="28" spans="1:15" ht="13.5">
      <c r="A28" s="4"/>
      <c r="B28" s="4"/>
      <c r="C28" s="3"/>
      <c r="D28" s="3"/>
      <c r="E28" s="3"/>
      <c r="F28" s="4"/>
      <c r="G28" s="3"/>
      <c r="H28" s="3"/>
      <c r="I28" s="3"/>
      <c r="L28" s="17"/>
      <c r="O28" s="6"/>
    </row>
    <row r="29" spans="1:15" ht="17.25">
      <c r="A29" s="16" t="s">
        <v>6</v>
      </c>
      <c r="B29" s="4"/>
      <c r="C29" s="3"/>
      <c r="D29" s="3"/>
      <c r="E29" s="3"/>
      <c r="F29" s="4"/>
      <c r="G29" s="3"/>
      <c r="H29" s="3"/>
      <c r="I29" s="3"/>
      <c r="O29" s="6"/>
    </row>
    <row r="30" spans="1:15" ht="13.5">
      <c r="A30" s="15" t="s">
        <v>5</v>
      </c>
      <c r="B30" s="15" t="s">
        <v>4</v>
      </c>
      <c r="C30" s="31" t="s">
        <v>3</v>
      </c>
      <c r="D30" s="31"/>
      <c r="E30" s="31"/>
      <c r="F30" s="15"/>
      <c r="G30" s="31" t="s">
        <v>2</v>
      </c>
      <c r="H30" s="31"/>
      <c r="I30" s="31"/>
      <c r="J30" s="33" t="s">
        <v>1</v>
      </c>
      <c r="K30" s="33"/>
      <c r="L30" s="33"/>
      <c r="M30" s="33"/>
      <c r="N30" s="33"/>
      <c r="O30" s="6"/>
    </row>
    <row r="31" spans="1:15" ht="13.5">
      <c r="A31" s="12">
        <v>64</v>
      </c>
      <c r="B31" s="14">
        <v>43296</v>
      </c>
      <c r="C31" s="13" t="str">
        <f>IF(ISBLANK(G22),"W61",IF(G22+K22/10&gt;I22+M22/10,C22,E22))</f>
        <v>Belgium</v>
      </c>
      <c r="D31" s="13" t="s">
        <v>0</v>
      </c>
      <c r="E31" s="13" t="str">
        <f>IF(ISBLANK(G23),"W62",IF(G23+K23/10&gt;I23+M23/10,C23,E23))</f>
        <v>England</v>
      </c>
      <c r="F31" s="12"/>
      <c r="G31" s="10"/>
      <c r="H31" s="11" t="s">
        <v>0</v>
      </c>
      <c r="I31" s="10"/>
      <c r="J31" s="7"/>
      <c r="K31" s="8"/>
      <c r="L31" s="9" t="s">
        <v>0</v>
      </c>
      <c r="M31" s="8"/>
      <c r="N31" s="7"/>
      <c r="O31" s="6"/>
    </row>
    <row r="32" spans="1:15" ht="13.5">
      <c r="A32" s="4"/>
      <c r="B32" s="4"/>
      <c r="C32" s="3"/>
      <c r="D32" s="3"/>
      <c r="E32" s="3"/>
      <c r="F32" s="4"/>
      <c r="G32" s="3"/>
      <c r="H32" s="3"/>
      <c r="I32" s="3"/>
    </row>
    <row r="33" spans="1:9" ht="13.5">
      <c r="A33" s="4"/>
      <c r="B33" s="4"/>
      <c r="C33" s="3"/>
      <c r="D33" s="3"/>
      <c r="E33" s="3"/>
      <c r="F33" s="4"/>
      <c r="G33" s="3"/>
      <c r="H33" s="3"/>
      <c r="I33" s="3"/>
    </row>
    <row r="34" spans="1:9" ht="37.5">
      <c r="A34" s="5"/>
      <c r="B34" s="4"/>
      <c r="C34" s="3"/>
      <c r="D34" s="3"/>
      <c r="E34" s="3"/>
      <c r="F34" s="4"/>
      <c r="G34" s="3"/>
      <c r="H34" s="3"/>
      <c r="I34" s="3"/>
    </row>
    <row r="35" spans="1:9" ht="13.5">
      <c r="A35" s="4"/>
      <c r="B35" s="4"/>
      <c r="C35" s="3"/>
      <c r="D35" s="3"/>
      <c r="E35" s="3"/>
      <c r="F35" s="4"/>
      <c r="G35" s="3"/>
      <c r="H35" s="3"/>
      <c r="I35" s="3"/>
    </row>
    <row r="36" spans="1:9" ht="13.5">
      <c r="A36" s="4"/>
      <c r="B36" s="4"/>
      <c r="C36" s="3"/>
      <c r="D36" s="3"/>
      <c r="E36" s="3"/>
      <c r="F36" s="4"/>
      <c r="G36" s="3"/>
      <c r="H36" s="3"/>
      <c r="I36" s="3"/>
    </row>
    <row r="37" spans="1:9" ht="13.5">
      <c r="A37" s="4"/>
      <c r="B37" s="4"/>
      <c r="C37" s="3"/>
      <c r="D37" s="3"/>
      <c r="E37" s="3"/>
      <c r="F37" s="4"/>
      <c r="G37" s="3"/>
      <c r="H37" s="3"/>
      <c r="I37" s="3"/>
    </row>
    <row r="38" spans="1:9" ht="13.5">
      <c r="A38" s="4"/>
      <c r="B38" s="4"/>
      <c r="C38" s="3"/>
      <c r="D38" s="3"/>
      <c r="E38" s="3"/>
      <c r="F38" s="4"/>
      <c r="G38" s="3"/>
      <c r="H38" s="3"/>
      <c r="I38" s="3"/>
    </row>
    <row r="39" spans="1:9" ht="13.5">
      <c r="A39" s="4"/>
      <c r="B39" s="4"/>
      <c r="C39" s="3"/>
      <c r="D39" s="3"/>
      <c r="E39" s="3"/>
      <c r="F39" s="4"/>
      <c r="G39" s="3"/>
      <c r="H39" s="3"/>
      <c r="I39" s="3"/>
    </row>
    <row r="40" spans="1:9" ht="13.5">
      <c r="A40" s="4"/>
      <c r="B40" s="4"/>
      <c r="C40" s="3"/>
      <c r="D40" s="3"/>
      <c r="E40" s="3"/>
      <c r="F40" s="4"/>
      <c r="G40" s="3"/>
      <c r="H40" s="3"/>
      <c r="I40" s="3"/>
    </row>
    <row r="41" spans="1:9" ht="13.5">
      <c r="A41" s="4"/>
      <c r="B41" s="4"/>
      <c r="C41" s="3"/>
      <c r="D41" s="3"/>
      <c r="E41" s="3"/>
      <c r="F41" s="4"/>
      <c r="G41" s="3"/>
      <c r="H41" s="3"/>
      <c r="I41" s="3"/>
    </row>
    <row r="42" spans="1:9" ht="13.5">
      <c r="A42" s="4"/>
      <c r="B42" s="4"/>
      <c r="C42" s="3"/>
      <c r="D42" s="3"/>
      <c r="E42" s="3"/>
      <c r="F42" s="4"/>
      <c r="G42" s="3"/>
      <c r="H42" s="3"/>
      <c r="I42" s="3"/>
    </row>
    <row r="43" spans="1:9" ht="13.5">
      <c r="A43" s="4"/>
      <c r="B43" s="4"/>
      <c r="C43" s="3"/>
      <c r="D43" s="3"/>
      <c r="E43" s="3"/>
      <c r="F43" s="4"/>
      <c r="G43" s="3"/>
      <c r="H43" s="3"/>
      <c r="I43" s="3"/>
    </row>
    <row r="44" spans="1:9" ht="13.5">
      <c r="A44" s="4"/>
      <c r="B44" s="4"/>
      <c r="C44" s="3"/>
      <c r="D44" s="3"/>
      <c r="E44" s="3"/>
      <c r="F44" s="4"/>
      <c r="G44" s="3"/>
      <c r="H44" s="3"/>
      <c r="I44" s="3"/>
    </row>
    <row r="45" spans="1:9" ht="13.5">
      <c r="A45" s="4"/>
      <c r="B45" s="4"/>
      <c r="C45" s="3"/>
      <c r="D45" s="3"/>
      <c r="E45" s="3"/>
      <c r="F45" s="4"/>
      <c r="G45" s="3"/>
      <c r="H45" s="3"/>
      <c r="I45" s="3"/>
    </row>
    <row r="46" spans="1:9" ht="13.5">
      <c r="A46" s="4"/>
      <c r="B46" s="4"/>
      <c r="C46" s="3"/>
      <c r="D46" s="3"/>
      <c r="E46" s="3"/>
      <c r="F46" s="4"/>
      <c r="G46" s="3"/>
      <c r="H46" s="3"/>
      <c r="I46" s="3"/>
    </row>
    <row r="47" spans="1:9" ht="13.5">
      <c r="A47" s="4"/>
      <c r="B47" s="4"/>
      <c r="C47" s="3"/>
      <c r="D47" s="3"/>
      <c r="E47" s="3"/>
      <c r="F47" s="4"/>
      <c r="G47" s="3"/>
      <c r="H47" s="3"/>
      <c r="I47" s="3"/>
    </row>
    <row r="48" spans="1:9" ht="13.5">
      <c r="A48" s="4"/>
      <c r="B48" s="4"/>
      <c r="C48" s="3"/>
      <c r="D48" s="3"/>
      <c r="E48" s="3"/>
      <c r="F48" s="4"/>
      <c r="G48" s="3"/>
      <c r="H48" s="3"/>
      <c r="I48" s="3"/>
    </row>
    <row r="49" spans="1:9" ht="13.5">
      <c r="A49" s="4"/>
      <c r="B49" s="4"/>
      <c r="C49" s="3"/>
      <c r="D49" s="3"/>
      <c r="E49" s="3"/>
      <c r="F49" s="4"/>
      <c r="G49" s="3"/>
      <c r="H49" s="3"/>
      <c r="I49" s="3"/>
    </row>
    <row r="50" spans="1:9" ht="13.5">
      <c r="A50" s="4"/>
      <c r="B50" s="4"/>
      <c r="C50" s="3"/>
      <c r="D50" s="3"/>
      <c r="E50" s="3"/>
      <c r="F50" s="4"/>
      <c r="G50" s="3"/>
      <c r="H50" s="3"/>
      <c r="I50" s="3"/>
    </row>
    <row r="51" spans="1:9" ht="13.5">
      <c r="A51" s="4"/>
      <c r="B51" s="4"/>
      <c r="C51" s="3"/>
      <c r="D51" s="3"/>
      <c r="E51" s="3"/>
      <c r="F51" s="4"/>
      <c r="G51" s="3"/>
      <c r="H51" s="3"/>
      <c r="I51" s="3"/>
    </row>
  </sheetData>
  <mergeCells count="15">
    <mergeCell ref="C30:E30"/>
    <mergeCell ref="G30:I30"/>
    <mergeCell ref="J26:N26"/>
    <mergeCell ref="J2:N2"/>
    <mergeCell ref="J14:N14"/>
    <mergeCell ref="J30:N30"/>
    <mergeCell ref="C21:E21"/>
    <mergeCell ref="G21:I21"/>
    <mergeCell ref="J21:N21"/>
    <mergeCell ref="C2:E2"/>
    <mergeCell ref="G2:I2"/>
    <mergeCell ref="C14:E14"/>
    <mergeCell ref="G14:I14"/>
    <mergeCell ref="C26:E26"/>
    <mergeCell ref="G26:I26"/>
  </mergeCells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Vic Lin</vt:lpstr>
    </vt:vector>
  </TitlesOfParts>
  <Company>GenRe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van Horssen</dc:creator>
  <cp:lastModifiedBy>Vic Lin</cp:lastModifiedBy>
  <dcterms:created xsi:type="dcterms:W3CDTF">2018-07-08T06:25:49Z</dcterms:created>
  <dcterms:modified xsi:type="dcterms:W3CDTF">2018-07-10T07:13:00Z</dcterms:modified>
</cp:coreProperties>
</file>