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Victor Magal\Desktop\SAM 1.2 (Padronizado)\Consolidado_Localiza\"/>
    </mc:Choice>
  </mc:AlternateContent>
  <xr:revisionPtr revIDLastSave="0" documentId="13_ncr:1_{51194919-CE50-4CFD-9FA0-37257126D6B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riachuelo" sheetId="1" r:id="rId1"/>
    <sheet name="puc" sheetId="2" r:id="rId2"/>
    <sheet name="pague_menos" sheetId="3" r:id="rId3"/>
    <sheet name="Planilha1" sheetId="8" r:id="rId4"/>
    <sheet name="Worksheet" sheetId="4" r:id="rId5"/>
    <sheet name="fleury" sheetId="5" r:id="rId6"/>
    <sheet name="daki" sheetId="6" r:id="rId7"/>
    <sheet name="dpsp" sheetId="7" r:id="rId8"/>
  </sheets>
  <externalReferences>
    <externalReference r:id="rId9"/>
  </externalReferences>
  <definedNames>
    <definedName name="_xlnm._FilterDatabase" localSheetId="6" hidden="1">daki!$A$1:$AP$140</definedName>
    <definedName name="_xlnm._FilterDatabase" localSheetId="1" hidden="1">puc!$A$1:$AV$1</definedName>
    <definedName name="_xlnm._FilterDatabase" localSheetId="4" hidden="1">Worksheet!$A$1:$AY$346</definedName>
    <definedName name="Z_CB75592A_5940_456F_98EA_7CA21283A3F8_.wvu.FilterData" localSheetId="6" hidden="1">daki!$A$1:$AP$1</definedName>
  </definedNames>
  <calcPr calcId="191029"/>
  <pivotCaches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8" l="1"/>
  <c r="C5" i="8" s="1"/>
  <c r="B6" i="8"/>
  <c r="C6" i="8" s="1"/>
  <c r="B7" i="8"/>
  <c r="C7" i="8" s="1"/>
  <c r="B8" i="8"/>
  <c r="C8" i="8" s="1"/>
  <c r="B9" i="8"/>
  <c r="C9" i="8" s="1"/>
  <c r="B10" i="8"/>
  <c r="C10" i="8" s="1"/>
  <c r="B11" i="8"/>
  <c r="C11" i="8" s="1"/>
  <c r="B12" i="8"/>
  <c r="C12" i="8" s="1"/>
  <c r="B13" i="8"/>
  <c r="C13" i="8" s="1"/>
  <c r="B14" i="8"/>
  <c r="C14" i="8" s="1"/>
  <c r="B15" i="8"/>
  <c r="C15" i="8" s="1"/>
  <c r="B16" i="8"/>
  <c r="C16" i="8" s="1"/>
  <c r="B17" i="8"/>
  <c r="C17" i="8" s="1"/>
  <c r="B18" i="8"/>
  <c r="C18" i="8" s="1"/>
  <c r="B19" i="8"/>
  <c r="C19" i="8" s="1"/>
  <c r="B20" i="8"/>
  <c r="C20" i="8" s="1"/>
  <c r="B21" i="8"/>
  <c r="C21" i="8" s="1"/>
  <c r="B22" i="8"/>
  <c r="C22" i="8" s="1"/>
  <c r="B23" i="8"/>
  <c r="C23" i="8" s="1"/>
  <c r="B24" i="8"/>
  <c r="C24" i="8" s="1"/>
  <c r="B25" i="8"/>
  <c r="C25" i="8" s="1"/>
  <c r="B26" i="8"/>
  <c r="C26" i="8" s="1"/>
  <c r="B27" i="8"/>
  <c r="C27" i="8" s="1"/>
  <c r="B28" i="8"/>
  <c r="C28" i="8" s="1"/>
  <c r="B29" i="8"/>
  <c r="C29" i="8" s="1"/>
  <c r="B30" i="8"/>
  <c r="C30" i="8" s="1"/>
  <c r="B31" i="8"/>
  <c r="C31" i="8" s="1"/>
  <c r="B32" i="8"/>
  <c r="C32" i="8" s="1"/>
  <c r="B33" i="8"/>
  <c r="C33" i="8" s="1"/>
  <c r="B34" i="8"/>
  <c r="C34" i="8" s="1"/>
  <c r="B35" i="8"/>
  <c r="C35" i="8" s="1"/>
  <c r="B36" i="8"/>
  <c r="C36" i="8" s="1"/>
  <c r="B37" i="8"/>
  <c r="C37" i="8" s="1"/>
  <c r="B38" i="8"/>
  <c r="C38" i="8" s="1"/>
  <c r="B39" i="8"/>
  <c r="C39" i="8" s="1"/>
  <c r="B40" i="8"/>
  <c r="C40" i="8" s="1"/>
  <c r="B41" i="8"/>
  <c r="C41" i="8" s="1"/>
  <c r="B42" i="8"/>
  <c r="C42" i="8" s="1"/>
  <c r="B43" i="8"/>
  <c r="C43" i="8" s="1"/>
  <c r="B4" i="8"/>
  <c r="C4" i="8" s="1"/>
</calcChain>
</file>

<file path=xl/sharedStrings.xml><?xml version="1.0" encoding="utf-8"?>
<sst xmlns="http://schemas.openxmlformats.org/spreadsheetml/2006/main" count="8380" uniqueCount="493">
  <si>
    <t>Nº da Conta</t>
  </si>
  <si>
    <t>Vencimento</t>
  </si>
  <si>
    <t>Valor total</t>
  </si>
  <si>
    <t>Razão social fornecedor</t>
  </si>
  <si>
    <t>CNPJ Fornecedor</t>
  </si>
  <si>
    <t>Razão social Cliente</t>
  </si>
  <si>
    <t>CNPJ cliente</t>
  </si>
  <si>
    <t>Endereço cliente</t>
  </si>
  <si>
    <t>Base de cálculo ICMS</t>
  </si>
  <si>
    <t>Data leitura anterior</t>
  </si>
  <si>
    <t>Unidade medida</t>
  </si>
  <si>
    <t>Mês referência</t>
  </si>
  <si>
    <t>Alíquota ICMS</t>
  </si>
  <si>
    <t>Data leitura atual</t>
  </si>
  <si>
    <t>Valor ICMS</t>
  </si>
  <si>
    <t>Base de cálculo PIS/PASEP</t>
  </si>
  <si>
    <t>Alíquota PIS/PASEP</t>
  </si>
  <si>
    <t>Valor PIS/PASEP</t>
  </si>
  <si>
    <t>Base de cálculo COFINS</t>
  </si>
  <si>
    <t>Alíquota COFINS</t>
  </si>
  <si>
    <t>Valor COFINS</t>
  </si>
  <si>
    <t>Classe</t>
  </si>
  <si>
    <t>Subclasse</t>
  </si>
  <si>
    <t>Descrição Serviço</t>
  </si>
  <si>
    <t>Quantidade</t>
  </si>
  <si>
    <t>Tarifa com imposto</t>
  </si>
  <si>
    <t>Valor do Serviço</t>
  </si>
  <si>
    <t>Faturado</t>
  </si>
  <si>
    <t>Modalidade tarifária</t>
  </si>
  <si>
    <t>Grupo tensão</t>
  </si>
  <si>
    <t>Subgrupo tensão</t>
  </si>
  <si>
    <t>Tensão nominal</t>
  </si>
  <si>
    <t>Tensão contratada</t>
  </si>
  <si>
    <t>Limites tensão</t>
  </si>
  <si>
    <t>Carga Hora Ponta</t>
  </si>
  <si>
    <t>Carga Hora Fora Ponta</t>
  </si>
  <si>
    <t>Energia Reativa Hfp/unico</t>
  </si>
  <si>
    <t>Energia Reativa Hora Ponta</t>
  </si>
  <si>
    <t>Energia Reativa Reservado</t>
  </si>
  <si>
    <t>Concessionária</t>
  </si>
  <si>
    <t>Identificador</t>
  </si>
  <si>
    <t>Categoria</t>
  </si>
  <si>
    <t>Subcategoria</t>
  </si>
  <si>
    <t>Data de emissão</t>
  </si>
  <si>
    <t>Localidade</t>
  </si>
  <si>
    <t>Status</t>
  </si>
  <si>
    <t>Cód. Filial</t>
  </si>
  <si>
    <t>AVB</t>
  </si>
  <si>
    <t>Nota fiscal</t>
  </si>
  <si>
    <t>Fornecedor</t>
  </si>
  <si>
    <t>Metro Quadrado</t>
  </si>
  <si>
    <t>Alunos</t>
  </si>
  <si>
    <t>GRUPO</t>
  </si>
  <si>
    <t>Nome_fornecedor</t>
  </si>
  <si>
    <t>Nr_medidor</t>
  </si>
  <si>
    <t>Vl_total</t>
  </si>
  <si>
    <t>Valores_faturados Valor</t>
  </si>
  <si>
    <t>Dc_razao_social_cliente</t>
  </si>
  <si>
    <t>Dc_identificador_pessoa_juridica_cliente</t>
  </si>
  <si>
    <t>Valores_consumo</t>
  </si>
  <si>
    <t>Unidade_medida</t>
  </si>
  <si>
    <t>Dc_razao_social</t>
  </si>
  <si>
    <t>Dt_mes_referencia</t>
  </si>
  <si>
    <t>Dt_leitura_anterior</t>
  </si>
  <si>
    <t>Dt_leitura_atual</t>
  </si>
  <si>
    <t>Nr_cliente</t>
  </si>
  <si>
    <t>Dt_emissao</t>
  </si>
  <si>
    <t>Nr_nota_fiscal</t>
  </si>
  <si>
    <t>Dc_periodo</t>
  </si>
  <si>
    <t>codigoCusto</t>
  </si>
  <si>
    <t>Consumo</t>
  </si>
  <si>
    <t>Sigla</t>
  </si>
  <si>
    <t>Regional</t>
  </si>
  <si>
    <t>Divisional</t>
  </si>
  <si>
    <t>ES</t>
  </si>
  <si>
    <t>Companhia Energética do Ceará</t>
  </si>
  <si>
    <t>07047251000170</t>
  </si>
  <si>
    <t>300288272286 Valor Total (R 2286075 000233409971</t>
  </si>
  <si>
    <t>kWh</t>
  </si>
  <si>
    <t>Energia Ativa Fornecida TE</t>
  </si>
  <si>
    <t>TE na ponta</t>
  </si>
  <si>
    <t>Energia Ativa Fornecida TUSD</t>
  </si>
  <si>
    <t>TUSD na ponta</t>
  </si>
  <si>
    <t>Adicional Band. Vermelha</t>
  </si>
  <si>
    <t>Bandeira</t>
  </si>
  <si>
    <t>Vermelha</t>
  </si>
  <si>
    <t>Consumo Reativo Excedente</t>
  </si>
  <si>
    <t>Energia</t>
  </si>
  <si>
    <t>Reativa na ponta - EREX</t>
  </si>
  <si>
    <t>BONUS RED VOLUNTÁRIA RES CRE</t>
  </si>
  <si>
    <t>CIP - ILUM PUB PREF MUNICIPAL</t>
  </si>
  <si>
    <t>Taxa/Tarifa</t>
  </si>
  <si>
    <t>Iluminação pública</t>
  </si>
  <si>
    <t>0012082</t>
  </si>
  <si>
    <t>Eletropaulo Metropolitana Eletricidade de São Paulo S.A.</t>
  </si>
  <si>
    <t>61695227000193</t>
  </si>
  <si>
    <t>LOCALIZA RENT A CAR SA</t>
  </si>
  <si>
    <t>16670085045841</t>
  </si>
  <si>
    <t>PCA JACOMO ZANELLA 247 CEP: 05038-010 - SAO PAULO/SP</t>
  </si>
  <si>
    <t>COMÉRCIO, SERV.E OUTRAS ATIV.</t>
  </si>
  <si>
    <t>COMERCIAL</t>
  </si>
  <si>
    <t>Demanda Contratada Ponta</t>
  </si>
  <si>
    <t>Verde</t>
  </si>
  <si>
    <t>A</t>
  </si>
  <si>
    <t>A4</t>
  </si>
  <si>
    <t>13.800</t>
  </si>
  <si>
    <t>ENEL</t>
  </si>
  <si>
    <t>0012082_20220217</t>
  </si>
  <si>
    <t>Demanda</t>
  </si>
  <si>
    <t>Contratada na ponta</t>
  </si>
  <si>
    <t>Ativa</t>
  </si>
  <si>
    <t>000640272</t>
  </si>
  <si>
    <t>LJLPA/LJPRI</t>
  </si>
  <si>
    <t>LJSAM</t>
  </si>
  <si>
    <t>RSSAO</t>
  </si>
  <si>
    <t>SP</t>
  </si>
  <si>
    <t>PERDA DE TRANSFORMAÇÃO - 2,5%</t>
  </si>
  <si>
    <t>Outros</t>
  </si>
  <si>
    <t>Perda</t>
  </si>
  <si>
    <t>MEDIDOR N° 11000118</t>
  </si>
  <si>
    <t>Medidor</t>
  </si>
  <si>
    <t>CONST. POTENCIA 0,14400</t>
  </si>
  <si>
    <t>Const. Potencia</t>
  </si>
  <si>
    <t>CONST. ATIVO0,03600</t>
  </si>
  <si>
    <t>Const. Ativo</t>
  </si>
  <si>
    <t>CONST. REATIVO  0,03600</t>
  </si>
  <si>
    <t>Const. Reativo</t>
  </si>
  <si>
    <t>CONSUMO PONTA VM</t>
  </si>
  <si>
    <t>CONSUMO FORA PONTA CAPACIT. VM</t>
  </si>
  <si>
    <t>Fora ponta Capacitivo</t>
  </si>
  <si>
    <t>CONSUMO FORA PONTA INDUTIVO VM</t>
  </si>
  <si>
    <t>Fora ponta Indutivo</t>
  </si>
  <si>
    <t>DEMANDA PONTA</t>
  </si>
  <si>
    <t>Na ponta</t>
  </si>
  <si>
    <t>DEMANDA FORA PONTA CAPACITIVA</t>
  </si>
  <si>
    <t>Fora ponta Capacitiva</t>
  </si>
  <si>
    <t>DEMANDA FORA PONTA INDUTIVA</t>
  </si>
  <si>
    <t>Fora ponta Indutiva</t>
  </si>
  <si>
    <t>ENERGIA REATIVA PONTA</t>
  </si>
  <si>
    <t>Reativa na ponta</t>
  </si>
  <si>
    <t>ENERGIA REATIVA F. PONTA IND.</t>
  </si>
  <si>
    <t>Reativa fora ponta Indutiva</t>
  </si>
  <si>
    <t>UFER PONTA</t>
  </si>
  <si>
    <t>UFER FORA PONTA CAPACITIVA</t>
  </si>
  <si>
    <t>Reativa fora ponta Capacitiva- EREX</t>
  </si>
  <si>
    <t>UFER FORA PONTA INDUTIVA</t>
  </si>
  <si>
    <t>Reativa fora ponta Indutiva - EREX</t>
  </si>
  <si>
    <t>DMCR PONTA</t>
  </si>
  <si>
    <t>DMCR FORA PONTA CAPACITIVA</t>
  </si>
  <si>
    <t>Fora ponta capacitiva</t>
  </si>
  <si>
    <t>DMCR FORA PONTA INDUTIVA</t>
  </si>
  <si>
    <t>ENERGIA REATIVA F. PONTA CAP.</t>
  </si>
  <si>
    <t>Reativa fora ponta Capacitica</t>
  </si>
  <si>
    <t>FATOR DE CARGA</t>
  </si>
  <si>
    <t>Fator Carga</t>
  </si>
  <si>
    <t>DEMANDA</t>
  </si>
  <si>
    <t>CONSUMO ATIVO PONTA TUSD</t>
  </si>
  <si>
    <t>CONSUMO ATIVO PONTA TE</t>
  </si>
  <si>
    <t>CONSUMO ATIVO F. PONTA TUSD</t>
  </si>
  <si>
    <t>TUSD fora ponta</t>
  </si>
  <si>
    <t>CONSUMO ATIVO F. PONTA TE</t>
  </si>
  <si>
    <t>TE fora ponta</t>
  </si>
  <si>
    <t>UFER PONTA TE</t>
  </si>
  <si>
    <t>UFER FORA PONTA TE</t>
  </si>
  <si>
    <t>Reativa Excedente - EREX</t>
  </si>
  <si>
    <t>DEMANDA LEI ESTADUAL 16.886/18</t>
  </si>
  <si>
    <t>Na ponta s/ICMS</t>
  </si>
  <si>
    <t>ADIC. BANDEIRA TARIFÁRIA FP</t>
  </si>
  <si>
    <t>Adicional fora ponta</t>
  </si>
  <si>
    <t>ADIC. BANDEIRA TARIFÁRIA PT</t>
  </si>
  <si>
    <t>Adicional Na ponta</t>
  </si>
  <si>
    <t>PIS/PASEP (0,76%)</t>
  </si>
  <si>
    <t>COFINS (3,52%)</t>
  </si>
  <si>
    <t>COSIP - SÃO PAULO - MUNICIPAL</t>
  </si>
  <si>
    <t>0015027</t>
  </si>
  <si>
    <t>16670085000155</t>
  </si>
  <si>
    <t>EST MARCO POLO 300 BATISTINI CEP: 09844-150 - SAO BERNARDO DO CAMPO/SP</t>
  </si>
  <si>
    <t>0015027_20220221</t>
  </si>
  <si>
    <t>000642216</t>
  </si>
  <si>
    <t>CDSBC</t>
  </si>
  <si>
    <t>LJSBC</t>
  </si>
  <si>
    <t>RSGSP</t>
  </si>
  <si>
    <t>MEDIDOR N° 14133720</t>
  </si>
  <si>
    <t>CONST. POTENCIA 0,03200</t>
  </si>
  <si>
    <t>CONST. ATIVO0,00800</t>
  </si>
  <si>
    <t>CONST. REATIVO  0,00800</t>
  </si>
  <si>
    <t>ULTRAPASSAGEM DEMANDA</t>
  </si>
  <si>
    <t>Ultrapassagem na ponta</t>
  </si>
  <si>
    <t>CIP-S.B.DO CAMPO - MUNICIPAL</t>
  </si>
  <si>
    <t>DIC DEZEMBRO/2021</t>
  </si>
  <si>
    <t>32255829</t>
  </si>
  <si>
    <t>AV DOM PEDRO II 1182 F CEP: 09080-000 - SANTO ANDRE/SP</t>
  </si>
  <si>
    <t>OUTROS SERVIÇOS E OUTRAS ATIVIDADES</t>
  </si>
  <si>
    <t>USO SIST. DISTR. (TUSD)</t>
  </si>
  <si>
    <t>Convencional</t>
  </si>
  <si>
    <t>B</t>
  </si>
  <si>
    <t>B3</t>
  </si>
  <si>
    <t>32255829_20220218</t>
  </si>
  <si>
    <t>Diversos</t>
  </si>
  <si>
    <t>384143908</t>
  </si>
  <si>
    <t>ACSAD</t>
  </si>
  <si>
    <t>FISAD</t>
  </si>
  <si>
    <t>SPA</t>
  </si>
  <si>
    <t>DVSPA</t>
  </si>
  <si>
    <t>ENERGIA (TE)</t>
  </si>
  <si>
    <t>ADIC. BANDEIRA TARIFÁRIA</t>
  </si>
  <si>
    <t>Adicional</t>
  </si>
  <si>
    <t>CIP-S.ANDRE - MUNICIPAL</t>
  </si>
  <si>
    <t>40756397</t>
  </si>
  <si>
    <t>Enel Distribuição Rio</t>
  </si>
  <si>
    <t>16670085081996</t>
  </si>
  <si>
    <t>AV MON ALOISIO PINTO 00300</t>
  </si>
  <si>
    <t>40756397_20220210</t>
  </si>
  <si>
    <t>ACSOB</t>
  </si>
  <si>
    <t>NDE</t>
  </si>
  <si>
    <t>DVNDE</t>
  </si>
  <si>
    <t>CE</t>
  </si>
  <si>
    <t>44546246</t>
  </si>
  <si>
    <t>AV CDOR MARTINELLI 228 CEP: 05037-170 - SAO PAULO/SP</t>
  </si>
  <si>
    <t>44546246_20220316</t>
  </si>
  <si>
    <t>386973342</t>
  </si>
  <si>
    <t>ACLPA</t>
  </si>
  <si>
    <t>FILPA</t>
  </si>
  <si>
    <t>PC.6/10-FATURA-08/2021-ART.113 REN 414</t>
  </si>
  <si>
    <t>44960034</t>
  </si>
  <si>
    <t>AV AIRTON PRETINI 499 CEP: 03090-000 - SAO PAULO/SP</t>
  </si>
  <si>
    <t>44960034_20220315</t>
  </si>
  <si>
    <t>386617850</t>
  </si>
  <si>
    <t>LJSPP</t>
  </si>
  <si>
    <t>65756614</t>
  </si>
  <si>
    <t>16670085075597</t>
  </si>
  <si>
    <t>R VIEIRA DE MORAIS 2201 LJ 101 CEP: 04617-015 - SAO PAULO/SP</t>
  </si>
  <si>
    <t>ADMINISTRAÇÃO CONDOMINAL</t>
  </si>
  <si>
    <t>65756614_20220222</t>
  </si>
  <si>
    <t>385023473</t>
  </si>
  <si>
    <t>ACHVM</t>
  </si>
  <si>
    <t>FIHVM</t>
  </si>
  <si>
    <t>77635604</t>
  </si>
  <si>
    <t>AV NACOES UNIDAS DAS 23423 CEP: 04696-005 - SAO PAULO/SP</t>
  </si>
  <si>
    <t>77635604_20220218</t>
  </si>
  <si>
    <t>384052842</t>
  </si>
  <si>
    <t>LJNAU</t>
  </si>
  <si>
    <t>77703561</t>
  </si>
  <si>
    <t>16670085083000</t>
  </si>
  <si>
    <t>AV RAGUEB CHOHFI 1296 CEP: 08375-000 - SAO PAULO/SP</t>
  </si>
  <si>
    <t>77703561_20220304</t>
  </si>
  <si>
    <t>388274169</t>
  </si>
  <si>
    <t>LJSMT</t>
  </si>
  <si>
    <t>BÔNUS POR REDUÇÃO VOLUNTÁRIA</t>
  </si>
  <si>
    <t>Crédito</t>
  </si>
  <si>
    <t>81001363</t>
  </si>
  <si>
    <t>R JOAQUIM MANOEL DE MACEDO 90 A CEP: 01136-010 - SAO PAULO/SP</t>
  </si>
  <si>
    <t>81001363_20220222</t>
  </si>
  <si>
    <t>384855489</t>
  </si>
  <si>
    <t>ACTBF</t>
  </si>
  <si>
    <t>FITBF</t>
  </si>
  <si>
    <t>MULTA (2%)</t>
  </si>
  <si>
    <t>Juros e Multa</t>
  </si>
  <si>
    <t>Multa</t>
  </si>
  <si>
    <t>JUROS DE MORA</t>
  </si>
  <si>
    <t>Juros</t>
  </si>
  <si>
    <t>ATUALIZAÇÃO MONETÁRIA</t>
  </si>
  <si>
    <t>Ajuste</t>
  </si>
  <si>
    <t>IGPM</t>
  </si>
  <si>
    <t>0015101</t>
  </si>
  <si>
    <t>16670085080167</t>
  </si>
  <si>
    <t>AV OTTO BAUMGART 1300 CEP: 02049-000 - SAO PAULO/SP</t>
  </si>
  <si>
    <t>0015101_20220223</t>
  </si>
  <si>
    <t>000646605</t>
  </si>
  <si>
    <t>CDCTN</t>
  </si>
  <si>
    <t>LJCTN</t>
  </si>
  <si>
    <t>MEDIDOR N° 12933503</t>
  </si>
  <si>
    <t>CONST. POTENCIA 0,28800</t>
  </si>
  <si>
    <t>CONST. ATIVO0,07200</t>
  </si>
  <si>
    <t>CONST. REATIVO  0,07200</t>
  </si>
  <si>
    <t>988385</t>
  </si>
  <si>
    <t>16670085009535</t>
  </si>
  <si>
    <t>AV ANTONIO JUSTA 02236</t>
  </si>
  <si>
    <t>988385_20220220</t>
  </si>
  <si>
    <t>ACFOP</t>
  </si>
  <si>
    <t>FIFOR</t>
  </si>
  <si>
    <t>7248034</t>
  </si>
  <si>
    <t>16670085052627</t>
  </si>
  <si>
    <t>AV PDE CICERO 02545</t>
  </si>
  <si>
    <t>7248034_20220325</t>
  </si>
  <si>
    <t>ACJZN</t>
  </si>
  <si>
    <t>9007823</t>
  </si>
  <si>
    <t>LOCALIZA RENT A CAR S A</t>
  </si>
  <si>
    <t>16670085049243</t>
  </si>
  <si>
    <t>CEP: 60830-005 CPF/CNPJ: 16.670.085/0492-43 INSC. EST:</t>
  </si>
  <si>
    <t>9
0
8</t>
  </si>
  <si>
    <t>90
07
82</t>
  </si>
  <si>
    <t>9007823_20220215</t>
  </si>
  <si>
    <t>001060855</t>
  </si>
  <si>
    <t>LJFTZ</t>
  </si>
  <si>
    <t>RSNOR</t>
  </si>
  <si>
    <t>Demanda Contratada Fora Ponta</t>
  </si>
  <si>
    <t>Contratada Fora Ponta</t>
  </si>
  <si>
    <t>Energia Atv Inj TE mUC 02/2022 mPT</t>
  </si>
  <si>
    <t>Energia Atv Inj TUSD mUC 02/2022 mPT</t>
  </si>
  <si>
    <t>Adic. Band. Vermelha Comp.</t>
  </si>
  <si>
    <t>Adicional Band. Vermelha - Custo GD</t>
  </si>
  <si>
    <t>Custo de Disponib REN.482/12 TUSD</t>
  </si>
  <si>
    <t>Custo de Disponibi. REN.482/12 TE</t>
  </si>
  <si>
    <t>25292307</t>
  </si>
  <si>
    <t>16670085089970</t>
  </si>
  <si>
    <t>R ALAGOAS 2 AP CEP: 09521-050 - SAO CAETANO DO SUL/SP</t>
  </si>
  <si>
    <t>25292307_20220223</t>
  </si>
  <si>
    <t>385418191</t>
  </si>
  <si>
    <t>LJSCT</t>
  </si>
  <si>
    <t>CIP-S.C.SUL - MUNICIPAL</t>
  </si>
  <si>
    <t>DMIC NOVEMBRO/2021</t>
  </si>
  <si>
    <t>FIC DEZEMBRO/2021</t>
  </si>
  <si>
    <t>741950.00</t>
  </si>
  <si>
    <t>200038491529 Valor Total (R 1529071 000342114654</t>
  </si>
  <si>
    <t>Energia Atv Inj TE mUC 01/2022 mPT</t>
  </si>
  <si>
    <t>Energia Atv Inj TUSD mUC 01/2022 mP</t>
  </si>
  <si>
    <t>41017034</t>
  </si>
  <si>
    <t>16670085086289</t>
  </si>
  <si>
    <t>Rodovia BR 116 9000</t>
  </si>
  <si>
    <t>41017034_20220210</t>
  </si>
  <si>
    <t>CDFOR</t>
  </si>
  <si>
    <t>43589225</t>
  </si>
  <si>
    <t>16670085081481</t>
  </si>
  <si>
    <t>AV HERACLITO GRACA 01370</t>
  </si>
  <si>
    <t>43589225_20220220</t>
  </si>
  <si>
    <t>ACALD</t>
  </si>
  <si>
    <t>49617630</t>
  </si>
  <si>
    <t>R MANGUEIRA DAS 110 CEP: 04152-080 - SAO PAULO/SP</t>
  </si>
  <si>
    <t>49617630_20220221</t>
  </si>
  <si>
    <t>385814668</t>
  </si>
  <si>
    <t>ACRJF</t>
  </si>
  <si>
    <t>FIRJF</t>
  </si>
  <si>
    <t>52653595</t>
  </si>
  <si>
    <t>16670085020342</t>
  </si>
  <si>
    <t>AV GUILHERME 64 CEP: 02053-000 - SAO PAULO/SP</t>
  </si>
  <si>
    <t>52653595_20220217</t>
  </si>
  <si>
    <t>385777433</t>
  </si>
  <si>
    <t>LJSPN</t>
  </si>
  <si>
    <t>ENERGIA ATIVA COMPENSADA TUSD</t>
  </si>
  <si>
    <t>Injetada</t>
  </si>
  <si>
    <t>ENERGIA ATIVA COMPENSADA TE</t>
  </si>
  <si>
    <t>EN ATIVA COMP DECRETO 65.255</t>
  </si>
  <si>
    <t>52933431</t>
  </si>
  <si>
    <t>16670085070447</t>
  </si>
  <si>
    <t>AV S MIGUEL 630 CEP: 03620-000 - SAO PAULO/SP</t>
  </si>
  <si>
    <t>52933431_20220318</t>
  </si>
  <si>
    <t>389015151</t>
  </si>
  <si>
    <t>LJSMG</t>
  </si>
  <si>
    <t>65735137</t>
  </si>
  <si>
    <t>R AFONSO BANDEIRA DE MELO 201 CEP: 04613-060 - SAO PAULO/SP</t>
  </si>
  <si>
    <t>65735137_20220221</t>
  </si>
  <si>
    <t>384782758</t>
  </si>
  <si>
    <t>ACCHG</t>
  </si>
  <si>
    <t>FICGH</t>
  </si>
  <si>
    <t>65751159</t>
  </si>
  <si>
    <t>R RAFAEL IORIO 67 C CEP: 04615-050 - SAO PAULO/SP</t>
  </si>
  <si>
    <t>65751159_20220222</t>
  </si>
  <si>
    <t>385032070</t>
  </si>
  <si>
    <t>67967841</t>
  </si>
  <si>
    <t>AV MAL TITO 3001 CEP: 08115-100 - SAO PAULO/SP</t>
  </si>
  <si>
    <t>67967841_20220214</t>
  </si>
  <si>
    <t>385361369</t>
  </si>
  <si>
    <t>LJIPA</t>
  </si>
  <si>
    <t>68738102</t>
  </si>
  <si>
    <t>AV ADOLFO PINHEIRO 684 CEP: 04734-001 - SAO PAULO/SP</t>
  </si>
  <si>
    <t>68738102_20220218</t>
  </si>
  <si>
    <t>384181683</t>
  </si>
  <si>
    <t>ACLGT</t>
  </si>
  <si>
    <t>FILGT</t>
  </si>
  <si>
    <t>68748591</t>
  </si>
  <si>
    <t>AV JOAO DIAS 513 CEP: 04723-000 - SAO PAULO/SP</t>
  </si>
  <si>
    <t>68748591_20220217</t>
  </si>
  <si>
    <t>384176303</t>
  </si>
  <si>
    <t>70071438</t>
  </si>
  <si>
    <t>16670085045760</t>
  </si>
  <si>
    <t>AV NACOES UNIDAS DAS 23043 CEP: 04795-100 - SAO PAULO/SP</t>
  </si>
  <si>
    <t>70071438_20220310</t>
  </si>
  <si>
    <t>384225472</t>
  </si>
  <si>
    <t>78993890</t>
  </si>
  <si>
    <t>AV ESTADOS DOS 6680 CEP: 09290-340 - SANTO ANDRE/SP</t>
  </si>
  <si>
    <t>78993890_20220322</t>
  </si>
  <si>
    <t>388611049</t>
  </si>
  <si>
    <t>LJSTA</t>
  </si>
  <si>
    <t>88392066</t>
  </si>
  <si>
    <t>R CONSOLACAO DA 429 CEP: 01301-000 - SAO PAULO/SP</t>
  </si>
  <si>
    <t>88392066_20220307</t>
  </si>
  <si>
    <t>389434890</t>
  </si>
  <si>
    <t>ACCNS</t>
  </si>
  <si>
    <t>FICET</t>
  </si>
  <si>
    <t>PC.2/18-FATURA-12/2021-ART.113 REN 414</t>
  </si>
  <si>
    <t>DMIC DEZEMBRO/2021</t>
  </si>
  <si>
    <t>116644338</t>
  </si>
  <si>
    <t>AV PRES JUSCELINO KUBITSCHEK 251 CEP: 04543-010 - SAO PAULO/SP</t>
  </si>
  <si>
    <t>116644338_20220321</t>
  </si>
  <si>
    <t>387459783</t>
  </si>
  <si>
    <t>ACJKK</t>
  </si>
  <si>
    <t>FIJKK</t>
  </si>
  <si>
    <t>120808471</t>
  </si>
  <si>
    <t>AV CRUZEIRO DO SUL 1800 QS C6M CEP: 02030-000 - SAO PAULO/SP</t>
  </si>
  <si>
    <t>120808471_20220315</t>
  </si>
  <si>
    <t>386607847</t>
  </si>
  <si>
    <t>ACTIE</t>
  </si>
  <si>
    <t>FITIE</t>
  </si>
  <si>
    <t>121856615</t>
  </si>
  <si>
    <t>16670085022558</t>
  </si>
  <si>
    <t>AV FRANCISCO MONTEIRO 871 CS 4 CEP: 09406-300 - RIBEIRAO PIRES/SP</t>
  </si>
  <si>
    <t>121856615_20220315</t>
  </si>
  <si>
    <t>386617684</t>
  </si>
  <si>
    <t>ACRBP</t>
  </si>
  <si>
    <t>FIRBP</t>
  </si>
  <si>
    <t>TX.ENTR.FAT.OUTRA_LOCAL.-1 XR$2,10</t>
  </si>
  <si>
    <t>CIP-RIB.PIRES - MUNICIPAL</t>
  </si>
  <si>
    <t>123795826</t>
  </si>
  <si>
    <t>R AMERICO BRAZ 56 CEP: 04153-010 - SAO PAULO/SP</t>
  </si>
  <si>
    <t>123795826_20220218</t>
  </si>
  <si>
    <t>386182592</t>
  </si>
  <si>
    <t>LJRJF</t>
  </si>
  <si>
    <t>CUSTO DE DISP.-REN.482/12</t>
  </si>
  <si>
    <t>125415249</t>
  </si>
  <si>
    <t>16670085093145</t>
  </si>
  <si>
    <t>AV RAGUEB CHOHFI 1280 CEP: 08375-000 - SAO PAULO/SP</t>
  </si>
  <si>
    <t>125415249_20220307</t>
  </si>
  <si>
    <t>389428337</t>
  </si>
  <si>
    <t>FISPS</t>
  </si>
  <si>
    <t>PC.1/12-FATURA-01/2022-ART.113 REN 414</t>
  </si>
  <si>
    <t>DEVOLUÇÃO PGTO FAT CANCELADA</t>
  </si>
  <si>
    <t>200492275</t>
  </si>
  <si>
    <t>R HASSIB MOFARREJ 531 CEP: 05312-000 - SAO PAULO/SP</t>
  </si>
  <si>
    <t>200492275_20220223</t>
  </si>
  <si>
    <t>385231587</t>
  </si>
  <si>
    <t>LJLEP</t>
  </si>
  <si>
    <t>200762564</t>
  </si>
  <si>
    <t>16670085046651</t>
  </si>
  <si>
    <t>AV ENG CAETANO ALVARES 341 CEP: 02546-000 - SAO PAULO/SP</t>
  </si>
  <si>
    <t>200762564_20220324</t>
  </si>
  <si>
    <t>390317247</t>
  </si>
  <si>
    <t>LJENC</t>
  </si>
  <si>
    <t>201235703</t>
  </si>
  <si>
    <t>AV BR MAUA DE 1389 CS 04 CEP: 09320-130 - MAUA/SP</t>
  </si>
  <si>
    <t>201235703_20220221</t>
  </si>
  <si>
    <t>384560230</t>
  </si>
  <si>
    <t>ACMAA</t>
  </si>
  <si>
    <t>FIMAA</t>
  </si>
  <si>
    <t>SPL</t>
  </si>
  <si>
    <t>DVSPI</t>
  </si>
  <si>
    <t>CIP-MAUÁ - MUNICIPAL</t>
  </si>
  <si>
    <t>202834333</t>
  </si>
  <si>
    <t>AV MQ DE SAO VICENTE 1619 LJ 1 CEP: 01139-003 - SAO PAULO/SP</t>
  </si>
  <si>
    <t>202834333_20220216</t>
  </si>
  <si>
    <t>385067932</t>
  </si>
  <si>
    <t>ACBRF</t>
  </si>
  <si>
    <t>202921720</t>
  </si>
  <si>
    <t>AV DOS AUTONOMISTAS 2435 LJ 01 CEP: 06090-020 - OSASCO/SP</t>
  </si>
  <si>
    <t>202921720_20220315</t>
  </si>
  <si>
    <t>387160839</t>
  </si>
  <si>
    <t>ACOSC</t>
  </si>
  <si>
    <t>FIOSC</t>
  </si>
  <si>
    <t>CIP-OSASCO - MUNICIPAL</t>
  </si>
  <si>
    <t>Razão Social (Cliente)</t>
  </si>
  <si>
    <t>Base de cálculo PASEP</t>
  </si>
  <si>
    <t>Alíquota PASEP</t>
  </si>
  <si>
    <t>Valor PASEP</t>
  </si>
  <si>
    <t>Consumo Faturado</t>
  </si>
  <si>
    <t>Tensão Nominal</t>
  </si>
  <si>
    <t>Demanda Contratada ponta</t>
  </si>
  <si>
    <t>Demanda registrada ponta</t>
  </si>
  <si>
    <t>Demanda Contratada fora ponta</t>
  </si>
  <si>
    <t>Demanda registrada fora ponta</t>
  </si>
  <si>
    <t>Consumo ponta</t>
  </si>
  <si>
    <t>Consumo fora ponta</t>
  </si>
  <si>
    <t>Mês</t>
  </si>
  <si>
    <t>FORNECEDOR</t>
  </si>
  <si>
    <t>CONTRATO</t>
  </si>
  <si>
    <t>FATURA</t>
  </si>
  <si>
    <t>DATA EMISSÃO</t>
  </si>
  <si>
    <t>Vl_leitura_atual</t>
  </si>
  <si>
    <t>Vl_leitura_anterior</t>
  </si>
  <si>
    <t>NOTA FISCAL</t>
  </si>
  <si>
    <t>Dc_identificador_layout</t>
  </si>
  <si>
    <t>LOCALIDADE</t>
  </si>
  <si>
    <t>Rótulos de Linha</t>
  </si>
  <si>
    <t>(vazio)</t>
  </si>
  <si>
    <t>Total Geral</t>
  </si>
  <si>
    <t>LJFZA</t>
  </si>
  <si>
    <t>144946704</t>
  </si>
  <si>
    <t>34211465_20220201</t>
  </si>
  <si>
    <t>23340997_20220210</t>
  </si>
  <si>
    <t>148389208</t>
  </si>
  <si>
    <t>LJJZN</t>
  </si>
  <si>
    <t>RSNDE</t>
  </si>
  <si>
    <t>23340997</t>
  </si>
  <si>
    <t>34211465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</si>
</sst>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</font>
    <font>
      <b/>
      <sz val="10"/>
      <color rgb="FFFFFFFF"/>
      <name val="Calibri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0"/>
      <name val="Calibri"/>
      <family val="2"/>
    </font>
    <font>
      <b/>
      <sz val="9"/>
      <color rgb="FF000000"/>
      <name val="Roboto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203764"/>
        <bgColor rgb="FF2037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7" fillId="0" borderId="0"/>
    <xf numFmtId="0" fontId="2" fillId="0" borderId="0"/>
    <xf numFmtId="0" fontId="12" fillId="0" borderId="0"/>
  </cellStyleXfs>
  <cellXfs count="34">
    <xf numFmtId="0" fontId="0" fillId="0" borderId="0" xfId="0"/>
    <xf numFmtId="0" fontId="3" fillId="0" borderId="0" xfId="0" applyFont="1"/>
    <xf numFmtId="0" fontId="4" fillId="2" borderId="0" xfId="0" applyFont="1" applyFill="1"/>
    <xf numFmtId="0" fontId="7" fillId="0" borderId="0" xfId="1"/>
    <xf numFmtId="0" fontId="8" fillId="3" borderId="1" xfId="1" applyFont="1" applyFill="1" applyBorder="1"/>
    <xf numFmtId="0" fontId="9" fillId="4" borderId="1" xfId="1" applyFont="1" applyFill="1" applyBorder="1"/>
    <xf numFmtId="0" fontId="10" fillId="0" borderId="1" xfId="1" applyFont="1" applyBorder="1"/>
    <xf numFmtId="0" fontId="2" fillId="0" borderId="0" xfId="2"/>
    <xf numFmtId="14" fontId="2" fillId="0" borderId="0" xfId="2" applyNumberFormat="1"/>
    <xf numFmtId="2" fontId="2" fillId="0" borderId="0" xfId="2" applyNumberFormat="1"/>
    <xf numFmtId="0" fontId="5" fillId="5" borderId="0" xfId="2" applyFont="1" applyFill="1" applyAlignment="1">
      <alignment horizontal="left" vertical="center"/>
    </xf>
    <xf numFmtId="14" fontId="5" fillId="5" borderId="0" xfId="2" applyNumberFormat="1" applyFont="1" applyFill="1" applyAlignment="1">
      <alignment horizontal="left" vertical="center"/>
    </xf>
    <xf numFmtId="0" fontId="6" fillId="0" borderId="0" xfId="2" applyFont="1" applyAlignment="1">
      <alignment horizontal="left" vertical="center"/>
    </xf>
    <xf numFmtId="2" fontId="6" fillId="0" borderId="0" xfId="2" applyNumberFormat="1" applyFont="1" applyAlignment="1">
      <alignment horizontal="left" vertical="center"/>
    </xf>
    <xf numFmtId="14" fontId="6" fillId="0" borderId="0" xfId="2" applyNumberFormat="1" applyFont="1" applyAlignment="1">
      <alignment horizontal="left" vertical="center"/>
    </xf>
    <xf numFmtId="0" fontId="6" fillId="0" borderId="0" xfId="2" applyFont="1"/>
    <xf numFmtId="0" fontId="11" fillId="6" borderId="0" xfId="2" applyFont="1" applyFill="1" applyAlignment="1">
      <alignment horizontal="center"/>
    </xf>
    <xf numFmtId="0" fontId="11" fillId="6" borderId="0" xfId="2" applyFont="1" applyFill="1"/>
    <xf numFmtId="2" fontId="6" fillId="0" borderId="0" xfId="2" applyNumberFormat="1" applyFont="1"/>
    <xf numFmtId="14" fontId="6" fillId="0" borderId="0" xfId="2" applyNumberFormat="1" applyFont="1"/>
    <xf numFmtId="0" fontId="12" fillId="0" borderId="0" xfId="3"/>
    <xf numFmtId="0" fontId="13" fillId="7" borderId="0" xfId="3" applyFont="1" applyFill="1"/>
    <xf numFmtId="0" fontId="13" fillId="0" borderId="0" xfId="3" applyFont="1"/>
    <xf numFmtId="0" fontId="11" fillId="8" borderId="0" xfId="1" applyFont="1" applyFill="1"/>
    <xf numFmtId="0" fontId="14" fillId="0" borderId="0" xfId="1" applyFont="1" applyAlignment="1">
      <alignment horizontal="left" vertical="center" indent="2"/>
    </xf>
    <xf numFmtId="0" fontId="15" fillId="0" borderId="0" xfId="2" applyFont="1"/>
    <xf numFmtId="14" fontId="15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9" fontId="0" fillId="0" borderId="0" xfId="0" applyNumberFormat="1"/>
    <xf numFmtId="0" fontId="1" fillId="0" borderId="0" xfId="2" applyFont="1"/>
    <xf numFmtId="49" fontId="0" fillId="0" borderId="0" xfId="0" applyNumberFormat="1" applyAlignment="1">
      <alignment horizontal="left"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%20Magal/Desktop/SAM%201.2%20(Padronizado)/arquivo_twm/arquivo_TWM_LOCALIZ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16">
          <cell r="A16" t="str">
            <v>7248034_20220325</v>
          </cell>
          <cell r="B16" t="str">
            <v>ENEL</v>
          </cell>
          <cell r="C16" t="str">
            <v>7248034</v>
          </cell>
          <cell r="D16" t="str">
            <v>01/02/2022</v>
          </cell>
          <cell r="E16" t="str">
            <v>25/03/2022</v>
          </cell>
          <cell r="F16" t="str">
            <v>16/02/2022</v>
          </cell>
          <cell r="G16">
            <v>1969.76</v>
          </cell>
          <cell r="H16" t="str">
            <v>ACJZN</v>
          </cell>
          <cell r="I16" t="str">
            <v/>
          </cell>
          <cell r="J16">
            <v>1672</v>
          </cell>
          <cell r="K16" t="str">
            <v>Ativa</v>
          </cell>
          <cell r="L16" t="str">
            <v/>
          </cell>
          <cell r="M16" t="str">
            <v>ACJZN</v>
          </cell>
          <cell r="N16" t="str">
            <v>CE</v>
          </cell>
          <cell r="O16" t="str">
            <v>NDE</v>
          </cell>
          <cell r="P16" t="str">
            <v>DVNDE</v>
          </cell>
          <cell r="Q16" t="e">
            <v>#N/A</v>
          </cell>
        </row>
        <row r="17">
          <cell r="A17" t="str">
            <v>200762564_20220324</v>
          </cell>
          <cell r="B17" t="str">
            <v>ENEL</v>
          </cell>
          <cell r="C17" t="str">
            <v>200762564</v>
          </cell>
          <cell r="D17" t="str">
            <v>22/02/2022</v>
          </cell>
          <cell r="E17" t="str">
            <v>24/03/2022</v>
          </cell>
          <cell r="F17" t="str">
            <v>23/02/2022</v>
          </cell>
          <cell r="G17">
            <v>4544.68</v>
          </cell>
          <cell r="H17" t="str">
            <v>LJENC</v>
          </cell>
          <cell r="I17" t="str">
            <v>390317247</v>
          </cell>
          <cell r="J17">
            <v>4800</v>
          </cell>
          <cell r="K17" t="str">
            <v>Ativa</v>
          </cell>
          <cell r="L17" t="str">
            <v/>
          </cell>
          <cell r="M17" t="str">
            <v>LJENC</v>
          </cell>
          <cell r="N17" t="str">
            <v>SP</v>
          </cell>
          <cell r="O17" t="str">
            <v>RSSAO</v>
          </cell>
          <cell r="P17" t="str">
            <v>RSSAO</v>
          </cell>
          <cell r="Q17" t="e">
            <v>#N/A</v>
          </cell>
        </row>
        <row r="18">
          <cell r="A18" t="str">
            <v>14646277_20220323</v>
          </cell>
          <cell r="B18" t="str">
            <v>CPFL</v>
          </cell>
          <cell r="C18" t="str">
            <v>14646277</v>
          </cell>
          <cell r="D18" t="str">
            <v>12/02/2022</v>
          </cell>
          <cell r="E18" t="str">
            <v>23/03/2022</v>
          </cell>
          <cell r="F18" t="str">
            <v>21/02/2022</v>
          </cell>
          <cell r="G18">
            <v>916.66</v>
          </cell>
          <cell r="H18" t="str">
            <v>ACPRC</v>
          </cell>
          <cell r="I18" t="str">
            <v>229666462</v>
          </cell>
          <cell r="J18">
            <v>1019</v>
          </cell>
          <cell r="K18" t="str">
            <v>Ativa</v>
          </cell>
          <cell r="L18" t="str">
            <v/>
          </cell>
          <cell r="M18" t="str">
            <v>FIPRC</v>
          </cell>
          <cell r="N18" t="str">
            <v>SP</v>
          </cell>
          <cell r="O18" t="str">
            <v>KPN</v>
          </cell>
          <cell r="P18" t="str">
            <v>DVSPI</v>
          </cell>
          <cell r="Q18" t="str">
            <v>14646277_20220323</v>
          </cell>
        </row>
        <row r="19">
          <cell r="A19" t="str">
            <v>271675_20220323</v>
          </cell>
          <cell r="B19" t="str">
            <v>Elektro</v>
          </cell>
          <cell r="C19" t="str">
            <v>271675</v>
          </cell>
          <cell r="D19" t="str">
            <v>16/02/2022</v>
          </cell>
          <cell r="E19" t="str">
            <v>23/03/2022</v>
          </cell>
          <cell r="F19" t="str">
            <v>26/02/2022</v>
          </cell>
          <cell r="G19">
            <v>454.98</v>
          </cell>
          <cell r="H19" t="str">
            <v>ACMGU</v>
          </cell>
          <cell r="I19" t="str">
            <v>134368703</v>
          </cell>
          <cell r="J19" t="str">
            <v/>
          </cell>
          <cell r="K19" t="str">
            <v>Ativa</v>
          </cell>
          <cell r="L19" t="str">
            <v/>
          </cell>
          <cell r="M19" t="str">
            <v>FIMGU</v>
          </cell>
          <cell r="N19" t="str">
            <v>SP</v>
          </cell>
          <cell r="O19" t="str">
            <v>KPN</v>
          </cell>
          <cell r="P19" t="str">
            <v>DVSPI</v>
          </cell>
          <cell r="Q19" t="str">
            <v>271675_20220323</v>
          </cell>
        </row>
        <row r="20">
          <cell r="A20" t="str">
            <v>38630176_20220323</v>
          </cell>
          <cell r="B20" t="str">
            <v>Elektro</v>
          </cell>
          <cell r="C20" t="str">
            <v>38630176</v>
          </cell>
          <cell r="D20" t="str">
            <v>24/02/2022</v>
          </cell>
          <cell r="E20" t="str">
            <v>23/03/2022</v>
          </cell>
          <cell r="F20" t="str">
            <v>25/02/2022</v>
          </cell>
          <cell r="G20">
            <v>620.24</v>
          </cell>
          <cell r="H20" t="str">
            <v>ACITV</v>
          </cell>
          <cell r="I20" t="str">
            <v>134778880</v>
          </cell>
          <cell r="J20" t="str">
            <v/>
          </cell>
          <cell r="K20" t="str">
            <v>Ativa</v>
          </cell>
          <cell r="L20" t="str">
            <v/>
          </cell>
          <cell r="M20" t="str">
            <v>FIITV</v>
          </cell>
          <cell r="N20" t="str">
            <v>SP</v>
          </cell>
          <cell r="O20" t="str">
            <v>SPO</v>
          </cell>
          <cell r="P20" t="str">
            <v>DVSPI</v>
          </cell>
          <cell r="Q20" t="str">
            <v>38630176_20220323</v>
          </cell>
        </row>
        <row r="21">
          <cell r="A21" t="str">
            <v>35673850_20220323</v>
          </cell>
          <cell r="B21" t="str">
            <v>Elektro</v>
          </cell>
          <cell r="C21" t="str">
            <v>35673850</v>
          </cell>
          <cell r="D21" t="str">
            <v>07/02/2022</v>
          </cell>
          <cell r="E21" t="str">
            <v>23/03/2022</v>
          </cell>
          <cell r="F21" t="str">
            <v>23/02/2022</v>
          </cell>
          <cell r="G21">
            <v>651.95000000000005</v>
          </cell>
          <cell r="H21" t="str">
            <v>ACLME</v>
          </cell>
          <cell r="I21" t="str">
            <v>132496214</v>
          </cell>
          <cell r="J21" t="str">
            <v/>
          </cell>
          <cell r="K21" t="str">
            <v>Ativa</v>
          </cell>
          <cell r="L21" t="str">
            <v/>
          </cell>
          <cell r="M21" t="str">
            <v>FILME</v>
          </cell>
          <cell r="N21" t="str">
            <v>SP</v>
          </cell>
          <cell r="O21" t="str">
            <v>SPO</v>
          </cell>
          <cell r="P21" t="str">
            <v>DVSPI</v>
          </cell>
          <cell r="Q21" t="str">
            <v>35673850_20220323</v>
          </cell>
        </row>
        <row r="22">
          <cell r="A22" t="str">
            <v>4000593176_20220323</v>
          </cell>
          <cell r="B22" t="str">
            <v>CPFL</v>
          </cell>
          <cell r="C22" t="str">
            <v>4000593176</v>
          </cell>
          <cell r="D22" t="str">
            <v>16/02/2022</v>
          </cell>
          <cell r="E22" t="str">
            <v>23/03/2022</v>
          </cell>
          <cell r="F22" t="str">
            <v>03/03/2022</v>
          </cell>
          <cell r="G22">
            <v>4384.55</v>
          </cell>
          <cell r="H22" t="str">
            <v>LJPRC</v>
          </cell>
          <cell r="I22" t="str">
            <v>230451533</v>
          </cell>
          <cell r="J22">
            <v>4874</v>
          </cell>
          <cell r="K22" t="str">
            <v>Ativa</v>
          </cell>
          <cell r="L22" t="str">
            <v/>
          </cell>
          <cell r="M22" t="str">
            <v>LJPRC</v>
          </cell>
          <cell r="N22" t="str">
            <v>SP</v>
          </cell>
          <cell r="O22" t="str">
            <v>RSSPI</v>
          </cell>
          <cell r="P22" t="str">
            <v>RSSPI</v>
          </cell>
          <cell r="Q22" t="str">
            <v>4000593176_20220323</v>
          </cell>
        </row>
        <row r="23">
          <cell r="A23" t="str">
            <v>27968626_20220323</v>
          </cell>
          <cell r="B23" t="str">
            <v>CPFL</v>
          </cell>
          <cell r="C23" t="str">
            <v>27968626</v>
          </cell>
          <cell r="D23" t="str">
            <v>21/02/2022</v>
          </cell>
          <cell r="E23" t="str">
            <v>23/03/2022</v>
          </cell>
          <cell r="F23" t="str">
            <v>22/02/2022</v>
          </cell>
          <cell r="G23">
            <v>1066.6099999999999</v>
          </cell>
          <cell r="H23" t="str">
            <v>ACMII</v>
          </cell>
          <cell r="I23" t="str">
            <v>231518889</v>
          </cell>
          <cell r="J23">
            <v>1120</v>
          </cell>
          <cell r="K23" t="str">
            <v>Ativa</v>
          </cell>
          <cell r="L23" t="str">
            <v/>
          </cell>
          <cell r="M23" t="str">
            <v>FIMII</v>
          </cell>
          <cell r="N23" t="str">
            <v>SP</v>
          </cell>
          <cell r="O23" t="str">
            <v>SPO</v>
          </cell>
          <cell r="P23" t="str">
            <v>DVSPI</v>
          </cell>
          <cell r="Q23" t="str">
            <v>27968626_20220323</v>
          </cell>
        </row>
        <row r="24">
          <cell r="A24" t="str">
            <v>33708681_20220323</v>
          </cell>
          <cell r="B24" t="str">
            <v>CPFL</v>
          </cell>
          <cell r="C24" t="str">
            <v>33708681</v>
          </cell>
          <cell r="D24" t="str">
            <v>22/02/2022</v>
          </cell>
          <cell r="E24" t="str">
            <v>23/03/2022</v>
          </cell>
          <cell r="F24" t="str">
            <v>23/02/2022</v>
          </cell>
          <cell r="G24">
            <v>4373.8500000000004</v>
          </cell>
          <cell r="H24" t="str">
            <v>LJCPK</v>
          </cell>
          <cell r="I24" t="str">
            <v>231780336</v>
          </cell>
          <cell r="J24">
            <v>4842</v>
          </cell>
          <cell r="K24" t="str">
            <v>Ativa</v>
          </cell>
          <cell r="L24" t="str">
            <v/>
          </cell>
          <cell r="M24" t="str">
            <v>LJCPK</v>
          </cell>
          <cell r="N24" t="str">
            <v>SP</v>
          </cell>
          <cell r="O24" t="str">
            <v>RSSPI</v>
          </cell>
          <cell r="P24" t="str">
            <v>RSSPI</v>
          </cell>
          <cell r="Q24" t="str">
            <v>33708681_20220323</v>
          </cell>
        </row>
        <row r="25">
          <cell r="A25" t="str">
            <v>26560062_20220323</v>
          </cell>
          <cell r="B25" t="str">
            <v>CPFL</v>
          </cell>
          <cell r="C25" t="str">
            <v>26560062</v>
          </cell>
          <cell r="D25" t="str">
            <v>15/02/2022</v>
          </cell>
          <cell r="E25" t="str">
            <v>23/03/2022</v>
          </cell>
          <cell r="F25" t="str">
            <v>16/02/2022</v>
          </cell>
          <cell r="G25">
            <v>6374.2</v>
          </cell>
          <cell r="H25" t="str">
            <v>LJMAR</v>
          </cell>
          <cell r="I25" t="str">
            <v>230094220</v>
          </cell>
          <cell r="J25">
            <v>7005</v>
          </cell>
          <cell r="K25" t="str">
            <v>Ativa</v>
          </cell>
          <cell r="L25" t="str">
            <v/>
          </cell>
          <cell r="M25" t="str">
            <v>LJMAR</v>
          </cell>
          <cell r="N25" t="str">
            <v>SP</v>
          </cell>
          <cell r="O25" t="str">
            <v>RSSPI</v>
          </cell>
          <cell r="P25" t="str">
            <v>RSSPI</v>
          </cell>
          <cell r="Q25" t="str">
            <v>26560062_20220323</v>
          </cell>
        </row>
        <row r="26">
          <cell r="A26" t="str">
            <v>9073388_20220323</v>
          </cell>
          <cell r="B26" t="str">
            <v>CPFL</v>
          </cell>
          <cell r="C26" t="str">
            <v>9073388</v>
          </cell>
          <cell r="D26" t="str">
            <v>22/02/2022</v>
          </cell>
          <cell r="E26" t="str">
            <v>23/03/2022</v>
          </cell>
          <cell r="F26" t="str">
            <v>23/02/2022</v>
          </cell>
          <cell r="G26">
            <v>1406.1</v>
          </cell>
          <cell r="H26" t="str">
            <v>LJCPQ</v>
          </cell>
          <cell r="I26" t="str">
            <v>231710708</v>
          </cell>
          <cell r="J26">
            <v>1543</v>
          </cell>
          <cell r="K26" t="str">
            <v>Ativa</v>
          </cell>
          <cell r="L26" t="str">
            <v/>
          </cell>
          <cell r="M26" t="str">
            <v>LJCPQ</v>
          </cell>
          <cell r="N26" t="str">
            <v>SP</v>
          </cell>
          <cell r="O26" t="str">
            <v>RSSPI</v>
          </cell>
          <cell r="P26" t="str">
            <v>RSSPI</v>
          </cell>
          <cell r="Q26" t="str">
            <v>9073388_20220323</v>
          </cell>
        </row>
        <row r="27">
          <cell r="A27" t="str">
            <v>38965542_20220323</v>
          </cell>
          <cell r="B27" t="str">
            <v>CPFL</v>
          </cell>
          <cell r="C27" t="str">
            <v>38965542</v>
          </cell>
          <cell r="D27" t="str">
            <v>22/02/2022</v>
          </cell>
          <cell r="E27" t="str">
            <v>23/03/2022</v>
          </cell>
          <cell r="F27" t="str">
            <v>23/02/2022</v>
          </cell>
          <cell r="G27">
            <v>255.4</v>
          </cell>
          <cell r="H27" t="str">
            <v>LJTAQ</v>
          </cell>
          <cell r="I27" t="str">
            <v>231692720</v>
          </cell>
          <cell r="J27">
            <v>2240</v>
          </cell>
          <cell r="K27" t="str">
            <v>Ativa</v>
          </cell>
          <cell r="L27" t="str">
            <v/>
          </cell>
          <cell r="M27" t="str">
            <v>LJTAQ</v>
          </cell>
          <cell r="N27" t="str">
            <v>SP</v>
          </cell>
          <cell r="O27" t="str">
            <v>RSSPI</v>
          </cell>
          <cell r="P27" t="str">
            <v>RSSPI</v>
          </cell>
          <cell r="Q27" t="str">
            <v>38965542_20220323</v>
          </cell>
        </row>
        <row r="28">
          <cell r="A28" t="str">
            <v>3085510915_20220323</v>
          </cell>
          <cell r="B28" t="str">
            <v>CPFL</v>
          </cell>
          <cell r="C28" t="str">
            <v>3085510915</v>
          </cell>
          <cell r="D28" t="str">
            <v>14/02/2022</v>
          </cell>
          <cell r="E28" t="str">
            <v>23/03/2022</v>
          </cell>
          <cell r="F28" t="str">
            <v>16/02/2022</v>
          </cell>
          <cell r="G28">
            <v>4007.88</v>
          </cell>
          <cell r="H28" t="str">
            <v>LJCXS</v>
          </cell>
          <cell r="I28" t="str">
            <v>133914079</v>
          </cell>
          <cell r="J28">
            <v>3467</v>
          </cell>
          <cell r="K28" t="str">
            <v>Ativa</v>
          </cell>
          <cell r="L28" t="str">
            <v/>
          </cell>
          <cell r="M28" t="str">
            <v>LJCXS</v>
          </cell>
          <cell r="N28" t="str">
            <v>RS</v>
          </cell>
          <cell r="O28" t="str">
            <v>RSSUL</v>
          </cell>
          <cell r="P28" t="str">
            <v>RSSUL</v>
          </cell>
          <cell r="Q28" t="str">
            <v>3085510915_20220323</v>
          </cell>
        </row>
        <row r="29">
          <cell r="A29" t="str">
            <v>1133567_20220323</v>
          </cell>
          <cell r="B29" t="str">
            <v>EDP</v>
          </cell>
          <cell r="C29" t="str">
            <v>1133567</v>
          </cell>
          <cell r="D29" t="str">
            <v>15/02/2022</v>
          </cell>
          <cell r="E29" t="str">
            <v>23/03/2022</v>
          </cell>
          <cell r="F29" t="str">
            <v>16/02/2022</v>
          </cell>
          <cell r="G29">
            <v>6711.58</v>
          </cell>
          <cell r="H29" t="str">
            <v>LJVIX</v>
          </cell>
          <cell r="I29" t="str">
            <v>083.351.840</v>
          </cell>
          <cell r="J29">
            <v>8520</v>
          </cell>
          <cell r="K29" t="str">
            <v>Ativa</v>
          </cell>
          <cell r="L29" t="str">
            <v/>
          </cell>
          <cell r="M29" t="str">
            <v>LJVIX</v>
          </cell>
          <cell r="N29" t="str">
            <v>ES</v>
          </cell>
          <cell r="O29" t="str">
            <v>RSNDL</v>
          </cell>
          <cell r="P29" t="str">
            <v>RSNDL</v>
          </cell>
          <cell r="Q29" t="str">
            <v>1133567_20220323</v>
          </cell>
        </row>
        <row r="30">
          <cell r="A30" t="str">
            <v>2083553-8_20220323</v>
          </cell>
          <cell r="B30" t="str">
            <v>Energisa</v>
          </cell>
          <cell r="C30" t="str">
            <v>2083553-8</v>
          </cell>
          <cell r="D30" t="str">
            <v>14/02/2022</v>
          </cell>
          <cell r="E30" t="str">
            <v>23/03/2022</v>
          </cell>
          <cell r="F30" t="str">
            <v>16/02/2022</v>
          </cell>
          <cell r="G30">
            <v>11486.22</v>
          </cell>
          <cell r="H30" t="str">
            <v>LJPVH</v>
          </cell>
          <cell r="I30" t="str">
            <v>034832851</v>
          </cell>
          <cell r="J30">
            <v>13802</v>
          </cell>
          <cell r="K30" t="str">
            <v>Ativa</v>
          </cell>
          <cell r="L30" t="str">
            <v/>
          </cell>
          <cell r="M30" t="str">
            <v>LJPVH</v>
          </cell>
          <cell r="N30" t="str">
            <v>RO</v>
          </cell>
          <cell r="O30" t="str">
            <v>RSNOR</v>
          </cell>
          <cell r="P30" t="str">
            <v>RSNOR</v>
          </cell>
          <cell r="Q30" t="str">
            <v>2083553-8_20220323</v>
          </cell>
        </row>
        <row r="31">
          <cell r="A31" t="str">
            <v>3005427143_20220322</v>
          </cell>
          <cell r="B31" t="str">
            <v>CEMIG</v>
          </cell>
          <cell r="C31" t="str">
            <v>3005427143</v>
          </cell>
          <cell r="D31" t="str">
            <v>17/02/2022</v>
          </cell>
          <cell r="E31" t="str">
            <v>22/03/2022</v>
          </cell>
          <cell r="F31" t="str">
            <v>18/02/2022</v>
          </cell>
          <cell r="G31">
            <v>957.82</v>
          </cell>
          <cell r="H31" t="str">
            <v>LJRAG</v>
          </cell>
          <cell r="I31" t="str">
            <v/>
          </cell>
          <cell r="J31">
            <v>4360</v>
          </cell>
          <cell r="K31" t="str">
            <v>Ativa</v>
          </cell>
          <cell r="L31" t="str">
            <v/>
          </cell>
          <cell r="M31" t="str">
            <v>LJRAG</v>
          </cell>
          <cell r="N31" t="str">
            <v>MG</v>
          </cell>
          <cell r="O31" t="str">
            <v>RSCEN</v>
          </cell>
          <cell r="P31" t="str">
            <v>RSCEN</v>
          </cell>
          <cell r="Q31" t="str">
            <v>3005427143_20220322</v>
          </cell>
        </row>
        <row r="32">
          <cell r="A32" t="str">
            <v>3003806478_20220322</v>
          </cell>
          <cell r="B32" t="str">
            <v>CEMIG</v>
          </cell>
          <cell r="C32" t="str">
            <v>3003806478</v>
          </cell>
          <cell r="D32" t="str">
            <v>16/02/2022</v>
          </cell>
          <cell r="E32" t="str">
            <v>22/03/2022</v>
          </cell>
          <cell r="F32" t="str">
            <v>17/02/2022</v>
          </cell>
          <cell r="G32">
            <v>179.47</v>
          </cell>
          <cell r="H32" t="str">
            <v>ACPOU</v>
          </cell>
          <cell r="I32" t="str">
            <v>945334</v>
          </cell>
          <cell r="J32">
            <v>1003</v>
          </cell>
          <cell r="K32" t="str">
            <v>Ativa</v>
          </cell>
          <cell r="L32" t="str">
            <v/>
          </cell>
          <cell r="M32" t="str">
            <v>FIPOU</v>
          </cell>
          <cell r="N32" t="str">
            <v>MG</v>
          </cell>
          <cell r="O32" t="str">
            <v>MGT</v>
          </cell>
          <cell r="P32" t="str">
            <v>DVMGA</v>
          </cell>
          <cell r="Q32" t="str">
            <v>3003806478_20220322</v>
          </cell>
        </row>
        <row r="33">
          <cell r="A33" t="str">
            <v>3010594770_20220322</v>
          </cell>
          <cell r="B33" t="str">
            <v>CEMIG</v>
          </cell>
          <cell r="C33" t="str">
            <v>3010594770</v>
          </cell>
          <cell r="D33" t="str">
            <v>15/02/2022</v>
          </cell>
          <cell r="E33" t="str">
            <v>22/03/2022</v>
          </cell>
          <cell r="F33" t="str">
            <v>17/02/2022</v>
          </cell>
          <cell r="G33">
            <v>146.05000000000001</v>
          </cell>
          <cell r="H33" t="str">
            <v>ACJEC</v>
          </cell>
          <cell r="I33" t="str">
            <v>073357776</v>
          </cell>
          <cell r="J33">
            <v>374</v>
          </cell>
          <cell r="K33" t="str">
            <v>Ativa</v>
          </cell>
          <cell r="L33" t="str">
            <v/>
          </cell>
          <cell r="M33" t="str">
            <v>FIJEC</v>
          </cell>
          <cell r="N33" t="str">
            <v>MG</v>
          </cell>
          <cell r="O33" t="str">
            <v>MGS</v>
          </cell>
          <cell r="P33" t="str">
            <v>DVMGA</v>
          </cell>
          <cell r="Q33" t="str">
            <v>3010594770_20220322</v>
          </cell>
        </row>
        <row r="34">
          <cell r="A34" t="str">
            <v>3011020234_20220322</v>
          </cell>
          <cell r="B34" t="str">
            <v>CEMIG</v>
          </cell>
          <cell r="C34" t="str">
            <v>3011020234</v>
          </cell>
          <cell r="D34" t="str">
            <v>08/02/2022</v>
          </cell>
          <cell r="E34" t="str">
            <v>22/03/2022</v>
          </cell>
          <cell r="F34" t="str">
            <v>10/02/2022</v>
          </cell>
          <cell r="G34">
            <v>447.74</v>
          </cell>
          <cell r="H34" t="str">
            <v>ACPIP</v>
          </cell>
          <cell r="I34" t="str">
            <v>072827977</v>
          </cell>
          <cell r="J34">
            <v>870</v>
          </cell>
          <cell r="K34" t="str">
            <v>Ativa</v>
          </cell>
          <cell r="L34" t="str">
            <v/>
          </cell>
          <cell r="M34" t="str">
            <v>FIPIP</v>
          </cell>
          <cell r="N34" t="str">
            <v>MG</v>
          </cell>
          <cell r="O34" t="str">
            <v>MGT</v>
          </cell>
          <cell r="P34" t="str">
            <v>DVMGA</v>
          </cell>
          <cell r="Q34" t="str">
            <v>3011020234_20220322</v>
          </cell>
        </row>
        <row r="35">
          <cell r="A35" t="str">
            <v>3011665507_20220322</v>
          </cell>
          <cell r="B35" t="str">
            <v>CEMIG</v>
          </cell>
          <cell r="C35" t="str">
            <v>3011665507</v>
          </cell>
          <cell r="D35" t="str">
            <v>18/02/2022</v>
          </cell>
          <cell r="E35" t="str">
            <v>22/03/2022</v>
          </cell>
          <cell r="F35" t="str">
            <v>19/02/2022</v>
          </cell>
          <cell r="G35">
            <v>62.3</v>
          </cell>
          <cell r="H35" t="str">
            <v>ACBIA</v>
          </cell>
          <cell r="I35" t="str">
            <v/>
          </cell>
          <cell r="J35">
            <v>54</v>
          </cell>
          <cell r="K35" t="str">
            <v>Ativa</v>
          </cell>
          <cell r="L35" t="str">
            <v/>
          </cell>
          <cell r="M35" t="str">
            <v>FIBIA</v>
          </cell>
          <cell r="N35" t="str">
            <v>MG</v>
          </cell>
          <cell r="O35" t="str">
            <v>MGA</v>
          </cell>
          <cell r="P35" t="str">
            <v>DVMGA</v>
          </cell>
          <cell r="Q35" t="str">
            <v>3011665507_20220322</v>
          </cell>
        </row>
        <row r="36">
          <cell r="A36" t="str">
            <v>3006194605_20220322</v>
          </cell>
          <cell r="B36" t="str">
            <v>CEMIG</v>
          </cell>
          <cell r="C36" t="str">
            <v>3006194605</v>
          </cell>
          <cell r="D36" t="str">
            <v>18/02/2022</v>
          </cell>
          <cell r="E36" t="str">
            <v>22/03/2022</v>
          </cell>
          <cell r="F36" t="str">
            <v>19/02/2022</v>
          </cell>
          <cell r="G36">
            <v>499.71</v>
          </cell>
          <cell r="H36" t="str">
            <v>ACUDI</v>
          </cell>
          <cell r="I36" t="str">
            <v>073627000</v>
          </cell>
          <cell r="J36">
            <v>2600</v>
          </cell>
          <cell r="K36" t="str">
            <v>Ativa</v>
          </cell>
          <cell r="L36" t="str">
            <v/>
          </cell>
          <cell r="M36" t="str">
            <v>FIUDI</v>
          </cell>
          <cell r="N36" t="str">
            <v>MG</v>
          </cell>
          <cell r="O36" t="str">
            <v>MGT</v>
          </cell>
          <cell r="P36" t="str">
            <v>DVMGA</v>
          </cell>
          <cell r="Q36" t="str">
            <v>3006194605_20220322</v>
          </cell>
        </row>
        <row r="37">
          <cell r="A37" t="str">
            <v>3007395507_20220322</v>
          </cell>
          <cell r="B37" t="str">
            <v>CEMIG</v>
          </cell>
          <cell r="C37" t="str">
            <v>3007395507</v>
          </cell>
          <cell r="D37" t="str">
            <v>15/02/2022</v>
          </cell>
          <cell r="E37" t="str">
            <v>22/03/2022</v>
          </cell>
          <cell r="F37" t="str">
            <v>16/02/2022</v>
          </cell>
          <cell r="G37">
            <v>1342.71</v>
          </cell>
          <cell r="H37" t="str">
            <v>AAUDI</v>
          </cell>
          <cell r="I37" t="str">
            <v>073343126</v>
          </cell>
          <cell r="J37">
            <v>2956</v>
          </cell>
          <cell r="K37" t="str">
            <v>Ativa</v>
          </cell>
          <cell r="L37" t="str">
            <v/>
          </cell>
          <cell r="M37" t="str">
            <v>FIUDI</v>
          </cell>
          <cell r="N37" t="str">
            <v>MG</v>
          </cell>
          <cell r="O37" t="str">
            <v>MGT</v>
          </cell>
          <cell r="P37" t="str">
            <v>DVMGA</v>
          </cell>
          <cell r="Q37" t="str">
            <v>3007395507_20220322</v>
          </cell>
        </row>
        <row r="38">
          <cell r="A38" t="str">
            <v>3007726957_20220322</v>
          </cell>
          <cell r="B38" t="str">
            <v>CEMIG</v>
          </cell>
          <cell r="C38" t="str">
            <v>3007726957</v>
          </cell>
          <cell r="D38" t="str">
            <v>18/02/2022</v>
          </cell>
          <cell r="E38" t="str">
            <v>22/03/2022</v>
          </cell>
          <cell r="F38" t="str">
            <v>19/02/2022</v>
          </cell>
          <cell r="G38">
            <v>164.06</v>
          </cell>
          <cell r="H38" t="str">
            <v>ACAXA</v>
          </cell>
          <cell r="I38" t="str">
            <v>073620310</v>
          </cell>
          <cell r="J38">
            <v>405</v>
          </cell>
          <cell r="K38" t="str">
            <v>Ativa</v>
          </cell>
          <cell r="L38" t="str">
            <v/>
          </cell>
          <cell r="M38" t="str">
            <v>FIAXA</v>
          </cell>
          <cell r="N38" t="str">
            <v>MG</v>
          </cell>
          <cell r="O38" t="str">
            <v>MGT</v>
          </cell>
          <cell r="P38" t="str">
            <v>DVMGA</v>
          </cell>
          <cell r="Q38" t="str">
            <v>3007726957_20220322</v>
          </cell>
        </row>
        <row r="39">
          <cell r="A39" t="str">
            <v>78993890_20220322</v>
          </cell>
          <cell r="B39" t="str">
            <v>ENEL</v>
          </cell>
          <cell r="C39" t="str">
            <v>78993890</v>
          </cell>
          <cell r="D39" t="str">
            <v>16/02/2022</v>
          </cell>
          <cell r="E39" t="str">
            <v>22/03/2022</v>
          </cell>
          <cell r="F39" t="str">
            <v>17/02/2022</v>
          </cell>
          <cell r="G39">
            <v>2801.55</v>
          </cell>
          <cell r="H39" t="str">
            <v>LJSTA</v>
          </cell>
          <cell r="I39" t="str">
            <v>388611049</v>
          </cell>
          <cell r="J39">
            <v>2925.6</v>
          </cell>
          <cell r="K39" t="str">
            <v>Ativa</v>
          </cell>
          <cell r="L39" t="str">
            <v/>
          </cell>
          <cell r="M39" t="str">
            <v>LJSTA</v>
          </cell>
          <cell r="N39" t="str">
            <v>SP</v>
          </cell>
          <cell r="O39" t="str">
            <v>RSGSP</v>
          </cell>
          <cell r="P39" t="str">
            <v>RSGSP</v>
          </cell>
          <cell r="Q39" t="e">
            <v>#N/A</v>
          </cell>
        </row>
        <row r="40">
          <cell r="A40" t="str">
            <v>420064805_20220321</v>
          </cell>
          <cell r="B40" t="str">
            <v>LIGHT</v>
          </cell>
          <cell r="C40" t="str">
            <v>420064805</v>
          </cell>
          <cell r="D40" t="str">
            <v>09/02/2022</v>
          </cell>
          <cell r="E40" t="str">
            <v>21/03/2022</v>
          </cell>
          <cell r="F40" t="str">
            <v>10/02/2022</v>
          </cell>
          <cell r="G40">
            <v>1049.72</v>
          </cell>
          <cell r="H40" t="str">
            <v>LJDUQ</v>
          </cell>
          <cell r="I40" t="str">
            <v>0490281</v>
          </cell>
          <cell r="J40">
            <v>4475</v>
          </cell>
          <cell r="K40" t="str">
            <v>Ativa</v>
          </cell>
          <cell r="L40" t="str">
            <v/>
          </cell>
          <cell r="M40" t="str">
            <v>LJDUQ</v>
          </cell>
          <cell r="N40" t="str">
            <v>RJ</v>
          </cell>
          <cell r="O40" t="str">
            <v>RSRIO</v>
          </cell>
          <cell r="P40" t="str">
            <v>RSRIO</v>
          </cell>
          <cell r="Q40" t="str">
            <v>420064805_20220321</v>
          </cell>
        </row>
        <row r="41">
          <cell r="A41" t="str">
            <v>116644338_20220321</v>
          </cell>
          <cell r="B41" t="str">
            <v>ENEL</v>
          </cell>
          <cell r="C41" t="str">
            <v>116644338</v>
          </cell>
          <cell r="D41" t="str">
            <v>11/02/2022</v>
          </cell>
          <cell r="E41" t="str">
            <v>21/03/2022</v>
          </cell>
          <cell r="F41" t="str">
            <v>16/02/2022</v>
          </cell>
          <cell r="G41">
            <v>1475.23</v>
          </cell>
          <cell r="H41" t="str">
            <v>ACJKK</v>
          </cell>
          <cell r="I41" t="str">
            <v>387459783</v>
          </cell>
          <cell r="J41">
            <v>1528.8</v>
          </cell>
          <cell r="K41" t="str">
            <v>Ativa</v>
          </cell>
          <cell r="L41" t="str">
            <v/>
          </cell>
          <cell r="M41" t="str">
            <v>FIJKK</v>
          </cell>
          <cell r="N41" t="str">
            <v>SP</v>
          </cell>
          <cell r="O41" t="str">
            <v>SPA</v>
          </cell>
          <cell r="P41" t="str">
            <v>DVSPA</v>
          </cell>
          <cell r="Q41" t="e">
            <v>#N/A</v>
          </cell>
        </row>
        <row r="42">
          <cell r="A42" t="str">
            <v>420173686_20220321</v>
          </cell>
          <cell r="B42" t="str">
            <v>LIGHT</v>
          </cell>
          <cell r="C42" t="str">
            <v>420173686</v>
          </cell>
          <cell r="D42" t="str">
            <v>16/02/2022</v>
          </cell>
          <cell r="E42" t="str">
            <v>21/03/2022</v>
          </cell>
          <cell r="F42" t="str">
            <v>17/02/2022</v>
          </cell>
          <cell r="G42">
            <v>2821.84</v>
          </cell>
          <cell r="H42" t="str">
            <v>LJITG</v>
          </cell>
          <cell r="I42" t="str">
            <v>1357898</v>
          </cell>
          <cell r="J42">
            <v>2157</v>
          </cell>
          <cell r="K42" t="str">
            <v>Ativa</v>
          </cell>
          <cell r="L42" t="str">
            <v/>
          </cell>
          <cell r="M42" t="str">
            <v>LJITG</v>
          </cell>
          <cell r="N42" t="str">
            <v>RJ</v>
          </cell>
          <cell r="O42" t="str">
            <v>RSRIO</v>
          </cell>
          <cell r="P42" t="str">
            <v>RSRIO</v>
          </cell>
          <cell r="Q42" t="str">
            <v>420173686_20220321</v>
          </cell>
        </row>
        <row r="43">
          <cell r="A43" t="str">
            <v>420480187_20220321</v>
          </cell>
          <cell r="B43" t="str">
            <v>LIGHT</v>
          </cell>
          <cell r="C43" t="str">
            <v>420480187</v>
          </cell>
          <cell r="D43" t="str">
            <v>25/02/2022</v>
          </cell>
          <cell r="E43" t="str">
            <v>21/03/2022</v>
          </cell>
          <cell r="F43" t="str">
            <v>26/02/2022</v>
          </cell>
          <cell r="G43">
            <v>184.01</v>
          </cell>
          <cell r="H43" t="str">
            <v>LJVRE</v>
          </cell>
          <cell r="I43" t="str">
            <v>1522833</v>
          </cell>
          <cell r="J43">
            <v>162</v>
          </cell>
          <cell r="K43" t="str">
            <v>Ativa</v>
          </cell>
          <cell r="L43" t="str">
            <v/>
          </cell>
          <cell r="M43" t="str">
            <v>LJVRE</v>
          </cell>
          <cell r="N43" t="str">
            <v>RJ</v>
          </cell>
          <cell r="O43" t="str">
            <v>RSRIO</v>
          </cell>
          <cell r="P43" t="str">
            <v>RSRIO</v>
          </cell>
          <cell r="Q43" t="str">
            <v>420480187_20220321</v>
          </cell>
        </row>
        <row r="44">
          <cell r="A44" t="str">
            <v>411972716_20220321</v>
          </cell>
          <cell r="B44" t="str">
            <v>LIGHT</v>
          </cell>
          <cell r="C44" t="str">
            <v>411972716</v>
          </cell>
          <cell r="D44" t="str">
            <v>09/02/2022</v>
          </cell>
          <cell r="E44" t="str">
            <v>21/03/2022</v>
          </cell>
          <cell r="F44" t="str">
            <v>10/02/2022</v>
          </cell>
          <cell r="G44">
            <v>3762.85</v>
          </cell>
          <cell r="H44" t="str">
            <v>ACTIJ</v>
          </cell>
          <cell r="I44" t="str">
            <v>0485092</v>
          </cell>
          <cell r="J44">
            <v>7360</v>
          </cell>
          <cell r="K44" t="str">
            <v>Ativa</v>
          </cell>
          <cell r="L44" t="str">
            <v/>
          </cell>
          <cell r="M44" t="str">
            <v>FITIJ</v>
          </cell>
          <cell r="N44" t="str">
            <v>RJ</v>
          </cell>
          <cell r="O44" t="str">
            <v>RIJ</v>
          </cell>
          <cell r="P44" t="str">
            <v>DVRIO</v>
          </cell>
          <cell r="Q44" t="str">
            <v>411972716_20220321</v>
          </cell>
        </row>
        <row r="45">
          <cell r="A45" t="str">
            <v>413040099_20220321</v>
          </cell>
          <cell r="B45" t="str">
            <v>LIGHT</v>
          </cell>
          <cell r="C45" t="str">
            <v>413040099</v>
          </cell>
          <cell r="D45" t="str">
            <v>09/02/2022</v>
          </cell>
          <cell r="E45" t="str">
            <v>21/03/2022</v>
          </cell>
          <cell r="F45" t="str">
            <v>10/02/2022</v>
          </cell>
          <cell r="G45">
            <v>1372.18</v>
          </cell>
          <cell r="H45" t="str">
            <v>ACBAR</v>
          </cell>
          <cell r="I45" t="str">
            <v>0493208</v>
          </cell>
          <cell r="J45">
            <v>3040</v>
          </cell>
          <cell r="K45" t="str">
            <v>Ativa</v>
          </cell>
          <cell r="L45" t="str">
            <v/>
          </cell>
          <cell r="M45" t="str">
            <v>FIBAR</v>
          </cell>
          <cell r="N45" t="str">
            <v>RJ</v>
          </cell>
          <cell r="O45" t="str">
            <v>RIJ</v>
          </cell>
          <cell r="P45" t="str">
            <v>DVRIO</v>
          </cell>
          <cell r="Q45" t="str">
            <v>413040099_20220321</v>
          </cell>
        </row>
        <row r="46">
          <cell r="A46" t="str">
            <v>414784130_20220321</v>
          </cell>
          <cell r="B46" t="str">
            <v>LIGHT</v>
          </cell>
          <cell r="C46" t="str">
            <v>414784130</v>
          </cell>
          <cell r="D46" t="str">
            <v>09/02/2022</v>
          </cell>
          <cell r="E46" t="str">
            <v>21/03/2022</v>
          </cell>
          <cell r="F46" t="str">
            <v>10/02/2022</v>
          </cell>
          <cell r="G46">
            <v>1046.6300000000001</v>
          </cell>
          <cell r="H46" t="str">
            <v>ACDCX</v>
          </cell>
          <cell r="I46" t="str">
            <v>0490280</v>
          </cell>
          <cell r="J46">
            <v>2448</v>
          </cell>
          <cell r="K46" t="str">
            <v>Ativa</v>
          </cell>
          <cell r="L46" t="str">
            <v/>
          </cell>
          <cell r="M46" t="str">
            <v>FIDCX</v>
          </cell>
          <cell r="N46" t="str">
            <v>RJ</v>
          </cell>
          <cell r="O46" t="str">
            <v>RIJ</v>
          </cell>
          <cell r="P46" t="str">
            <v>DVRIO</v>
          </cell>
          <cell r="Q46" t="str">
            <v>414784130_20220321</v>
          </cell>
        </row>
        <row r="47">
          <cell r="A47" t="str">
            <v>414529285_20220321</v>
          </cell>
          <cell r="B47" t="str">
            <v>LIGHT</v>
          </cell>
          <cell r="C47" t="str">
            <v>414529285</v>
          </cell>
          <cell r="D47" t="str">
            <v>09/02/2022</v>
          </cell>
          <cell r="E47" t="str">
            <v>21/03/2022</v>
          </cell>
          <cell r="F47" t="str">
            <v>10/02/2022</v>
          </cell>
          <cell r="G47">
            <v>8540.83</v>
          </cell>
          <cell r="H47" t="str">
            <v>AASDU</v>
          </cell>
          <cell r="I47" t="str">
            <v>0493209</v>
          </cell>
          <cell r="J47">
            <v>15187</v>
          </cell>
          <cell r="K47" t="str">
            <v>Ativa</v>
          </cell>
          <cell r="L47" t="str">
            <v/>
          </cell>
          <cell r="M47" t="str">
            <v>FISDU</v>
          </cell>
          <cell r="N47" t="str">
            <v>RJ</v>
          </cell>
          <cell r="O47" t="str">
            <v>RIJ</v>
          </cell>
          <cell r="P47" t="str">
            <v>DVRIO</v>
          </cell>
          <cell r="Q47" t="str">
            <v>414529285_20220321</v>
          </cell>
        </row>
        <row r="48">
          <cell r="A48" t="str">
            <v>413344646_20220321</v>
          </cell>
          <cell r="B48" t="str">
            <v>LIGHT</v>
          </cell>
          <cell r="C48" t="str">
            <v>413344646</v>
          </cell>
          <cell r="D48" t="str">
            <v>09/02/2022</v>
          </cell>
          <cell r="E48" t="str">
            <v>21/03/2022</v>
          </cell>
          <cell r="F48" t="str">
            <v>10/02/2022</v>
          </cell>
          <cell r="G48">
            <v>523.26</v>
          </cell>
          <cell r="H48" t="str">
            <v>ACVRE</v>
          </cell>
          <cell r="I48" t="str">
            <v>0485256</v>
          </cell>
          <cell r="J48">
            <v>1779</v>
          </cell>
          <cell r="K48" t="str">
            <v>Ativa</v>
          </cell>
          <cell r="L48" t="str">
            <v/>
          </cell>
          <cell r="M48" t="str">
            <v>FIVRE</v>
          </cell>
          <cell r="N48" t="str">
            <v>RJ</v>
          </cell>
          <cell r="O48" t="str">
            <v>RIJ</v>
          </cell>
          <cell r="P48" t="str">
            <v>DVRIO</v>
          </cell>
          <cell r="Q48" t="str">
            <v>413344646_20220321</v>
          </cell>
        </row>
        <row r="49">
          <cell r="A49" t="str">
            <v>3705864-7_20220321</v>
          </cell>
          <cell r="B49" t="str">
            <v>Energisa</v>
          </cell>
          <cell r="C49" t="str">
            <v>3705864-7</v>
          </cell>
          <cell r="D49" t="str">
            <v>22/02/2022</v>
          </cell>
          <cell r="E49" t="str">
            <v>21/03/2022</v>
          </cell>
          <cell r="F49" t="str">
            <v>22/02/2022</v>
          </cell>
          <cell r="G49">
            <v>104.38</v>
          </cell>
          <cell r="H49" t="str">
            <v>CMAJU</v>
          </cell>
          <cell r="I49" t="str">
            <v>043770795</v>
          </cell>
          <cell r="J49">
            <v>103</v>
          </cell>
          <cell r="K49" t="str">
            <v>Ativa</v>
          </cell>
          <cell r="L49" t="str">
            <v/>
          </cell>
          <cell r="M49" t="str">
            <v>FIAJU</v>
          </cell>
          <cell r="N49" t="str">
            <v>SE</v>
          </cell>
          <cell r="O49" t="str">
            <v>NDE</v>
          </cell>
          <cell r="P49" t="str">
            <v>DVNDE</v>
          </cell>
          <cell r="Q49" t="str">
            <v>3705864-7_20220321</v>
          </cell>
        </row>
        <row r="50">
          <cell r="A50" t="str">
            <v>11518133_20220321</v>
          </cell>
          <cell r="B50" t="str">
            <v>Equatorial Energia</v>
          </cell>
          <cell r="C50" t="str">
            <v>11518133</v>
          </cell>
          <cell r="D50" t="str">
            <v>24/02/2022</v>
          </cell>
          <cell r="E50" t="str">
            <v>21/03/2022</v>
          </cell>
          <cell r="F50" t="str">
            <v>02/03/2022</v>
          </cell>
          <cell r="G50">
            <v>2372.5300000000002</v>
          </cell>
          <cell r="H50" t="str">
            <v>ACIMP</v>
          </cell>
          <cell r="I50" t="str">
            <v>005697312</v>
          </cell>
          <cell r="J50" t="str">
            <v/>
          </cell>
          <cell r="K50" t="str">
            <v>Ativa</v>
          </cell>
          <cell r="L50" t="str">
            <v/>
          </cell>
          <cell r="M50" t="str">
            <v>FIIMP</v>
          </cell>
          <cell r="N50" t="str">
            <v>MA</v>
          </cell>
          <cell r="O50" t="str">
            <v>NOR</v>
          </cell>
          <cell r="P50" t="str">
            <v>DVNOR</v>
          </cell>
          <cell r="Q50" t="str">
            <v>11518133_20220321</v>
          </cell>
        </row>
        <row r="51">
          <cell r="A51" t="str">
            <v>103213216-9_20220321</v>
          </cell>
          <cell r="B51" t="str">
            <v>Energisa</v>
          </cell>
          <cell r="C51" t="str">
            <v>103213216-9</v>
          </cell>
          <cell r="D51" t="str">
            <v>17/02/2022</v>
          </cell>
          <cell r="E51" t="str">
            <v>21/03/2022</v>
          </cell>
          <cell r="F51" t="str">
            <v>17/02/2022</v>
          </cell>
          <cell r="G51">
            <v>1850.46</v>
          </cell>
          <cell r="H51" t="str">
            <v>AACGR</v>
          </cell>
          <cell r="I51" t="str">
            <v>038947117</v>
          </cell>
          <cell r="J51">
            <v>1664</v>
          </cell>
          <cell r="K51" t="str">
            <v>Ativa</v>
          </cell>
          <cell r="L51" t="str">
            <v/>
          </cell>
          <cell r="M51" t="str">
            <v>FICGR</v>
          </cell>
          <cell r="N51" t="str">
            <v>MS</v>
          </cell>
          <cell r="O51" t="str">
            <v>COB</v>
          </cell>
          <cell r="P51" t="str">
            <v>DVCOE</v>
          </cell>
          <cell r="Q51" t="str">
            <v>103213216-9_20220321</v>
          </cell>
        </row>
        <row r="52">
          <cell r="A52" t="str">
            <v>6108292-4_20220321</v>
          </cell>
          <cell r="B52" t="str">
            <v>Energisa</v>
          </cell>
          <cell r="C52" t="str">
            <v>6108292-4</v>
          </cell>
          <cell r="D52" t="str">
            <v>15/02/2022</v>
          </cell>
          <cell r="E52" t="str">
            <v>21/03/2022</v>
          </cell>
          <cell r="F52" t="str">
            <v>04/03/2022</v>
          </cell>
          <cell r="G52">
            <v>334.75</v>
          </cell>
          <cell r="H52" t="str">
            <v>ACRON</v>
          </cell>
          <cell r="I52" t="str">
            <v/>
          </cell>
          <cell r="J52" t="str">
            <v/>
          </cell>
          <cell r="K52" t="str">
            <v>Ativa</v>
          </cell>
          <cell r="L52" t="str">
            <v/>
          </cell>
          <cell r="M52" t="str">
            <v>FIRON</v>
          </cell>
          <cell r="N52" t="str">
            <v>MT</v>
          </cell>
          <cell r="O52" t="str">
            <v>COG</v>
          </cell>
          <cell r="P52" t="str">
            <v>DVCOE</v>
          </cell>
          <cell r="Q52" t="str">
            <v>6108292-4_20220321</v>
          </cell>
        </row>
        <row r="53">
          <cell r="A53" t="str">
            <v>3762763-1_20220321</v>
          </cell>
          <cell r="B53" t="str">
            <v>Energisa</v>
          </cell>
          <cell r="C53" t="str">
            <v>3762763-1</v>
          </cell>
          <cell r="D53" t="str">
            <v>23/02/2022</v>
          </cell>
          <cell r="E53" t="str">
            <v>21/03/2022</v>
          </cell>
          <cell r="F53" t="str">
            <v>24/02/2022</v>
          </cell>
          <cell r="G53">
            <v>1325.11</v>
          </cell>
          <cell r="H53" t="str">
            <v>ACAJU</v>
          </cell>
          <cell r="I53" t="str">
            <v>043807801</v>
          </cell>
          <cell r="J53">
            <v>1130</v>
          </cell>
          <cell r="K53" t="str">
            <v>Ativa</v>
          </cell>
          <cell r="L53" t="str">
            <v/>
          </cell>
          <cell r="M53" t="str">
            <v>FIAJU</v>
          </cell>
          <cell r="N53" t="str">
            <v>SE</v>
          </cell>
          <cell r="O53" t="str">
            <v>NDE</v>
          </cell>
          <cell r="P53" t="str">
            <v>DVNDE</v>
          </cell>
          <cell r="Q53" t="str">
            <v>3762763-1_20220321</v>
          </cell>
        </row>
        <row r="54">
          <cell r="A54" t="str">
            <v>202033895-0_20220321</v>
          </cell>
          <cell r="B54" t="str">
            <v>Energisa</v>
          </cell>
          <cell r="C54" t="str">
            <v>202033895-0</v>
          </cell>
          <cell r="D54" t="str">
            <v>02/02/2022</v>
          </cell>
          <cell r="E54" t="str">
            <v>21/03/2022</v>
          </cell>
          <cell r="F54" t="str">
            <v>03/02/2022</v>
          </cell>
          <cell r="G54">
            <v>577.87</v>
          </cell>
          <cell r="H54" t="str">
            <v>AAPOV</v>
          </cell>
          <cell r="I54" t="str">
            <v>034484506</v>
          </cell>
          <cell r="J54">
            <v>508</v>
          </cell>
          <cell r="K54" t="str">
            <v>Ativa</v>
          </cell>
          <cell r="L54" t="str">
            <v/>
          </cell>
          <cell r="M54" t="str">
            <v>FIPOV</v>
          </cell>
          <cell r="N54" t="str">
            <v>RO</v>
          </cell>
          <cell r="O54" t="str">
            <v>NOR</v>
          </cell>
          <cell r="P54" t="str">
            <v>DVNOR</v>
          </cell>
          <cell r="Q54" t="str">
            <v>202033895-0_20220321</v>
          </cell>
        </row>
        <row r="55">
          <cell r="A55" t="str">
            <v>7008111582_20220321</v>
          </cell>
          <cell r="B55" t="str">
            <v>Grupo Neoenergia</v>
          </cell>
          <cell r="C55" t="str">
            <v>7008111582</v>
          </cell>
          <cell r="D55" t="str">
            <v>16/02/2022</v>
          </cell>
          <cell r="E55" t="str">
            <v>21/03/2022</v>
          </cell>
          <cell r="F55" t="str">
            <v>03/03/2022</v>
          </cell>
          <cell r="G55">
            <v>1609.43</v>
          </cell>
          <cell r="H55" t="str">
            <v>LJNAN</v>
          </cell>
          <cell r="I55" t="str">
            <v>074812163</v>
          </cell>
          <cell r="J55">
            <v>1492</v>
          </cell>
          <cell r="K55" t="str">
            <v>Ativa</v>
          </cell>
          <cell r="L55" t="str">
            <v/>
          </cell>
          <cell r="M55" t="str">
            <v>LJNAN</v>
          </cell>
          <cell r="N55" t="str">
            <v>RN</v>
          </cell>
          <cell r="O55" t="str">
            <v>RSNDE</v>
          </cell>
          <cell r="P55" t="str">
            <v>RSNDE</v>
          </cell>
          <cell r="Q55" t="str">
            <v>7008111582_20220321</v>
          </cell>
        </row>
        <row r="56">
          <cell r="A56" t="str">
            <v>852590882_20220321</v>
          </cell>
          <cell r="B56" t="str">
            <v>Grupo Neoenergia</v>
          </cell>
          <cell r="C56" t="str">
            <v>852590882</v>
          </cell>
          <cell r="D56" t="str">
            <v>16/02/2022</v>
          </cell>
          <cell r="E56" t="str">
            <v>21/03/2022</v>
          </cell>
          <cell r="F56" t="str">
            <v>03/03/2022</v>
          </cell>
          <cell r="G56">
            <v>3481.02</v>
          </cell>
          <cell r="H56" t="str">
            <v>ACNAT</v>
          </cell>
          <cell r="I56" t="str">
            <v>074817230</v>
          </cell>
          <cell r="J56">
            <v>3227</v>
          </cell>
          <cell r="K56" t="str">
            <v>Ativa</v>
          </cell>
          <cell r="L56" t="str">
            <v/>
          </cell>
          <cell r="M56" t="str">
            <v>FINAT</v>
          </cell>
          <cell r="N56" t="str">
            <v>RN</v>
          </cell>
          <cell r="O56" t="str">
            <v>NDE</v>
          </cell>
          <cell r="P56" t="str">
            <v>DVNDE</v>
          </cell>
          <cell r="Q56" t="str">
            <v>852590882_20220321</v>
          </cell>
        </row>
        <row r="57">
          <cell r="A57" t="str">
            <v>150055600_20220321</v>
          </cell>
          <cell r="B57" t="str">
            <v>EDP</v>
          </cell>
          <cell r="C57" t="str">
            <v>150055600</v>
          </cell>
          <cell r="D57" t="str">
            <v>22/02/2022</v>
          </cell>
          <cell r="E57" t="str">
            <v>21/03/2022</v>
          </cell>
          <cell r="F57" t="str">
            <v>25/02/2022</v>
          </cell>
          <cell r="G57">
            <v>1099.44</v>
          </cell>
          <cell r="H57" t="str">
            <v>ACTAU</v>
          </cell>
          <cell r="I57" t="str">
            <v>105.610.855</v>
          </cell>
          <cell r="J57">
            <v>1254</v>
          </cell>
          <cell r="K57" t="str">
            <v>Ativa</v>
          </cell>
          <cell r="L57" t="str">
            <v/>
          </cell>
          <cell r="M57" t="str">
            <v>FITAU</v>
          </cell>
          <cell r="N57" t="str">
            <v>SP</v>
          </cell>
          <cell r="O57" t="str">
            <v>SPL</v>
          </cell>
          <cell r="P57" t="str">
            <v>DVSPI</v>
          </cell>
          <cell r="Q57" t="str">
            <v>150055600_20220321</v>
          </cell>
        </row>
        <row r="58">
          <cell r="A58" t="str">
            <v>1678162_20220321</v>
          </cell>
          <cell r="B58" t="str">
            <v>EDP</v>
          </cell>
          <cell r="C58" t="str">
            <v>1678162</v>
          </cell>
          <cell r="D58" t="str">
            <v>25/02/2022</v>
          </cell>
          <cell r="E58" t="str">
            <v>21/03/2022</v>
          </cell>
          <cell r="F58" t="str">
            <v>02/03/2022</v>
          </cell>
          <cell r="G58">
            <v>1139.69</v>
          </cell>
          <cell r="H58" t="str">
            <v>ACSMA</v>
          </cell>
          <cell r="I58" t="str">
            <v>083.998.117</v>
          </cell>
          <cell r="J58">
            <v>995</v>
          </cell>
          <cell r="K58" t="str">
            <v>Ativa</v>
          </cell>
          <cell r="L58" t="str">
            <v/>
          </cell>
          <cell r="M58" t="str">
            <v>FISMA</v>
          </cell>
          <cell r="N58" t="str">
            <v>ES</v>
          </cell>
          <cell r="O58" t="str">
            <v>MGS</v>
          </cell>
          <cell r="P58" t="str">
            <v>DVMGA</v>
          </cell>
          <cell r="Q58" t="str">
            <v>1678162_20220321</v>
          </cell>
        </row>
        <row r="59">
          <cell r="A59" t="str">
            <v>17107887_20220321</v>
          </cell>
          <cell r="B59" t="str">
            <v>Grupo Neoenergia</v>
          </cell>
          <cell r="C59" t="str">
            <v>17107887</v>
          </cell>
          <cell r="D59" t="str">
            <v>16/02/2022</v>
          </cell>
          <cell r="E59" t="str">
            <v>21/03/2022</v>
          </cell>
          <cell r="F59" t="str">
            <v>17/02/2022</v>
          </cell>
          <cell r="G59">
            <v>1149.1400000000001</v>
          </cell>
          <cell r="H59" t="str">
            <v>CMIOS</v>
          </cell>
          <cell r="I59" t="str">
            <v>589657989</v>
          </cell>
          <cell r="J59">
            <v>977</v>
          </cell>
          <cell r="K59" t="str">
            <v>Ativa</v>
          </cell>
          <cell r="L59" t="str">
            <v/>
          </cell>
          <cell r="M59" t="str">
            <v>FIIOS</v>
          </cell>
          <cell r="N59" t="str">
            <v>BA</v>
          </cell>
          <cell r="O59" t="str">
            <v>BAH</v>
          </cell>
          <cell r="P59" t="str">
            <v>DVBAH</v>
          </cell>
          <cell r="Q59" t="str">
            <v>17107887_20220321</v>
          </cell>
        </row>
        <row r="60">
          <cell r="A60" t="str">
            <v>7006988860_20220321</v>
          </cell>
          <cell r="B60" t="str">
            <v>Grupo Neoenergia</v>
          </cell>
          <cell r="C60" t="str">
            <v>7006988860</v>
          </cell>
          <cell r="D60" t="str">
            <v>05/02/2022</v>
          </cell>
          <cell r="E60" t="str">
            <v>21/03/2022</v>
          </cell>
          <cell r="F60" t="str">
            <v>08/02/2022</v>
          </cell>
          <cell r="G60">
            <v>207.39</v>
          </cell>
          <cell r="H60" t="str">
            <v>AAPSG</v>
          </cell>
          <cell r="I60" t="str">
            <v>585889589</v>
          </cell>
          <cell r="J60">
            <v>181</v>
          </cell>
          <cell r="K60" t="str">
            <v>Ativa</v>
          </cell>
          <cell r="L60" t="str">
            <v/>
          </cell>
          <cell r="M60" t="str">
            <v>FIPSG</v>
          </cell>
          <cell r="N60" t="str">
            <v>BA</v>
          </cell>
          <cell r="O60" t="str">
            <v>BAH</v>
          </cell>
          <cell r="P60" t="str">
            <v>DVBAH</v>
          </cell>
          <cell r="Q60" t="str">
            <v>7006988860_20220321</v>
          </cell>
        </row>
        <row r="61">
          <cell r="A61" t="str">
            <v>9599479_20220321</v>
          </cell>
          <cell r="B61" t="str">
            <v>Grupo Neoenergia</v>
          </cell>
          <cell r="C61" t="str">
            <v>9599479</v>
          </cell>
          <cell r="D61" t="str">
            <v>16/02/2022</v>
          </cell>
          <cell r="E61" t="str">
            <v>21/03/2022</v>
          </cell>
          <cell r="F61" t="str">
            <v>17/02/2022</v>
          </cell>
          <cell r="G61">
            <v>216.86</v>
          </cell>
          <cell r="H61" t="str">
            <v>ACIOS</v>
          </cell>
          <cell r="I61" t="str">
            <v>589658255</v>
          </cell>
          <cell r="J61">
            <v>188</v>
          </cell>
          <cell r="K61" t="str">
            <v>Ativa</v>
          </cell>
          <cell r="L61" t="str">
            <v/>
          </cell>
          <cell r="M61" t="str">
            <v>FIIOS</v>
          </cell>
          <cell r="N61" t="str">
            <v>BA</v>
          </cell>
          <cell r="O61" t="str">
            <v>BAH</v>
          </cell>
          <cell r="P61" t="str">
            <v>DVBAH</v>
          </cell>
          <cell r="Q61" t="str">
            <v>9599479_20220321</v>
          </cell>
        </row>
        <row r="62">
          <cell r="A62" t="str">
            <v>103269461-4_20220320</v>
          </cell>
          <cell r="B62" t="str">
            <v>Energisa</v>
          </cell>
          <cell r="C62" t="str">
            <v>103269461-4</v>
          </cell>
          <cell r="D62" t="str">
            <v>18/02/2022</v>
          </cell>
          <cell r="E62" t="str">
            <v>20/03/2022</v>
          </cell>
          <cell r="F62" t="str">
            <v>21/02/2022</v>
          </cell>
          <cell r="G62">
            <v>2016.32</v>
          </cell>
          <cell r="H62" t="str">
            <v>AACGR</v>
          </cell>
          <cell r="I62" t="str">
            <v>009424265</v>
          </cell>
          <cell r="J62">
            <v>1807</v>
          </cell>
          <cell r="K62" t="str">
            <v>Ativa</v>
          </cell>
          <cell r="L62" t="str">
            <v/>
          </cell>
          <cell r="M62" t="str">
            <v>FICGR</v>
          </cell>
          <cell r="N62" t="str">
            <v>MS</v>
          </cell>
          <cell r="O62" t="str">
            <v>COB</v>
          </cell>
          <cell r="P62" t="str">
            <v>DVCOE</v>
          </cell>
          <cell r="Q62" t="str">
            <v>103269461-4_20220320</v>
          </cell>
        </row>
        <row r="63">
          <cell r="A63" t="str">
            <v>31459095_20220320</v>
          </cell>
          <cell r="B63" t="str">
            <v>CELESC</v>
          </cell>
          <cell r="C63" t="str">
            <v>31459095</v>
          </cell>
          <cell r="D63" t="str">
            <v>14/02/2022</v>
          </cell>
          <cell r="E63" t="str">
            <v>20/03/2022</v>
          </cell>
          <cell r="F63" t="str">
            <v>03/03/2022</v>
          </cell>
          <cell r="G63">
            <v>4757.28</v>
          </cell>
          <cell r="H63" t="str">
            <v>LJBNU</v>
          </cell>
          <cell r="I63" t="str">
            <v>000140414418</v>
          </cell>
          <cell r="J63">
            <v>1065</v>
          </cell>
          <cell r="K63" t="str">
            <v>Ativa</v>
          </cell>
          <cell r="L63" t="str">
            <v/>
          </cell>
          <cell r="M63" t="str">
            <v>LJBNU</v>
          </cell>
          <cell r="N63" t="str">
            <v>SC</v>
          </cell>
          <cell r="O63" t="str">
            <v>RSSSE</v>
          </cell>
          <cell r="P63" t="str">
            <v>RSSSE</v>
          </cell>
          <cell r="Q63" t="str">
            <v>31459095_20220320</v>
          </cell>
        </row>
        <row r="64">
          <cell r="A64" t="str">
            <v>67091211_20220320</v>
          </cell>
          <cell r="B64" t="str">
            <v>CEEE</v>
          </cell>
          <cell r="C64" t="str">
            <v>67091211</v>
          </cell>
          <cell r="D64" t="str">
            <v>07/02/2022</v>
          </cell>
          <cell r="E64" t="str">
            <v>20/03/2022</v>
          </cell>
          <cell r="F64" t="str">
            <v>07/02/2022</v>
          </cell>
          <cell r="G64">
            <v>3908.01</v>
          </cell>
          <cell r="H64" t="str">
            <v>ACPET</v>
          </cell>
          <cell r="I64" t="str">
            <v>153057756</v>
          </cell>
          <cell r="J64" t="str">
            <v/>
          </cell>
          <cell r="K64" t="str">
            <v>Ativa</v>
          </cell>
          <cell r="L64" t="str">
            <v/>
          </cell>
          <cell r="M64" t="str">
            <v>FIPET</v>
          </cell>
          <cell r="N64" t="str">
            <v>RS</v>
          </cell>
          <cell r="O64" t="str">
            <v>RGS</v>
          </cell>
          <cell r="P64" t="str">
            <v>DVSUL</v>
          </cell>
          <cell r="Q64" t="str">
            <v>67091211_20220320</v>
          </cell>
        </row>
        <row r="65">
          <cell r="A65" t="str">
            <v>3938840_20220320</v>
          </cell>
          <cell r="B65" t="str">
            <v>CELESC</v>
          </cell>
          <cell r="C65" t="str">
            <v>3938840</v>
          </cell>
          <cell r="D65" t="str">
            <v>15/02/2022</v>
          </cell>
          <cell r="E65" t="str">
            <v>20/03/2022</v>
          </cell>
          <cell r="F65" t="str">
            <v>04/03/2022</v>
          </cell>
          <cell r="G65">
            <v>3526.64</v>
          </cell>
          <cell r="H65" t="str">
            <v>LJFLN</v>
          </cell>
          <cell r="I65" t="str">
            <v>000140222309</v>
          </cell>
          <cell r="J65" t="str">
            <v/>
          </cell>
          <cell r="K65" t="str">
            <v>Ativa</v>
          </cell>
          <cell r="L65" t="str">
            <v/>
          </cell>
          <cell r="M65" t="str">
            <v>LJFLN</v>
          </cell>
          <cell r="N65" t="str">
            <v>SC</v>
          </cell>
          <cell r="O65" t="str">
            <v>RSSUL</v>
          </cell>
          <cell r="P65" t="str">
            <v>RSSUL</v>
          </cell>
          <cell r="Q65" t="str">
            <v>3938840_20220320</v>
          </cell>
        </row>
        <row r="66">
          <cell r="A66" t="str">
            <v>26245656_20220320</v>
          </cell>
          <cell r="B66" t="str">
            <v>CELESC</v>
          </cell>
          <cell r="C66" t="str">
            <v>26245656</v>
          </cell>
          <cell r="D66" t="str">
            <v>15/02/2022</v>
          </cell>
          <cell r="E66" t="str">
            <v>20/03/2022</v>
          </cell>
          <cell r="F66" t="str">
            <v>03/03/2022</v>
          </cell>
          <cell r="G66">
            <v>258.98</v>
          </cell>
          <cell r="H66" t="str">
            <v>ACBRQ</v>
          </cell>
          <cell r="I66" t="str">
            <v>000140942217</v>
          </cell>
          <cell r="J66">
            <v>533</v>
          </cell>
          <cell r="K66" t="str">
            <v>Ativa</v>
          </cell>
          <cell r="L66" t="str">
            <v/>
          </cell>
          <cell r="M66" t="str">
            <v>FIBRQ</v>
          </cell>
          <cell r="N66" t="str">
            <v>SC</v>
          </cell>
          <cell r="O66" t="str">
            <v>PST</v>
          </cell>
          <cell r="P66" t="str">
            <v>DVSUL</v>
          </cell>
          <cell r="Q66" t="str">
            <v>26245656_20220320</v>
          </cell>
        </row>
        <row r="67">
          <cell r="A67" t="str">
            <v>4854551_20220320</v>
          </cell>
          <cell r="B67" t="str">
            <v>CELESC</v>
          </cell>
          <cell r="C67" t="str">
            <v>4854551</v>
          </cell>
          <cell r="D67" t="str">
            <v>25/02/2022</v>
          </cell>
          <cell r="E67" t="str">
            <v>20/03/2022</v>
          </cell>
          <cell r="F67" t="str">
            <v>04/03/2022</v>
          </cell>
          <cell r="G67">
            <v>4802.5200000000004</v>
          </cell>
          <cell r="H67" t="str">
            <v>LJJOI</v>
          </cell>
          <cell r="I67" t="str">
            <v>000142455072</v>
          </cell>
          <cell r="J67">
            <v>559</v>
          </cell>
          <cell r="K67" t="str">
            <v>Ativa</v>
          </cell>
          <cell r="L67" t="str">
            <v/>
          </cell>
          <cell r="M67" t="str">
            <v>LJJOI</v>
          </cell>
          <cell r="N67" t="str">
            <v>SC</v>
          </cell>
          <cell r="O67" t="str">
            <v>RSSSE</v>
          </cell>
          <cell r="P67" t="str">
            <v>RSSSE</v>
          </cell>
          <cell r="Q67" t="str">
            <v>4854551_20220320</v>
          </cell>
        </row>
        <row r="68">
          <cell r="A68" t="str">
            <v>29064342_20220320</v>
          </cell>
          <cell r="B68" t="str">
            <v>CELESC</v>
          </cell>
          <cell r="C68" t="str">
            <v>29064342</v>
          </cell>
          <cell r="D68" t="str">
            <v>15/02/2022</v>
          </cell>
          <cell r="E68" t="str">
            <v>20/03/2022</v>
          </cell>
          <cell r="F68" t="str">
            <v>03/03/2022</v>
          </cell>
          <cell r="G68">
            <v>313.91000000000003</v>
          </cell>
          <cell r="H68" t="str">
            <v>ACSBS</v>
          </cell>
          <cell r="I68" t="str">
            <v>000140663619</v>
          </cell>
          <cell r="J68">
            <v>2339</v>
          </cell>
          <cell r="K68" t="str">
            <v>Ativa</v>
          </cell>
          <cell r="L68" t="str">
            <v/>
          </cell>
          <cell r="M68" t="str">
            <v>FISBS</v>
          </cell>
          <cell r="N68" t="str">
            <v>SC</v>
          </cell>
          <cell r="O68" t="str">
            <v>PST</v>
          </cell>
          <cell r="P68" t="str">
            <v>DVSUL</v>
          </cell>
          <cell r="Q68" t="str">
            <v>29064342_20220320</v>
          </cell>
        </row>
        <row r="69">
          <cell r="A69" t="str">
            <v>30986474_20220320</v>
          </cell>
          <cell r="B69" t="str">
            <v>CELESC</v>
          </cell>
          <cell r="C69" t="str">
            <v>30986474</v>
          </cell>
          <cell r="D69" t="str">
            <v>14/02/2022</v>
          </cell>
          <cell r="E69" t="str">
            <v>20/03/2022</v>
          </cell>
          <cell r="F69" t="str">
            <v>03/03/2022</v>
          </cell>
          <cell r="G69">
            <v>135.30000000000001</v>
          </cell>
          <cell r="H69" t="str">
            <v>ACJGS</v>
          </cell>
          <cell r="I69" t="str">
            <v>000140574348</v>
          </cell>
          <cell r="J69">
            <v>293</v>
          </cell>
          <cell r="K69" t="str">
            <v>Ativa</v>
          </cell>
          <cell r="L69" t="str">
            <v/>
          </cell>
          <cell r="M69" t="str">
            <v>FIJGS</v>
          </cell>
          <cell r="N69" t="str">
            <v>SC</v>
          </cell>
          <cell r="O69" t="str">
            <v>PST</v>
          </cell>
          <cell r="P69" t="str">
            <v>DVSUL</v>
          </cell>
          <cell r="Q69" t="str">
            <v>30986474_20220320</v>
          </cell>
        </row>
        <row r="70">
          <cell r="A70" t="str">
            <v>3434397_20220320</v>
          </cell>
          <cell r="B70" t="str">
            <v>CELESC</v>
          </cell>
          <cell r="C70" t="str">
            <v>3434397</v>
          </cell>
          <cell r="D70" t="str">
            <v>18/02/2022</v>
          </cell>
          <cell r="E70" t="str">
            <v>20/03/2022</v>
          </cell>
          <cell r="F70" t="str">
            <v>03/03/2022</v>
          </cell>
          <cell r="G70">
            <v>306.14999999999998</v>
          </cell>
          <cell r="H70" t="str">
            <v>ACCCD</v>
          </cell>
          <cell r="I70" t="str">
            <v>000141189551</v>
          </cell>
          <cell r="J70">
            <v>376</v>
          </cell>
          <cell r="K70" t="str">
            <v>Ativa</v>
          </cell>
          <cell r="L70" t="str">
            <v/>
          </cell>
          <cell r="M70" t="str">
            <v>FICCD</v>
          </cell>
          <cell r="N70" t="str">
            <v>SC</v>
          </cell>
          <cell r="O70" t="str">
            <v>PST</v>
          </cell>
          <cell r="P70" t="str">
            <v>DVSUL</v>
          </cell>
          <cell r="Q70" t="str">
            <v>3434397_20220320</v>
          </cell>
        </row>
        <row r="71">
          <cell r="A71" t="str">
            <v>9472630_20220320</v>
          </cell>
          <cell r="B71" t="str">
            <v>CELESC</v>
          </cell>
          <cell r="C71" t="str">
            <v>9472630</v>
          </cell>
          <cell r="D71" t="str">
            <v>21/02/2022</v>
          </cell>
          <cell r="E71" t="str">
            <v>20/03/2022</v>
          </cell>
          <cell r="F71" t="str">
            <v>03/03/2022</v>
          </cell>
          <cell r="G71">
            <v>2467.39</v>
          </cell>
          <cell r="H71" t="str">
            <v>ACJOI</v>
          </cell>
          <cell r="I71" t="str">
            <v>000142517834</v>
          </cell>
          <cell r="J71">
            <v>2</v>
          </cell>
          <cell r="K71" t="str">
            <v>Ativa</v>
          </cell>
          <cell r="L71" t="str">
            <v/>
          </cell>
          <cell r="M71" t="str">
            <v>FIJOI</v>
          </cell>
          <cell r="N71" t="str">
            <v>SC</v>
          </cell>
          <cell r="O71" t="str">
            <v>PST</v>
          </cell>
          <cell r="P71" t="str">
            <v>DVSUL</v>
          </cell>
          <cell r="Q71" t="str">
            <v>9472630_20220320</v>
          </cell>
        </row>
        <row r="72">
          <cell r="A72" t="str">
            <v>28326246_20220320</v>
          </cell>
          <cell r="B72" t="str">
            <v>CELESC</v>
          </cell>
          <cell r="C72" t="str">
            <v>28326246</v>
          </cell>
          <cell r="D72" t="str">
            <v>17/02/2022</v>
          </cell>
          <cell r="E72" t="str">
            <v>20/03/2022</v>
          </cell>
          <cell r="F72" t="str">
            <v>03/03/2022</v>
          </cell>
          <cell r="G72">
            <v>224.64</v>
          </cell>
          <cell r="H72" t="str">
            <v>AAJOI</v>
          </cell>
          <cell r="I72" t="str">
            <v>000140951448</v>
          </cell>
          <cell r="J72" t="str">
            <v/>
          </cell>
          <cell r="K72" t="str">
            <v>Ativa</v>
          </cell>
          <cell r="L72" t="str">
            <v/>
          </cell>
          <cell r="M72" t="str">
            <v>FIJOI</v>
          </cell>
          <cell r="N72" t="str">
            <v>SC</v>
          </cell>
          <cell r="O72" t="str">
            <v>PST</v>
          </cell>
          <cell r="P72" t="str">
            <v>DVSUL</v>
          </cell>
          <cell r="Q72" t="str">
            <v>28326246_20220320</v>
          </cell>
        </row>
        <row r="73">
          <cell r="A73" t="str">
            <v>30563425_20220320</v>
          </cell>
          <cell r="B73" t="str">
            <v>CELESC</v>
          </cell>
          <cell r="C73" t="str">
            <v>30563425</v>
          </cell>
          <cell r="D73" t="str">
            <v>17/02/2022</v>
          </cell>
          <cell r="E73" t="str">
            <v>20/03/2022</v>
          </cell>
          <cell r="F73" t="str">
            <v>03/03/2022</v>
          </cell>
          <cell r="G73">
            <v>2759.47</v>
          </cell>
          <cell r="H73" t="str">
            <v>AAJOI</v>
          </cell>
          <cell r="I73" t="str">
            <v>000140952567</v>
          </cell>
          <cell r="J73" t="str">
            <v/>
          </cell>
          <cell r="K73" t="str">
            <v>Ativa</v>
          </cell>
          <cell r="L73" t="str">
            <v/>
          </cell>
          <cell r="M73" t="str">
            <v>FIJOI</v>
          </cell>
          <cell r="N73" t="str">
            <v>SC</v>
          </cell>
          <cell r="O73" t="str">
            <v>PST</v>
          </cell>
          <cell r="P73" t="str">
            <v>DVSUL</v>
          </cell>
          <cell r="Q73" t="str">
            <v>30563425_20220320</v>
          </cell>
        </row>
        <row r="74">
          <cell r="A74" t="str">
            <v>40075364_20220320</v>
          </cell>
          <cell r="B74" t="str">
            <v>CELESC</v>
          </cell>
          <cell r="C74" t="str">
            <v>40075364</v>
          </cell>
          <cell r="D74" t="str">
            <v>02/02/2022</v>
          </cell>
          <cell r="E74" t="str">
            <v>20/03/2022</v>
          </cell>
          <cell r="F74" t="str">
            <v>04/02/2022</v>
          </cell>
          <cell r="G74">
            <v>617.91999999999996</v>
          </cell>
          <cell r="H74" t="str">
            <v>ACTUB</v>
          </cell>
          <cell r="I74" t="str">
            <v/>
          </cell>
          <cell r="J74">
            <v>1965</v>
          </cell>
          <cell r="K74" t="str">
            <v>Ativa</v>
          </cell>
          <cell r="L74" t="str">
            <v/>
          </cell>
          <cell r="M74" t="str">
            <v>FITUB</v>
          </cell>
          <cell r="N74" t="str">
            <v>SC</v>
          </cell>
          <cell r="O74" t="str">
            <v>PST</v>
          </cell>
          <cell r="P74" t="str">
            <v>DVSUL</v>
          </cell>
          <cell r="Q74" t="str">
            <v>40075364_20220320</v>
          </cell>
        </row>
        <row r="75">
          <cell r="A75" t="str">
            <v>39071359_20220318</v>
          </cell>
          <cell r="B75" t="str">
            <v>CEEE</v>
          </cell>
          <cell r="C75" t="str">
            <v>39071359</v>
          </cell>
          <cell r="D75" t="str">
            <v>11/02/2022</v>
          </cell>
          <cell r="E75" t="str">
            <v>18/03/2022</v>
          </cell>
          <cell r="F75" t="str">
            <v>16/02/2022</v>
          </cell>
          <cell r="G75">
            <v>5345.12</v>
          </cell>
          <cell r="H75" t="str">
            <v>LJPOA</v>
          </cell>
          <cell r="I75" t="str">
            <v>153533705</v>
          </cell>
          <cell r="J75" t="str">
            <v/>
          </cell>
          <cell r="K75" t="str">
            <v>Ativa</v>
          </cell>
          <cell r="L75" t="str">
            <v/>
          </cell>
          <cell r="M75" t="str">
            <v>LJPOA</v>
          </cell>
          <cell r="N75" t="str">
            <v>RS</v>
          </cell>
          <cell r="O75" t="str">
            <v>RSSUL</v>
          </cell>
          <cell r="P75" t="str">
            <v>RSSUL</v>
          </cell>
          <cell r="Q75" t="str">
            <v>39071359_20220318</v>
          </cell>
        </row>
        <row r="76">
          <cell r="A76" t="str">
            <v>72517387_20220318</v>
          </cell>
          <cell r="B76" t="str">
            <v>CEEE</v>
          </cell>
          <cell r="C76" t="str">
            <v>72517387</v>
          </cell>
          <cell r="D76" t="str">
            <v>25/02/2022</v>
          </cell>
          <cell r="E76" t="str">
            <v>18/03/2022</v>
          </cell>
          <cell r="F76" t="str">
            <v>25/02/2022</v>
          </cell>
          <cell r="G76">
            <v>15218.61</v>
          </cell>
          <cell r="H76" t="str">
            <v>AAPOA</v>
          </cell>
          <cell r="I76" t="str">
            <v>154488705</v>
          </cell>
          <cell r="J76" t="str">
            <v/>
          </cell>
          <cell r="K76" t="str">
            <v>Ativa</v>
          </cell>
          <cell r="L76" t="str">
            <v/>
          </cell>
          <cell r="M76" t="str">
            <v>FIPOA</v>
          </cell>
          <cell r="N76" t="str">
            <v>RS</v>
          </cell>
          <cell r="O76" t="str">
            <v>RGS</v>
          </cell>
          <cell r="P76" t="str">
            <v>DVSUL</v>
          </cell>
          <cell r="Q76" t="str">
            <v>72517387_20220318</v>
          </cell>
        </row>
        <row r="77">
          <cell r="A77" t="str">
            <v>2092478743_20220318</v>
          </cell>
          <cell r="B77" t="str">
            <v>CPFL</v>
          </cell>
          <cell r="C77" t="str">
            <v>2092478743</v>
          </cell>
          <cell r="D77" t="str">
            <v>11/02/2022</v>
          </cell>
          <cell r="E77" t="str">
            <v>18/03/2022</v>
          </cell>
          <cell r="F77" t="str">
            <v>21/02/2022</v>
          </cell>
          <cell r="G77">
            <v>4895.91</v>
          </cell>
          <cell r="H77" t="str">
            <v>LJSOR</v>
          </cell>
          <cell r="I77" t="str">
            <v>090171102</v>
          </cell>
          <cell r="J77">
            <v>5269</v>
          </cell>
          <cell r="K77" t="str">
            <v>Ativa</v>
          </cell>
          <cell r="L77" t="str">
            <v/>
          </cell>
          <cell r="M77" t="str">
            <v>LJSOR</v>
          </cell>
          <cell r="N77" t="str">
            <v>SP</v>
          </cell>
          <cell r="O77" t="str">
            <v>RSGSP</v>
          </cell>
          <cell r="P77" t="str">
            <v>RSGSP</v>
          </cell>
          <cell r="Q77" t="str">
            <v>2092478743_20220318</v>
          </cell>
        </row>
        <row r="78">
          <cell r="A78" t="str">
            <v>36343684_20220318</v>
          </cell>
          <cell r="B78" t="str">
            <v>CPFL</v>
          </cell>
          <cell r="C78" t="str">
            <v>36343684</v>
          </cell>
          <cell r="D78" t="str">
            <v>22/02/2022</v>
          </cell>
          <cell r="E78" t="str">
            <v>18/03/2022</v>
          </cell>
          <cell r="F78" t="str">
            <v>23/02/2022</v>
          </cell>
          <cell r="G78">
            <v>966.94</v>
          </cell>
          <cell r="H78" t="str">
            <v>ACARB</v>
          </cell>
          <cell r="I78" t="str">
            <v>231673155</v>
          </cell>
          <cell r="J78">
            <v>1066</v>
          </cell>
          <cell r="K78" t="str">
            <v>Ativa</v>
          </cell>
          <cell r="L78" t="str">
            <v/>
          </cell>
          <cell r="M78" t="str">
            <v>FIARB</v>
          </cell>
          <cell r="N78" t="str">
            <v>SP</v>
          </cell>
          <cell r="O78" t="str">
            <v>SPO</v>
          </cell>
          <cell r="P78" t="str">
            <v>DVSPI</v>
          </cell>
          <cell r="Q78" t="str">
            <v>36343684_20220318</v>
          </cell>
        </row>
        <row r="79">
          <cell r="A79" t="str">
            <v>3085406345_20220318</v>
          </cell>
          <cell r="B79" t="str">
            <v>CPFL</v>
          </cell>
          <cell r="C79" t="str">
            <v>3085406345</v>
          </cell>
          <cell r="D79" t="str">
            <v>03/02/2022</v>
          </cell>
          <cell r="E79" t="str">
            <v>18/03/2022</v>
          </cell>
          <cell r="F79" t="str">
            <v>03/03/2022</v>
          </cell>
          <cell r="G79">
            <v>666.22</v>
          </cell>
          <cell r="H79" t="str">
            <v>AACXJ</v>
          </cell>
          <cell r="I79" t="str">
            <v>132643340</v>
          </cell>
          <cell r="J79">
            <v>588</v>
          </cell>
          <cell r="K79" t="str">
            <v>Ativa</v>
          </cell>
          <cell r="L79" t="str">
            <v/>
          </cell>
          <cell r="M79" t="str">
            <v>FICXJ</v>
          </cell>
          <cell r="N79" t="str">
            <v>RS</v>
          </cell>
          <cell r="O79" t="str">
            <v>RGS</v>
          </cell>
          <cell r="P79" t="str">
            <v>DVSUL</v>
          </cell>
          <cell r="Q79" t="str">
            <v>3085406345_20220318</v>
          </cell>
        </row>
        <row r="80">
          <cell r="A80" t="str">
            <v>2073827517_20220318</v>
          </cell>
          <cell r="B80" t="str">
            <v>CPFL</v>
          </cell>
          <cell r="C80" t="str">
            <v>2073827517</v>
          </cell>
          <cell r="D80" t="str">
            <v>09/02/2022</v>
          </cell>
          <cell r="E80" t="str">
            <v>18/03/2022</v>
          </cell>
          <cell r="F80" t="str">
            <v>10/02/2022</v>
          </cell>
          <cell r="G80">
            <v>1141.6600000000001</v>
          </cell>
          <cell r="H80" t="str">
            <v>ACIND</v>
          </cell>
          <cell r="I80" t="str">
            <v>089967625</v>
          </cell>
          <cell r="J80">
            <v>1207</v>
          </cell>
          <cell r="K80" t="str">
            <v>Ativa</v>
          </cell>
          <cell r="L80" t="str">
            <v/>
          </cell>
          <cell r="M80" t="str">
            <v>FIIND</v>
          </cell>
          <cell r="N80" t="str">
            <v>SP</v>
          </cell>
          <cell r="O80" t="str">
            <v>KPN</v>
          </cell>
          <cell r="P80" t="str">
            <v>DVSPI</v>
          </cell>
          <cell r="Q80" t="str">
            <v>2073827517_20220318</v>
          </cell>
        </row>
        <row r="81">
          <cell r="A81" t="str">
            <v>2023320796_20220318</v>
          </cell>
          <cell r="B81" t="str">
            <v>CPFL</v>
          </cell>
          <cell r="C81" t="str">
            <v>2023320796</v>
          </cell>
          <cell r="D81" t="str">
            <v>23/02/2022</v>
          </cell>
          <cell r="E81" t="str">
            <v>18/03/2022</v>
          </cell>
          <cell r="F81" t="str">
            <v>24/02/2022</v>
          </cell>
          <cell r="G81">
            <v>90.35</v>
          </cell>
          <cell r="H81" t="str">
            <v>ACSTS</v>
          </cell>
          <cell r="I81" t="str">
            <v>091033060</v>
          </cell>
          <cell r="J81">
            <v>0</v>
          </cell>
          <cell r="K81" t="str">
            <v>Ativa</v>
          </cell>
          <cell r="L81" t="str">
            <v/>
          </cell>
          <cell r="M81" t="str">
            <v>FISTS</v>
          </cell>
          <cell r="N81" t="str">
            <v>SP</v>
          </cell>
          <cell r="O81" t="str">
            <v>SPL</v>
          </cell>
          <cell r="P81" t="str">
            <v>DVSPI</v>
          </cell>
          <cell r="Q81" t="str">
            <v>2023320796_20220318</v>
          </cell>
        </row>
        <row r="82">
          <cell r="A82" t="str">
            <v>13535293_20220318</v>
          </cell>
          <cell r="B82" t="str">
            <v>CPFL</v>
          </cell>
          <cell r="C82" t="str">
            <v>13535293</v>
          </cell>
          <cell r="D82" t="str">
            <v>11/02/2022</v>
          </cell>
          <cell r="E82" t="str">
            <v>18/03/2022</v>
          </cell>
          <cell r="F82" t="str">
            <v>16/02/2022</v>
          </cell>
          <cell r="G82">
            <v>31.59</v>
          </cell>
          <cell r="H82" t="str">
            <v>ACSUM</v>
          </cell>
          <cell r="I82" t="str">
            <v>229555312</v>
          </cell>
          <cell r="J82">
            <v>8</v>
          </cell>
          <cell r="K82" t="str">
            <v>Ativa</v>
          </cell>
          <cell r="L82" t="str">
            <v/>
          </cell>
          <cell r="M82" t="str">
            <v>FISUM</v>
          </cell>
          <cell r="N82" t="str">
            <v>SP</v>
          </cell>
          <cell r="O82" t="str">
            <v>KPN</v>
          </cell>
          <cell r="P82" t="str">
            <v>DVSPI</v>
          </cell>
          <cell r="Q82" t="str">
            <v>13535293_20220318</v>
          </cell>
        </row>
        <row r="83">
          <cell r="A83" t="str">
            <v>35616059_20220318</v>
          </cell>
          <cell r="B83" t="str">
            <v>CPFL</v>
          </cell>
          <cell r="C83" t="str">
            <v>35616059</v>
          </cell>
          <cell r="D83" t="str">
            <v>19/02/2022</v>
          </cell>
          <cell r="E83" t="str">
            <v>18/03/2022</v>
          </cell>
          <cell r="F83" t="str">
            <v>02/03/2022</v>
          </cell>
          <cell r="G83">
            <v>410.49</v>
          </cell>
          <cell r="H83" t="str">
            <v>ACSJQ</v>
          </cell>
          <cell r="I83" t="str">
            <v>231043667</v>
          </cell>
          <cell r="J83">
            <v>440</v>
          </cell>
          <cell r="K83" t="str">
            <v>Ativa</v>
          </cell>
          <cell r="L83" t="str">
            <v/>
          </cell>
          <cell r="M83" t="str">
            <v>FISJQ</v>
          </cell>
          <cell r="N83" t="str">
            <v>SP</v>
          </cell>
          <cell r="O83" t="str">
            <v>SPO</v>
          </cell>
          <cell r="P83" t="str">
            <v>DVSPI</v>
          </cell>
          <cell r="Q83" t="str">
            <v>35616059_20220318</v>
          </cell>
        </row>
        <row r="84">
          <cell r="A84" t="str">
            <v>2084287489_20220318</v>
          </cell>
          <cell r="B84" t="str">
            <v>CPFL</v>
          </cell>
          <cell r="C84" t="str">
            <v>2084287489</v>
          </cell>
          <cell r="D84" t="str">
            <v>21/02/2022</v>
          </cell>
          <cell r="E84" t="str">
            <v>18/03/2022</v>
          </cell>
          <cell r="F84" t="str">
            <v>22/02/2022</v>
          </cell>
          <cell r="G84">
            <v>991.44</v>
          </cell>
          <cell r="H84" t="str">
            <v>ACCPL</v>
          </cell>
          <cell r="I84" t="str">
            <v>090816238</v>
          </cell>
          <cell r="J84">
            <v>1067</v>
          </cell>
          <cell r="K84" t="str">
            <v>Ativa</v>
          </cell>
          <cell r="L84" t="str">
            <v/>
          </cell>
          <cell r="M84" t="str">
            <v>FISOR</v>
          </cell>
          <cell r="N84" t="str">
            <v>SP</v>
          </cell>
          <cell r="O84" t="str">
            <v>KPN</v>
          </cell>
          <cell r="P84" t="str">
            <v>DVSPI</v>
          </cell>
          <cell r="Q84" t="str">
            <v>2084287489_20220318</v>
          </cell>
        </row>
        <row r="85">
          <cell r="A85" t="str">
            <v>3030329886_20220318</v>
          </cell>
          <cell r="B85" t="str">
            <v>CPFL</v>
          </cell>
          <cell r="C85" t="str">
            <v>3030329886</v>
          </cell>
          <cell r="D85" t="str">
            <v>08/02/2022</v>
          </cell>
          <cell r="E85" t="str">
            <v>18/03/2022</v>
          </cell>
          <cell r="F85" t="str">
            <v>09/02/2022</v>
          </cell>
          <cell r="G85">
            <v>723.6</v>
          </cell>
          <cell r="H85" t="str">
            <v>ACORI</v>
          </cell>
          <cell r="I85" t="str">
            <v>021106358</v>
          </cell>
          <cell r="J85">
            <v>749</v>
          </cell>
          <cell r="K85" t="str">
            <v>Ativa</v>
          </cell>
          <cell r="L85" t="str">
            <v/>
          </cell>
          <cell r="M85" t="str">
            <v>FIORI</v>
          </cell>
          <cell r="N85" t="str">
            <v>SP</v>
          </cell>
          <cell r="O85" t="str">
            <v>SPO</v>
          </cell>
          <cell r="P85" t="str">
            <v>DVSPI</v>
          </cell>
          <cell r="Q85" t="str">
            <v>3030329886_20220318</v>
          </cell>
        </row>
        <row r="86">
          <cell r="A86" t="str">
            <v>41812883_20220318</v>
          </cell>
          <cell r="B86" t="str">
            <v>CPFL</v>
          </cell>
          <cell r="C86" t="str">
            <v>41812883</v>
          </cell>
          <cell r="D86" t="str">
            <v>10/02/2022</v>
          </cell>
          <cell r="E86" t="str">
            <v>18/03/2022</v>
          </cell>
          <cell r="F86" t="str">
            <v>11/02/2022</v>
          </cell>
          <cell r="G86">
            <v>2096.96</v>
          </cell>
          <cell r="H86" t="str">
            <v>LJARA</v>
          </cell>
          <cell r="I86" t="str">
            <v>229354044</v>
          </cell>
          <cell r="J86">
            <v>2091</v>
          </cell>
          <cell r="K86" t="str">
            <v>Ativa</v>
          </cell>
          <cell r="L86" t="str">
            <v/>
          </cell>
          <cell r="M86" t="str">
            <v>FIVOP</v>
          </cell>
          <cell r="N86" t="str">
            <v>SP</v>
          </cell>
          <cell r="O86" t="str">
            <v>SPO</v>
          </cell>
          <cell r="P86" t="str">
            <v>DVSPI</v>
          </cell>
          <cell r="Q86" t="str">
            <v>41812883_20220318</v>
          </cell>
        </row>
        <row r="87">
          <cell r="A87" t="str">
            <v>41156722_20220318</v>
          </cell>
          <cell r="B87" t="str">
            <v>CPFL</v>
          </cell>
          <cell r="C87" t="str">
            <v>41156722</v>
          </cell>
          <cell r="D87" t="str">
            <v>23/02/2022</v>
          </cell>
          <cell r="E87" t="str">
            <v>18/03/2022</v>
          </cell>
          <cell r="F87" t="str">
            <v>24/02/2022</v>
          </cell>
          <cell r="G87">
            <v>1091.1099999999999</v>
          </cell>
          <cell r="H87" t="str">
            <v>ACBRG</v>
          </cell>
          <cell r="I87" t="str">
            <v>232015968</v>
          </cell>
          <cell r="J87">
            <v>1121</v>
          </cell>
          <cell r="K87" t="str">
            <v>Ativa</v>
          </cell>
          <cell r="L87" t="str">
            <v/>
          </cell>
          <cell r="M87" t="str">
            <v>FILME</v>
          </cell>
          <cell r="N87" t="str">
            <v>SP</v>
          </cell>
          <cell r="O87" t="str">
            <v>SPO</v>
          </cell>
          <cell r="P87" t="str">
            <v>DVSPI</v>
          </cell>
          <cell r="Q87" t="str">
            <v>41156722_20220318</v>
          </cell>
        </row>
        <row r="88">
          <cell r="A88" t="str">
            <v>3034057023_20220318</v>
          </cell>
          <cell r="B88" t="str">
            <v>CPFL</v>
          </cell>
          <cell r="C88" t="str">
            <v>3034057023</v>
          </cell>
          <cell r="D88" t="str">
            <v>14/02/2022</v>
          </cell>
          <cell r="E88" t="str">
            <v>18/03/2022</v>
          </cell>
          <cell r="F88" t="str">
            <v>15/02/2022</v>
          </cell>
          <cell r="G88">
            <v>106.66</v>
          </cell>
          <cell r="H88" t="str">
            <v>ACAVA</v>
          </cell>
          <cell r="I88" t="str">
            <v>021214713</v>
          </cell>
          <cell r="J88">
            <v>149</v>
          </cell>
          <cell r="K88" t="str">
            <v>Ativa</v>
          </cell>
          <cell r="L88" t="str">
            <v/>
          </cell>
          <cell r="M88" t="str">
            <v>FIAVA</v>
          </cell>
          <cell r="N88" t="str">
            <v>SP</v>
          </cell>
          <cell r="O88" t="str">
            <v>SPO</v>
          </cell>
          <cell r="P88" t="str">
            <v>DVSPI</v>
          </cell>
          <cell r="Q88" t="str">
            <v>3034057023_20220318</v>
          </cell>
        </row>
        <row r="89">
          <cell r="A89" t="str">
            <v>3085211486_20220318</v>
          </cell>
          <cell r="B89" t="str">
            <v>CPFL</v>
          </cell>
          <cell r="C89" t="str">
            <v>3085211486</v>
          </cell>
          <cell r="D89" t="str">
            <v>07/02/2022</v>
          </cell>
          <cell r="E89" t="str">
            <v>18/03/2022</v>
          </cell>
          <cell r="F89" t="str">
            <v>08/02/2022</v>
          </cell>
          <cell r="G89">
            <v>901.92</v>
          </cell>
          <cell r="H89" t="str">
            <v>ACGEL</v>
          </cell>
          <cell r="I89" t="str">
            <v>133056207</v>
          </cell>
          <cell r="J89">
            <v>808</v>
          </cell>
          <cell r="K89" t="str">
            <v>Ativa</v>
          </cell>
          <cell r="L89" t="str">
            <v/>
          </cell>
          <cell r="M89" t="str">
            <v>FIGEL</v>
          </cell>
          <cell r="N89" t="str">
            <v>RS</v>
          </cell>
          <cell r="O89" t="str">
            <v>RGS</v>
          </cell>
          <cell r="P89" t="str">
            <v>DVSUL</v>
          </cell>
          <cell r="Q89" t="str">
            <v>3085211486_20220318</v>
          </cell>
        </row>
        <row r="90">
          <cell r="A90" t="str">
            <v>38603527_20220318</v>
          </cell>
          <cell r="B90" t="str">
            <v>CPFL</v>
          </cell>
          <cell r="C90" t="str">
            <v>38603527</v>
          </cell>
          <cell r="D90" t="str">
            <v>11/02/2022</v>
          </cell>
          <cell r="E90" t="str">
            <v>18/03/2022</v>
          </cell>
          <cell r="F90" t="str">
            <v>14/02/2022</v>
          </cell>
          <cell r="G90">
            <v>840.44</v>
          </cell>
          <cell r="H90" t="str">
            <v>ACJAU</v>
          </cell>
          <cell r="I90" t="str">
            <v>229600781</v>
          </cell>
          <cell r="J90">
            <v>918</v>
          </cell>
          <cell r="K90" t="str">
            <v>Ativa</v>
          </cell>
          <cell r="L90" t="str">
            <v/>
          </cell>
          <cell r="M90" t="str">
            <v>FIJAU</v>
          </cell>
          <cell r="N90" t="str">
            <v>SP</v>
          </cell>
          <cell r="O90" t="str">
            <v>SPO</v>
          </cell>
          <cell r="P90" t="str">
            <v>DVSPI</v>
          </cell>
          <cell r="Q90" t="str">
            <v>38603527_20220318</v>
          </cell>
        </row>
        <row r="91">
          <cell r="A91" t="str">
            <v>4000814107_20220318</v>
          </cell>
          <cell r="B91" t="str">
            <v>CPFL</v>
          </cell>
          <cell r="C91" t="str">
            <v>4000814107</v>
          </cell>
          <cell r="D91" t="str">
            <v>08/02/2022</v>
          </cell>
          <cell r="E91" t="str">
            <v>18/03/2022</v>
          </cell>
          <cell r="F91" t="str">
            <v>09/02/2022</v>
          </cell>
          <cell r="G91">
            <v>292.16000000000003</v>
          </cell>
          <cell r="H91" t="str">
            <v>ACHOR</v>
          </cell>
          <cell r="I91" t="str">
            <v>228740555</v>
          </cell>
          <cell r="J91">
            <v>296</v>
          </cell>
          <cell r="K91" t="str">
            <v>Ativa</v>
          </cell>
          <cell r="L91" t="str">
            <v/>
          </cell>
          <cell r="M91" t="str">
            <v>FIHOR</v>
          </cell>
          <cell r="N91" t="str">
            <v>SP</v>
          </cell>
          <cell r="O91" t="str">
            <v>KPN</v>
          </cell>
          <cell r="P91" t="str">
            <v>DVSPI</v>
          </cell>
          <cell r="Q91" t="str">
            <v>4000814107_20220318</v>
          </cell>
        </row>
        <row r="92">
          <cell r="A92" t="str">
            <v>4000992360_20220318</v>
          </cell>
          <cell r="B92" t="str">
            <v>CPFL</v>
          </cell>
          <cell r="C92" t="str">
            <v>4000992360</v>
          </cell>
          <cell r="D92" t="str">
            <v>10/02/2022</v>
          </cell>
          <cell r="E92" t="str">
            <v>18/03/2022</v>
          </cell>
          <cell r="F92" t="str">
            <v>11/02/2022</v>
          </cell>
          <cell r="G92">
            <v>134.08000000000001</v>
          </cell>
          <cell r="H92" t="str">
            <v>ACARB</v>
          </cell>
          <cell r="I92" t="str">
            <v>229369230</v>
          </cell>
          <cell r="J92">
            <v>0</v>
          </cell>
          <cell r="K92" t="str">
            <v>Ativa</v>
          </cell>
          <cell r="L92" t="str">
            <v/>
          </cell>
          <cell r="M92" t="str">
            <v>FIARB</v>
          </cell>
          <cell r="N92" t="str">
            <v>SP</v>
          </cell>
          <cell r="O92" t="str">
            <v>SPO</v>
          </cell>
          <cell r="P92" t="str">
            <v>DVSPI</v>
          </cell>
          <cell r="Q92" t="str">
            <v>4000992360_20220318</v>
          </cell>
        </row>
        <row r="93">
          <cell r="A93" t="str">
            <v>4000651330_20220318</v>
          </cell>
          <cell r="B93" t="str">
            <v>CPFL</v>
          </cell>
          <cell r="C93" t="str">
            <v>4000651330</v>
          </cell>
          <cell r="D93" t="str">
            <v>19/02/2022</v>
          </cell>
          <cell r="E93" t="str">
            <v>18/03/2022</v>
          </cell>
          <cell r="F93" t="str">
            <v>02/03/2022</v>
          </cell>
          <cell r="G93">
            <v>141.1</v>
          </cell>
          <cell r="H93" t="str">
            <v>AAARB</v>
          </cell>
          <cell r="I93" t="str">
            <v>231016198</v>
          </cell>
          <cell r="J93">
            <v>148</v>
          </cell>
          <cell r="K93" t="str">
            <v>Ativa</v>
          </cell>
          <cell r="L93" t="str">
            <v/>
          </cell>
          <cell r="M93" t="str">
            <v>FIARB</v>
          </cell>
          <cell r="N93" t="str">
            <v>SP</v>
          </cell>
          <cell r="O93" t="str">
            <v>SPO</v>
          </cell>
          <cell r="P93" t="str">
            <v>DVSPI</v>
          </cell>
          <cell r="Q93" t="str">
            <v>4000651330_20220318</v>
          </cell>
        </row>
        <row r="94">
          <cell r="A94" t="str">
            <v>4000620826_20220318</v>
          </cell>
          <cell r="B94" t="str">
            <v>CPFL</v>
          </cell>
          <cell r="C94" t="str">
            <v>4000620826</v>
          </cell>
          <cell r="D94" t="str">
            <v>22/02/2022</v>
          </cell>
          <cell r="E94" t="str">
            <v>18/03/2022</v>
          </cell>
          <cell r="F94" t="str">
            <v>23/02/2022</v>
          </cell>
          <cell r="G94">
            <v>357.35</v>
          </cell>
          <cell r="H94" t="str">
            <v>ACCUB</v>
          </cell>
          <cell r="I94" t="str">
            <v>090933006</v>
          </cell>
          <cell r="J94">
            <v>337</v>
          </cell>
          <cell r="K94" t="str">
            <v>Ativa</v>
          </cell>
          <cell r="L94" t="str">
            <v/>
          </cell>
          <cell r="M94" t="str">
            <v>FICUB</v>
          </cell>
          <cell r="N94" t="str">
            <v>SP</v>
          </cell>
          <cell r="O94" t="str">
            <v>SPL</v>
          </cell>
          <cell r="P94" t="str">
            <v>DVSPI</v>
          </cell>
          <cell r="Q94" t="str">
            <v>4000620826_20220318</v>
          </cell>
        </row>
        <row r="95">
          <cell r="A95" t="str">
            <v>2027447464_20220318</v>
          </cell>
          <cell r="B95" t="str">
            <v>CPFL</v>
          </cell>
          <cell r="C95" t="str">
            <v>2027447464</v>
          </cell>
          <cell r="D95" t="str">
            <v>10/02/2022</v>
          </cell>
          <cell r="E95" t="str">
            <v>18/03/2022</v>
          </cell>
          <cell r="F95" t="str">
            <v>11/02/2022</v>
          </cell>
          <cell r="G95">
            <v>95.96</v>
          </cell>
          <cell r="H95" t="str">
            <v>ACIIT</v>
          </cell>
          <cell r="I95" t="str">
            <v>090063629</v>
          </cell>
          <cell r="J95">
            <v>96</v>
          </cell>
          <cell r="K95" t="str">
            <v>Ativa</v>
          </cell>
          <cell r="L95" t="str">
            <v/>
          </cell>
          <cell r="M95" t="str">
            <v>FIIIT</v>
          </cell>
          <cell r="N95" t="str">
            <v>SP</v>
          </cell>
          <cell r="O95" t="str">
            <v>KPN</v>
          </cell>
          <cell r="P95" t="str">
            <v>DVSPI</v>
          </cell>
          <cell r="Q95" t="str">
            <v>2027447464_20220318</v>
          </cell>
        </row>
        <row r="96">
          <cell r="A96" t="str">
            <v>40745910_20220318</v>
          </cell>
          <cell r="B96" t="str">
            <v>CPFL</v>
          </cell>
          <cell r="C96" t="str">
            <v>40745910</v>
          </cell>
          <cell r="D96" t="str">
            <v>09/02/2022</v>
          </cell>
          <cell r="E96" t="str">
            <v>18/03/2022</v>
          </cell>
          <cell r="F96" t="str">
            <v>10/02/2022</v>
          </cell>
          <cell r="G96">
            <v>546.21</v>
          </cell>
          <cell r="H96" t="str">
            <v>ESTCPQ</v>
          </cell>
          <cell r="I96" t="str">
            <v>229106900</v>
          </cell>
          <cell r="J96">
            <v>537</v>
          </cell>
          <cell r="K96" t="str">
            <v>Ativa</v>
          </cell>
          <cell r="L96" t="str">
            <v/>
          </cell>
          <cell r="M96" t="str">
            <v>FIFER</v>
          </cell>
          <cell r="N96" t="str">
            <v>SP</v>
          </cell>
          <cell r="O96" t="str">
            <v>SPO</v>
          </cell>
          <cell r="P96" t="str">
            <v>DVSPI</v>
          </cell>
          <cell r="Q96" t="str">
            <v>40745910_20220318</v>
          </cell>
        </row>
        <row r="97">
          <cell r="A97" t="str">
            <v>9717889_20220318</v>
          </cell>
          <cell r="B97" t="str">
            <v>CPFL</v>
          </cell>
          <cell r="C97" t="str">
            <v>9717889</v>
          </cell>
          <cell r="D97" t="str">
            <v>11/02/2022</v>
          </cell>
          <cell r="E97" t="str">
            <v>18/03/2022</v>
          </cell>
          <cell r="F97" t="str">
            <v>16/02/2022</v>
          </cell>
          <cell r="G97">
            <v>2311.08</v>
          </cell>
          <cell r="H97" t="str">
            <v>ESTCPQ</v>
          </cell>
          <cell r="I97" t="str">
            <v>229638858</v>
          </cell>
          <cell r="J97">
            <v>2549</v>
          </cell>
          <cell r="K97" t="str">
            <v>Ativa</v>
          </cell>
          <cell r="L97" t="str">
            <v/>
          </cell>
          <cell r="M97" t="str">
            <v>LJCPQ</v>
          </cell>
          <cell r="N97" t="str">
            <v>SP</v>
          </cell>
          <cell r="O97" t="str">
            <v>RSSPI</v>
          </cell>
          <cell r="P97" t="str">
            <v>RSSPI</v>
          </cell>
          <cell r="Q97" t="str">
            <v>9717889_20220318</v>
          </cell>
        </row>
        <row r="98">
          <cell r="A98" t="str">
            <v>9772057_20220318</v>
          </cell>
          <cell r="B98" t="str">
            <v>CPFL</v>
          </cell>
          <cell r="C98" t="str">
            <v>9772057</v>
          </cell>
          <cell r="D98" t="str">
            <v>11/02/2022</v>
          </cell>
          <cell r="E98" t="str">
            <v>18/03/2022</v>
          </cell>
          <cell r="F98" t="str">
            <v>16/02/2022</v>
          </cell>
          <cell r="G98">
            <v>3204.37</v>
          </cell>
          <cell r="H98" t="str">
            <v>ACHCP</v>
          </cell>
          <cell r="I98" t="str">
            <v>229604762</v>
          </cell>
          <cell r="J98">
            <v>3542</v>
          </cell>
          <cell r="K98" t="str">
            <v>Ativa</v>
          </cell>
          <cell r="L98" t="str">
            <v/>
          </cell>
          <cell r="M98" t="str">
            <v>FIHCP</v>
          </cell>
          <cell r="N98" t="str">
            <v>SP</v>
          </cell>
          <cell r="O98" t="str">
            <v>KPN</v>
          </cell>
          <cell r="P98" t="str">
            <v>DVSPI</v>
          </cell>
          <cell r="Q98" t="str">
            <v>9772057_20220318</v>
          </cell>
        </row>
        <row r="99">
          <cell r="A99" t="str">
            <v>3092358164_20220318</v>
          </cell>
          <cell r="B99" t="str">
            <v>CPFL</v>
          </cell>
          <cell r="C99" t="str">
            <v>3092358164</v>
          </cell>
          <cell r="D99" t="str">
            <v>09/02/2022</v>
          </cell>
          <cell r="E99" t="str">
            <v>18/03/2022</v>
          </cell>
          <cell r="F99" t="str">
            <v>10/02/2022</v>
          </cell>
          <cell r="G99">
            <v>1179.2</v>
          </cell>
          <cell r="H99" t="str">
            <v>ACSLP</v>
          </cell>
          <cell r="I99" t="str">
            <v>133441961</v>
          </cell>
          <cell r="J99">
            <v>1096</v>
          </cell>
          <cell r="K99" t="str">
            <v>Ativa</v>
          </cell>
          <cell r="L99" t="str">
            <v/>
          </cell>
          <cell r="M99" t="str">
            <v>FISLP</v>
          </cell>
          <cell r="N99" t="str">
            <v>RS</v>
          </cell>
          <cell r="O99" t="str">
            <v>RGS</v>
          </cell>
          <cell r="P99" t="str">
            <v>DVSUL</v>
          </cell>
          <cell r="Q99" t="str">
            <v>3092358164_20220318</v>
          </cell>
        </row>
        <row r="100">
          <cell r="A100" t="str">
            <v>27132439_20220318</v>
          </cell>
          <cell r="B100" t="str">
            <v>CPFL</v>
          </cell>
          <cell r="C100" t="str">
            <v>27132439</v>
          </cell>
          <cell r="D100" t="str">
            <v>07/02/2022</v>
          </cell>
          <cell r="E100" t="str">
            <v>18/03/2022</v>
          </cell>
          <cell r="F100" t="str">
            <v>08/02/2022</v>
          </cell>
          <cell r="G100">
            <v>410.71</v>
          </cell>
          <cell r="H100" t="str">
            <v>ACMAT</v>
          </cell>
          <cell r="I100" t="str">
            <v>228381146</v>
          </cell>
          <cell r="J100">
            <v>416</v>
          </cell>
          <cell r="K100" t="str">
            <v>Ativa</v>
          </cell>
          <cell r="L100" t="str">
            <v/>
          </cell>
          <cell r="M100" t="str">
            <v>FIMAT</v>
          </cell>
          <cell r="N100" t="str">
            <v>SP</v>
          </cell>
          <cell r="O100" t="str">
            <v>SPO</v>
          </cell>
          <cell r="P100" t="str">
            <v>DVSPI</v>
          </cell>
          <cell r="Q100" t="str">
            <v>27132439_20220318</v>
          </cell>
        </row>
        <row r="101">
          <cell r="A101" t="str">
            <v>4000155929_20220318</v>
          </cell>
          <cell r="B101" t="str">
            <v>CPFL</v>
          </cell>
          <cell r="C101" t="str">
            <v>4000155929</v>
          </cell>
          <cell r="D101" t="str">
            <v>15/02/2022</v>
          </cell>
          <cell r="E101" t="str">
            <v>18/03/2022</v>
          </cell>
          <cell r="F101" t="str">
            <v>16/02/2022</v>
          </cell>
          <cell r="G101">
            <v>1209.32</v>
          </cell>
          <cell r="H101" t="str">
            <v>ACAMC</v>
          </cell>
          <cell r="I101" t="str">
            <v>230116282</v>
          </cell>
          <cell r="J101">
            <v>1651</v>
          </cell>
          <cell r="K101" t="str">
            <v>Ativa</v>
          </cell>
          <cell r="L101" t="str">
            <v/>
          </cell>
          <cell r="M101" t="str">
            <v>FIAMC</v>
          </cell>
          <cell r="N101" t="str">
            <v>SP</v>
          </cell>
          <cell r="O101" t="str">
            <v>KPN</v>
          </cell>
          <cell r="P101" t="str">
            <v>DVSPI</v>
          </cell>
          <cell r="Q101" t="str">
            <v>4000155929_20220318</v>
          </cell>
        </row>
        <row r="102">
          <cell r="A102" t="str">
            <v>4000944124_20220318</v>
          </cell>
          <cell r="B102" t="str">
            <v>CPFL</v>
          </cell>
          <cell r="C102" t="str">
            <v>4000944124</v>
          </cell>
          <cell r="D102" t="str">
            <v>17/02/2022</v>
          </cell>
          <cell r="E102" t="str">
            <v>18/03/2022</v>
          </cell>
          <cell r="F102" t="str">
            <v>18/02/2022</v>
          </cell>
          <cell r="G102">
            <v>719.32</v>
          </cell>
          <cell r="H102" t="str">
            <v>ACBDO</v>
          </cell>
          <cell r="I102" t="str">
            <v>230542669</v>
          </cell>
          <cell r="J102">
            <v>1147</v>
          </cell>
          <cell r="K102" t="str">
            <v>Ativa</v>
          </cell>
          <cell r="L102" t="str">
            <v/>
          </cell>
          <cell r="M102" t="str">
            <v>FIBDO</v>
          </cell>
          <cell r="N102" t="str">
            <v>SP</v>
          </cell>
          <cell r="O102" t="str">
            <v>SPO</v>
          </cell>
          <cell r="P102" t="str">
            <v>DVSPI</v>
          </cell>
          <cell r="Q102" t="str">
            <v>4000944124_20220318</v>
          </cell>
        </row>
        <row r="103">
          <cell r="A103" t="str">
            <v>42136547_20220318</v>
          </cell>
          <cell r="B103" t="str">
            <v>CPFL</v>
          </cell>
          <cell r="C103" t="str">
            <v>42136547</v>
          </cell>
          <cell r="D103" t="str">
            <v>09/02/2022</v>
          </cell>
          <cell r="E103" t="str">
            <v>18/03/2022</v>
          </cell>
          <cell r="F103" t="str">
            <v>10/02/2022</v>
          </cell>
          <cell r="G103">
            <v>101.89</v>
          </cell>
          <cell r="H103" t="str">
            <v>ESTCPQ</v>
          </cell>
          <cell r="I103" t="str">
            <v>229106899</v>
          </cell>
          <cell r="J103">
            <v>15</v>
          </cell>
          <cell r="K103" t="str">
            <v>Ativa</v>
          </cell>
          <cell r="L103" t="str">
            <v/>
          </cell>
          <cell r="M103" t="str">
            <v>LJCPQ</v>
          </cell>
          <cell r="N103" t="str">
            <v>SP</v>
          </cell>
          <cell r="O103" t="str">
            <v>RSSPI</v>
          </cell>
          <cell r="P103" t="str">
            <v>RSSPI</v>
          </cell>
          <cell r="Q103" t="str">
            <v>42136547_20220318</v>
          </cell>
        </row>
        <row r="104">
          <cell r="A104" t="str">
            <v>26320070_20220318</v>
          </cell>
          <cell r="B104" t="str">
            <v>CPFL</v>
          </cell>
          <cell r="C104" t="str">
            <v>26320070</v>
          </cell>
          <cell r="D104" t="str">
            <v>18/02/2022</v>
          </cell>
          <cell r="E104" t="str">
            <v>18/03/2022</v>
          </cell>
          <cell r="F104" t="str">
            <v>02/03/2022</v>
          </cell>
          <cell r="G104">
            <v>1298.1500000000001</v>
          </cell>
          <cell r="H104" t="str">
            <v>ACNNS</v>
          </cell>
          <cell r="I104" t="str">
            <v>230909224</v>
          </cell>
          <cell r="J104">
            <v>1423</v>
          </cell>
          <cell r="K104" t="str">
            <v>Ativa</v>
          </cell>
          <cell r="L104" t="str">
            <v/>
          </cell>
          <cell r="M104" t="str">
            <v>FINNS</v>
          </cell>
          <cell r="N104" t="str">
            <v>SP</v>
          </cell>
          <cell r="O104" t="str">
            <v>KPN</v>
          </cell>
          <cell r="P104" t="str">
            <v>DVSPI</v>
          </cell>
          <cell r="Q104" t="str">
            <v>26320070_20220318</v>
          </cell>
        </row>
        <row r="105">
          <cell r="A105" t="str">
            <v>4001587356_20220318</v>
          </cell>
          <cell r="B105" t="str">
            <v>CPFL</v>
          </cell>
          <cell r="C105" t="str">
            <v>4001587356</v>
          </cell>
          <cell r="D105" t="str">
            <v>14/02/2022</v>
          </cell>
          <cell r="E105" t="str">
            <v>18/03/2022</v>
          </cell>
          <cell r="F105" t="str">
            <v>16/02/2022</v>
          </cell>
          <cell r="G105">
            <v>323.19</v>
          </cell>
          <cell r="H105" t="str">
            <v>ACVHD</v>
          </cell>
          <cell r="I105" t="str">
            <v>090283291</v>
          </cell>
          <cell r="J105">
            <v>336</v>
          </cell>
          <cell r="K105" t="str">
            <v>Ativa</v>
          </cell>
          <cell r="L105" t="str">
            <v/>
          </cell>
          <cell r="M105" t="str">
            <v>FIVHD</v>
          </cell>
          <cell r="N105" t="str">
            <v>SP</v>
          </cell>
          <cell r="O105" t="str">
            <v>KPN</v>
          </cell>
          <cell r="P105" t="str">
            <v>DVSPI</v>
          </cell>
          <cell r="Q105" t="str">
            <v>4001587356_20220318</v>
          </cell>
        </row>
        <row r="106">
          <cell r="A106" t="str">
            <v>3085543548_20220318</v>
          </cell>
          <cell r="B106" t="str">
            <v>CPFL</v>
          </cell>
          <cell r="C106" t="str">
            <v>3085543548</v>
          </cell>
          <cell r="D106" t="str">
            <v>17/02/2022</v>
          </cell>
          <cell r="E106" t="str">
            <v>18/03/2022</v>
          </cell>
          <cell r="F106" t="str">
            <v>18/02/2022</v>
          </cell>
          <cell r="G106">
            <v>882.3</v>
          </cell>
          <cell r="H106" t="str">
            <v>ACBEG</v>
          </cell>
          <cell r="I106" t="str">
            <v>134399326</v>
          </cell>
          <cell r="J106">
            <v>818</v>
          </cell>
          <cell r="K106" t="str">
            <v>Ativa</v>
          </cell>
          <cell r="L106" t="str">
            <v/>
          </cell>
          <cell r="M106" t="str">
            <v>FIBEG</v>
          </cell>
          <cell r="N106" t="str">
            <v>RS</v>
          </cell>
          <cell r="O106" t="str">
            <v>RGS</v>
          </cell>
          <cell r="P106" t="str">
            <v>DVSUL</v>
          </cell>
          <cell r="Q106" t="str">
            <v>3085543548_20220318</v>
          </cell>
        </row>
        <row r="107">
          <cell r="A107" t="str">
            <v>2021582726_20220318</v>
          </cell>
          <cell r="B107" t="str">
            <v>CPFL</v>
          </cell>
          <cell r="C107" t="str">
            <v>2021582726</v>
          </cell>
          <cell r="D107" t="str">
            <v>15/02/2022</v>
          </cell>
          <cell r="E107" t="str">
            <v>18/03/2022</v>
          </cell>
          <cell r="F107" t="str">
            <v>16/02/2022</v>
          </cell>
          <cell r="G107">
            <v>770.73</v>
          </cell>
          <cell r="H107" t="str">
            <v>ACSVC</v>
          </cell>
          <cell r="I107" t="str">
            <v>090394224</v>
          </cell>
          <cell r="J107">
            <v>1261</v>
          </cell>
          <cell r="K107" t="str">
            <v>Ativa</v>
          </cell>
          <cell r="L107" t="str">
            <v/>
          </cell>
          <cell r="M107" t="str">
            <v>FISVC</v>
          </cell>
          <cell r="N107" t="str">
            <v>SP</v>
          </cell>
          <cell r="O107" t="str">
            <v>SPL</v>
          </cell>
          <cell r="P107" t="str">
            <v>DVSPI</v>
          </cell>
          <cell r="Q107" t="str">
            <v>2021582726_20220318</v>
          </cell>
        </row>
        <row r="108">
          <cell r="A108" t="str">
            <v>4573668_20220318</v>
          </cell>
          <cell r="B108" t="str">
            <v>CPFL</v>
          </cell>
          <cell r="C108" t="str">
            <v>4573668</v>
          </cell>
          <cell r="D108" t="str">
            <v>09/02/2022</v>
          </cell>
          <cell r="E108" t="str">
            <v>18/03/2022</v>
          </cell>
          <cell r="F108" t="str">
            <v>10/02/2022</v>
          </cell>
          <cell r="G108">
            <v>1225.1500000000001</v>
          </cell>
          <cell r="H108" t="str">
            <v>ACBAU</v>
          </cell>
          <cell r="I108" t="str">
            <v>229012544</v>
          </cell>
          <cell r="J108">
            <v>1346</v>
          </cell>
          <cell r="K108" t="str">
            <v>Ativa</v>
          </cell>
          <cell r="L108" t="str">
            <v/>
          </cell>
          <cell r="M108" t="str">
            <v>FIBAU</v>
          </cell>
          <cell r="N108" t="str">
            <v>SP</v>
          </cell>
          <cell r="O108" t="str">
            <v>SPO</v>
          </cell>
          <cell r="P108" t="str">
            <v>DVSPI</v>
          </cell>
          <cell r="Q108" t="str">
            <v>4573668_20220318</v>
          </cell>
        </row>
        <row r="109">
          <cell r="A109" t="str">
            <v>19517823_20220318</v>
          </cell>
          <cell r="B109" t="str">
            <v>CPFL</v>
          </cell>
          <cell r="C109" t="str">
            <v>19517823</v>
          </cell>
          <cell r="D109" t="str">
            <v>14/02/2022</v>
          </cell>
          <cell r="E109" t="str">
            <v>18/03/2022</v>
          </cell>
          <cell r="F109" t="str">
            <v>16/02/2022</v>
          </cell>
          <cell r="G109">
            <v>125.56</v>
          </cell>
          <cell r="H109" t="str">
            <v>ACBTA</v>
          </cell>
          <cell r="I109" t="str">
            <v>229684370</v>
          </cell>
          <cell r="J109">
            <v>505</v>
          </cell>
          <cell r="K109" t="str">
            <v>Ativa</v>
          </cell>
          <cell r="L109" t="str">
            <v/>
          </cell>
          <cell r="M109" t="str">
            <v>FIBTA</v>
          </cell>
          <cell r="N109" t="str">
            <v>SP</v>
          </cell>
          <cell r="O109" t="str">
            <v>SPO</v>
          </cell>
          <cell r="P109" t="str">
            <v>DVSPI</v>
          </cell>
          <cell r="Q109" t="str">
            <v>19517823_20220318</v>
          </cell>
        </row>
        <row r="110">
          <cell r="A110" t="str">
            <v>20108573-7_20220318</v>
          </cell>
          <cell r="B110" t="str">
            <v>Energisa</v>
          </cell>
          <cell r="C110" t="str">
            <v>20108573-7</v>
          </cell>
          <cell r="D110" t="str">
            <v>14/02/2022</v>
          </cell>
          <cell r="E110" t="str">
            <v>18/03/2022</v>
          </cell>
          <cell r="F110" t="str">
            <v>16/02/2022</v>
          </cell>
          <cell r="G110">
            <v>689.47</v>
          </cell>
          <cell r="H110" t="str">
            <v>ACJIP</v>
          </cell>
          <cell r="I110" t="str">
            <v>034806763</v>
          </cell>
          <cell r="J110">
            <v>724</v>
          </cell>
          <cell r="K110" t="str">
            <v>Ativa</v>
          </cell>
          <cell r="L110" t="str">
            <v/>
          </cell>
          <cell r="M110" t="str">
            <v>FIJIP</v>
          </cell>
          <cell r="N110" t="str">
            <v>RO</v>
          </cell>
          <cell r="O110" t="str">
            <v>NOR</v>
          </cell>
          <cell r="P110" t="str">
            <v>DVNOR</v>
          </cell>
          <cell r="Q110" t="str">
            <v>20108573-7_20220318</v>
          </cell>
        </row>
        <row r="111">
          <cell r="A111" t="str">
            <v>412986008_20220318</v>
          </cell>
          <cell r="B111" t="str">
            <v>LIGHT</v>
          </cell>
          <cell r="C111" t="str">
            <v>412986008</v>
          </cell>
          <cell r="D111" t="str">
            <v>09/02/2022</v>
          </cell>
          <cell r="E111" t="str">
            <v>18/03/2022</v>
          </cell>
          <cell r="F111" t="str">
            <v>10/02/2022</v>
          </cell>
          <cell r="G111">
            <v>1434.83</v>
          </cell>
          <cell r="H111" t="str">
            <v>ACNIG</v>
          </cell>
          <cell r="I111" t="str">
            <v>0489223</v>
          </cell>
          <cell r="J111">
            <v>2587</v>
          </cell>
          <cell r="K111" t="str">
            <v>Ativa</v>
          </cell>
          <cell r="L111" t="str">
            <v/>
          </cell>
          <cell r="M111" t="str">
            <v>FINIG</v>
          </cell>
          <cell r="N111" t="str">
            <v>RJ</v>
          </cell>
          <cell r="O111" t="str">
            <v>RIJ</v>
          </cell>
          <cell r="P111" t="str">
            <v>DVRIO</v>
          </cell>
          <cell r="Q111" t="str">
            <v>412986008_20220318</v>
          </cell>
        </row>
        <row r="112">
          <cell r="A112" t="str">
            <v>13940040_20220318</v>
          </cell>
          <cell r="B112" t="str">
            <v>Elektro</v>
          </cell>
          <cell r="C112" t="str">
            <v>13940040</v>
          </cell>
          <cell r="D112" t="str">
            <v>18/02/2022</v>
          </cell>
          <cell r="E112" t="str">
            <v>18/03/2022</v>
          </cell>
          <cell r="F112" t="str">
            <v>21/02/2022</v>
          </cell>
          <cell r="G112">
            <v>112.43</v>
          </cell>
          <cell r="H112" t="str">
            <v>ACATU</v>
          </cell>
          <cell r="I112" t="str">
            <v>134355233</v>
          </cell>
          <cell r="J112" t="str">
            <v/>
          </cell>
          <cell r="K112" t="str">
            <v>Ativa</v>
          </cell>
          <cell r="L112" t="str">
            <v/>
          </cell>
          <cell r="M112" t="str">
            <v>FIATU</v>
          </cell>
          <cell r="N112" t="str">
            <v>SP</v>
          </cell>
          <cell r="O112" t="str">
            <v>SPO</v>
          </cell>
          <cell r="P112" t="str">
            <v>DVSPI</v>
          </cell>
          <cell r="Q112" t="str">
            <v>13940040_20220318</v>
          </cell>
        </row>
        <row r="113">
          <cell r="A113" t="str">
            <v>30225450_20220318</v>
          </cell>
          <cell r="B113" t="str">
            <v>Elektro</v>
          </cell>
          <cell r="C113" t="str">
            <v>30225450</v>
          </cell>
          <cell r="D113" t="str">
            <v>15/02/2022</v>
          </cell>
          <cell r="E113" t="str">
            <v>18/03/2022</v>
          </cell>
          <cell r="F113" t="str">
            <v>18/02/2022</v>
          </cell>
          <cell r="G113">
            <v>609.03</v>
          </cell>
          <cell r="H113" t="str">
            <v>ACUBT</v>
          </cell>
          <cell r="I113" t="str">
            <v>133353624</v>
          </cell>
          <cell r="J113" t="str">
            <v/>
          </cell>
          <cell r="K113" t="str">
            <v>Ativa</v>
          </cell>
          <cell r="L113" t="str">
            <v/>
          </cell>
          <cell r="M113" t="str">
            <v>FIUBT</v>
          </cell>
          <cell r="N113" t="str">
            <v>SP</v>
          </cell>
          <cell r="O113" t="str">
            <v>SPL</v>
          </cell>
          <cell r="P113" t="str">
            <v>DVSPI</v>
          </cell>
          <cell r="Q113" t="str">
            <v>30225450_20220318</v>
          </cell>
        </row>
        <row r="114">
          <cell r="A114" t="str">
            <v>3085304973_20220318</v>
          </cell>
          <cell r="B114" t="str">
            <v>CPFL</v>
          </cell>
          <cell r="C114" t="str">
            <v>3085304973</v>
          </cell>
          <cell r="D114" t="str">
            <v>17/02/2022</v>
          </cell>
          <cell r="E114" t="str">
            <v>18/03/2022</v>
          </cell>
          <cell r="F114" t="str">
            <v>18/02/2022</v>
          </cell>
          <cell r="G114">
            <v>708.36</v>
          </cell>
          <cell r="H114" t="str">
            <v>ACGMO</v>
          </cell>
          <cell r="I114" t="str">
            <v>134367348</v>
          </cell>
          <cell r="J114">
            <v>637</v>
          </cell>
          <cell r="K114" t="str">
            <v>Ativa</v>
          </cell>
          <cell r="L114" t="str">
            <v/>
          </cell>
          <cell r="M114" t="str">
            <v>FIGMO</v>
          </cell>
          <cell r="N114" t="str">
            <v>RS</v>
          </cell>
          <cell r="O114" t="str">
            <v>RGS</v>
          </cell>
          <cell r="P114" t="str">
            <v>DVSUL</v>
          </cell>
          <cell r="Q114" t="str">
            <v>3085304973_20220318</v>
          </cell>
        </row>
        <row r="115">
          <cell r="A115" t="str">
            <v>4000128165_20220318</v>
          </cell>
          <cell r="B115" t="str">
            <v>CPFL</v>
          </cell>
          <cell r="C115" t="str">
            <v>4000128165</v>
          </cell>
          <cell r="D115" t="str">
            <v>21/02/2022</v>
          </cell>
          <cell r="E115" t="str">
            <v>18/03/2022</v>
          </cell>
          <cell r="F115" t="str">
            <v>22/02/2022</v>
          </cell>
          <cell r="G115">
            <v>152.85</v>
          </cell>
          <cell r="H115" t="str">
            <v>ACSRQ</v>
          </cell>
          <cell r="I115" t="str">
            <v>090810583</v>
          </cell>
          <cell r="J115">
            <v>412</v>
          </cell>
          <cell r="K115" t="str">
            <v>Ativa</v>
          </cell>
          <cell r="L115" t="str">
            <v/>
          </cell>
          <cell r="M115" t="str">
            <v>FISRQ</v>
          </cell>
          <cell r="N115" t="str">
            <v>SP</v>
          </cell>
          <cell r="O115" t="str">
            <v>KPN</v>
          </cell>
          <cell r="P115" t="str">
            <v>DVSPI</v>
          </cell>
          <cell r="Q115" t="str">
            <v>4000128165_20220318</v>
          </cell>
        </row>
        <row r="116">
          <cell r="A116" t="str">
            <v>4000129167_20220318</v>
          </cell>
          <cell r="B116" t="str">
            <v>CPFL</v>
          </cell>
          <cell r="C116" t="str">
            <v>4000129167</v>
          </cell>
          <cell r="D116" t="str">
            <v>11/02/2022</v>
          </cell>
          <cell r="E116" t="str">
            <v>18/03/2022</v>
          </cell>
          <cell r="F116" t="str">
            <v>14/02/2022</v>
          </cell>
          <cell r="G116">
            <v>420.94</v>
          </cell>
          <cell r="H116" t="str">
            <v>ACSUM</v>
          </cell>
          <cell r="I116" t="str">
            <v>229549116</v>
          </cell>
          <cell r="J116">
            <v>446</v>
          </cell>
          <cell r="K116" t="str">
            <v>Ativa</v>
          </cell>
          <cell r="L116" t="str">
            <v/>
          </cell>
          <cell r="M116" t="str">
            <v>FISUM</v>
          </cell>
          <cell r="N116" t="str">
            <v>SP</v>
          </cell>
          <cell r="O116" t="str">
            <v>KPN</v>
          </cell>
          <cell r="P116" t="str">
            <v>DVSPI</v>
          </cell>
          <cell r="Q116" t="str">
            <v>4000129167_20220318</v>
          </cell>
        </row>
        <row r="117">
          <cell r="A117" t="str">
            <v>23966920_20220318</v>
          </cell>
          <cell r="B117" t="str">
            <v>CPFL</v>
          </cell>
          <cell r="C117" t="str">
            <v>23966920</v>
          </cell>
          <cell r="D117" t="str">
            <v>15/02/2022</v>
          </cell>
          <cell r="E117" t="str">
            <v>18/03/2022</v>
          </cell>
          <cell r="F117" t="str">
            <v>16/02/2022</v>
          </cell>
          <cell r="G117">
            <v>540.63</v>
          </cell>
          <cell r="H117" t="str">
            <v>ACLLI</v>
          </cell>
          <cell r="I117" t="str">
            <v>230140869</v>
          </cell>
          <cell r="J117">
            <v>601</v>
          </cell>
          <cell r="K117" t="str">
            <v>Ativa</v>
          </cell>
          <cell r="L117" t="str">
            <v/>
          </cell>
          <cell r="M117" t="str">
            <v>FILLI</v>
          </cell>
          <cell r="N117" t="str">
            <v>SP</v>
          </cell>
          <cell r="O117" t="str">
            <v>SPO</v>
          </cell>
          <cell r="P117" t="str">
            <v>DVSPI</v>
          </cell>
          <cell r="Q117" t="str">
            <v>23966920_20220318</v>
          </cell>
        </row>
        <row r="118">
          <cell r="A118" t="str">
            <v>2217724_20220318</v>
          </cell>
          <cell r="B118" t="str">
            <v>CPFL</v>
          </cell>
          <cell r="C118" t="str">
            <v>2217724</v>
          </cell>
          <cell r="D118" t="str">
            <v>16/02/2022</v>
          </cell>
          <cell r="E118" t="str">
            <v>18/03/2022</v>
          </cell>
          <cell r="F118" t="str">
            <v>17/02/2022</v>
          </cell>
          <cell r="G118">
            <v>1019.22</v>
          </cell>
          <cell r="H118" t="str">
            <v>ACSAC</v>
          </cell>
          <cell r="I118" t="str">
            <v>230335437</v>
          </cell>
          <cell r="J118">
            <v>1133</v>
          </cell>
          <cell r="K118" t="str">
            <v>Ativa</v>
          </cell>
          <cell r="L118" t="str">
            <v/>
          </cell>
          <cell r="M118" t="str">
            <v>FISAC</v>
          </cell>
          <cell r="N118" t="str">
            <v>SP</v>
          </cell>
          <cell r="O118" t="str">
            <v>SPO</v>
          </cell>
          <cell r="P118" t="str">
            <v>DVSPI</v>
          </cell>
          <cell r="Q118" t="str">
            <v>2217724_20220318</v>
          </cell>
        </row>
        <row r="119">
          <cell r="A119" t="str">
            <v>42598192_20220318</v>
          </cell>
          <cell r="B119" t="str">
            <v>CPFL</v>
          </cell>
          <cell r="C119" t="str">
            <v>42598192</v>
          </cell>
          <cell r="D119" t="str">
            <v>14/02/2022</v>
          </cell>
          <cell r="E119" t="str">
            <v>18/03/2022</v>
          </cell>
          <cell r="F119" t="str">
            <v>21/02/2022</v>
          </cell>
          <cell r="G119">
            <v>928.03</v>
          </cell>
          <cell r="H119" t="str">
            <v>ACJBT</v>
          </cell>
          <cell r="I119" t="str">
            <v>229913391</v>
          </cell>
          <cell r="J119">
            <v>1006</v>
          </cell>
          <cell r="K119" t="str">
            <v>Ativa</v>
          </cell>
          <cell r="L119" t="str">
            <v/>
          </cell>
          <cell r="M119" t="str">
            <v>FIJBT</v>
          </cell>
          <cell r="N119" t="str">
            <v>SP</v>
          </cell>
          <cell r="O119" t="str">
            <v>SPO</v>
          </cell>
          <cell r="P119" t="str">
            <v>DVSPI</v>
          </cell>
          <cell r="Q119" t="str">
            <v>42598192_20220318</v>
          </cell>
        </row>
        <row r="120">
          <cell r="A120" t="str">
            <v>3091012538_20220318</v>
          </cell>
          <cell r="B120" t="str">
            <v>CPFL</v>
          </cell>
          <cell r="C120" t="str">
            <v>3091012538</v>
          </cell>
          <cell r="D120" t="str">
            <v>08/02/2022</v>
          </cell>
          <cell r="E120" t="str">
            <v>18/03/2022</v>
          </cell>
          <cell r="F120" t="str">
            <v>09/02/2022</v>
          </cell>
          <cell r="G120">
            <v>791.37</v>
          </cell>
          <cell r="H120" t="str">
            <v>ACLJE</v>
          </cell>
          <cell r="I120" t="str">
            <v>133164562</v>
          </cell>
          <cell r="J120">
            <v>730</v>
          </cell>
          <cell r="K120" t="str">
            <v>Ativa</v>
          </cell>
          <cell r="L120" t="str">
            <v/>
          </cell>
          <cell r="M120" t="str">
            <v>FILJE</v>
          </cell>
          <cell r="N120" t="str">
            <v>RS</v>
          </cell>
          <cell r="O120" t="str">
            <v>RGS</v>
          </cell>
          <cell r="P120" t="str">
            <v>DVSUL</v>
          </cell>
          <cell r="Q120" t="str">
            <v>3091012538_20220318</v>
          </cell>
        </row>
        <row r="121">
          <cell r="A121" t="str">
            <v>14673819_20220318</v>
          </cell>
          <cell r="B121" t="str">
            <v>CPFL</v>
          </cell>
          <cell r="C121" t="str">
            <v>14673819</v>
          </cell>
          <cell r="D121" t="str">
            <v>14/02/2022</v>
          </cell>
          <cell r="E121" t="str">
            <v>18/03/2022</v>
          </cell>
          <cell r="F121" t="str">
            <v>21/02/2022</v>
          </cell>
          <cell r="G121">
            <v>60.44</v>
          </cell>
          <cell r="H121" t="str">
            <v>ESTPRC</v>
          </cell>
          <cell r="I121" t="str">
            <v>229717612</v>
          </cell>
          <cell r="J121">
            <v>36</v>
          </cell>
          <cell r="K121" t="str">
            <v>Ativa</v>
          </cell>
          <cell r="L121" t="str">
            <v/>
          </cell>
          <cell r="M121" t="str">
            <v>FIPRC</v>
          </cell>
          <cell r="N121" t="str">
            <v>SP</v>
          </cell>
          <cell r="O121" t="str">
            <v>KPN</v>
          </cell>
          <cell r="P121" t="str">
            <v>DVSPI</v>
          </cell>
          <cell r="Q121" t="str">
            <v>14673819_20220318</v>
          </cell>
        </row>
        <row r="122">
          <cell r="A122" t="str">
            <v>40763218_20220318</v>
          </cell>
          <cell r="B122" t="str">
            <v>CPFL</v>
          </cell>
          <cell r="C122" t="str">
            <v>40763218</v>
          </cell>
          <cell r="D122" t="str">
            <v>09/02/2022</v>
          </cell>
          <cell r="E122" t="str">
            <v>18/03/2022</v>
          </cell>
          <cell r="F122" t="str">
            <v>10/02/2022</v>
          </cell>
          <cell r="G122">
            <v>419.19</v>
          </cell>
          <cell r="H122" t="str">
            <v>ACFRA</v>
          </cell>
          <cell r="I122" t="str">
            <v>228870553</v>
          </cell>
          <cell r="J122">
            <v>466</v>
          </cell>
          <cell r="K122" t="str">
            <v>Ativa</v>
          </cell>
          <cell r="L122" t="str">
            <v/>
          </cell>
          <cell r="M122" t="str">
            <v>FIUBT</v>
          </cell>
          <cell r="N122" t="str">
            <v>SP</v>
          </cell>
          <cell r="O122" t="str">
            <v>SPL</v>
          </cell>
          <cell r="P122" t="str">
            <v>DVSPI</v>
          </cell>
          <cell r="Q122" t="str">
            <v>40763218_20220318</v>
          </cell>
        </row>
        <row r="123">
          <cell r="A123" t="str">
            <v>410842542_20220318</v>
          </cell>
          <cell r="B123" t="str">
            <v>LIGHT</v>
          </cell>
          <cell r="C123" t="str">
            <v>410842542</v>
          </cell>
          <cell r="D123" t="str">
            <v>09/02/2022</v>
          </cell>
          <cell r="E123" t="str">
            <v>18/03/2022</v>
          </cell>
          <cell r="F123" t="str">
            <v>11/02/2022</v>
          </cell>
          <cell r="G123">
            <v>1407.32</v>
          </cell>
          <cell r="H123" t="str">
            <v>LJNIG</v>
          </cell>
          <cell r="I123" t="str">
            <v>0495501</v>
          </cell>
          <cell r="J123">
            <v>6720</v>
          </cell>
          <cell r="K123" t="str">
            <v>Ativa</v>
          </cell>
          <cell r="L123" t="str">
            <v/>
          </cell>
          <cell r="M123" t="str">
            <v>LJNIG</v>
          </cell>
          <cell r="N123" t="str">
            <v>RJ</v>
          </cell>
          <cell r="O123" t="str">
            <v>RSRIO</v>
          </cell>
          <cell r="P123" t="str">
            <v>RSRIO</v>
          </cell>
          <cell r="Q123" t="str">
            <v>410842542_20220318</v>
          </cell>
        </row>
        <row r="124">
          <cell r="A124" t="str">
            <v>52933431_20220318</v>
          </cell>
          <cell r="B124" t="str">
            <v>ENEL</v>
          </cell>
          <cell r="C124" t="str">
            <v>52933431</v>
          </cell>
          <cell r="D124" t="str">
            <v>17/02/2022</v>
          </cell>
          <cell r="E124" t="str">
            <v>18/03/2022</v>
          </cell>
          <cell r="F124" t="str">
            <v>18/02/2022</v>
          </cell>
          <cell r="G124">
            <v>3353.58</v>
          </cell>
          <cell r="H124" t="str">
            <v>LJSMG</v>
          </cell>
          <cell r="I124" t="str">
            <v>389015151</v>
          </cell>
          <cell r="J124">
            <v>3530.6</v>
          </cell>
          <cell r="K124" t="str">
            <v>Ativa</v>
          </cell>
          <cell r="L124" t="str">
            <v/>
          </cell>
          <cell r="M124" t="str">
            <v>LJSMG</v>
          </cell>
          <cell r="N124" t="str">
            <v>SP</v>
          </cell>
          <cell r="O124" t="str">
            <v>RSSAO</v>
          </cell>
          <cell r="P124" t="str">
            <v>RSSAO</v>
          </cell>
          <cell r="Q124" t="e">
            <v>#N/A</v>
          </cell>
        </row>
        <row r="125">
          <cell r="A125" t="str">
            <v>2040042-4_20220318</v>
          </cell>
          <cell r="B125" t="str">
            <v>Energisa</v>
          </cell>
          <cell r="C125" t="str">
            <v>2040042-4</v>
          </cell>
          <cell r="D125" t="str">
            <v>10/02/2022</v>
          </cell>
          <cell r="E125" t="str">
            <v>18/03/2022</v>
          </cell>
          <cell r="F125" t="str">
            <v>11/02/2022</v>
          </cell>
          <cell r="G125">
            <v>1354.54</v>
          </cell>
          <cell r="H125" t="str">
            <v>ACPOV</v>
          </cell>
          <cell r="I125" t="str">
            <v>034741662</v>
          </cell>
          <cell r="J125">
            <v>1329</v>
          </cell>
          <cell r="K125" t="str">
            <v>Ativa</v>
          </cell>
          <cell r="L125" t="str">
            <v/>
          </cell>
          <cell r="M125" t="str">
            <v>FIPOV</v>
          </cell>
          <cell r="N125" t="str">
            <v>RO</v>
          </cell>
          <cell r="O125" t="str">
            <v>NOR</v>
          </cell>
          <cell r="P125" t="str">
            <v>DVNOR</v>
          </cell>
          <cell r="Q125" t="str">
            <v>2040042-4_20220318</v>
          </cell>
        </row>
        <row r="126">
          <cell r="A126" t="str">
            <v>89328167_20220318</v>
          </cell>
          <cell r="B126" t="str">
            <v>COPEL</v>
          </cell>
          <cell r="C126" t="str">
            <v>89328167</v>
          </cell>
          <cell r="D126" t="str">
            <v>03/02/2022</v>
          </cell>
          <cell r="E126" t="str">
            <v>18/03/2022</v>
          </cell>
          <cell r="F126" t="str">
            <v>15/02/2022</v>
          </cell>
          <cell r="G126">
            <v>2099.86</v>
          </cell>
          <cell r="H126" t="str">
            <v>AAMGF</v>
          </cell>
          <cell r="I126" t="str">
            <v>235478868</v>
          </cell>
          <cell r="J126">
            <v>1876</v>
          </cell>
          <cell r="K126" t="str">
            <v>Ativa</v>
          </cell>
          <cell r="L126" t="str">
            <v/>
          </cell>
          <cell r="M126" t="str">
            <v>FIMGF</v>
          </cell>
          <cell r="N126" t="str">
            <v>PR</v>
          </cell>
          <cell r="O126" t="str">
            <v>PST</v>
          </cell>
          <cell r="P126" t="str">
            <v>DVSUL</v>
          </cell>
          <cell r="Q126" t="str">
            <v>89328167_20220318</v>
          </cell>
        </row>
        <row r="127">
          <cell r="A127" t="str">
            <v>37107097_20220318</v>
          </cell>
          <cell r="B127" t="str">
            <v>EDP</v>
          </cell>
          <cell r="C127" t="str">
            <v>37107097</v>
          </cell>
          <cell r="D127" t="str">
            <v>16/02/2022</v>
          </cell>
          <cell r="E127" t="str">
            <v>18/03/2022</v>
          </cell>
          <cell r="F127" t="str">
            <v>21/02/2022</v>
          </cell>
          <cell r="G127">
            <v>812.35</v>
          </cell>
          <cell r="H127" t="str">
            <v>ACCGT</v>
          </cell>
          <cell r="I127" t="str">
            <v>105.187.382</v>
          </cell>
          <cell r="J127">
            <v>793</v>
          </cell>
          <cell r="K127" t="str">
            <v>Ativa</v>
          </cell>
          <cell r="L127" t="str">
            <v/>
          </cell>
          <cell r="M127" t="str">
            <v>FICGT</v>
          </cell>
          <cell r="N127" t="str">
            <v>SP</v>
          </cell>
          <cell r="O127" t="str">
            <v>SPL</v>
          </cell>
          <cell r="P127" t="str">
            <v>DVSPI</v>
          </cell>
          <cell r="Q127" t="str">
            <v>37107097_20220318</v>
          </cell>
        </row>
        <row r="128">
          <cell r="A128" t="str">
            <v>150172072_20220317</v>
          </cell>
          <cell r="B128" t="str">
            <v>EDP</v>
          </cell>
          <cell r="C128" t="str">
            <v>150172072</v>
          </cell>
          <cell r="D128" t="str">
            <v>10/02/2022</v>
          </cell>
          <cell r="E128" t="str">
            <v>17/03/2022</v>
          </cell>
          <cell r="F128" t="str">
            <v>11/02/2022</v>
          </cell>
          <cell r="G128">
            <v>245.15</v>
          </cell>
          <cell r="H128" t="str">
            <v>LJMOG</v>
          </cell>
          <cell r="I128" t="str">
            <v>104.554.831</v>
          </cell>
          <cell r="J128">
            <v>1240</v>
          </cell>
          <cell r="K128" t="str">
            <v>Ativa</v>
          </cell>
          <cell r="L128" t="str">
            <v/>
          </cell>
          <cell r="M128" t="str">
            <v>LJMOG</v>
          </cell>
          <cell r="N128" t="str">
            <v>SP</v>
          </cell>
          <cell r="O128" t="str">
            <v>RSGSP</v>
          </cell>
          <cell r="P128" t="str">
            <v>RSGSP</v>
          </cell>
          <cell r="Q128" t="str">
            <v>150172072_20220317</v>
          </cell>
        </row>
        <row r="129">
          <cell r="A129" t="str">
            <v>1137554_20220317</v>
          </cell>
          <cell r="B129" t="str">
            <v>EDP</v>
          </cell>
          <cell r="C129" t="str">
            <v>1137554</v>
          </cell>
          <cell r="D129" t="str">
            <v>25/02/2022</v>
          </cell>
          <cell r="E129" t="str">
            <v>17/03/2022</v>
          </cell>
          <cell r="F129" t="str">
            <v>02/03/2022</v>
          </cell>
          <cell r="G129">
            <v>1013.37</v>
          </cell>
          <cell r="H129" t="str">
            <v>ACPEV</v>
          </cell>
          <cell r="I129" t="str">
            <v>083.990.691</v>
          </cell>
          <cell r="J129">
            <v>924</v>
          </cell>
          <cell r="K129" t="str">
            <v>Ativa</v>
          </cell>
          <cell r="L129" t="str">
            <v/>
          </cell>
          <cell r="M129" t="str">
            <v>FIVIX</v>
          </cell>
          <cell r="N129" t="str">
            <v>ES</v>
          </cell>
          <cell r="O129" t="str">
            <v>MGS</v>
          </cell>
          <cell r="P129" t="str">
            <v>DVMGA</v>
          </cell>
          <cell r="Q129" t="str">
            <v>1137554_20220317</v>
          </cell>
        </row>
        <row r="130">
          <cell r="A130" t="str">
            <v>771014_20220317</v>
          </cell>
          <cell r="B130" t="str">
            <v>EDP</v>
          </cell>
          <cell r="C130" t="str">
            <v>771014</v>
          </cell>
          <cell r="D130" t="str">
            <v>25/02/2022</v>
          </cell>
          <cell r="E130" t="str">
            <v>17/03/2022</v>
          </cell>
          <cell r="F130" t="str">
            <v>02/03/2022</v>
          </cell>
          <cell r="G130">
            <v>2225.2600000000002</v>
          </cell>
          <cell r="H130" t="str">
            <v>ACPEV</v>
          </cell>
          <cell r="I130" t="str">
            <v>083.990.189</v>
          </cell>
          <cell r="J130">
            <v>2063</v>
          </cell>
          <cell r="K130" t="str">
            <v>Ativa</v>
          </cell>
          <cell r="L130" t="str">
            <v/>
          </cell>
          <cell r="M130" t="str">
            <v>FIVIX</v>
          </cell>
          <cell r="N130" t="str">
            <v>ES</v>
          </cell>
          <cell r="O130" t="str">
            <v>MGS</v>
          </cell>
          <cell r="P130" t="str">
            <v>DVMGA</v>
          </cell>
          <cell r="Q130" t="str">
            <v>771014_20220317</v>
          </cell>
        </row>
        <row r="131">
          <cell r="A131" t="str">
            <v>3006132644_20220317</v>
          </cell>
          <cell r="B131" t="str">
            <v>CEMIG</v>
          </cell>
          <cell r="C131" t="str">
            <v>3006132644</v>
          </cell>
          <cell r="D131" t="str">
            <v>08/02/2022</v>
          </cell>
          <cell r="E131" t="str">
            <v>17/03/2022</v>
          </cell>
          <cell r="F131" t="str">
            <v>10/02/2022</v>
          </cell>
          <cell r="G131">
            <v>0</v>
          </cell>
          <cell r="H131" t="str">
            <v>ACNLA</v>
          </cell>
          <cell r="I131" t="str">
            <v>072851492</v>
          </cell>
          <cell r="J131">
            <v>155</v>
          </cell>
          <cell r="K131" t="str">
            <v>Ativa</v>
          </cell>
          <cell r="L131" t="str">
            <v/>
          </cell>
          <cell r="M131" t="str">
            <v>FINLA</v>
          </cell>
          <cell r="N131" t="str">
            <v>MG</v>
          </cell>
          <cell r="O131" t="str">
            <v>MGA</v>
          </cell>
          <cell r="P131" t="str">
            <v>DVMGA</v>
          </cell>
          <cell r="Q131" t="str">
            <v>3006132644_20220317</v>
          </cell>
        </row>
        <row r="132">
          <cell r="A132" t="str">
            <v>3007122228_20220317</v>
          </cell>
          <cell r="B132" t="str">
            <v>CEMIG</v>
          </cell>
          <cell r="C132" t="str">
            <v>3007122228</v>
          </cell>
          <cell r="D132" t="str">
            <v>09/02/2022</v>
          </cell>
          <cell r="E132" t="str">
            <v>17/03/2022</v>
          </cell>
          <cell r="F132" t="str">
            <v>10/02/2022</v>
          </cell>
          <cell r="G132">
            <v>1110.1400000000001</v>
          </cell>
          <cell r="H132" t="str">
            <v>LJCMA</v>
          </cell>
          <cell r="I132" t="str">
            <v>072955103</v>
          </cell>
          <cell r="J132">
            <v>5320</v>
          </cell>
          <cell r="K132" t="str">
            <v>Ativa</v>
          </cell>
          <cell r="L132" t="str">
            <v/>
          </cell>
          <cell r="M132" t="str">
            <v>LJCMA</v>
          </cell>
          <cell r="N132" t="str">
            <v>MG</v>
          </cell>
          <cell r="O132" t="str">
            <v>RSCEN</v>
          </cell>
          <cell r="P132" t="str">
            <v>RSCEN</v>
          </cell>
          <cell r="Q132" t="str">
            <v>3007122228_20220317</v>
          </cell>
        </row>
        <row r="133">
          <cell r="A133" t="str">
            <v>3000949405_20220317</v>
          </cell>
          <cell r="B133" t="str">
            <v>CEMIG</v>
          </cell>
          <cell r="C133" t="str">
            <v>3000949405</v>
          </cell>
          <cell r="D133" t="str">
            <v>04/02/2022</v>
          </cell>
          <cell r="E133" t="str">
            <v>17/03/2022</v>
          </cell>
          <cell r="F133" t="str">
            <v>05/02/2022</v>
          </cell>
          <cell r="G133">
            <v>79.239999999999995</v>
          </cell>
          <cell r="H133" t="str">
            <v>ACJAN</v>
          </cell>
          <cell r="I133" t="str">
            <v>072649335</v>
          </cell>
          <cell r="J133" t="str">
            <v/>
          </cell>
          <cell r="K133" t="str">
            <v>Ativa</v>
          </cell>
          <cell r="L133" t="str">
            <v/>
          </cell>
          <cell r="M133" t="str">
            <v>FIJAN</v>
          </cell>
          <cell r="N133" t="str">
            <v>MG</v>
          </cell>
          <cell r="O133" t="str">
            <v>MGT</v>
          </cell>
          <cell r="P133" t="str">
            <v>DVMGA</v>
          </cell>
          <cell r="Q133" t="str">
            <v>3000949405_20220317</v>
          </cell>
        </row>
        <row r="134">
          <cell r="A134" t="str">
            <v>3001809182_20220317</v>
          </cell>
          <cell r="B134" t="str">
            <v>CEMIG</v>
          </cell>
          <cell r="C134" t="str">
            <v>3001809182</v>
          </cell>
          <cell r="D134" t="str">
            <v>17/02/2022</v>
          </cell>
          <cell r="E134" t="str">
            <v>17/03/2022</v>
          </cell>
          <cell r="F134" t="str">
            <v>18/02/2022</v>
          </cell>
          <cell r="G134">
            <v>0</v>
          </cell>
          <cell r="H134" t="str">
            <v>ACIBR</v>
          </cell>
          <cell r="I134" t="str">
            <v>073544562</v>
          </cell>
          <cell r="J134">
            <v>158</v>
          </cell>
          <cell r="K134" t="str">
            <v>Ativa</v>
          </cell>
          <cell r="L134" t="str">
            <v/>
          </cell>
          <cell r="M134" t="str">
            <v>FIIBR</v>
          </cell>
          <cell r="N134" t="str">
            <v>MG</v>
          </cell>
          <cell r="O134" t="str">
            <v>MGS</v>
          </cell>
          <cell r="P134" t="str">
            <v>DVMGA</v>
          </cell>
          <cell r="Q134" t="str">
            <v>3001809182_20220317</v>
          </cell>
        </row>
        <row r="135">
          <cell r="A135" t="str">
            <v>3012078124_20220317</v>
          </cell>
          <cell r="B135" t="str">
            <v>CEMIG</v>
          </cell>
          <cell r="C135" t="str">
            <v>3012078124</v>
          </cell>
          <cell r="D135" t="str">
            <v>10/02/2022</v>
          </cell>
          <cell r="E135" t="str">
            <v>17/03/2022</v>
          </cell>
          <cell r="F135" t="str">
            <v>11/02/2022</v>
          </cell>
          <cell r="G135">
            <v>0</v>
          </cell>
          <cell r="H135" t="str">
            <v>ACPRT</v>
          </cell>
          <cell r="I135" t="str">
            <v>073041248</v>
          </cell>
          <cell r="J135">
            <v>1191</v>
          </cell>
          <cell r="K135" t="str">
            <v>Ativa</v>
          </cell>
          <cell r="L135" t="str">
            <v/>
          </cell>
          <cell r="M135" t="str">
            <v>FIPRT</v>
          </cell>
          <cell r="N135" t="str">
            <v>MG</v>
          </cell>
          <cell r="O135" t="str">
            <v>MGT</v>
          </cell>
          <cell r="P135" t="str">
            <v>DVMGA</v>
          </cell>
          <cell r="Q135" t="str">
            <v>3012078124_20220317</v>
          </cell>
        </row>
        <row r="136">
          <cell r="A136" t="str">
            <v>3012829351_20220317</v>
          </cell>
          <cell r="B136" t="str">
            <v>CEMIG</v>
          </cell>
          <cell r="C136" t="str">
            <v>3012829351</v>
          </cell>
          <cell r="D136" t="str">
            <v>14/02/2022</v>
          </cell>
          <cell r="E136" t="str">
            <v>17/03/2022</v>
          </cell>
          <cell r="F136" t="str">
            <v>15/02/2022</v>
          </cell>
          <cell r="G136">
            <v>266.19</v>
          </cell>
          <cell r="H136" t="str">
            <v>LJUBA</v>
          </cell>
          <cell r="I136" t="str">
            <v>073284238</v>
          </cell>
          <cell r="J136">
            <v>50</v>
          </cell>
          <cell r="K136" t="str">
            <v>Ativa</v>
          </cell>
          <cell r="L136" t="str">
            <v/>
          </cell>
          <cell r="M136" t="str">
            <v>LJUBA</v>
          </cell>
          <cell r="N136" t="str">
            <v>MG</v>
          </cell>
          <cell r="O136" t="str">
            <v>RSCOE</v>
          </cell>
          <cell r="P136" t="str">
            <v>RSCOE</v>
          </cell>
          <cell r="Q136" t="str">
            <v>3012829351_20220317</v>
          </cell>
        </row>
        <row r="137">
          <cell r="A137" t="str">
            <v>3011193180_20220317</v>
          </cell>
          <cell r="B137" t="str">
            <v>CEMIG</v>
          </cell>
          <cell r="C137" t="str">
            <v>3011193180</v>
          </cell>
          <cell r="D137" t="str">
            <v>24/02/2022</v>
          </cell>
          <cell r="E137" t="str">
            <v>17/03/2022</v>
          </cell>
          <cell r="F137" t="str">
            <v>25/02/2022</v>
          </cell>
          <cell r="G137">
            <v>0</v>
          </cell>
          <cell r="H137" t="str">
            <v>ACDVN</v>
          </cell>
          <cell r="I137" t="str">
            <v>074042723</v>
          </cell>
          <cell r="J137">
            <v>1629</v>
          </cell>
          <cell r="K137" t="str">
            <v>Ativa</v>
          </cell>
          <cell r="L137" t="str">
            <v/>
          </cell>
          <cell r="M137" t="str">
            <v>FIDVN</v>
          </cell>
          <cell r="N137" t="str">
            <v>MG</v>
          </cell>
          <cell r="O137" t="str">
            <v>MGS</v>
          </cell>
          <cell r="P137" t="str">
            <v>DVMGA</v>
          </cell>
          <cell r="Q137" t="str">
            <v>3011193180_20220317</v>
          </cell>
        </row>
        <row r="138">
          <cell r="A138" t="str">
            <v>38796821_20220317</v>
          </cell>
          <cell r="B138" t="str">
            <v>CEEE</v>
          </cell>
          <cell r="C138" t="str">
            <v>38796821</v>
          </cell>
          <cell r="D138" t="str">
            <v>15/02/2022</v>
          </cell>
          <cell r="E138" t="str">
            <v>17/03/2022</v>
          </cell>
          <cell r="F138" t="str">
            <v>16/02/2022</v>
          </cell>
          <cell r="G138">
            <v>3883.57</v>
          </cell>
          <cell r="H138" t="str">
            <v>ACPOA</v>
          </cell>
          <cell r="I138" t="str">
            <v>153743706</v>
          </cell>
          <cell r="J138" t="str">
            <v/>
          </cell>
          <cell r="K138" t="str">
            <v>Ativa</v>
          </cell>
          <cell r="L138" t="str">
            <v/>
          </cell>
          <cell r="M138" t="str">
            <v>FIPOA</v>
          </cell>
          <cell r="N138" t="str">
            <v>RS</v>
          </cell>
          <cell r="O138" t="str">
            <v>RGS</v>
          </cell>
          <cell r="P138" t="str">
            <v>DVSUL</v>
          </cell>
          <cell r="Q138" t="str">
            <v>38796821_20220317</v>
          </cell>
        </row>
        <row r="139">
          <cell r="A139" t="str">
            <v>58270337_20220317</v>
          </cell>
          <cell r="B139" t="str">
            <v>CEEE</v>
          </cell>
          <cell r="C139" t="str">
            <v>58270337</v>
          </cell>
          <cell r="D139" t="str">
            <v>08/02/2022</v>
          </cell>
          <cell r="E139" t="str">
            <v>17/03/2022</v>
          </cell>
          <cell r="F139" t="str">
            <v>10/02/2022</v>
          </cell>
          <cell r="G139">
            <v>351.89</v>
          </cell>
          <cell r="H139" t="str">
            <v>LJSET</v>
          </cell>
          <cell r="I139" t="str">
            <v>153291004</v>
          </cell>
          <cell r="J139" t="str">
            <v/>
          </cell>
          <cell r="K139" t="str">
            <v>Ativa</v>
          </cell>
          <cell r="L139" t="str">
            <v/>
          </cell>
          <cell r="M139" t="str">
            <v>LJSET</v>
          </cell>
          <cell r="N139" t="str">
            <v>RS</v>
          </cell>
          <cell r="O139" t="str">
            <v>RSSUL</v>
          </cell>
          <cell r="P139" t="str">
            <v>RSSUL</v>
          </cell>
          <cell r="Q139" t="str">
            <v>58270337_20220317</v>
          </cell>
        </row>
        <row r="140">
          <cell r="A140" t="str">
            <v>3005572875_20220317</v>
          </cell>
          <cell r="B140" t="str">
            <v>CEMIG</v>
          </cell>
          <cell r="C140" t="str">
            <v>3005572875</v>
          </cell>
          <cell r="D140" t="str">
            <v>15/02/2022</v>
          </cell>
          <cell r="E140" t="str">
            <v>17/03/2022</v>
          </cell>
          <cell r="F140" t="str">
            <v>17/02/2022</v>
          </cell>
          <cell r="G140">
            <v>515.45000000000005</v>
          </cell>
          <cell r="H140" t="str">
            <v>ACVEX</v>
          </cell>
          <cell r="I140" t="str">
            <v>073356788</v>
          </cell>
          <cell r="J140">
            <v>1023</v>
          </cell>
          <cell r="K140" t="str">
            <v>Ativa</v>
          </cell>
          <cell r="L140" t="str">
            <v/>
          </cell>
          <cell r="M140" t="str">
            <v>FIVEX</v>
          </cell>
          <cell r="N140" t="str">
            <v>MG</v>
          </cell>
          <cell r="O140" t="str">
            <v>MGA</v>
          </cell>
          <cell r="P140" t="str">
            <v>DVMGA</v>
          </cell>
          <cell r="Q140" t="str">
            <v>3005572875_20220317</v>
          </cell>
        </row>
        <row r="141">
          <cell r="A141" t="str">
            <v>3012813481_20220317</v>
          </cell>
          <cell r="B141" t="str">
            <v>CEMIG</v>
          </cell>
          <cell r="C141" t="str">
            <v>3012813481</v>
          </cell>
          <cell r="D141" t="str">
            <v>02/02/2022</v>
          </cell>
          <cell r="E141" t="str">
            <v>17/03/2022</v>
          </cell>
          <cell r="F141" t="str">
            <v>03/02/2022</v>
          </cell>
          <cell r="G141">
            <v>110.09</v>
          </cell>
          <cell r="H141" t="str">
            <v>AAMON</v>
          </cell>
          <cell r="I141" t="str">
            <v>072492897</v>
          </cell>
          <cell r="J141">
            <v>2690</v>
          </cell>
          <cell r="K141" t="str">
            <v>Ativa</v>
          </cell>
          <cell r="L141" t="str">
            <v/>
          </cell>
          <cell r="M141" t="str">
            <v>FIMON</v>
          </cell>
          <cell r="N141" t="str">
            <v>MG</v>
          </cell>
          <cell r="O141" t="str">
            <v>MGT</v>
          </cell>
          <cell r="P141" t="str">
            <v>DVMGA</v>
          </cell>
          <cell r="Q141" t="str">
            <v>3012813481_20220317</v>
          </cell>
        </row>
        <row r="142">
          <cell r="A142" t="str">
            <v>3000560844_20220317</v>
          </cell>
          <cell r="B142" t="str">
            <v>CEMIG</v>
          </cell>
          <cell r="C142" t="str">
            <v>3000560844</v>
          </cell>
          <cell r="D142" t="str">
            <v>02/02/2022</v>
          </cell>
          <cell r="E142" t="str">
            <v>17/03/2022</v>
          </cell>
          <cell r="F142" t="str">
            <v>04/02/2022</v>
          </cell>
          <cell r="G142">
            <v>156.93</v>
          </cell>
          <cell r="H142" t="str">
            <v>ACCON</v>
          </cell>
          <cell r="I142" t="str">
            <v>072477014</v>
          </cell>
          <cell r="J142">
            <v>856</v>
          </cell>
          <cell r="K142" t="str">
            <v>Ativa</v>
          </cell>
          <cell r="L142" t="str">
            <v/>
          </cell>
          <cell r="M142" t="str">
            <v>FICON</v>
          </cell>
          <cell r="N142" t="str">
            <v>MG</v>
          </cell>
          <cell r="O142" t="str">
            <v>MGA</v>
          </cell>
          <cell r="P142" t="str">
            <v>DVMGA</v>
          </cell>
          <cell r="Q142" t="str">
            <v>3000560844_20220317</v>
          </cell>
        </row>
        <row r="143">
          <cell r="A143" t="str">
            <v>3006608326_20220317</v>
          </cell>
          <cell r="B143" t="str">
            <v>CEMIG</v>
          </cell>
          <cell r="C143" t="str">
            <v>3006608326</v>
          </cell>
          <cell r="D143" t="str">
            <v>09/02/2022</v>
          </cell>
          <cell r="E143" t="str">
            <v>17/03/2022</v>
          </cell>
          <cell r="F143" t="str">
            <v>10/02/2022</v>
          </cell>
          <cell r="G143">
            <v>281.48</v>
          </cell>
          <cell r="H143" t="str">
            <v>ACCBL</v>
          </cell>
          <cell r="I143" t="str">
            <v>072966925</v>
          </cell>
          <cell r="J143">
            <v>504</v>
          </cell>
          <cell r="K143" t="str">
            <v>Ativa</v>
          </cell>
          <cell r="L143" t="str">
            <v/>
          </cell>
          <cell r="M143" t="str">
            <v>FICBL</v>
          </cell>
          <cell r="N143" t="str">
            <v>MG</v>
          </cell>
          <cell r="O143" t="str">
            <v>MGT</v>
          </cell>
          <cell r="P143" t="str">
            <v>DVMGA</v>
          </cell>
          <cell r="Q143" t="str">
            <v>3006608326_20220317</v>
          </cell>
        </row>
        <row r="144">
          <cell r="A144" t="str">
            <v>3011183024_20220317</v>
          </cell>
          <cell r="B144" t="str">
            <v>CEMIG</v>
          </cell>
          <cell r="C144" t="str">
            <v>3011183024</v>
          </cell>
          <cell r="D144" t="str">
            <v>14/02/2022</v>
          </cell>
          <cell r="E144" t="str">
            <v>17/03/2022</v>
          </cell>
          <cell r="F144" t="str">
            <v>15/02/2022</v>
          </cell>
          <cell r="G144">
            <v>1830.35</v>
          </cell>
          <cell r="H144" t="str">
            <v>LJBET</v>
          </cell>
          <cell r="I144" t="str">
            <v>073270245</v>
          </cell>
          <cell r="J144">
            <v>1826</v>
          </cell>
          <cell r="K144" t="str">
            <v>Ativa</v>
          </cell>
          <cell r="L144" t="str">
            <v/>
          </cell>
          <cell r="M144" t="str">
            <v>LJBET</v>
          </cell>
          <cell r="N144" t="str">
            <v>MG</v>
          </cell>
          <cell r="O144" t="str">
            <v>RSCEN</v>
          </cell>
          <cell r="P144" t="str">
            <v>RSCEN</v>
          </cell>
          <cell r="Q144" t="str">
            <v>3011183024_20220317</v>
          </cell>
        </row>
        <row r="145">
          <cell r="A145" t="str">
            <v>3000327466_20220317</v>
          </cell>
          <cell r="B145" t="str">
            <v>CEMIG</v>
          </cell>
          <cell r="C145" t="str">
            <v>3000327466</v>
          </cell>
          <cell r="D145" t="str">
            <v>01/02/2022</v>
          </cell>
          <cell r="E145" t="str">
            <v>17/03/2022</v>
          </cell>
          <cell r="F145" t="str">
            <v>02/02/2022</v>
          </cell>
          <cell r="G145">
            <v>151.11000000000001</v>
          </cell>
          <cell r="H145" t="str">
            <v>ACBRO</v>
          </cell>
          <cell r="I145" t="str">
            <v>072363563</v>
          </cell>
          <cell r="J145">
            <v>1758</v>
          </cell>
          <cell r="K145" t="str">
            <v>Ativa</v>
          </cell>
          <cell r="L145" t="str">
            <v/>
          </cell>
          <cell r="M145" t="str">
            <v>FIBRO</v>
          </cell>
          <cell r="N145" t="str">
            <v>MG</v>
          </cell>
          <cell r="O145" t="str">
            <v>MGA</v>
          </cell>
          <cell r="P145" t="str">
            <v>DVMGA</v>
          </cell>
          <cell r="Q145" t="str">
            <v>3000327466_20220317</v>
          </cell>
        </row>
        <row r="146">
          <cell r="A146" t="str">
            <v>3010832363_20220317</v>
          </cell>
          <cell r="B146" t="str">
            <v>CEMIG</v>
          </cell>
          <cell r="C146" t="str">
            <v>3010832363</v>
          </cell>
          <cell r="D146" t="str">
            <v>17/02/2022</v>
          </cell>
          <cell r="E146" t="str">
            <v>17/03/2022</v>
          </cell>
          <cell r="F146" t="str">
            <v>18/02/2022</v>
          </cell>
          <cell r="G146">
            <v>727.53</v>
          </cell>
          <cell r="H146" t="str">
            <v>ACVAR</v>
          </cell>
          <cell r="I146" t="str">
            <v>073491031</v>
          </cell>
          <cell r="J146">
            <v>1140</v>
          </cell>
          <cell r="K146" t="str">
            <v>Ativa</v>
          </cell>
          <cell r="L146" t="str">
            <v/>
          </cell>
          <cell r="M146" t="str">
            <v>FIVAR</v>
          </cell>
          <cell r="N146" t="str">
            <v>MG</v>
          </cell>
          <cell r="O146" t="str">
            <v>MGT</v>
          </cell>
          <cell r="P146" t="str">
            <v>DVMGA</v>
          </cell>
          <cell r="Q146" t="str">
            <v>3010832363_20220317</v>
          </cell>
        </row>
        <row r="147">
          <cell r="A147" t="str">
            <v>3003490609_20220317</v>
          </cell>
          <cell r="B147" t="str">
            <v>CEMIG</v>
          </cell>
          <cell r="C147" t="str">
            <v>3003490609</v>
          </cell>
          <cell r="D147" t="str">
            <v>11/02/2022</v>
          </cell>
          <cell r="E147" t="str">
            <v>17/03/2022</v>
          </cell>
          <cell r="F147" t="str">
            <v>17/02/2022</v>
          </cell>
          <cell r="G147">
            <v>270.31</v>
          </cell>
          <cell r="H147" t="str">
            <v>ACBTI</v>
          </cell>
          <cell r="I147" t="str">
            <v>073136070</v>
          </cell>
          <cell r="J147">
            <v>642</v>
          </cell>
          <cell r="K147" t="str">
            <v>Ativa</v>
          </cell>
          <cell r="L147" t="str">
            <v/>
          </cell>
          <cell r="M147" t="str">
            <v>FIBTI</v>
          </cell>
          <cell r="N147" t="str">
            <v>MG</v>
          </cell>
          <cell r="O147" t="str">
            <v>MGA</v>
          </cell>
          <cell r="P147" t="str">
            <v>DVMGA</v>
          </cell>
          <cell r="Q147" t="str">
            <v>3003490609_20220317</v>
          </cell>
        </row>
        <row r="148">
          <cell r="A148" t="str">
            <v>3001918645_20220317</v>
          </cell>
          <cell r="B148" t="str">
            <v>CEMIG</v>
          </cell>
          <cell r="C148" t="str">
            <v>3001918645</v>
          </cell>
          <cell r="D148" t="str">
            <v>16/02/2022</v>
          </cell>
          <cell r="E148" t="str">
            <v>17/03/2022</v>
          </cell>
          <cell r="F148" t="str">
            <v>17/02/2022</v>
          </cell>
          <cell r="G148">
            <v>372.99</v>
          </cell>
          <cell r="H148" t="str">
            <v>ACTCS</v>
          </cell>
          <cell r="I148" t="str">
            <v>073400161</v>
          </cell>
          <cell r="J148">
            <v>557</v>
          </cell>
          <cell r="K148" t="str">
            <v>Ativa</v>
          </cell>
          <cell r="L148" t="str">
            <v/>
          </cell>
          <cell r="M148" t="str">
            <v>FITCS</v>
          </cell>
          <cell r="N148" t="str">
            <v>MG</v>
          </cell>
          <cell r="O148" t="str">
            <v>MGT</v>
          </cell>
          <cell r="P148" t="str">
            <v>DVMGA</v>
          </cell>
          <cell r="Q148" t="str">
            <v>3001918645_20220317</v>
          </cell>
        </row>
        <row r="149">
          <cell r="A149" t="str">
            <v>3002935150_20220317</v>
          </cell>
          <cell r="B149" t="str">
            <v>CEMIG</v>
          </cell>
          <cell r="C149" t="str">
            <v>3002935150</v>
          </cell>
          <cell r="D149" t="str">
            <v>24/02/2022</v>
          </cell>
          <cell r="E149" t="str">
            <v>17/03/2022</v>
          </cell>
          <cell r="F149" t="str">
            <v>25/02/2022</v>
          </cell>
          <cell r="G149">
            <v>239.26</v>
          </cell>
          <cell r="H149" t="str">
            <v>ACLVR</v>
          </cell>
          <cell r="I149" t="str">
            <v>074037311</v>
          </cell>
          <cell r="J149">
            <v>409</v>
          </cell>
          <cell r="K149" t="str">
            <v>Ativa</v>
          </cell>
          <cell r="L149" t="str">
            <v/>
          </cell>
          <cell r="M149" t="str">
            <v>FILVR</v>
          </cell>
          <cell r="N149" t="str">
            <v>MG</v>
          </cell>
          <cell r="O149" t="str">
            <v>MGT</v>
          </cell>
          <cell r="P149" t="str">
            <v>DVMGA</v>
          </cell>
          <cell r="Q149" t="str">
            <v>3002935150_20220317</v>
          </cell>
        </row>
        <row r="150">
          <cell r="A150" t="str">
            <v>3007385972_20220317</v>
          </cell>
          <cell r="B150" t="str">
            <v>CEMIG</v>
          </cell>
          <cell r="C150" t="str">
            <v>3007385972</v>
          </cell>
          <cell r="D150" t="str">
            <v>24/02/2022</v>
          </cell>
          <cell r="E150" t="str">
            <v>17/03/2022</v>
          </cell>
          <cell r="F150" t="str">
            <v>25/02/2022</v>
          </cell>
          <cell r="G150">
            <v>136.88999999999999</v>
          </cell>
          <cell r="H150" t="str">
            <v>ACAGR</v>
          </cell>
          <cell r="I150" t="str">
            <v>074009552</v>
          </cell>
          <cell r="J150">
            <v>806</v>
          </cell>
          <cell r="K150" t="str">
            <v>Ativa</v>
          </cell>
          <cell r="L150" t="str">
            <v/>
          </cell>
          <cell r="M150" t="str">
            <v>FIAGR</v>
          </cell>
          <cell r="N150" t="str">
            <v>MG</v>
          </cell>
          <cell r="O150" t="str">
            <v>MGT</v>
          </cell>
          <cell r="P150" t="str">
            <v>DVMGA</v>
          </cell>
          <cell r="Q150" t="str">
            <v>3007385972_20220317</v>
          </cell>
        </row>
        <row r="151">
          <cell r="A151" t="str">
            <v>3006031098_20220317</v>
          </cell>
          <cell r="B151" t="str">
            <v>CEMIG</v>
          </cell>
          <cell r="C151" t="str">
            <v>3006031098</v>
          </cell>
          <cell r="D151" t="str">
            <v>23/02/2022</v>
          </cell>
          <cell r="E151" t="str">
            <v>17/03/2022</v>
          </cell>
          <cell r="F151" t="str">
            <v>23/02/2022</v>
          </cell>
          <cell r="G151">
            <v>84.49</v>
          </cell>
          <cell r="H151" t="str">
            <v>ACBHO</v>
          </cell>
          <cell r="I151" t="str">
            <v>073940751</v>
          </cell>
          <cell r="J151" t="str">
            <v/>
          </cell>
          <cell r="K151" t="str">
            <v>Ativa</v>
          </cell>
          <cell r="L151" t="str">
            <v/>
          </cell>
          <cell r="M151" t="str">
            <v>FIBHO</v>
          </cell>
          <cell r="N151" t="str">
            <v>MG</v>
          </cell>
          <cell r="O151" t="str">
            <v>MGA</v>
          </cell>
          <cell r="P151" t="str">
            <v>DVMGA</v>
          </cell>
          <cell r="Q151" t="str">
            <v>3006031098_20220317</v>
          </cell>
        </row>
        <row r="152">
          <cell r="A152" t="str">
            <v>3010196029_20220317</v>
          </cell>
          <cell r="B152" t="str">
            <v>CEMIG</v>
          </cell>
          <cell r="C152" t="str">
            <v>3010196029</v>
          </cell>
          <cell r="D152" t="str">
            <v>03/02/2022</v>
          </cell>
          <cell r="E152" t="str">
            <v>17/03/2022</v>
          </cell>
          <cell r="F152" t="str">
            <v>05/02/2022</v>
          </cell>
          <cell r="G152">
            <v>0</v>
          </cell>
          <cell r="H152" t="str">
            <v>ACBCA</v>
          </cell>
          <cell r="I152" t="str">
            <v>072581608</v>
          </cell>
          <cell r="J152">
            <v>382</v>
          </cell>
          <cell r="K152" t="str">
            <v>Ativa</v>
          </cell>
          <cell r="L152" t="str">
            <v/>
          </cell>
          <cell r="M152" t="str">
            <v>FIBCA</v>
          </cell>
          <cell r="N152" t="str">
            <v>MG</v>
          </cell>
          <cell r="O152" t="str">
            <v>MGS</v>
          </cell>
          <cell r="P152" t="str">
            <v>DVMGA</v>
          </cell>
          <cell r="Q152" t="str">
            <v>3010196029_20220317</v>
          </cell>
        </row>
        <row r="153">
          <cell r="A153" t="str">
            <v>3006049599_20220317</v>
          </cell>
          <cell r="B153" t="str">
            <v>CEMIG</v>
          </cell>
          <cell r="C153" t="str">
            <v>3006049599</v>
          </cell>
          <cell r="D153" t="str">
            <v>10/02/2022</v>
          </cell>
          <cell r="E153" t="str">
            <v>17/03/2022</v>
          </cell>
          <cell r="F153" t="str">
            <v>11/02/2022</v>
          </cell>
          <cell r="G153">
            <v>58.04</v>
          </cell>
          <cell r="H153" t="str">
            <v>ACMNA</v>
          </cell>
          <cell r="I153" t="str">
            <v/>
          </cell>
          <cell r="J153">
            <v>185</v>
          </cell>
          <cell r="K153" t="str">
            <v>Ativa</v>
          </cell>
          <cell r="L153" t="str">
            <v/>
          </cell>
          <cell r="M153" t="str">
            <v>FIMNA</v>
          </cell>
          <cell r="N153" t="str">
            <v>MG</v>
          </cell>
          <cell r="O153" t="str">
            <v>MGS</v>
          </cell>
          <cell r="P153" t="str">
            <v>DVMGA</v>
          </cell>
          <cell r="Q153" t="str">
            <v>3006049599_20220317</v>
          </cell>
        </row>
        <row r="154">
          <cell r="A154" t="str">
            <v>3002355550_20220317</v>
          </cell>
          <cell r="B154" t="str">
            <v>CEMIG</v>
          </cell>
          <cell r="C154" t="str">
            <v>3002355550</v>
          </cell>
          <cell r="D154" t="str">
            <v>18/02/2022</v>
          </cell>
          <cell r="E154" t="str">
            <v>17/03/2022</v>
          </cell>
          <cell r="F154" t="str">
            <v>19/02/2022</v>
          </cell>
          <cell r="G154">
            <v>158.66</v>
          </cell>
          <cell r="H154" t="str">
            <v>ACCON</v>
          </cell>
          <cell r="I154" t="str">
            <v>073629479</v>
          </cell>
          <cell r="J154">
            <v>479</v>
          </cell>
          <cell r="K154" t="str">
            <v>Ativa</v>
          </cell>
          <cell r="L154" t="str">
            <v/>
          </cell>
          <cell r="M154" t="str">
            <v>FIJMO</v>
          </cell>
          <cell r="N154" t="str">
            <v>MG</v>
          </cell>
          <cell r="O154" t="str">
            <v>MGS</v>
          </cell>
          <cell r="P154" t="str">
            <v>DVMGA</v>
          </cell>
          <cell r="Q154" t="str">
            <v>3002355550_20220317</v>
          </cell>
        </row>
        <row r="155">
          <cell r="A155" t="str">
            <v>3000165206_20220317</v>
          </cell>
          <cell r="B155" t="str">
            <v>CEMIG</v>
          </cell>
          <cell r="C155" t="str">
            <v>3000165206</v>
          </cell>
          <cell r="D155" t="str">
            <v>03/02/2022</v>
          </cell>
          <cell r="E155" t="str">
            <v>17/03/2022</v>
          </cell>
          <cell r="F155" t="str">
            <v>05/02/2022</v>
          </cell>
          <cell r="G155">
            <v>149.19999999999999</v>
          </cell>
          <cell r="H155" t="str">
            <v>ACPAM</v>
          </cell>
          <cell r="I155" t="str">
            <v>072579356</v>
          </cell>
          <cell r="J155">
            <v>4600</v>
          </cell>
          <cell r="K155" t="str">
            <v>Ativa</v>
          </cell>
          <cell r="L155" t="str">
            <v/>
          </cell>
          <cell r="M155" t="str">
            <v>FIPAM</v>
          </cell>
          <cell r="N155" t="str">
            <v>MG</v>
          </cell>
          <cell r="O155" t="str">
            <v>MGA</v>
          </cell>
          <cell r="P155" t="str">
            <v>DVMGA</v>
          </cell>
          <cell r="Q155" t="str">
            <v>3000165206_20220317</v>
          </cell>
        </row>
        <row r="156">
          <cell r="A156" t="str">
            <v>3004537032_20220317</v>
          </cell>
          <cell r="B156" t="str">
            <v>CEMIG</v>
          </cell>
          <cell r="C156" t="str">
            <v>3004537032</v>
          </cell>
          <cell r="D156" t="str">
            <v>03/02/2022</v>
          </cell>
          <cell r="E156" t="str">
            <v>17/03/2022</v>
          </cell>
          <cell r="F156" t="str">
            <v>04/02/2022</v>
          </cell>
          <cell r="G156">
            <v>147.72</v>
          </cell>
          <cell r="H156" t="str">
            <v>ESTPAM</v>
          </cell>
          <cell r="I156" t="str">
            <v>072612635</v>
          </cell>
          <cell r="J156">
            <v>351</v>
          </cell>
          <cell r="K156" t="str">
            <v>Ativa</v>
          </cell>
          <cell r="L156" t="str">
            <v/>
          </cell>
          <cell r="M156" t="str">
            <v>FIPAM</v>
          </cell>
          <cell r="N156" t="str">
            <v>MG</v>
          </cell>
          <cell r="O156" t="str">
            <v>MGA</v>
          </cell>
          <cell r="P156" t="str">
            <v>DVMGA</v>
          </cell>
          <cell r="Q156" t="str">
            <v>3004537032_20220317</v>
          </cell>
        </row>
        <row r="157">
          <cell r="A157" t="str">
            <v>3000053811_20220317</v>
          </cell>
          <cell r="B157" t="str">
            <v>CEMIG</v>
          </cell>
          <cell r="C157" t="str">
            <v>3000053811</v>
          </cell>
          <cell r="D157" t="str">
            <v>01/02/2022</v>
          </cell>
          <cell r="E157" t="str">
            <v>17/03/2022</v>
          </cell>
          <cell r="F157" t="str">
            <v>02/02/2022</v>
          </cell>
          <cell r="G157">
            <v>677.37</v>
          </cell>
          <cell r="H157" t="str">
            <v>ACMON</v>
          </cell>
          <cell r="I157" t="str">
            <v>072374352</v>
          </cell>
          <cell r="J157">
            <v>3080</v>
          </cell>
          <cell r="K157" t="str">
            <v>Ativa</v>
          </cell>
          <cell r="L157" t="str">
            <v/>
          </cell>
          <cell r="M157" t="str">
            <v>FIMON</v>
          </cell>
          <cell r="N157" t="str">
            <v>MG</v>
          </cell>
          <cell r="O157" t="str">
            <v>MGT</v>
          </cell>
          <cell r="P157" t="str">
            <v>DVMGA</v>
          </cell>
          <cell r="Q157" t="str">
            <v>3000053811_20220317</v>
          </cell>
        </row>
        <row r="158">
          <cell r="A158" t="str">
            <v>3000824554_20220317</v>
          </cell>
          <cell r="B158" t="str">
            <v>CEMIG</v>
          </cell>
          <cell r="C158" t="str">
            <v>3000824554</v>
          </cell>
          <cell r="D158" t="str">
            <v>10/02/2022</v>
          </cell>
          <cell r="E158" t="str">
            <v>17/03/2022</v>
          </cell>
          <cell r="F158" t="str">
            <v>11/02/2022</v>
          </cell>
          <cell r="G158">
            <v>0</v>
          </cell>
          <cell r="H158" t="str">
            <v>ACSGD</v>
          </cell>
          <cell r="I158" t="str">
            <v>073036077</v>
          </cell>
          <cell r="J158">
            <v>465</v>
          </cell>
          <cell r="K158" t="str">
            <v>Ativa</v>
          </cell>
          <cell r="L158" t="str">
            <v/>
          </cell>
          <cell r="M158" t="str">
            <v>FISGD</v>
          </cell>
          <cell r="N158" t="str">
            <v>MG</v>
          </cell>
          <cell r="O158" t="str">
            <v>MGT</v>
          </cell>
          <cell r="P158" t="str">
            <v>DVMGA</v>
          </cell>
          <cell r="Q158" t="str">
            <v>3000824554_20220317</v>
          </cell>
        </row>
        <row r="159">
          <cell r="A159" t="str">
            <v>3013202064_20220317</v>
          </cell>
          <cell r="B159" t="str">
            <v>CEMIG</v>
          </cell>
          <cell r="C159" t="str">
            <v>3013202064</v>
          </cell>
          <cell r="D159" t="str">
            <v>04/02/2022</v>
          </cell>
          <cell r="E159" t="str">
            <v>17/03/2022</v>
          </cell>
          <cell r="F159" t="str">
            <v>05/02/2022</v>
          </cell>
          <cell r="G159">
            <v>3709.31</v>
          </cell>
          <cell r="H159" t="str">
            <v>ACSAV</v>
          </cell>
          <cell r="I159" t="str">
            <v>072695736</v>
          </cell>
          <cell r="J159">
            <v>10920</v>
          </cell>
          <cell r="K159" t="str">
            <v>Ativa</v>
          </cell>
          <cell r="L159" t="str">
            <v/>
          </cell>
          <cell r="M159" t="str">
            <v>FISAV</v>
          </cell>
          <cell r="N159" t="str">
            <v>MG</v>
          </cell>
          <cell r="O159" t="str">
            <v>MGA</v>
          </cell>
          <cell r="P159" t="str">
            <v>DVMGA</v>
          </cell>
          <cell r="Q159" t="str">
            <v>3013202064_20220317</v>
          </cell>
        </row>
        <row r="160">
          <cell r="A160" t="str">
            <v>3004129098_20220317</v>
          </cell>
          <cell r="B160" t="str">
            <v>CEMIG</v>
          </cell>
          <cell r="C160" t="str">
            <v>3004129098</v>
          </cell>
          <cell r="D160" t="str">
            <v>16/02/2022</v>
          </cell>
          <cell r="E160" t="str">
            <v>17/03/2022</v>
          </cell>
          <cell r="F160" t="str">
            <v>17/02/2022</v>
          </cell>
          <cell r="G160">
            <v>150.43</v>
          </cell>
          <cell r="H160" t="str">
            <v>ACRAJ</v>
          </cell>
          <cell r="I160" t="str">
            <v>073393118</v>
          </cell>
          <cell r="J160">
            <v>521</v>
          </cell>
          <cell r="K160" t="str">
            <v>Ativa</v>
          </cell>
          <cell r="L160" t="str">
            <v/>
          </cell>
          <cell r="M160" t="str">
            <v>FIRAJ</v>
          </cell>
          <cell r="N160" t="str">
            <v>MG</v>
          </cell>
          <cell r="O160" t="str">
            <v>MGA</v>
          </cell>
          <cell r="P160" t="str">
            <v>DVMGA</v>
          </cell>
          <cell r="Q160" t="str">
            <v>3004129098_20220317</v>
          </cell>
        </row>
        <row r="161">
          <cell r="A161" t="str">
            <v>3011220686_20220317</v>
          </cell>
          <cell r="B161" t="str">
            <v>CEMIG</v>
          </cell>
          <cell r="C161" t="str">
            <v>3011220686</v>
          </cell>
          <cell r="D161" t="str">
            <v>08/02/2022</v>
          </cell>
          <cell r="E161" t="str">
            <v>17/03/2022</v>
          </cell>
          <cell r="F161" t="str">
            <v>10/02/2022</v>
          </cell>
          <cell r="G161">
            <v>150.43</v>
          </cell>
          <cell r="H161" t="str">
            <v>ACMAD</v>
          </cell>
          <cell r="I161" t="str">
            <v>072880407</v>
          </cell>
          <cell r="J161">
            <v>654</v>
          </cell>
          <cell r="K161" t="str">
            <v>Ativa</v>
          </cell>
          <cell r="L161" t="str">
            <v/>
          </cell>
          <cell r="M161" t="str">
            <v>FIMAD</v>
          </cell>
          <cell r="N161" t="str">
            <v>MG</v>
          </cell>
          <cell r="O161" t="str">
            <v>MGA</v>
          </cell>
          <cell r="P161" t="str">
            <v>DVMGA</v>
          </cell>
          <cell r="Q161" t="str">
            <v>3011220686_20220317</v>
          </cell>
        </row>
        <row r="162">
          <cell r="A162" t="str">
            <v>3002737047_20220317</v>
          </cell>
          <cell r="B162" t="str">
            <v>CEMIG</v>
          </cell>
          <cell r="C162" t="str">
            <v>3002737047</v>
          </cell>
          <cell r="D162" t="str">
            <v>22/02/2022</v>
          </cell>
          <cell r="E162" t="str">
            <v>17/03/2022</v>
          </cell>
          <cell r="F162" t="str">
            <v>23/02/2022</v>
          </cell>
          <cell r="G162">
            <v>0</v>
          </cell>
          <cell r="H162" t="str">
            <v>ACSJR</v>
          </cell>
          <cell r="I162" t="str">
            <v>073799662</v>
          </cell>
          <cell r="J162">
            <v>365</v>
          </cell>
          <cell r="K162" t="str">
            <v>Ativa</v>
          </cell>
          <cell r="L162" t="str">
            <v/>
          </cell>
          <cell r="M162" t="str">
            <v>FISJR</v>
          </cell>
          <cell r="N162" t="str">
            <v>MG</v>
          </cell>
          <cell r="O162" t="str">
            <v>MGS</v>
          </cell>
          <cell r="P162" t="str">
            <v>DVMGA</v>
          </cell>
          <cell r="Q162" t="str">
            <v>3002737047_20220317</v>
          </cell>
        </row>
        <row r="163">
          <cell r="A163" t="str">
            <v>3001005388_20220317</v>
          </cell>
          <cell r="B163" t="str">
            <v>CEMIG</v>
          </cell>
          <cell r="C163" t="str">
            <v>3001005388</v>
          </cell>
          <cell r="D163" t="str">
            <v>04/02/2022</v>
          </cell>
          <cell r="E163" t="str">
            <v>17/03/2022</v>
          </cell>
          <cell r="F163" t="str">
            <v>05/02/2022</v>
          </cell>
          <cell r="G163">
            <v>123.5</v>
          </cell>
          <cell r="H163" t="str">
            <v>ACUNI</v>
          </cell>
          <cell r="I163" t="str">
            <v>072655123</v>
          </cell>
          <cell r="J163">
            <v>780</v>
          </cell>
          <cell r="K163" t="str">
            <v>Ativa</v>
          </cell>
          <cell r="L163" t="str">
            <v/>
          </cell>
          <cell r="M163" t="str">
            <v>FIUNI</v>
          </cell>
          <cell r="N163" t="str">
            <v>MG</v>
          </cell>
          <cell r="O163" t="str">
            <v>MGT</v>
          </cell>
          <cell r="P163" t="str">
            <v>DVMGA</v>
          </cell>
          <cell r="Q163" t="str">
            <v>3001005388_20220317</v>
          </cell>
        </row>
        <row r="164">
          <cell r="A164" t="str">
            <v>44546246_20220316</v>
          </cell>
          <cell r="B164" t="str">
            <v>ENEL</v>
          </cell>
          <cell r="C164" t="str">
            <v>44546246</v>
          </cell>
          <cell r="D164" t="str">
            <v>10/02/2022</v>
          </cell>
          <cell r="E164" t="str">
            <v>16/03/2022</v>
          </cell>
          <cell r="F164" t="str">
            <v>10/02/2022</v>
          </cell>
          <cell r="G164">
            <v>156.1</v>
          </cell>
          <cell r="H164" t="str">
            <v>ACLPA</v>
          </cell>
          <cell r="I164" t="str">
            <v>386973342</v>
          </cell>
          <cell r="J164">
            <v>100</v>
          </cell>
          <cell r="K164" t="str">
            <v>Ativa</v>
          </cell>
          <cell r="L164" t="str">
            <v/>
          </cell>
          <cell r="M164" t="str">
            <v>FILPA</v>
          </cell>
          <cell r="N164" t="str">
            <v>SP</v>
          </cell>
          <cell r="O164" t="str">
            <v>SPA</v>
          </cell>
          <cell r="P164" t="str">
            <v>DVSPA</v>
          </cell>
          <cell r="Q164" t="e">
            <v>#N/A</v>
          </cell>
        </row>
        <row r="165">
          <cell r="A165" t="str">
            <v>3000677182_20220316</v>
          </cell>
          <cell r="B165" t="str">
            <v>Equatorial Energia</v>
          </cell>
          <cell r="C165" t="str">
            <v>3000677182</v>
          </cell>
          <cell r="D165" t="str">
            <v>18/02/2022</v>
          </cell>
          <cell r="E165" t="str">
            <v>16/03/2022</v>
          </cell>
          <cell r="F165" t="str">
            <v>04/03/2022</v>
          </cell>
          <cell r="G165">
            <v>86.19</v>
          </cell>
          <cell r="H165" t="str">
            <v>ACATM</v>
          </cell>
          <cell r="I165" t="str">
            <v>002225181</v>
          </cell>
          <cell r="J165" t="str">
            <v/>
          </cell>
          <cell r="K165" t="str">
            <v>Ativa</v>
          </cell>
          <cell r="L165" t="str">
            <v/>
          </cell>
          <cell r="M165" t="str">
            <v>FIATM</v>
          </cell>
          <cell r="N165" t="str">
            <v>PA</v>
          </cell>
          <cell r="O165" t="str">
            <v>NOR</v>
          </cell>
          <cell r="P165" t="str">
            <v>DVNOR</v>
          </cell>
          <cell r="Q165" t="str">
            <v>3000677182_20220316</v>
          </cell>
        </row>
        <row r="166">
          <cell r="A166" t="str">
            <v>108412240_20220316</v>
          </cell>
          <cell r="B166" t="str">
            <v>Equatorial Energia</v>
          </cell>
          <cell r="C166" t="str">
            <v>108412240</v>
          </cell>
          <cell r="D166" t="str">
            <v>18/02/2022</v>
          </cell>
          <cell r="E166" t="str">
            <v>16/03/2022</v>
          </cell>
          <cell r="F166" t="str">
            <v>21/02/2022</v>
          </cell>
          <cell r="G166">
            <v>1395.27</v>
          </cell>
          <cell r="H166" t="str">
            <v>ACATM</v>
          </cell>
          <cell r="I166" t="str">
            <v>002226355</v>
          </cell>
          <cell r="J166" t="str">
            <v/>
          </cell>
          <cell r="K166" t="str">
            <v>Ativa</v>
          </cell>
          <cell r="L166" t="str">
            <v/>
          </cell>
          <cell r="M166" t="str">
            <v>FIATM</v>
          </cell>
          <cell r="N166" t="str">
            <v>PA</v>
          </cell>
          <cell r="O166" t="str">
            <v>NOR</v>
          </cell>
          <cell r="P166" t="str">
            <v>DVNOR</v>
          </cell>
          <cell r="Q166" t="str">
            <v>108412240_20220316</v>
          </cell>
        </row>
        <row r="167">
          <cell r="A167" t="str">
            <v>82915836-7_20220316</v>
          </cell>
          <cell r="B167" t="str">
            <v>Energisa</v>
          </cell>
          <cell r="C167" t="str">
            <v>82915836-7</v>
          </cell>
          <cell r="D167" t="str">
            <v>08/02/2022</v>
          </cell>
          <cell r="E167" t="str">
            <v>16/03/2022</v>
          </cell>
          <cell r="F167" t="str">
            <v>09/02/2022</v>
          </cell>
          <cell r="G167">
            <v>5059.67</v>
          </cell>
          <cell r="H167" t="str">
            <v>LJPLM</v>
          </cell>
          <cell r="I167" t="str">
            <v>006615955</v>
          </cell>
          <cell r="J167">
            <v>4372.6499999999996</v>
          </cell>
          <cell r="K167" t="str">
            <v>Ativa</v>
          </cell>
          <cell r="L167" t="str">
            <v/>
          </cell>
          <cell r="M167" t="str">
            <v>LJPLM</v>
          </cell>
          <cell r="N167" t="str">
            <v>PR</v>
          </cell>
          <cell r="O167" t="str">
            <v>RSCOE</v>
          </cell>
          <cell r="P167" t="str">
            <v>RSCOE</v>
          </cell>
          <cell r="Q167" t="str">
            <v>82915836-7_20220316</v>
          </cell>
        </row>
        <row r="168">
          <cell r="A168" t="str">
            <v>82884090-8_20220316</v>
          </cell>
          <cell r="B168" t="str">
            <v>Energisa</v>
          </cell>
          <cell r="C168" t="str">
            <v>82884090-8</v>
          </cell>
          <cell r="D168" t="str">
            <v>10/02/2022</v>
          </cell>
          <cell r="E168" t="str">
            <v>16/03/2022</v>
          </cell>
          <cell r="F168" t="str">
            <v>10/02/2022</v>
          </cell>
          <cell r="G168">
            <v>683.48</v>
          </cell>
          <cell r="H168" t="str">
            <v>ACGUP</v>
          </cell>
          <cell r="I168" t="str">
            <v>006641962</v>
          </cell>
          <cell r="J168">
            <v>584</v>
          </cell>
          <cell r="K168" t="str">
            <v>Ativa</v>
          </cell>
          <cell r="L168" t="str">
            <v/>
          </cell>
          <cell r="M168" t="str">
            <v>FIGUP</v>
          </cell>
          <cell r="N168" t="str">
            <v>TO</v>
          </cell>
          <cell r="O168" t="str">
            <v>COB</v>
          </cell>
          <cell r="P168" t="str">
            <v>DVCOE</v>
          </cell>
          <cell r="Q168" t="str">
            <v>82884090-8_20220316</v>
          </cell>
        </row>
        <row r="169">
          <cell r="A169" t="str">
            <v>44915375_20220316</v>
          </cell>
          <cell r="B169" t="str">
            <v>Equatorial Energia</v>
          </cell>
          <cell r="C169" t="str">
            <v>44915375</v>
          </cell>
          <cell r="D169" t="str">
            <v>25/02/2022</v>
          </cell>
          <cell r="E169" t="str">
            <v>16/03/2022</v>
          </cell>
          <cell r="F169" t="str">
            <v>25/02/2022</v>
          </cell>
          <cell r="G169">
            <v>4510.1499999999996</v>
          </cell>
          <cell r="H169" t="str">
            <v>ACSLZ</v>
          </cell>
          <cell r="I169" t="str">
            <v>005700220</v>
          </cell>
          <cell r="J169" t="str">
            <v/>
          </cell>
          <cell r="K169" t="str">
            <v>Ativa</v>
          </cell>
          <cell r="L169" t="str">
            <v/>
          </cell>
          <cell r="M169" t="str">
            <v>FISLZ</v>
          </cell>
          <cell r="N169" t="str">
            <v>MA</v>
          </cell>
          <cell r="O169" t="str">
            <v>NOR</v>
          </cell>
          <cell r="P169" t="str">
            <v>DVNOR</v>
          </cell>
          <cell r="Q169" t="str">
            <v>44915375_20220316</v>
          </cell>
        </row>
        <row r="170">
          <cell r="A170" t="str">
            <v>3000014493_20220316</v>
          </cell>
          <cell r="B170" t="str">
            <v>Equatorial Energia</v>
          </cell>
          <cell r="C170" t="str">
            <v>3000014493</v>
          </cell>
          <cell r="D170" t="str">
            <v>08/02/2022</v>
          </cell>
          <cell r="E170" t="str">
            <v>16/03/2022</v>
          </cell>
          <cell r="F170" t="str">
            <v>10/02/2022</v>
          </cell>
          <cell r="G170">
            <v>350.63</v>
          </cell>
          <cell r="H170" t="str">
            <v>ACCST</v>
          </cell>
          <cell r="I170" t="str">
            <v>000904471</v>
          </cell>
          <cell r="J170" t="str">
            <v/>
          </cell>
          <cell r="K170" t="str">
            <v>Ativa</v>
          </cell>
          <cell r="L170" t="str">
            <v/>
          </cell>
          <cell r="M170" t="str">
            <v>FICST</v>
          </cell>
          <cell r="N170" t="str">
            <v>PA</v>
          </cell>
          <cell r="O170" t="str">
            <v>NOR</v>
          </cell>
          <cell r="P170" t="str">
            <v>DVNOR</v>
          </cell>
          <cell r="Q170" t="str">
            <v>3000014493_20220316</v>
          </cell>
        </row>
        <row r="171">
          <cell r="A171" t="str">
            <v>7028831972_20220316</v>
          </cell>
          <cell r="B171" t="str">
            <v>Grupo Neoenergia</v>
          </cell>
          <cell r="C171" t="str">
            <v>7028831972</v>
          </cell>
          <cell r="D171" t="str">
            <v>22/02/2022</v>
          </cell>
          <cell r="E171" t="str">
            <v>16/03/2022</v>
          </cell>
          <cell r="F171" t="str">
            <v>23/02/2022</v>
          </cell>
          <cell r="G171">
            <v>653.41999999999996</v>
          </cell>
          <cell r="H171" t="str">
            <v>ACJQE</v>
          </cell>
          <cell r="I171" t="str">
            <v>591221303</v>
          </cell>
          <cell r="J171">
            <v>592</v>
          </cell>
          <cell r="K171" t="str">
            <v>Ativa</v>
          </cell>
          <cell r="L171" t="str">
            <v/>
          </cell>
          <cell r="M171" t="str">
            <v>FIJQE</v>
          </cell>
          <cell r="N171" t="str">
            <v>BA</v>
          </cell>
          <cell r="O171" t="str">
            <v>BAH</v>
          </cell>
          <cell r="P171" t="str">
            <v>DVBAH</v>
          </cell>
          <cell r="Q171" t="str">
            <v>7028831972_20220316</v>
          </cell>
        </row>
        <row r="172">
          <cell r="A172" t="str">
            <v>7009760720_20220316</v>
          </cell>
          <cell r="B172" t="str">
            <v>Grupo Neoenergia</v>
          </cell>
          <cell r="C172" t="str">
            <v>7009760720</v>
          </cell>
          <cell r="D172" t="str">
            <v>12/02/2022</v>
          </cell>
          <cell r="E172" t="str">
            <v>16/03/2022</v>
          </cell>
          <cell r="F172" t="str">
            <v>21/02/2022</v>
          </cell>
          <cell r="G172">
            <v>634.41</v>
          </cell>
          <cell r="H172" t="str">
            <v>ACLAU</v>
          </cell>
          <cell r="I172" t="str">
            <v>588473962</v>
          </cell>
          <cell r="J172">
            <v>512</v>
          </cell>
          <cell r="K172" t="str">
            <v>Ativa</v>
          </cell>
          <cell r="L172" t="str">
            <v/>
          </cell>
          <cell r="M172" t="str">
            <v>FILAU</v>
          </cell>
          <cell r="N172" t="str">
            <v>BA</v>
          </cell>
          <cell r="O172" t="str">
            <v>BAH</v>
          </cell>
          <cell r="P172" t="str">
            <v>DVBAH</v>
          </cell>
          <cell r="Q172" t="str">
            <v>7009760720_20220316</v>
          </cell>
        </row>
        <row r="173">
          <cell r="A173" t="str">
            <v>7015090426_20220316</v>
          </cell>
          <cell r="B173" t="str">
            <v>Grupo Neoenergia</v>
          </cell>
          <cell r="C173" t="str">
            <v>7015090426</v>
          </cell>
          <cell r="D173" t="str">
            <v>04/02/2022</v>
          </cell>
          <cell r="E173" t="str">
            <v>16/03/2022</v>
          </cell>
          <cell r="F173" t="str">
            <v>06/02/2022</v>
          </cell>
          <cell r="G173">
            <v>861.47</v>
          </cell>
          <cell r="H173" t="str">
            <v>ACAGO</v>
          </cell>
          <cell r="I173" t="str">
            <v>585832783</v>
          </cell>
          <cell r="J173">
            <v>721</v>
          </cell>
          <cell r="K173" t="str">
            <v>Ativa</v>
          </cell>
          <cell r="L173" t="str">
            <v/>
          </cell>
          <cell r="M173" t="str">
            <v>FIAGO</v>
          </cell>
          <cell r="N173" t="str">
            <v>BA</v>
          </cell>
          <cell r="O173" t="str">
            <v>BAH</v>
          </cell>
          <cell r="P173" t="str">
            <v>DVBAH</v>
          </cell>
          <cell r="Q173" t="str">
            <v>7015090426_20220316</v>
          </cell>
        </row>
        <row r="174">
          <cell r="A174" t="str">
            <v>232896094_20220316</v>
          </cell>
          <cell r="B174" t="str">
            <v>Grupo Neoenergia</v>
          </cell>
          <cell r="C174" t="str">
            <v>232896094</v>
          </cell>
          <cell r="D174" t="str">
            <v>07/02/2022</v>
          </cell>
          <cell r="E174" t="str">
            <v>16/03/2022</v>
          </cell>
          <cell r="F174" t="str">
            <v>08/02/2022</v>
          </cell>
          <cell r="G174">
            <v>715.72</v>
          </cell>
          <cell r="H174" t="str">
            <v>ACPIT</v>
          </cell>
          <cell r="I174" t="str">
            <v>586500350</v>
          </cell>
          <cell r="J174">
            <v>552</v>
          </cell>
          <cell r="K174" t="str">
            <v>Ativa</v>
          </cell>
          <cell r="L174" t="str">
            <v/>
          </cell>
          <cell r="M174" t="str">
            <v>FIPIT</v>
          </cell>
          <cell r="N174" t="str">
            <v>BA</v>
          </cell>
          <cell r="O174" t="str">
            <v>BAH</v>
          </cell>
          <cell r="P174" t="str">
            <v>DVBAH</v>
          </cell>
          <cell r="Q174" t="str">
            <v>232896094_20220316</v>
          </cell>
        </row>
        <row r="175">
          <cell r="A175" t="str">
            <v>216087798_20220316</v>
          </cell>
          <cell r="B175" t="str">
            <v>Grupo Neoenergia</v>
          </cell>
          <cell r="C175" t="str">
            <v>216087798</v>
          </cell>
          <cell r="D175" t="str">
            <v>17/02/2022</v>
          </cell>
          <cell r="E175" t="str">
            <v>16/03/2022</v>
          </cell>
          <cell r="F175" t="str">
            <v>18/02/2022</v>
          </cell>
          <cell r="G175">
            <v>1493.38</v>
          </cell>
          <cell r="H175" t="str">
            <v>ACCAM</v>
          </cell>
          <cell r="I175" t="str">
            <v>590019685</v>
          </cell>
          <cell r="J175">
            <v>1261</v>
          </cell>
          <cell r="K175" t="str">
            <v>Ativa</v>
          </cell>
          <cell r="L175" t="str">
            <v/>
          </cell>
          <cell r="M175" t="str">
            <v>FICAM</v>
          </cell>
          <cell r="N175" t="str">
            <v>BA</v>
          </cell>
          <cell r="O175" t="str">
            <v>BAH</v>
          </cell>
          <cell r="P175" t="str">
            <v>DVBAH</v>
          </cell>
          <cell r="Q175" t="str">
            <v>216087798_20220316</v>
          </cell>
        </row>
        <row r="176">
          <cell r="A176" t="str">
            <v>232895780_20220316</v>
          </cell>
          <cell r="B176" t="str">
            <v>Grupo Neoenergia</v>
          </cell>
          <cell r="C176" t="str">
            <v>232895780</v>
          </cell>
          <cell r="D176" t="str">
            <v>07/02/2022</v>
          </cell>
          <cell r="E176" t="str">
            <v>16/03/2022</v>
          </cell>
          <cell r="F176" t="str">
            <v>08/02/2022</v>
          </cell>
          <cell r="G176">
            <v>4610.1899999999996</v>
          </cell>
          <cell r="H176" t="str">
            <v>ACPIT</v>
          </cell>
          <cell r="I176" t="str">
            <v>586500349</v>
          </cell>
          <cell r="J176">
            <v>4036</v>
          </cell>
          <cell r="K176" t="str">
            <v>Ativa</v>
          </cell>
          <cell r="L176" t="str">
            <v/>
          </cell>
          <cell r="M176" t="str">
            <v>FIPIT</v>
          </cell>
          <cell r="N176" t="str">
            <v>BA</v>
          </cell>
          <cell r="O176" t="str">
            <v>BAH</v>
          </cell>
          <cell r="P176" t="str">
            <v>DVBAH</v>
          </cell>
          <cell r="Q176" t="str">
            <v>232895780_20220316</v>
          </cell>
        </row>
        <row r="177">
          <cell r="A177" t="str">
            <v>6297311-3_20220316</v>
          </cell>
          <cell r="B177" t="str">
            <v>Energisa</v>
          </cell>
          <cell r="C177" t="str">
            <v>6297311-3</v>
          </cell>
          <cell r="D177" t="str">
            <v>16/02/2022</v>
          </cell>
          <cell r="E177" t="str">
            <v>16/03/2022</v>
          </cell>
          <cell r="F177" t="str">
            <v>17/02/2022</v>
          </cell>
          <cell r="G177">
            <v>1851.64</v>
          </cell>
          <cell r="H177" t="str">
            <v>ACCUI</v>
          </cell>
          <cell r="I177" t="str">
            <v>017552277</v>
          </cell>
          <cell r="J177">
            <v>1937</v>
          </cell>
          <cell r="K177" t="str">
            <v>Ativa</v>
          </cell>
          <cell r="L177" t="str">
            <v/>
          </cell>
          <cell r="M177" t="str">
            <v>FICUI</v>
          </cell>
          <cell r="N177" t="str">
            <v>MT</v>
          </cell>
          <cell r="O177" t="str">
            <v>COG</v>
          </cell>
          <cell r="P177" t="str">
            <v>DVCOE</v>
          </cell>
          <cell r="Q177" t="str">
            <v>6297311-3_20220316</v>
          </cell>
        </row>
        <row r="178">
          <cell r="A178" t="str">
            <v>61312563-8_20220316</v>
          </cell>
          <cell r="B178" t="str">
            <v>Energisa</v>
          </cell>
          <cell r="C178" t="str">
            <v>61312563-8</v>
          </cell>
          <cell r="D178" t="str">
            <v>04/02/2022</v>
          </cell>
          <cell r="E178" t="str">
            <v>16/03/2022</v>
          </cell>
          <cell r="F178" t="str">
            <v>05/02/2022</v>
          </cell>
          <cell r="G178">
            <v>61.38</v>
          </cell>
          <cell r="H178" t="str">
            <v>CDCUI</v>
          </cell>
          <cell r="I178" t="str">
            <v>060034527</v>
          </cell>
          <cell r="J178">
            <v>0</v>
          </cell>
          <cell r="K178" t="str">
            <v>Ativa</v>
          </cell>
          <cell r="L178" t="str">
            <v/>
          </cell>
          <cell r="M178" t="str">
            <v>FICUI</v>
          </cell>
          <cell r="N178" t="str">
            <v>MT</v>
          </cell>
          <cell r="O178" t="str">
            <v>COG</v>
          </cell>
          <cell r="P178" t="str">
            <v>DVCOE</v>
          </cell>
          <cell r="Q178" t="str">
            <v>61312563-8_20220316</v>
          </cell>
        </row>
        <row r="179">
          <cell r="A179" t="str">
            <v>61307509-8_20220316</v>
          </cell>
          <cell r="B179" t="str">
            <v>Energisa</v>
          </cell>
          <cell r="C179" t="str">
            <v>61307509-8</v>
          </cell>
          <cell r="D179" t="str">
            <v>25/02/2022</v>
          </cell>
          <cell r="E179" t="str">
            <v>16/03/2022</v>
          </cell>
          <cell r="F179" t="str">
            <v>26/02/2022</v>
          </cell>
          <cell r="G179">
            <v>842.11</v>
          </cell>
          <cell r="H179" t="str">
            <v>ACPRL</v>
          </cell>
          <cell r="I179" t="str">
            <v>061066929</v>
          </cell>
          <cell r="J179">
            <v>735</v>
          </cell>
          <cell r="K179" t="str">
            <v>Ativa</v>
          </cell>
          <cell r="L179" t="str">
            <v/>
          </cell>
          <cell r="M179" t="str">
            <v>FIPRL</v>
          </cell>
          <cell r="N179" t="str">
            <v>MT</v>
          </cell>
          <cell r="O179" t="str">
            <v>COG</v>
          </cell>
          <cell r="P179" t="str">
            <v>DVCOE</v>
          </cell>
          <cell r="Q179" t="str">
            <v>61307509-8_20220316</v>
          </cell>
        </row>
        <row r="180">
          <cell r="A180" t="str">
            <v>93001482-3_20220316</v>
          </cell>
          <cell r="B180" t="str">
            <v>Energisa</v>
          </cell>
          <cell r="C180" t="str">
            <v>93001482-3</v>
          </cell>
          <cell r="D180" t="str">
            <v>17/02/2022</v>
          </cell>
          <cell r="E180" t="str">
            <v>16/03/2022</v>
          </cell>
          <cell r="F180" t="str">
            <v>17/02/2022</v>
          </cell>
          <cell r="G180">
            <v>742.97</v>
          </cell>
          <cell r="H180" t="str">
            <v>ACBGA</v>
          </cell>
          <cell r="I180" t="str">
            <v>035161625</v>
          </cell>
          <cell r="J180">
            <v>814</v>
          </cell>
          <cell r="K180" t="str">
            <v>Ativa</v>
          </cell>
          <cell r="L180" t="str">
            <v/>
          </cell>
          <cell r="M180" t="str">
            <v>FIBGA</v>
          </cell>
          <cell r="N180" t="str">
            <v>SP</v>
          </cell>
          <cell r="O180" t="str">
            <v>SPL</v>
          </cell>
          <cell r="P180" t="str">
            <v>DVSPI</v>
          </cell>
          <cell r="Q180" t="str">
            <v>93001482-3_20220316</v>
          </cell>
        </row>
        <row r="181">
          <cell r="A181" t="str">
            <v>920270-5_20220316</v>
          </cell>
          <cell r="B181" t="str">
            <v>Energisa</v>
          </cell>
          <cell r="C181" t="str">
            <v>920270-5</v>
          </cell>
          <cell r="D181" t="str">
            <v>18/02/2022</v>
          </cell>
          <cell r="E181" t="str">
            <v>16/03/2022</v>
          </cell>
          <cell r="F181" t="str">
            <v>22/02/2022</v>
          </cell>
          <cell r="G181">
            <v>1400.8</v>
          </cell>
          <cell r="H181" t="str">
            <v>ACPPD</v>
          </cell>
          <cell r="I181" t="str">
            <v>035198047</v>
          </cell>
          <cell r="J181">
            <v>1485</v>
          </cell>
          <cell r="K181" t="str">
            <v>Ativa</v>
          </cell>
          <cell r="L181" t="str">
            <v/>
          </cell>
          <cell r="M181" t="str">
            <v>FIPPD</v>
          </cell>
          <cell r="N181" t="str">
            <v>SP</v>
          </cell>
          <cell r="O181" t="str">
            <v>SPO</v>
          </cell>
          <cell r="P181" t="str">
            <v>DVSPI</v>
          </cell>
          <cell r="Q181" t="str">
            <v>920270-5_20220316</v>
          </cell>
        </row>
        <row r="182">
          <cell r="A182" t="str">
            <v>6607553-5_20220316</v>
          </cell>
          <cell r="B182" t="str">
            <v>Energisa</v>
          </cell>
          <cell r="C182" t="str">
            <v>6607553-5</v>
          </cell>
          <cell r="D182" t="str">
            <v>04/02/2022</v>
          </cell>
          <cell r="E182" t="str">
            <v>16/03/2022</v>
          </cell>
          <cell r="F182" t="str">
            <v>05/02/2022</v>
          </cell>
          <cell r="G182">
            <v>6257.04</v>
          </cell>
          <cell r="H182" t="str">
            <v>AACUI</v>
          </cell>
          <cell r="I182" t="str">
            <v>060047287</v>
          </cell>
          <cell r="J182">
            <v>5938</v>
          </cell>
          <cell r="K182" t="str">
            <v>Ativa</v>
          </cell>
          <cell r="L182" t="str">
            <v/>
          </cell>
          <cell r="M182" t="str">
            <v>FICUI</v>
          </cell>
          <cell r="N182" t="str">
            <v>MT</v>
          </cell>
          <cell r="O182" t="str">
            <v>COG</v>
          </cell>
          <cell r="P182" t="str">
            <v>DVCOE</v>
          </cell>
          <cell r="Q182" t="str">
            <v>6607553-5_20220316</v>
          </cell>
        </row>
        <row r="183">
          <cell r="A183" t="str">
            <v>160266938_20220316</v>
          </cell>
          <cell r="B183" t="str">
            <v>EDP</v>
          </cell>
          <cell r="C183" t="str">
            <v>160266938</v>
          </cell>
          <cell r="D183" t="str">
            <v>11/02/2022</v>
          </cell>
          <cell r="E183" t="str">
            <v>16/03/2022</v>
          </cell>
          <cell r="F183" t="str">
            <v>17/02/2022</v>
          </cell>
          <cell r="G183">
            <v>6725.96</v>
          </cell>
          <cell r="H183" t="str">
            <v>ACVIX</v>
          </cell>
          <cell r="I183" t="str">
            <v>083.187.065</v>
          </cell>
          <cell r="J183">
            <v>6293</v>
          </cell>
          <cell r="K183" t="str">
            <v>Ativa</v>
          </cell>
          <cell r="L183" t="str">
            <v/>
          </cell>
          <cell r="M183" t="str">
            <v>FIVIX</v>
          </cell>
          <cell r="N183" t="str">
            <v>ES</v>
          </cell>
          <cell r="O183" t="str">
            <v>MGS</v>
          </cell>
          <cell r="P183" t="str">
            <v>DVMGA</v>
          </cell>
          <cell r="Q183" t="str">
            <v>160266938_20220316</v>
          </cell>
        </row>
        <row r="184">
          <cell r="A184" t="str">
            <v>34821368_20220316</v>
          </cell>
          <cell r="B184" t="str">
            <v>EDP</v>
          </cell>
          <cell r="C184" t="str">
            <v>34821368</v>
          </cell>
          <cell r="D184" t="str">
            <v>09/02/2022</v>
          </cell>
          <cell r="E184" t="str">
            <v>16/03/2022</v>
          </cell>
          <cell r="F184" t="str">
            <v>11/02/2022</v>
          </cell>
          <cell r="G184">
            <v>633.07000000000005</v>
          </cell>
          <cell r="H184" t="str">
            <v>ACCAP</v>
          </cell>
          <cell r="I184" t="str">
            <v>104.525.223</v>
          </cell>
          <cell r="J184">
            <v>786</v>
          </cell>
          <cell r="K184" t="str">
            <v>Ativa</v>
          </cell>
          <cell r="L184" t="str">
            <v/>
          </cell>
          <cell r="M184" t="str">
            <v>FICAP</v>
          </cell>
          <cell r="N184" t="str">
            <v>SP</v>
          </cell>
          <cell r="O184" t="str">
            <v>SPL</v>
          </cell>
          <cell r="P184" t="str">
            <v>DVSPI</v>
          </cell>
          <cell r="Q184" t="str">
            <v>34821368_20220316</v>
          </cell>
        </row>
        <row r="185">
          <cell r="A185" t="str">
            <v>961039_20220316</v>
          </cell>
          <cell r="B185" t="str">
            <v>EDP</v>
          </cell>
          <cell r="C185" t="str">
            <v>961039</v>
          </cell>
          <cell r="D185" t="str">
            <v>05/02/2022</v>
          </cell>
          <cell r="E185" t="str">
            <v>16/03/2022</v>
          </cell>
          <cell r="F185" t="str">
            <v>05/02/2022</v>
          </cell>
          <cell r="G185">
            <v>113.26</v>
          </cell>
          <cell r="H185" t="str">
            <v>ACVVA</v>
          </cell>
          <cell r="I185" t="str">
            <v>082.697.533</v>
          </cell>
          <cell r="J185" t="str">
            <v/>
          </cell>
          <cell r="K185" t="str">
            <v>Ativa</v>
          </cell>
          <cell r="L185" t="str">
            <v/>
          </cell>
          <cell r="M185" t="str">
            <v>FIVVA</v>
          </cell>
          <cell r="N185" t="str">
            <v>ES</v>
          </cell>
          <cell r="O185" t="str">
            <v>MGS</v>
          </cell>
          <cell r="P185" t="str">
            <v>DVMGA</v>
          </cell>
          <cell r="Q185" t="str">
            <v>961039_20220316</v>
          </cell>
        </row>
        <row r="186">
          <cell r="A186" t="str">
            <v>84914432_20220316</v>
          </cell>
          <cell r="B186" t="str">
            <v>EDP</v>
          </cell>
          <cell r="C186" t="str">
            <v>84914432</v>
          </cell>
          <cell r="D186" t="str">
            <v>01/02/2022</v>
          </cell>
          <cell r="E186" t="str">
            <v>16/03/2022</v>
          </cell>
          <cell r="F186" t="str">
            <v>22/02/2022</v>
          </cell>
          <cell r="G186">
            <v>710.86</v>
          </cell>
          <cell r="H186" t="str">
            <v>ACGTA</v>
          </cell>
          <cell r="I186" t="str">
            <v/>
          </cell>
          <cell r="J186">
            <v>684</v>
          </cell>
          <cell r="K186" t="str">
            <v>Ativa</v>
          </cell>
          <cell r="L186" t="str">
            <v/>
          </cell>
          <cell r="M186" t="str">
            <v>FIGTA</v>
          </cell>
          <cell r="N186" t="str">
            <v>SP</v>
          </cell>
          <cell r="O186" t="str">
            <v>SPL</v>
          </cell>
          <cell r="P186" t="str">
            <v>DVSPI</v>
          </cell>
          <cell r="Q186" t="str">
            <v>84914432_20220316</v>
          </cell>
        </row>
        <row r="187">
          <cell r="A187" t="str">
            <v>1395658_20220316</v>
          </cell>
          <cell r="B187" t="str">
            <v>EDP</v>
          </cell>
          <cell r="C187" t="str">
            <v>1395658</v>
          </cell>
          <cell r="D187" t="str">
            <v>08/02/2022</v>
          </cell>
          <cell r="E187" t="str">
            <v>16/03/2022</v>
          </cell>
          <cell r="F187" t="str">
            <v>09/02/2022</v>
          </cell>
          <cell r="G187">
            <v>1125.17</v>
          </cell>
          <cell r="H187" t="str">
            <v>ACCAH</v>
          </cell>
          <cell r="I187" t="str">
            <v>082.892.316</v>
          </cell>
          <cell r="J187" t="str">
            <v/>
          </cell>
          <cell r="K187" t="str">
            <v>Ativa</v>
          </cell>
          <cell r="L187" t="str">
            <v/>
          </cell>
          <cell r="M187" t="str">
            <v>FICAH</v>
          </cell>
          <cell r="N187" t="str">
            <v>ES</v>
          </cell>
          <cell r="O187" t="str">
            <v>MGS</v>
          </cell>
          <cell r="P187" t="str">
            <v>DVMGA</v>
          </cell>
          <cell r="Q187" t="str">
            <v>1395658_20220316</v>
          </cell>
        </row>
        <row r="188">
          <cell r="A188" t="str">
            <v>86027441_20220315</v>
          </cell>
          <cell r="B188" t="str">
            <v>COPEL</v>
          </cell>
          <cell r="C188" t="str">
            <v>86027441</v>
          </cell>
          <cell r="D188" t="str">
            <v>03/02/2022</v>
          </cell>
          <cell r="E188" t="str">
            <v>15/03/2022</v>
          </cell>
          <cell r="F188" t="str">
            <v>10/02/2022</v>
          </cell>
          <cell r="G188">
            <v>2864.48</v>
          </cell>
          <cell r="H188" t="str">
            <v>ACBTL</v>
          </cell>
          <cell r="I188" t="str">
            <v>235477677</v>
          </cell>
          <cell r="J188">
            <v>2592</v>
          </cell>
          <cell r="K188" t="str">
            <v>Ativa</v>
          </cell>
          <cell r="L188" t="str">
            <v/>
          </cell>
          <cell r="M188" t="str">
            <v>FIBTL</v>
          </cell>
          <cell r="N188" t="str">
            <v>PR</v>
          </cell>
          <cell r="O188" t="str">
            <v>PST</v>
          </cell>
          <cell r="P188" t="str">
            <v>DVSUL</v>
          </cell>
          <cell r="Q188" t="str">
            <v>86027441_20220315</v>
          </cell>
        </row>
        <row r="189">
          <cell r="A189" t="str">
            <v>90789873_20220315</v>
          </cell>
          <cell r="B189" t="str">
            <v>COPEL</v>
          </cell>
          <cell r="C189" t="str">
            <v>90789873</v>
          </cell>
          <cell r="D189" t="str">
            <v>09/02/2022</v>
          </cell>
          <cell r="E189" t="str">
            <v>15/03/2022</v>
          </cell>
          <cell r="F189" t="str">
            <v>10/02/2022</v>
          </cell>
          <cell r="G189">
            <v>283.5</v>
          </cell>
          <cell r="H189" t="str">
            <v>ACTLB</v>
          </cell>
          <cell r="I189" t="str">
            <v>237332996</v>
          </cell>
          <cell r="J189">
            <v>100</v>
          </cell>
          <cell r="K189" t="str">
            <v>Ativa</v>
          </cell>
          <cell r="L189" t="str">
            <v/>
          </cell>
          <cell r="M189" t="str">
            <v>FITLB</v>
          </cell>
          <cell r="N189" t="str">
            <v>PR</v>
          </cell>
          <cell r="O189" t="str">
            <v>PST</v>
          </cell>
          <cell r="P189" t="str">
            <v>DVSUL</v>
          </cell>
          <cell r="Q189" t="str">
            <v>90789873_20220315</v>
          </cell>
        </row>
        <row r="190">
          <cell r="A190" t="str">
            <v>201440872-8_20220315</v>
          </cell>
          <cell r="B190" t="str">
            <v>Energisa</v>
          </cell>
          <cell r="C190" t="str">
            <v>201440872-8</v>
          </cell>
          <cell r="D190" t="str">
            <v>23/02/2022</v>
          </cell>
          <cell r="E190" t="str">
            <v>15/03/2022</v>
          </cell>
          <cell r="F190" t="str">
            <v>24/02/2022</v>
          </cell>
          <cell r="G190">
            <v>498.22</v>
          </cell>
          <cell r="H190" t="str">
            <v>ACAQM</v>
          </cell>
          <cell r="I190" t="str">
            <v>035139823</v>
          </cell>
          <cell r="J190">
            <v>520</v>
          </cell>
          <cell r="K190" t="str">
            <v>Ativa</v>
          </cell>
          <cell r="L190" t="str">
            <v/>
          </cell>
          <cell r="M190" t="str">
            <v>FIAQM</v>
          </cell>
          <cell r="N190" t="str">
            <v>RO</v>
          </cell>
          <cell r="O190" t="str">
            <v>NOR</v>
          </cell>
          <cell r="P190" t="str">
            <v>DVNOR</v>
          </cell>
          <cell r="Q190" t="str">
            <v>201440872-8_20220315</v>
          </cell>
        </row>
        <row r="191">
          <cell r="A191" t="str">
            <v>101283752-2_20220315</v>
          </cell>
          <cell r="B191" t="str">
            <v>Energisa</v>
          </cell>
          <cell r="C191" t="str">
            <v>101283752-2</v>
          </cell>
          <cell r="D191" t="str">
            <v>07/02/2022</v>
          </cell>
          <cell r="E191" t="str">
            <v>15/03/2022</v>
          </cell>
          <cell r="F191" t="str">
            <v>08/02/2022</v>
          </cell>
          <cell r="G191">
            <v>3176.69</v>
          </cell>
          <cell r="H191" t="str">
            <v>LJCGR</v>
          </cell>
          <cell r="I191" t="str">
            <v>009279212</v>
          </cell>
          <cell r="J191">
            <v>2898</v>
          </cell>
          <cell r="K191" t="str">
            <v>Ativa</v>
          </cell>
          <cell r="L191" t="str">
            <v/>
          </cell>
          <cell r="M191" t="str">
            <v>LJCGR</v>
          </cell>
          <cell r="N191" t="str">
            <v>MS</v>
          </cell>
          <cell r="O191" t="str">
            <v>RSCOE</v>
          </cell>
          <cell r="P191" t="str">
            <v>RSCOE</v>
          </cell>
          <cell r="Q191" t="str">
            <v>101283752-2_20220315</v>
          </cell>
        </row>
        <row r="192">
          <cell r="A192" t="str">
            <v>121856615_20220315</v>
          </cell>
          <cell r="B192" t="str">
            <v>ENEL</v>
          </cell>
          <cell r="C192" t="str">
            <v>121856615</v>
          </cell>
          <cell r="D192" t="str">
            <v>09/02/2022</v>
          </cell>
          <cell r="E192" t="str">
            <v>15/03/2022</v>
          </cell>
          <cell r="F192" t="str">
            <v>10/02/2022</v>
          </cell>
          <cell r="G192">
            <v>562.87</v>
          </cell>
          <cell r="H192" t="str">
            <v>ACRBP</v>
          </cell>
          <cell r="I192" t="str">
            <v>386617684</v>
          </cell>
          <cell r="J192">
            <v>546</v>
          </cell>
          <cell r="K192" t="str">
            <v>Ativa</v>
          </cell>
          <cell r="L192" t="str">
            <v/>
          </cell>
          <cell r="M192" t="str">
            <v>FIRBP</v>
          </cell>
          <cell r="N192" t="str">
            <v>SP</v>
          </cell>
          <cell r="O192" t="str">
            <v>SPA</v>
          </cell>
          <cell r="P192" t="str">
            <v>DVSPA</v>
          </cell>
          <cell r="Q192" t="e">
            <v>#N/A</v>
          </cell>
        </row>
        <row r="193">
          <cell r="A193" t="str">
            <v>120808471_20220315</v>
          </cell>
          <cell r="B193" t="str">
            <v>ENEL</v>
          </cell>
          <cell r="C193" t="str">
            <v>120808471</v>
          </cell>
          <cell r="D193" t="str">
            <v>09/02/2022</v>
          </cell>
          <cell r="E193" t="str">
            <v>15/03/2022</v>
          </cell>
          <cell r="F193" t="str">
            <v>11/02/2022</v>
          </cell>
          <cell r="G193">
            <v>87.23</v>
          </cell>
          <cell r="H193" t="str">
            <v>ACTIE</v>
          </cell>
          <cell r="I193" t="str">
            <v>386607847</v>
          </cell>
          <cell r="J193">
            <v>50</v>
          </cell>
          <cell r="K193" t="str">
            <v>Ativa</v>
          </cell>
          <cell r="L193" t="str">
            <v/>
          </cell>
          <cell r="M193" t="str">
            <v>FITIE</v>
          </cell>
          <cell r="N193" t="str">
            <v>SP</v>
          </cell>
          <cell r="O193" t="str">
            <v>SPA</v>
          </cell>
          <cell r="P193" t="str">
            <v>DVSPA</v>
          </cell>
          <cell r="Q193" t="e">
            <v>#N/A</v>
          </cell>
        </row>
        <row r="194">
          <cell r="A194" t="str">
            <v>2079936725_20220315</v>
          </cell>
          <cell r="B194" t="str">
            <v>CPFL</v>
          </cell>
          <cell r="C194" t="str">
            <v>2079936725</v>
          </cell>
          <cell r="D194" t="str">
            <v>11/02/2022</v>
          </cell>
          <cell r="E194" t="str">
            <v>15/03/2022</v>
          </cell>
          <cell r="F194" t="str">
            <v>21/02/2022</v>
          </cell>
          <cell r="G194">
            <v>2147.36</v>
          </cell>
          <cell r="H194" t="str">
            <v>ACSOR</v>
          </cell>
          <cell r="I194" t="str">
            <v>090121170</v>
          </cell>
          <cell r="J194">
            <v>2311</v>
          </cell>
          <cell r="K194" t="str">
            <v>Ativa</v>
          </cell>
          <cell r="L194" t="str">
            <v/>
          </cell>
          <cell r="M194" t="str">
            <v>FISOR</v>
          </cell>
          <cell r="N194" t="str">
            <v>SP</v>
          </cell>
          <cell r="O194" t="str">
            <v>KPN</v>
          </cell>
          <cell r="P194" t="str">
            <v>DVSPI</v>
          </cell>
          <cell r="Q194" t="str">
            <v>2079936725_20220315</v>
          </cell>
        </row>
        <row r="195">
          <cell r="A195" t="str">
            <v>202921720_20220315</v>
          </cell>
          <cell r="B195" t="str">
            <v>ENEL</v>
          </cell>
          <cell r="C195" t="str">
            <v>202921720</v>
          </cell>
          <cell r="D195" t="str">
            <v>11/02/2022</v>
          </cell>
          <cell r="E195" t="str">
            <v>15/03/2022</v>
          </cell>
          <cell r="F195" t="str">
            <v>11/02/2022</v>
          </cell>
          <cell r="G195">
            <v>826.68</v>
          </cell>
          <cell r="H195" t="str">
            <v>ACOSC</v>
          </cell>
          <cell r="I195" t="str">
            <v>387160839</v>
          </cell>
          <cell r="J195">
            <v>857</v>
          </cell>
          <cell r="K195" t="str">
            <v>Ativa</v>
          </cell>
          <cell r="L195" t="str">
            <v/>
          </cell>
          <cell r="M195" t="str">
            <v>FIOSC</v>
          </cell>
          <cell r="N195" t="str">
            <v>SP</v>
          </cell>
          <cell r="O195" t="str">
            <v>SPA</v>
          </cell>
          <cell r="P195" t="str">
            <v>DVSPA</v>
          </cell>
          <cell r="Q195" t="e">
            <v>#N/A</v>
          </cell>
        </row>
        <row r="196">
          <cell r="A196" t="str">
            <v>44960034_20220315</v>
          </cell>
          <cell r="B196" t="str">
            <v>ENEL</v>
          </cell>
          <cell r="C196" t="str">
            <v>44960034</v>
          </cell>
          <cell r="D196" t="str">
            <v>09/02/2022</v>
          </cell>
          <cell r="E196" t="str">
            <v>15/03/2022</v>
          </cell>
          <cell r="F196" t="str">
            <v>15/02/2022</v>
          </cell>
          <cell r="G196">
            <v>4169.3599999999997</v>
          </cell>
          <cell r="H196" t="str">
            <v>LJSPP</v>
          </cell>
          <cell r="I196" t="str">
            <v>386617850</v>
          </cell>
          <cell r="J196">
            <v>4400</v>
          </cell>
          <cell r="K196" t="str">
            <v>Ativa</v>
          </cell>
          <cell r="L196" t="str">
            <v/>
          </cell>
          <cell r="M196" t="str">
            <v>LJSPP</v>
          </cell>
          <cell r="N196" t="str">
            <v>SP</v>
          </cell>
          <cell r="O196" t="str">
            <v>RSSAO</v>
          </cell>
          <cell r="P196" t="str">
            <v>RSSAO</v>
          </cell>
          <cell r="Q196" t="e">
            <v>#N/A</v>
          </cell>
        </row>
        <row r="197">
          <cell r="A197" t="str">
            <v>28210825_20220315</v>
          </cell>
          <cell r="B197" t="str">
            <v>CELESC</v>
          </cell>
          <cell r="C197" t="str">
            <v>28210825</v>
          </cell>
          <cell r="D197" t="str">
            <v>04/02/2022</v>
          </cell>
          <cell r="E197" t="str">
            <v>15/03/2022</v>
          </cell>
          <cell r="F197" t="str">
            <v>07/02/2022</v>
          </cell>
          <cell r="G197">
            <v>0</v>
          </cell>
          <cell r="H197" t="str">
            <v>AAFLN</v>
          </cell>
          <cell r="I197" t="str">
            <v/>
          </cell>
          <cell r="J197">
            <v>100</v>
          </cell>
          <cell r="K197" t="str">
            <v>Ativa</v>
          </cell>
          <cell r="L197" t="str">
            <v/>
          </cell>
          <cell r="M197" t="str">
            <v>FIFLP</v>
          </cell>
          <cell r="N197" t="str">
            <v>SC</v>
          </cell>
          <cell r="O197" t="str">
            <v>PST</v>
          </cell>
          <cell r="P197" t="str">
            <v>DVSUL</v>
          </cell>
          <cell r="Q197" t="str">
            <v>28210825_20220315</v>
          </cell>
        </row>
        <row r="198">
          <cell r="A198" t="str">
            <v>44130203_20220315</v>
          </cell>
          <cell r="B198" t="str">
            <v>CELESC</v>
          </cell>
          <cell r="C198" t="str">
            <v>44130203</v>
          </cell>
          <cell r="D198" t="str">
            <v>08/02/2022</v>
          </cell>
          <cell r="E198" t="str">
            <v>15/03/2022</v>
          </cell>
          <cell r="F198" t="str">
            <v>18/02/2022</v>
          </cell>
          <cell r="G198">
            <v>2111.4299999999998</v>
          </cell>
          <cell r="H198" t="str">
            <v>AANVT</v>
          </cell>
          <cell r="I198" t="str">
            <v>000140032562</v>
          </cell>
          <cell r="J198">
            <v>2</v>
          </cell>
          <cell r="K198" t="str">
            <v>Ativa</v>
          </cell>
          <cell r="L198" t="str">
            <v/>
          </cell>
          <cell r="M198" t="str">
            <v>FINVT</v>
          </cell>
          <cell r="N198" t="str">
            <v>SC</v>
          </cell>
          <cell r="O198" t="str">
            <v>PST</v>
          </cell>
          <cell r="P198" t="str">
            <v>DVSUL</v>
          </cell>
          <cell r="Q198" t="str">
            <v>44130203_20220315</v>
          </cell>
        </row>
        <row r="199">
          <cell r="A199" t="str">
            <v>7635095_20220315</v>
          </cell>
          <cell r="B199" t="str">
            <v>CELESC</v>
          </cell>
          <cell r="C199" t="str">
            <v>7635095</v>
          </cell>
          <cell r="D199" t="str">
            <v>14/02/2022</v>
          </cell>
          <cell r="E199" t="str">
            <v>15/03/2022</v>
          </cell>
          <cell r="F199" t="str">
            <v>25/02/2022</v>
          </cell>
          <cell r="G199">
            <v>115.97</v>
          </cell>
          <cell r="H199" t="str">
            <v>ACBAL</v>
          </cell>
          <cell r="I199" t="str">
            <v>000140524016</v>
          </cell>
          <cell r="J199">
            <v>685</v>
          </cell>
          <cell r="K199" t="str">
            <v>Ativa</v>
          </cell>
          <cell r="L199" t="str">
            <v/>
          </cell>
          <cell r="M199" t="str">
            <v>FINVT</v>
          </cell>
          <cell r="N199" t="str">
            <v>SC</v>
          </cell>
          <cell r="O199" t="str">
            <v>PST</v>
          </cell>
          <cell r="P199" t="str">
            <v>DVSUL</v>
          </cell>
          <cell r="Q199" t="str">
            <v>7635095_20220315</v>
          </cell>
        </row>
        <row r="200">
          <cell r="A200" t="str">
            <v>41751690_20220315</v>
          </cell>
          <cell r="B200" t="str">
            <v>CELESC</v>
          </cell>
          <cell r="C200" t="str">
            <v>41751690</v>
          </cell>
          <cell r="D200" t="str">
            <v>01/02/2022</v>
          </cell>
          <cell r="E200" t="str">
            <v>15/03/2022</v>
          </cell>
          <cell r="F200" t="str">
            <v>01/02/2022</v>
          </cell>
          <cell r="G200">
            <v>1932.26</v>
          </cell>
          <cell r="H200" t="str">
            <v>ACITJ</v>
          </cell>
          <cell r="I200" t="str">
            <v/>
          </cell>
          <cell r="J200">
            <v>313</v>
          </cell>
          <cell r="K200" t="str">
            <v>Ativa</v>
          </cell>
          <cell r="L200" t="str">
            <v/>
          </cell>
          <cell r="M200" t="str">
            <v>FINVT</v>
          </cell>
          <cell r="N200" t="str">
            <v>SC</v>
          </cell>
          <cell r="O200" t="str">
            <v>PST</v>
          </cell>
          <cell r="P200" t="str">
            <v>DVSUL</v>
          </cell>
          <cell r="Q200" t="str">
            <v>41751690_20220315</v>
          </cell>
        </row>
        <row r="201">
          <cell r="A201" t="str">
            <v>10777720_20220315</v>
          </cell>
          <cell r="B201" t="str">
            <v>CELESC</v>
          </cell>
          <cell r="C201" t="str">
            <v>10777720</v>
          </cell>
          <cell r="D201" t="str">
            <v>24/02/2022</v>
          </cell>
          <cell r="E201" t="str">
            <v>15/03/2022</v>
          </cell>
          <cell r="F201" t="str">
            <v>03/03/2022</v>
          </cell>
          <cell r="G201">
            <v>23.54</v>
          </cell>
          <cell r="H201" t="str">
            <v>ESTSOJ</v>
          </cell>
          <cell r="I201" t="str">
            <v>000142508622</v>
          </cell>
          <cell r="J201">
            <v>30</v>
          </cell>
          <cell r="K201" t="str">
            <v>Ativa</v>
          </cell>
          <cell r="L201" t="str">
            <v/>
          </cell>
          <cell r="M201" t="str">
            <v>FISOJ</v>
          </cell>
          <cell r="N201" t="str">
            <v>SC</v>
          </cell>
          <cell r="O201" t="str">
            <v>PST</v>
          </cell>
          <cell r="P201" t="str">
            <v>DVSUL</v>
          </cell>
          <cell r="Q201" t="str">
            <v>10777720_20220315</v>
          </cell>
        </row>
        <row r="202">
          <cell r="A202" t="str">
            <v>164658_20220315</v>
          </cell>
          <cell r="B202" t="str">
            <v>CELESC</v>
          </cell>
          <cell r="C202" t="str">
            <v>164658</v>
          </cell>
          <cell r="D202" t="str">
            <v>09/02/2022</v>
          </cell>
          <cell r="E202" t="str">
            <v>15/03/2022</v>
          </cell>
          <cell r="F202" t="str">
            <v>18/02/2022</v>
          </cell>
          <cell r="G202">
            <v>2777.75</v>
          </cell>
          <cell r="H202" t="str">
            <v>ACBNU</v>
          </cell>
          <cell r="I202" t="str">
            <v>000139474761</v>
          </cell>
          <cell r="J202">
            <v>91</v>
          </cell>
          <cell r="K202" t="str">
            <v>Ativa</v>
          </cell>
          <cell r="L202" t="str">
            <v/>
          </cell>
          <cell r="M202" t="str">
            <v>FIBNU</v>
          </cell>
          <cell r="N202" t="str">
            <v>SC</v>
          </cell>
          <cell r="O202" t="str">
            <v>PST</v>
          </cell>
          <cell r="P202" t="str">
            <v>DVSUL</v>
          </cell>
          <cell r="Q202" t="str">
            <v>164658_20220315</v>
          </cell>
        </row>
        <row r="203">
          <cell r="A203" t="str">
            <v>17856774_20220315</v>
          </cell>
          <cell r="B203" t="str">
            <v>CELESC</v>
          </cell>
          <cell r="C203" t="str">
            <v>17856774</v>
          </cell>
          <cell r="D203" t="str">
            <v>16/02/2022</v>
          </cell>
          <cell r="E203" t="str">
            <v>15/03/2022</v>
          </cell>
          <cell r="F203" t="str">
            <v>25/02/2022</v>
          </cell>
          <cell r="G203">
            <v>1836.4</v>
          </cell>
          <cell r="H203" t="str">
            <v>ACBAL</v>
          </cell>
          <cell r="I203" t="str">
            <v>000140525248</v>
          </cell>
          <cell r="J203" t="str">
            <v/>
          </cell>
          <cell r="K203" t="str">
            <v>Ativa</v>
          </cell>
          <cell r="L203" t="str">
            <v/>
          </cell>
          <cell r="M203" t="str">
            <v>FINVT</v>
          </cell>
          <cell r="N203" t="str">
            <v>SC</v>
          </cell>
          <cell r="O203" t="str">
            <v>PST</v>
          </cell>
          <cell r="P203" t="str">
            <v>DVSUL</v>
          </cell>
          <cell r="Q203" t="str">
            <v>17856774_20220315</v>
          </cell>
        </row>
        <row r="204">
          <cell r="A204" t="str">
            <v>2744910_20220315</v>
          </cell>
          <cell r="B204" t="str">
            <v>CELESC</v>
          </cell>
          <cell r="C204" t="str">
            <v>2744910</v>
          </cell>
          <cell r="D204" t="str">
            <v>08/02/2022</v>
          </cell>
          <cell r="E204" t="str">
            <v>15/03/2022</v>
          </cell>
          <cell r="F204" t="str">
            <v>25/02/2022</v>
          </cell>
          <cell r="G204">
            <v>1159.79</v>
          </cell>
          <cell r="H204" t="str">
            <v>ACCCM</v>
          </cell>
          <cell r="I204" t="str">
            <v>000140031533</v>
          </cell>
          <cell r="J204">
            <v>1</v>
          </cell>
          <cell r="K204" t="str">
            <v>Ativa</v>
          </cell>
          <cell r="L204" t="str">
            <v/>
          </cell>
          <cell r="M204" t="str">
            <v>FICCM</v>
          </cell>
          <cell r="N204" t="str">
            <v>SC</v>
          </cell>
          <cell r="O204" t="str">
            <v>PST</v>
          </cell>
          <cell r="P204" t="str">
            <v>DVSUL</v>
          </cell>
          <cell r="Q204" t="str">
            <v>2744910_20220315</v>
          </cell>
        </row>
        <row r="205">
          <cell r="A205" t="str">
            <v>25357337_20220315</v>
          </cell>
          <cell r="B205" t="str">
            <v>CELESC</v>
          </cell>
          <cell r="C205" t="str">
            <v>25357337</v>
          </cell>
          <cell r="D205" t="str">
            <v>07/02/2022</v>
          </cell>
          <cell r="E205" t="str">
            <v>15/03/2022</v>
          </cell>
          <cell r="F205" t="str">
            <v>05/02/2022</v>
          </cell>
          <cell r="G205">
            <v>170.89</v>
          </cell>
          <cell r="H205" t="str">
            <v>ACLGS</v>
          </cell>
          <cell r="I205" t="str">
            <v/>
          </cell>
          <cell r="J205">
            <v>751</v>
          </cell>
          <cell r="K205" t="str">
            <v>Ativa</v>
          </cell>
          <cell r="L205" t="str">
            <v/>
          </cell>
          <cell r="M205" t="str">
            <v>FILGS</v>
          </cell>
          <cell r="N205" t="str">
            <v>SC</v>
          </cell>
          <cell r="O205" t="str">
            <v>PST</v>
          </cell>
          <cell r="P205" t="str">
            <v>DVSUL</v>
          </cell>
          <cell r="Q205" t="str">
            <v>25357337_20220315</v>
          </cell>
        </row>
        <row r="206">
          <cell r="A206" t="str">
            <v>26429021_20220315</v>
          </cell>
          <cell r="B206" t="str">
            <v>CELESC</v>
          </cell>
          <cell r="C206" t="str">
            <v>26429021</v>
          </cell>
          <cell r="D206" t="str">
            <v>17/02/2022</v>
          </cell>
          <cell r="E206" t="str">
            <v>15/03/2022</v>
          </cell>
          <cell r="F206" t="str">
            <v>25/02/2022</v>
          </cell>
          <cell r="G206">
            <v>350.41</v>
          </cell>
          <cell r="H206" t="str">
            <v>ACCNV</v>
          </cell>
          <cell r="I206" t="str">
            <v>000141148689</v>
          </cell>
          <cell r="J206">
            <v>985</v>
          </cell>
          <cell r="K206" t="str">
            <v>Ativa</v>
          </cell>
          <cell r="L206" t="str">
            <v/>
          </cell>
          <cell r="M206" t="str">
            <v>FIFLN</v>
          </cell>
          <cell r="N206" t="str">
            <v>SC</v>
          </cell>
          <cell r="O206" t="str">
            <v>PST</v>
          </cell>
          <cell r="P206" t="str">
            <v>DVSUL</v>
          </cell>
          <cell r="Q206" t="str">
            <v>26429021_20220315</v>
          </cell>
        </row>
        <row r="207">
          <cell r="A207" t="str">
            <v>3090895974_20220315</v>
          </cell>
          <cell r="B207" t="str">
            <v>CPFL</v>
          </cell>
          <cell r="C207" t="str">
            <v>3090895974</v>
          </cell>
          <cell r="D207" t="str">
            <v>16/02/2022</v>
          </cell>
          <cell r="E207" t="str">
            <v>15/03/2022</v>
          </cell>
          <cell r="F207" t="str">
            <v>17/02/2022</v>
          </cell>
          <cell r="G207">
            <v>1237.6099999999999</v>
          </cell>
          <cell r="H207" t="str">
            <v>ACCNO</v>
          </cell>
          <cell r="I207" t="str">
            <v>134300896</v>
          </cell>
          <cell r="J207">
            <v>1095</v>
          </cell>
          <cell r="K207" t="str">
            <v>Ativa</v>
          </cell>
          <cell r="L207" t="str">
            <v/>
          </cell>
          <cell r="M207" t="str">
            <v>FICNO</v>
          </cell>
          <cell r="N207" t="str">
            <v>RS</v>
          </cell>
          <cell r="O207" t="str">
            <v>RGS</v>
          </cell>
          <cell r="P207" t="str">
            <v>DVSUL</v>
          </cell>
          <cell r="Q207" t="str">
            <v>3090895974_20220315</v>
          </cell>
        </row>
        <row r="208">
          <cell r="A208" t="str">
            <v>40774980_20220315</v>
          </cell>
          <cell r="B208" t="str">
            <v>CELESC</v>
          </cell>
          <cell r="C208" t="str">
            <v>40774980</v>
          </cell>
          <cell r="D208" t="str">
            <v>07/02/2022</v>
          </cell>
          <cell r="E208" t="str">
            <v>15/03/2022</v>
          </cell>
          <cell r="F208" t="str">
            <v>25/02/2022</v>
          </cell>
          <cell r="G208">
            <v>279.77</v>
          </cell>
          <cell r="H208" t="str">
            <v>ACAGA</v>
          </cell>
          <cell r="I208" t="str">
            <v>000140020471</v>
          </cell>
          <cell r="J208" t="str">
            <v/>
          </cell>
          <cell r="K208" t="str">
            <v>Ativa</v>
          </cell>
          <cell r="L208" t="str">
            <v/>
          </cell>
          <cell r="M208" t="str">
            <v>FIAGA</v>
          </cell>
          <cell r="N208" t="str">
            <v>SC</v>
          </cell>
          <cell r="O208" t="str">
            <v>PST</v>
          </cell>
          <cell r="P208" t="str">
            <v>DVSUL</v>
          </cell>
          <cell r="Q208" t="str">
            <v>40774980_20220315</v>
          </cell>
        </row>
        <row r="209">
          <cell r="A209" t="str">
            <v>411095469_20220314</v>
          </cell>
          <cell r="B209" t="str">
            <v>LIGHT</v>
          </cell>
          <cell r="C209" t="str">
            <v>411095469</v>
          </cell>
          <cell r="D209" t="str">
            <v>23/02/2022</v>
          </cell>
          <cell r="E209" t="str">
            <v>14/03/2022</v>
          </cell>
          <cell r="F209" t="str">
            <v>24/02/2022</v>
          </cell>
          <cell r="G209">
            <v>9271.8799999999992</v>
          </cell>
          <cell r="H209" t="str">
            <v>LJCGC</v>
          </cell>
          <cell r="I209" t="str">
            <v>1374601</v>
          </cell>
          <cell r="J209">
            <v>6880</v>
          </cell>
          <cell r="K209" t="str">
            <v>Ativa</v>
          </cell>
          <cell r="L209" t="str">
            <v/>
          </cell>
          <cell r="M209" t="str">
            <v>LJCGC</v>
          </cell>
          <cell r="N209" t="str">
            <v>RJ</v>
          </cell>
          <cell r="O209" t="str">
            <v>RSRIO</v>
          </cell>
          <cell r="P209" t="str">
            <v>DVRIO</v>
          </cell>
          <cell r="Q209" t="str">
            <v>411095469_20220314</v>
          </cell>
        </row>
        <row r="210">
          <cell r="A210" t="str">
            <v>420903083_20220314</v>
          </cell>
          <cell r="B210" t="str">
            <v>LIGHT</v>
          </cell>
          <cell r="C210" t="str">
            <v>420903083</v>
          </cell>
          <cell r="D210" t="str">
            <v>23/02/2022</v>
          </cell>
          <cell r="E210" t="str">
            <v>14/03/2022</v>
          </cell>
          <cell r="F210" t="str">
            <v>24/02/2022</v>
          </cell>
          <cell r="G210">
            <v>5391.47</v>
          </cell>
          <cell r="H210" t="str">
            <v>LJUPB</v>
          </cell>
          <cell r="I210" t="str">
            <v>1305038</v>
          </cell>
          <cell r="J210">
            <v>4024</v>
          </cell>
          <cell r="K210" t="str">
            <v>Ativa</v>
          </cell>
          <cell r="L210" t="str">
            <v/>
          </cell>
          <cell r="M210" t="str">
            <v>LJUPB</v>
          </cell>
          <cell r="N210" t="str">
            <v>RJ</v>
          </cell>
          <cell r="O210" t="str">
            <v>RSRIO</v>
          </cell>
          <cell r="P210" t="str">
            <v>RSRIO</v>
          </cell>
          <cell r="Q210" t="str">
            <v>420903083_20220314</v>
          </cell>
        </row>
        <row r="211">
          <cell r="A211" t="str">
            <v>3058211-4_20220313</v>
          </cell>
          <cell r="B211" t="str">
            <v>Energisa</v>
          </cell>
          <cell r="C211" t="str">
            <v>3058211-4</v>
          </cell>
          <cell r="D211" t="str">
            <v>18/02/2022</v>
          </cell>
          <cell r="E211" t="str">
            <v>13/03/2022</v>
          </cell>
          <cell r="F211" t="str">
            <v>18/02/2022</v>
          </cell>
          <cell r="G211">
            <v>1095.24</v>
          </cell>
          <cell r="H211" t="str">
            <v>ACRBC</v>
          </cell>
          <cell r="I211" t="str">
            <v>014971272</v>
          </cell>
          <cell r="J211">
            <v>940</v>
          </cell>
          <cell r="K211" t="str">
            <v>Ativa</v>
          </cell>
          <cell r="L211" t="str">
            <v/>
          </cell>
          <cell r="M211" t="str">
            <v>FIRBC</v>
          </cell>
          <cell r="N211" t="str">
            <v>AC</v>
          </cell>
          <cell r="O211" t="str">
            <v>NOR</v>
          </cell>
          <cell r="P211" t="str">
            <v>DVNOR</v>
          </cell>
          <cell r="Q211" t="str">
            <v>3058211-4_20220313</v>
          </cell>
        </row>
        <row r="212">
          <cell r="A212" t="str">
            <v>1059372-3_20220311</v>
          </cell>
          <cell r="B212" t="str">
            <v>Energisa</v>
          </cell>
          <cell r="C212" t="str">
            <v>1059372-3</v>
          </cell>
          <cell r="D212" t="str">
            <v>24/02/2022</v>
          </cell>
          <cell r="E212" t="str">
            <v>11/03/2022</v>
          </cell>
          <cell r="F212" t="str">
            <v>24/02/2022</v>
          </cell>
          <cell r="G212">
            <v>164.14</v>
          </cell>
          <cell r="H212" t="str">
            <v>ACDOS</v>
          </cell>
          <cell r="I212" t="str">
            <v>009459532</v>
          </cell>
          <cell r="J212">
            <v>100</v>
          </cell>
          <cell r="K212" t="str">
            <v>Ativa</v>
          </cell>
          <cell r="L212" t="str">
            <v/>
          </cell>
          <cell r="M212" t="str">
            <v>FIDOS</v>
          </cell>
          <cell r="N212" t="str">
            <v>MS</v>
          </cell>
          <cell r="O212" t="str">
            <v>COB</v>
          </cell>
          <cell r="P212" t="str">
            <v>DVCOE</v>
          </cell>
          <cell r="Q212" t="str">
            <v>1059372-3_20220311</v>
          </cell>
        </row>
        <row r="213">
          <cell r="A213" t="str">
            <v>3006207279_20220311</v>
          </cell>
          <cell r="B213" t="str">
            <v>CEMIG</v>
          </cell>
          <cell r="C213" t="str">
            <v>3006207279</v>
          </cell>
          <cell r="D213" t="str">
            <v>07/02/2022</v>
          </cell>
          <cell r="E213" t="str">
            <v>11/03/2022</v>
          </cell>
          <cell r="F213" t="str">
            <v>08/02/2022</v>
          </cell>
          <cell r="G213">
            <v>179.66</v>
          </cell>
          <cell r="H213" t="str">
            <v>LJVEX</v>
          </cell>
          <cell r="I213" t="str">
            <v>072771424</v>
          </cell>
          <cell r="J213">
            <v>1037</v>
          </cell>
          <cell r="K213" t="str">
            <v>Ativa</v>
          </cell>
          <cell r="L213" t="str">
            <v/>
          </cell>
          <cell r="M213" t="str">
            <v>LJVEX</v>
          </cell>
          <cell r="N213" t="str">
            <v>MG</v>
          </cell>
          <cell r="O213" t="str">
            <v>RSCEN</v>
          </cell>
          <cell r="P213" t="str">
            <v>RSCEN</v>
          </cell>
          <cell r="Q213" t="str">
            <v>3006207279_20220311</v>
          </cell>
        </row>
        <row r="214">
          <cell r="A214" t="str">
            <v>3006365924_20220311</v>
          </cell>
          <cell r="B214" t="str">
            <v>CEMIG</v>
          </cell>
          <cell r="C214" t="str">
            <v>3006365924</v>
          </cell>
          <cell r="D214" t="str">
            <v>07/02/2022</v>
          </cell>
          <cell r="E214" t="str">
            <v>11/03/2022</v>
          </cell>
          <cell r="F214" t="str">
            <v>10/02/2022</v>
          </cell>
          <cell r="G214">
            <v>147.97</v>
          </cell>
          <cell r="H214" t="str">
            <v>LJVEX</v>
          </cell>
          <cell r="I214" t="str">
            <v>072771425</v>
          </cell>
          <cell r="J214">
            <v>222</v>
          </cell>
          <cell r="K214" t="str">
            <v>Ativa</v>
          </cell>
          <cell r="L214" t="str">
            <v/>
          </cell>
          <cell r="M214" t="str">
            <v>LJVEX</v>
          </cell>
          <cell r="N214" t="str">
            <v>MG</v>
          </cell>
          <cell r="O214" t="str">
            <v>RSCEN</v>
          </cell>
          <cell r="P214" t="str">
            <v>RSCEN</v>
          </cell>
          <cell r="Q214" t="str">
            <v>3006365924_20220311</v>
          </cell>
        </row>
        <row r="215">
          <cell r="A215" t="str">
            <v>430804-2_20220311</v>
          </cell>
          <cell r="B215" t="str">
            <v>AMAZONAS ENERGIA</v>
          </cell>
          <cell r="C215" t="str">
            <v>430804-2</v>
          </cell>
          <cell r="D215" t="str">
            <v>23/02/2022</v>
          </cell>
          <cell r="E215" t="str">
            <v>11/03/2022</v>
          </cell>
          <cell r="F215" t="str">
            <v>03/03/2022</v>
          </cell>
          <cell r="G215">
            <v>1489.92</v>
          </cell>
          <cell r="H215" t="str">
            <v>ACMAU</v>
          </cell>
          <cell r="I215" t="str">
            <v>55436654</v>
          </cell>
          <cell r="J215" t="str">
            <v/>
          </cell>
          <cell r="K215" t="str">
            <v>Ativa</v>
          </cell>
          <cell r="L215" t="str">
            <v/>
          </cell>
          <cell r="M215" t="str">
            <v>FIMAU</v>
          </cell>
          <cell r="N215" t="str">
            <v>AM</v>
          </cell>
          <cell r="O215" t="str">
            <v>NOR</v>
          </cell>
          <cell r="P215" t="str">
            <v>DVNOR</v>
          </cell>
          <cell r="Q215" t="str">
            <v>430804-2_20220311</v>
          </cell>
        </row>
        <row r="216">
          <cell r="A216" t="str">
            <v>442105-1_20220311</v>
          </cell>
          <cell r="B216" t="str">
            <v>AMAZONAS ENERGIA</v>
          </cell>
          <cell r="C216" t="str">
            <v>442105-1</v>
          </cell>
          <cell r="D216" t="str">
            <v>23/02/2022</v>
          </cell>
          <cell r="E216" t="str">
            <v>11/03/2022</v>
          </cell>
          <cell r="F216" t="str">
            <v>03/03/2022</v>
          </cell>
          <cell r="G216">
            <v>729.65</v>
          </cell>
          <cell r="H216" t="str">
            <v>ACMAU</v>
          </cell>
          <cell r="I216" t="str">
            <v>55436655</v>
          </cell>
          <cell r="J216">
            <v>539</v>
          </cell>
          <cell r="K216" t="str">
            <v>Ativa</v>
          </cell>
          <cell r="L216" t="str">
            <v/>
          </cell>
          <cell r="M216" t="str">
            <v>FIMAU</v>
          </cell>
          <cell r="N216" t="str">
            <v>AM</v>
          </cell>
          <cell r="O216" t="str">
            <v>NOR</v>
          </cell>
          <cell r="P216" t="str">
            <v>DVNOR</v>
          </cell>
          <cell r="Q216" t="str">
            <v>442105-1_20220311</v>
          </cell>
        </row>
        <row r="217">
          <cell r="A217" t="str">
            <v>50806383_20220310</v>
          </cell>
          <cell r="B217" t="str">
            <v>CELESC</v>
          </cell>
          <cell r="C217" t="str">
            <v>50806383</v>
          </cell>
          <cell r="D217" t="str">
            <v>10/02/2022</v>
          </cell>
          <cell r="E217" t="str">
            <v>10/03/2022</v>
          </cell>
          <cell r="F217" t="str">
            <v>03/03/2022</v>
          </cell>
          <cell r="G217">
            <v>5144.3599999999997</v>
          </cell>
          <cell r="H217" t="str">
            <v>ACCUZ</v>
          </cell>
          <cell r="I217" t="str">
            <v>000140071670</v>
          </cell>
          <cell r="J217">
            <v>65</v>
          </cell>
          <cell r="K217" t="str">
            <v>Ativa</v>
          </cell>
          <cell r="L217" t="str">
            <v/>
          </cell>
          <cell r="M217" t="str">
            <v>FICUZ</v>
          </cell>
          <cell r="N217" t="str">
            <v>RS</v>
          </cell>
          <cell r="O217" t="str">
            <v>RGS</v>
          </cell>
          <cell r="P217" t="str">
            <v>DVSUL</v>
          </cell>
          <cell r="Q217" t="str">
            <v>50806383_20220310</v>
          </cell>
        </row>
        <row r="218">
          <cell r="A218" t="str">
            <v>6241260-9_20220310</v>
          </cell>
          <cell r="B218" t="str">
            <v>Energisa</v>
          </cell>
          <cell r="C218" t="str">
            <v>6241260-9</v>
          </cell>
          <cell r="D218" t="str">
            <v>24/02/2022</v>
          </cell>
          <cell r="E218" t="str">
            <v>10/03/2022</v>
          </cell>
          <cell r="F218" t="str">
            <v>24/02/2022</v>
          </cell>
          <cell r="G218">
            <v>9254.41</v>
          </cell>
          <cell r="H218" t="str">
            <v>LJCGB</v>
          </cell>
          <cell r="I218" t="str">
            <v>017717190</v>
          </cell>
          <cell r="J218">
            <v>8839</v>
          </cell>
          <cell r="K218" t="str">
            <v>Ativa</v>
          </cell>
          <cell r="L218" t="str">
            <v/>
          </cell>
          <cell r="M218" t="str">
            <v>LJCGB</v>
          </cell>
          <cell r="N218" t="str">
            <v>MT</v>
          </cell>
          <cell r="O218" t="str">
            <v>RSCOE</v>
          </cell>
          <cell r="P218" t="str">
            <v>RSCOE</v>
          </cell>
          <cell r="Q218" t="str">
            <v>6241260-9_20220310</v>
          </cell>
        </row>
        <row r="219">
          <cell r="A219" t="str">
            <v>70071438_20220310</v>
          </cell>
          <cell r="B219" t="str">
            <v>ENEL</v>
          </cell>
          <cell r="C219" t="str">
            <v>70071438</v>
          </cell>
          <cell r="D219" t="str">
            <v>02/02/2022</v>
          </cell>
          <cell r="E219" t="str">
            <v>10/03/2022</v>
          </cell>
          <cell r="F219" t="str">
            <v>04/02/2022</v>
          </cell>
          <cell r="G219">
            <v>3674.75</v>
          </cell>
          <cell r="H219" t="str">
            <v>LJNAU</v>
          </cell>
          <cell r="I219" t="str">
            <v>384225472</v>
          </cell>
          <cell r="J219">
            <v>3872.9</v>
          </cell>
          <cell r="K219" t="str">
            <v>Ativa</v>
          </cell>
          <cell r="L219" t="str">
            <v/>
          </cell>
          <cell r="M219" t="str">
            <v>LJNAU</v>
          </cell>
          <cell r="N219" t="str">
            <v>SP</v>
          </cell>
          <cell r="O219" t="str">
            <v>RSSAO</v>
          </cell>
          <cell r="P219" t="str">
            <v>RSSAO</v>
          </cell>
          <cell r="Q219" t="e">
            <v>#N/A</v>
          </cell>
        </row>
        <row r="220">
          <cell r="A220" t="str">
            <v>103410780-5_20220309</v>
          </cell>
          <cell r="B220" t="str">
            <v>Energisa</v>
          </cell>
          <cell r="C220" t="str">
            <v>103410780-5</v>
          </cell>
          <cell r="D220" t="str">
            <v>24/02/2022</v>
          </cell>
          <cell r="E220" t="str">
            <v>09/03/2022</v>
          </cell>
          <cell r="F220" t="str">
            <v>24/02/2022</v>
          </cell>
          <cell r="G220">
            <v>101.42</v>
          </cell>
          <cell r="H220" t="str">
            <v>ESTDOS</v>
          </cell>
          <cell r="I220" t="str">
            <v>009463806</v>
          </cell>
          <cell r="J220">
            <v>100</v>
          </cell>
          <cell r="K220" t="str">
            <v>Ativa</v>
          </cell>
          <cell r="L220" t="str">
            <v/>
          </cell>
          <cell r="M220" t="str">
            <v>FICUZ</v>
          </cell>
          <cell r="N220" t="str">
            <v>MS</v>
          </cell>
          <cell r="O220" t="str">
            <v>RGS</v>
          </cell>
          <cell r="P220" t="str">
            <v>DVSUL</v>
          </cell>
          <cell r="Q220" t="str">
            <v>103410780-5_20220309</v>
          </cell>
        </row>
        <row r="221">
          <cell r="A221" t="str">
            <v>7029803670_20220309</v>
          </cell>
          <cell r="B221" t="str">
            <v>Grupo Neoenergia</v>
          </cell>
          <cell r="C221" t="str">
            <v>7029803670</v>
          </cell>
          <cell r="D221" t="str">
            <v>21/02/2022</v>
          </cell>
          <cell r="E221" t="str">
            <v>09/03/2022</v>
          </cell>
          <cell r="F221" t="str">
            <v>23/02/2022</v>
          </cell>
          <cell r="G221">
            <v>741.52</v>
          </cell>
          <cell r="H221" t="str">
            <v>ACCAU</v>
          </cell>
          <cell r="I221" t="str">
            <v>196295532</v>
          </cell>
          <cell r="J221">
            <v>635.03</v>
          </cell>
          <cell r="K221" t="str">
            <v>Ativa</v>
          </cell>
          <cell r="L221" t="str">
            <v/>
          </cell>
          <cell r="M221" t="str">
            <v>FICAU</v>
          </cell>
          <cell r="N221" t="str">
            <v>PE</v>
          </cell>
          <cell r="O221" t="str">
            <v>NDE</v>
          </cell>
          <cell r="P221" t="str">
            <v>DVNDE</v>
          </cell>
          <cell r="Q221" t="str">
            <v>7029803670_20220309</v>
          </cell>
        </row>
        <row r="222">
          <cell r="A222" t="str">
            <v>7003715900_20220309</v>
          </cell>
          <cell r="B222" t="str">
            <v>Grupo Neoenergia</v>
          </cell>
          <cell r="C222" t="str">
            <v>7003715900</v>
          </cell>
          <cell r="D222" t="str">
            <v>21/02/2022</v>
          </cell>
          <cell r="E222" t="str">
            <v>09/03/2022</v>
          </cell>
          <cell r="F222" t="str">
            <v>21/02/2022</v>
          </cell>
          <cell r="G222">
            <v>124.29</v>
          </cell>
          <cell r="H222" t="str">
            <v>CDREC</v>
          </cell>
          <cell r="I222" t="str">
            <v>196295647</v>
          </cell>
          <cell r="J222">
            <v>0</v>
          </cell>
          <cell r="K222" t="str">
            <v>Ativa</v>
          </cell>
          <cell r="L222" t="str">
            <v/>
          </cell>
          <cell r="M222" t="str">
            <v>FIREC</v>
          </cell>
          <cell r="N222" t="str">
            <v>PE</v>
          </cell>
          <cell r="O222" t="str">
            <v>NDE</v>
          </cell>
          <cell r="P222" t="str">
            <v>DVNDE</v>
          </cell>
          <cell r="Q222" t="str">
            <v>7003715900_20220309</v>
          </cell>
        </row>
        <row r="223">
          <cell r="A223" t="str">
            <v>38430920_20220308</v>
          </cell>
          <cell r="B223" t="str">
            <v>Equatorial Energia</v>
          </cell>
          <cell r="C223" t="str">
            <v>38430920</v>
          </cell>
          <cell r="D223" t="str">
            <v>25/02/2022</v>
          </cell>
          <cell r="E223" t="str">
            <v>08/03/2022</v>
          </cell>
          <cell r="F223" t="str">
            <v>25/02/2022</v>
          </cell>
          <cell r="G223">
            <v>7888.03</v>
          </cell>
          <cell r="H223" t="str">
            <v>LJSLS</v>
          </cell>
          <cell r="I223" t="str">
            <v>005702829</v>
          </cell>
          <cell r="J223" t="str">
            <v/>
          </cell>
          <cell r="K223" t="str">
            <v>Ativa</v>
          </cell>
          <cell r="L223" t="str">
            <v/>
          </cell>
          <cell r="M223" t="str">
            <v>LJSLS</v>
          </cell>
          <cell r="N223" t="str">
            <v>MA</v>
          </cell>
          <cell r="O223" t="str">
            <v>RSNOR</v>
          </cell>
          <cell r="P223" t="str">
            <v>RSNOR</v>
          </cell>
          <cell r="Q223" t="str">
            <v>38430920_20220308</v>
          </cell>
        </row>
        <row r="224">
          <cell r="A224" t="str">
            <v>3002310408_20220308</v>
          </cell>
          <cell r="B224" t="str">
            <v>CEMIG</v>
          </cell>
          <cell r="C224" t="str">
            <v>3002310408</v>
          </cell>
          <cell r="D224" t="str">
            <v>15/02/2022</v>
          </cell>
          <cell r="E224" t="str">
            <v>08/03/2022</v>
          </cell>
          <cell r="F224" t="str">
            <v>16/02/2022</v>
          </cell>
          <cell r="G224">
            <v>698.31</v>
          </cell>
          <cell r="H224" t="str">
            <v>LJBHZ</v>
          </cell>
          <cell r="I224" t="str">
            <v>073375900</v>
          </cell>
          <cell r="J224">
            <v>6720</v>
          </cell>
          <cell r="K224" t="str">
            <v>Ativa</v>
          </cell>
          <cell r="L224" t="str">
            <v/>
          </cell>
          <cell r="M224" t="str">
            <v>LJBHZ</v>
          </cell>
          <cell r="N224" t="str">
            <v>MG</v>
          </cell>
          <cell r="O224" t="str">
            <v>RSCEN</v>
          </cell>
          <cell r="P224" t="str">
            <v>RSCEN</v>
          </cell>
          <cell r="Q224" t="str">
            <v>3002310408_20220308</v>
          </cell>
        </row>
        <row r="225">
          <cell r="A225" t="str">
            <v>3095792483_20220308</v>
          </cell>
          <cell r="B225" t="str">
            <v>CPFL</v>
          </cell>
          <cell r="C225" t="str">
            <v>3095792483</v>
          </cell>
          <cell r="D225" t="str">
            <v>22/02/2022</v>
          </cell>
          <cell r="E225" t="str">
            <v>08/03/2022</v>
          </cell>
          <cell r="F225" t="str">
            <v>25/02/2022</v>
          </cell>
          <cell r="G225">
            <v>579.28</v>
          </cell>
          <cell r="H225" t="str">
            <v>ACBRJ</v>
          </cell>
          <cell r="I225" t="str">
            <v/>
          </cell>
          <cell r="J225" t="str">
            <v/>
          </cell>
          <cell r="K225" t="str">
            <v>Ativa</v>
          </cell>
          <cell r="L225" t="str">
            <v/>
          </cell>
          <cell r="M225" t="str">
            <v>FIBRJ</v>
          </cell>
          <cell r="N225" t="str">
            <v>RS</v>
          </cell>
          <cell r="O225" t="str">
            <v>RGS</v>
          </cell>
          <cell r="P225" t="str">
            <v>DVSUL</v>
          </cell>
          <cell r="Q225" t="str">
            <v>3095792483_20220308</v>
          </cell>
        </row>
        <row r="226">
          <cell r="A226" t="str">
            <v>44775670_20220307</v>
          </cell>
          <cell r="B226" t="str">
            <v>CELESC</v>
          </cell>
          <cell r="C226" t="str">
            <v>44775670</v>
          </cell>
          <cell r="D226" t="str">
            <v>16/02/2022</v>
          </cell>
          <cell r="E226" t="str">
            <v>07/03/2022</v>
          </cell>
          <cell r="F226" t="str">
            <v>25/02/2022</v>
          </cell>
          <cell r="G226">
            <v>548.70000000000005</v>
          </cell>
          <cell r="H226" t="str">
            <v>ACCNN</v>
          </cell>
          <cell r="I226" t="str">
            <v>000140849805</v>
          </cell>
          <cell r="J226">
            <v>199</v>
          </cell>
          <cell r="K226" t="str">
            <v>Ativa</v>
          </cell>
          <cell r="L226" t="str">
            <v/>
          </cell>
          <cell r="M226" t="str">
            <v>FICNN</v>
          </cell>
          <cell r="N226" t="str">
            <v>SC</v>
          </cell>
          <cell r="O226" t="str">
            <v>PST</v>
          </cell>
          <cell r="P226" t="str">
            <v>DVSUL</v>
          </cell>
          <cell r="Q226" t="str">
            <v>44775670_20220307</v>
          </cell>
        </row>
        <row r="227">
          <cell r="A227" t="str">
            <v>12482420_20220307</v>
          </cell>
          <cell r="B227" t="str">
            <v>Elektro</v>
          </cell>
          <cell r="C227" t="str">
            <v>12482420</v>
          </cell>
          <cell r="D227" t="str">
            <v>17/02/2022</v>
          </cell>
          <cell r="E227" t="str">
            <v>07/03/2022</v>
          </cell>
          <cell r="F227" t="str">
            <v>23/02/2022</v>
          </cell>
          <cell r="G227">
            <v>825.56</v>
          </cell>
          <cell r="H227" t="str">
            <v>ACARA</v>
          </cell>
          <cell r="I227" t="str">
            <v>134377440</v>
          </cell>
          <cell r="J227" t="str">
            <v/>
          </cell>
          <cell r="K227" t="str">
            <v>Ativa</v>
          </cell>
          <cell r="L227" t="str">
            <v/>
          </cell>
          <cell r="M227" t="str">
            <v>FIARA</v>
          </cell>
          <cell r="N227" t="str">
            <v>SP</v>
          </cell>
          <cell r="O227" t="str">
            <v>SPO</v>
          </cell>
          <cell r="P227" t="str">
            <v>DVSPI</v>
          </cell>
          <cell r="Q227" t="str">
            <v>12482420_20220307</v>
          </cell>
        </row>
        <row r="228">
          <cell r="A228" t="str">
            <v>420656744_20220307</v>
          </cell>
          <cell r="B228" t="str">
            <v>LIGHT</v>
          </cell>
          <cell r="C228" t="str">
            <v>420656744</v>
          </cell>
          <cell r="D228" t="str">
            <v>15/02/2022</v>
          </cell>
          <cell r="E228" t="str">
            <v>07/03/2022</v>
          </cell>
          <cell r="F228" t="str">
            <v>16/02/2022</v>
          </cell>
          <cell r="G228">
            <v>150.46</v>
          </cell>
          <cell r="H228" t="str">
            <v>EVRIO</v>
          </cell>
          <cell r="I228" t="str">
            <v>0812573</v>
          </cell>
          <cell r="J228">
            <v>131</v>
          </cell>
          <cell r="K228" t="str">
            <v>Ativa</v>
          </cell>
          <cell r="L228" t="str">
            <v/>
          </cell>
          <cell r="M228" t="str">
            <v>EVRIO</v>
          </cell>
          <cell r="N228" t="str">
            <v>RJ</v>
          </cell>
          <cell r="O228" t="str">
            <v>RSRIO</v>
          </cell>
          <cell r="P228" t="str">
            <v>RSRIO</v>
          </cell>
          <cell r="Q228" t="str">
            <v>420656744_20220307</v>
          </cell>
        </row>
        <row r="229">
          <cell r="A229" t="str">
            <v>420656745_20220307</v>
          </cell>
          <cell r="B229" t="str">
            <v>LIGHT</v>
          </cell>
          <cell r="C229" t="str">
            <v>420656745</v>
          </cell>
          <cell r="D229" t="str">
            <v>15/02/2022</v>
          </cell>
          <cell r="E229" t="str">
            <v>07/03/2022</v>
          </cell>
          <cell r="F229" t="str">
            <v>25/02/2022</v>
          </cell>
          <cell r="G229">
            <v>109.21</v>
          </cell>
          <cell r="H229" t="str">
            <v>EVRIO</v>
          </cell>
          <cell r="I229" t="str">
            <v>0811312</v>
          </cell>
          <cell r="J229">
            <v>1</v>
          </cell>
          <cell r="K229" t="str">
            <v>Ativa</v>
          </cell>
          <cell r="L229" t="str">
            <v/>
          </cell>
          <cell r="M229" t="str">
            <v>EVRIO</v>
          </cell>
          <cell r="N229" t="str">
            <v>RJ</v>
          </cell>
          <cell r="O229" t="str">
            <v>RSRIO</v>
          </cell>
          <cell r="P229" t="str">
            <v>RSRIO</v>
          </cell>
          <cell r="Q229" t="str">
            <v>420656745_20220307</v>
          </cell>
        </row>
        <row r="230">
          <cell r="A230" t="str">
            <v>125415249_20220307</v>
          </cell>
          <cell r="B230" t="str">
            <v>ENEL</v>
          </cell>
          <cell r="C230" t="str">
            <v>125415249</v>
          </cell>
          <cell r="D230" t="str">
            <v>18/02/2022</v>
          </cell>
          <cell r="E230" t="str">
            <v>07/03/2022</v>
          </cell>
          <cell r="F230" t="str">
            <v>25/02/2022</v>
          </cell>
          <cell r="G230">
            <v>511.53</v>
          </cell>
          <cell r="H230" t="str">
            <v>LJSMT</v>
          </cell>
          <cell r="I230" t="str">
            <v>389428337</v>
          </cell>
          <cell r="J230">
            <v>30</v>
          </cell>
          <cell r="K230" t="str">
            <v>Ativa</v>
          </cell>
          <cell r="L230" t="str">
            <v/>
          </cell>
          <cell r="M230" t="str">
            <v>FISPS</v>
          </cell>
          <cell r="N230" t="str">
            <v>SP</v>
          </cell>
          <cell r="O230" t="str">
            <v>SPA</v>
          </cell>
          <cell r="P230" t="str">
            <v>DVSPA</v>
          </cell>
          <cell r="Q230" t="e">
            <v>#N/A</v>
          </cell>
        </row>
        <row r="231">
          <cell r="A231" t="str">
            <v>88392066_20220307</v>
          </cell>
          <cell r="B231" t="str">
            <v>ENEL</v>
          </cell>
          <cell r="C231" t="str">
            <v>88392066</v>
          </cell>
          <cell r="D231" t="str">
            <v>18/02/2022</v>
          </cell>
          <cell r="E231" t="str">
            <v>07/03/2022</v>
          </cell>
          <cell r="F231" t="str">
            <v>19/02/2022</v>
          </cell>
          <cell r="G231">
            <v>570.05999999999995</v>
          </cell>
          <cell r="H231" t="str">
            <v>ACCNS</v>
          </cell>
          <cell r="I231" t="str">
            <v>389434890</v>
          </cell>
          <cell r="J231">
            <v>632</v>
          </cell>
          <cell r="K231" t="str">
            <v>Ativa</v>
          </cell>
          <cell r="L231" t="str">
            <v/>
          </cell>
          <cell r="M231" t="str">
            <v>FICET</v>
          </cell>
          <cell r="N231" t="str">
            <v>SP</v>
          </cell>
          <cell r="O231" t="str">
            <v>SPA</v>
          </cell>
          <cell r="P231" t="str">
            <v>DVSPA</v>
          </cell>
          <cell r="Q231" t="e">
            <v>#N/A</v>
          </cell>
        </row>
        <row r="232">
          <cell r="A232" t="str">
            <v>7049139343_20220307</v>
          </cell>
          <cell r="B232" t="str">
            <v>Grupo Neoenergia</v>
          </cell>
          <cell r="C232" t="str">
            <v>7049139343</v>
          </cell>
          <cell r="D232" t="str">
            <v>17/02/2022</v>
          </cell>
          <cell r="E232" t="str">
            <v>07/03/2022</v>
          </cell>
          <cell r="F232" t="str">
            <v>18/02/2022</v>
          </cell>
          <cell r="G232">
            <v>118.36</v>
          </cell>
          <cell r="H232" t="str">
            <v>LJFSA</v>
          </cell>
          <cell r="I232" t="str">
            <v>590000877</v>
          </cell>
          <cell r="J232">
            <v>0</v>
          </cell>
          <cell r="K232" t="str">
            <v>Ativa</v>
          </cell>
          <cell r="L232" t="str">
            <v/>
          </cell>
          <cell r="M232" t="str">
            <v>LJFSA</v>
          </cell>
          <cell r="N232" t="str">
            <v>BA</v>
          </cell>
          <cell r="O232" t="str">
            <v>RSNDL</v>
          </cell>
          <cell r="P232" t="str">
            <v>RSNDL</v>
          </cell>
          <cell r="Q232" t="str">
            <v>7049139343_20220307</v>
          </cell>
        </row>
        <row r="233">
          <cell r="A233" t="str">
            <v>3010169558_20220305</v>
          </cell>
          <cell r="B233" t="str">
            <v>CEMIG</v>
          </cell>
          <cell r="C233" t="str">
            <v>3010169558</v>
          </cell>
          <cell r="D233" t="str">
            <v>11/02/2022</v>
          </cell>
          <cell r="E233" t="str">
            <v>05/03/2022</v>
          </cell>
          <cell r="F233" t="str">
            <v>14/02/2022</v>
          </cell>
          <cell r="G233">
            <v>314.14999999999998</v>
          </cell>
          <cell r="H233" t="str">
            <v>LJUBA</v>
          </cell>
          <cell r="I233" t="str">
            <v>073122778</v>
          </cell>
          <cell r="J233">
            <v>100</v>
          </cell>
          <cell r="K233" t="str">
            <v>Ativa</v>
          </cell>
          <cell r="L233" t="str">
            <v/>
          </cell>
          <cell r="M233" t="str">
            <v>LJUBA</v>
          </cell>
          <cell r="N233" t="str">
            <v>MG</v>
          </cell>
          <cell r="O233" t="str">
            <v>RSCOE</v>
          </cell>
          <cell r="P233" t="str">
            <v>RSCOE</v>
          </cell>
          <cell r="Q233" t="str">
            <v>3010169558_20220305</v>
          </cell>
        </row>
        <row r="234">
          <cell r="A234" t="str">
            <v>3012145213_20220305</v>
          </cell>
          <cell r="B234" t="str">
            <v>CEMIG</v>
          </cell>
          <cell r="C234" t="str">
            <v>3012145213</v>
          </cell>
          <cell r="D234" t="str">
            <v>11/02/2022</v>
          </cell>
          <cell r="E234" t="str">
            <v>05/03/2022</v>
          </cell>
          <cell r="F234" t="str">
            <v>14/02/2022</v>
          </cell>
          <cell r="G234">
            <v>98.17</v>
          </cell>
          <cell r="H234" t="str">
            <v>ACOUB</v>
          </cell>
          <cell r="I234" t="str">
            <v>073117286</v>
          </cell>
          <cell r="J234">
            <v>593</v>
          </cell>
          <cell r="K234" t="str">
            <v>Ativa</v>
          </cell>
          <cell r="L234" t="str">
            <v/>
          </cell>
          <cell r="M234" t="str">
            <v>FIOUB</v>
          </cell>
          <cell r="N234" t="str">
            <v>MG</v>
          </cell>
          <cell r="O234" t="str">
            <v>MGS</v>
          </cell>
          <cell r="P234" t="str">
            <v>DVMGA</v>
          </cell>
          <cell r="Q234" t="str">
            <v>3012145213_20220305</v>
          </cell>
        </row>
        <row r="235">
          <cell r="A235" t="str">
            <v>3006685318_20220305</v>
          </cell>
          <cell r="B235" t="str">
            <v>CEMIG</v>
          </cell>
          <cell r="C235" t="str">
            <v>3006685318</v>
          </cell>
          <cell r="D235" t="str">
            <v>11/02/2022</v>
          </cell>
          <cell r="E235" t="str">
            <v>05/03/2022</v>
          </cell>
          <cell r="F235" t="str">
            <v>16/02/2022</v>
          </cell>
          <cell r="G235">
            <v>62.85</v>
          </cell>
          <cell r="H235" t="str">
            <v>ACOUP</v>
          </cell>
          <cell r="I235" t="str">
            <v>073154371</v>
          </cell>
          <cell r="J235">
            <v>245</v>
          </cell>
          <cell r="K235" t="str">
            <v>Ativa</v>
          </cell>
          <cell r="L235" t="str">
            <v/>
          </cell>
          <cell r="M235" t="str">
            <v>FIOUP</v>
          </cell>
          <cell r="N235" t="str">
            <v>MG</v>
          </cell>
          <cell r="O235" t="str">
            <v>MGS</v>
          </cell>
          <cell r="P235" t="str">
            <v>DVMGA</v>
          </cell>
          <cell r="Q235" t="str">
            <v>3006685318_20220305</v>
          </cell>
        </row>
        <row r="236">
          <cell r="A236" t="str">
            <v>3007574764_20220304</v>
          </cell>
          <cell r="B236" t="str">
            <v>CEMIG</v>
          </cell>
          <cell r="C236" t="str">
            <v>3007574764</v>
          </cell>
          <cell r="D236" t="str">
            <v>10/02/2022</v>
          </cell>
          <cell r="E236" t="str">
            <v>04/03/2022</v>
          </cell>
          <cell r="F236" t="str">
            <v>17/02/2022</v>
          </cell>
          <cell r="G236">
            <v>0</v>
          </cell>
          <cell r="H236" t="str">
            <v>ACUBA</v>
          </cell>
          <cell r="I236" t="str">
            <v>073086454</v>
          </cell>
          <cell r="J236">
            <v>1924</v>
          </cell>
          <cell r="K236" t="str">
            <v>Ativa</v>
          </cell>
          <cell r="L236" t="str">
            <v/>
          </cell>
          <cell r="M236" t="str">
            <v>FIUBA</v>
          </cell>
          <cell r="N236" t="str">
            <v>MG</v>
          </cell>
          <cell r="O236" t="str">
            <v>MGT</v>
          </cell>
          <cell r="P236" t="str">
            <v>DVMGA</v>
          </cell>
          <cell r="Q236" t="str">
            <v>3007574764_20220304</v>
          </cell>
        </row>
        <row r="237">
          <cell r="A237" t="str">
            <v>77703561_20220304</v>
          </cell>
          <cell r="B237" t="str">
            <v>ENEL</v>
          </cell>
          <cell r="C237" t="str">
            <v>77703561</v>
          </cell>
          <cell r="D237" t="str">
            <v>15/02/2022</v>
          </cell>
          <cell r="E237" t="str">
            <v>04/03/2022</v>
          </cell>
          <cell r="F237" t="str">
            <v>16/02/2022</v>
          </cell>
          <cell r="G237">
            <v>4733.55</v>
          </cell>
          <cell r="H237" t="str">
            <v>LJSMT</v>
          </cell>
          <cell r="I237" t="str">
            <v>388274169</v>
          </cell>
          <cell r="J237">
            <v>6280</v>
          </cell>
          <cell r="K237" t="str">
            <v>Ativa</v>
          </cell>
          <cell r="L237" t="str">
            <v/>
          </cell>
          <cell r="M237" t="str">
            <v>LJSMT</v>
          </cell>
          <cell r="N237" t="str">
            <v>SP</v>
          </cell>
          <cell r="O237" t="str">
            <v>RSSAO</v>
          </cell>
          <cell r="P237" t="str">
            <v>RSSAO</v>
          </cell>
          <cell r="Q237" t="e">
            <v>#N/A</v>
          </cell>
        </row>
        <row r="238">
          <cell r="A238" t="str">
            <v>10075496_20220304</v>
          </cell>
          <cell r="B238" t="str">
            <v>CPFL</v>
          </cell>
          <cell r="C238" t="str">
            <v>10075496</v>
          </cell>
          <cell r="D238" t="str">
            <v>22/02/2022</v>
          </cell>
          <cell r="E238" t="str">
            <v>04/03/2022</v>
          </cell>
          <cell r="F238" t="str">
            <v>23/02/2022</v>
          </cell>
          <cell r="G238">
            <v>355.21</v>
          </cell>
          <cell r="H238" t="str">
            <v>CMCPN</v>
          </cell>
          <cell r="I238" t="str">
            <v>231713431</v>
          </cell>
          <cell r="J238">
            <v>368</v>
          </cell>
          <cell r="K238" t="str">
            <v>Ativa</v>
          </cell>
          <cell r="L238" t="str">
            <v/>
          </cell>
          <cell r="M238" t="str">
            <v>CMCPN</v>
          </cell>
          <cell r="N238" t="str">
            <v>SP</v>
          </cell>
          <cell r="O238" t="str">
            <v>RSSPI</v>
          </cell>
          <cell r="P238" t="str">
            <v>RSSPI</v>
          </cell>
          <cell r="Q238" t="str">
            <v>10075496_20220304</v>
          </cell>
        </row>
        <row r="239">
          <cell r="A239" t="str">
            <v>1820926010_20220304</v>
          </cell>
          <cell r="B239" t="str">
            <v>Grupo Neoenergia</v>
          </cell>
          <cell r="C239" t="str">
            <v>1820926010</v>
          </cell>
          <cell r="D239" t="str">
            <v>21/02/2022</v>
          </cell>
          <cell r="E239" t="str">
            <v>04/03/2022</v>
          </cell>
          <cell r="F239" t="str">
            <v>22/02/2022</v>
          </cell>
          <cell r="G239">
            <v>2393.37</v>
          </cell>
          <cell r="H239" t="str">
            <v>LJREC</v>
          </cell>
          <cell r="I239" t="str">
            <v>196295531</v>
          </cell>
          <cell r="J239">
            <v>2266.2199999999998</v>
          </cell>
          <cell r="K239" t="str">
            <v>Ativa</v>
          </cell>
          <cell r="L239" t="str">
            <v/>
          </cell>
          <cell r="M239" t="str">
            <v>LJREC</v>
          </cell>
          <cell r="N239" t="str">
            <v>PE</v>
          </cell>
          <cell r="O239" t="str">
            <v>RSNDE</v>
          </cell>
          <cell r="P239" t="str">
            <v>RSNDE</v>
          </cell>
          <cell r="Q239" t="str">
            <v>1820926010_20220304</v>
          </cell>
        </row>
        <row r="240">
          <cell r="A240" t="str">
            <v>7058195213_20220304</v>
          </cell>
          <cell r="B240" t="str">
            <v>Grupo Neoenergia</v>
          </cell>
          <cell r="C240" t="str">
            <v>7058195213</v>
          </cell>
          <cell r="D240" t="str">
            <v>23/02/2022</v>
          </cell>
          <cell r="E240" t="str">
            <v>04/03/2022</v>
          </cell>
          <cell r="F240" t="str">
            <v>24/02/2022</v>
          </cell>
          <cell r="G240">
            <v>9506.11</v>
          </cell>
          <cell r="H240" t="str">
            <v>ACBUL</v>
          </cell>
          <cell r="I240" t="str">
            <v>591287824</v>
          </cell>
          <cell r="J240">
            <v>7419.6</v>
          </cell>
          <cell r="K240" t="str">
            <v>Ativa</v>
          </cell>
          <cell r="L240" t="str">
            <v/>
          </cell>
          <cell r="M240" t="str">
            <v>FISSA</v>
          </cell>
          <cell r="N240" t="str">
            <v>BA</v>
          </cell>
          <cell r="O240" t="str">
            <v>BAH</v>
          </cell>
          <cell r="P240" t="str">
            <v>DVBAH</v>
          </cell>
          <cell r="Q240" t="str">
            <v>7058195213_20220304</v>
          </cell>
        </row>
        <row r="241">
          <cell r="A241" t="str">
            <v>1252343020_20220304</v>
          </cell>
          <cell r="B241" t="str">
            <v>Grupo Neoenergia</v>
          </cell>
          <cell r="C241" t="str">
            <v>1252343020</v>
          </cell>
          <cell r="D241" t="str">
            <v>21/02/2022</v>
          </cell>
          <cell r="E241" t="str">
            <v>04/03/2022</v>
          </cell>
          <cell r="F241" t="str">
            <v>22/02/2022</v>
          </cell>
          <cell r="G241">
            <v>721.49</v>
          </cell>
          <cell r="H241" t="str">
            <v>ACREC</v>
          </cell>
          <cell r="I241" t="str">
            <v>196295530</v>
          </cell>
          <cell r="J241">
            <v>645.19000000000005</v>
          </cell>
          <cell r="K241" t="str">
            <v>Ativa</v>
          </cell>
          <cell r="L241" t="str">
            <v/>
          </cell>
          <cell r="M241" t="str">
            <v>FIREC</v>
          </cell>
          <cell r="N241" t="str">
            <v>PE</v>
          </cell>
          <cell r="O241" t="str">
            <v>NDE</v>
          </cell>
          <cell r="P241" t="str">
            <v>DVNDE</v>
          </cell>
          <cell r="Q241" t="str">
            <v>1252343020_20220304</v>
          </cell>
        </row>
        <row r="242">
          <cell r="A242" t="str">
            <v>7022070007_20220304</v>
          </cell>
          <cell r="B242" t="str">
            <v>Grupo Neoenergia</v>
          </cell>
          <cell r="C242" t="str">
            <v>7022070007</v>
          </cell>
          <cell r="D242" t="str">
            <v>21/02/2022</v>
          </cell>
          <cell r="E242" t="str">
            <v>04/03/2022</v>
          </cell>
          <cell r="F242" t="str">
            <v>22/02/2022</v>
          </cell>
          <cell r="G242">
            <v>29.49</v>
          </cell>
          <cell r="H242" t="str">
            <v>ACPGA</v>
          </cell>
          <cell r="I242" t="str">
            <v>196295698</v>
          </cell>
          <cell r="J242">
            <v>30</v>
          </cell>
          <cell r="K242" t="str">
            <v>Ativa</v>
          </cell>
          <cell r="L242" t="str">
            <v/>
          </cell>
          <cell r="M242" t="str">
            <v>FIPGA</v>
          </cell>
          <cell r="N242" t="str">
            <v>PE</v>
          </cell>
          <cell r="O242" t="str">
            <v>NDE</v>
          </cell>
          <cell r="P242" t="str">
            <v>DVNDE</v>
          </cell>
          <cell r="Q242" t="str">
            <v>7022070007_20220304</v>
          </cell>
        </row>
        <row r="243">
          <cell r="A243" t="str">
            <v>3788359-8_20220304</v>
          </cell>
          <cell r="B243" t="str">
            <v>Energisa</v>
          </cell>
          <cell r="C243" t="str">
            <v>3788359-8</v>
          </cell>
          <cell r="D243" t="str">
            <v>23/02/2022</v>
          </cell>
          <cell r="E243" t="str">
            <v>04/03/2022</v>
          </cell>
          <cell r="F243" t="str">
            <v>23/02/2022</v>
          </cell>
          <cell r="G243">
            <v>2642.38</v>
          </cell>
          <cell r="H243" t="str">
            <v>CMAJU</v>
          </cell>
          <cell r="I243" t="str">
            <v/>
          </cell>
          <cell r="J243" t="str">
            <v/>
          </cell>
          <cell r="K243" t="str">
            <v>Ativa</v>
          </cell>
          <cell r="L243" t="str">
            <v/>
          </cell>
          <cell r="M243" t="str">
            <v>FIAJU</v>
          </cell>
          <cell r="N243" t="str">
            <v>SE</v>
          </cell>
          <cell r="O243" t="str">
            <v>NDE</v>
          </cell>
          <cell r="P243" t="str">
            <v>DVNDE</v>
          </cell>
          <cell r="Q243" t="str">
            <v>3788359-8_20220304</v>
          </cell>
        </row>
        <row r="244">
          <cell r="A244" t="str">
            <v>209729466-4_20220303</v>
          </cell>
          <cell r="B244" t="str">
            <v>Energisa</v>
          </cell>
          <cell r="C244" t="str">
            <v>209729466-4</v>
          </cell>
          <cell r="D244" t="str">
            <v>08/02/2022</v>
          </cell>
          <cell r="E244" t="str">
            <v>03/03/2022</v>
          </cell>
          <cell r="F244" t="str">
            <v>08/02/2022</v>
          </cell>
          <cell r="G244">
            <v>477.04</v>
          </cell>
          <cell r="H244" t="str">
            <v>ACCCO</v>
          </cell>
          <cell r="I244" t="str">
            <v>034652527</v>
          </cell>
          <cell r="J244">
            <v>495</v>
          </cell>
          <cell r="K244" t="str">
            <v>Ativa</v>
          </cell>
          <cell r="L244" t="str">
            <v/>
          </cell>
          <cell r="M244" t="str">
            <v>FICCO</v>
          </cell>
          <cell r="N244" t="str">
            <v>RO</v>
          </cell>
          <cell r="O244" t="str">
            <v>NOR</v>
          </cell>
          <cell r="P244" t="str">
            <v>DVNOR</v>
          </cell>
          <cell r="Q244" t="str">
            <v>209729466-4_20220303</v>
          </cell>
        </row>
        <row r="245">
          <cell r="A245" t="str">
            <v>3002043589_20220303</v>
          </cell>
          <cell r="B245" t="str">
            <v>CEMIG</v>
          </cell>
          <cell r="C245" t="str">
            <v>3002043589</v>
          </cell>
          <cell r="D245" t="str">
            <v>09/02/2022</v>
          </cell>
          <cell r="E245" t="str">
            <v>03/03/2022</v>
          </cell>
          <cell r="F245" t="str">
            <v>10/02/2022</v>
          </cell>
          <cell r="G245">
            <v>245.37</v>
          </cell>
          <cell r="H245" t="str">
            <v>ACPRM</v>
          </cell>
          <cell r="I245" t="str">
            <v>072927363</v>
          </cell>
          <cell r="J245">
            <v>930</v>
          </cell>
          <cell r="K245" t="str">
            <v>Ativa</v>
          </cell>
          <cell r="L245" t="str">
            <v/>
          </cell>
          <cell r="M245" t="str">
            <v>FIPRM</v>
          </cell>
          <cell r="N245" t="str">
            <v>MG</v>
          </cell>
          <cell r="O245" t="str">
            <v>MGS</v>
          </cell>
          <cell r="P245" t="str">
            <v>DVMGA</v>
          </cell>
          <cell r="Q245" t="str">
            <v>3002043589_20220303</v>
          </cell>
        </row>
        <row r="246">
          <cell r="A246" t="str">
            <v>3002966553_20220303</v>
          </cell>
          <cell r="B246" t="str">
            <v>CEMIG</v>
          </cell>
          <cell r="C246" t="str">
            <v>3002966553</v>
          </cell>
          <cell r="D246" t="str">
            <v>09/02/2022</v>
          </cell>
          <cell r="E246" t="str">
            <v>03/03/2022</v>
          </cell>
          <cell r="F246" t="str">
            <v>11/02/2022</v>
          </cell>
          <cell r="G246">
            <v>140.9</v>
          </cell>
          <cell r="H246" t="str">
            <v>ACBDP</v>
          </cell>
          <cell r="I246" t="str">
            <v>072927362</v>
          </cell>
          <cell r="J246">
            <v>507</v>
          </cell>
          <cell r="K246" t="str">
            <v>Ativa</v>
          </cell>
          <cell r="L246" t="str">
            <v/>
          </cell>
          <cell r="M246" t="str">
            <v>FIBDP</v>
          </cell>
          <cell r="N246" t="str">
            <v>MG</v>
          </cell>
          <cell r="O246" t="str">
            <v>MGS</v>
          </cell>
          <cell r="P246" t="str">
            <v>DVMGA</v>
          </cell>
          <cell r="Q246" t="str">
            <v>3002966553_20220303</v>
          </cell>
        </row>
        <row r="247">
          <cell r="A247" t="str">
            <v>62172682-3_20220302</v>
          </cell>
          <cell r="B247" t="str">
            <v>Energisa</v>
          </cell>
          <cell r="C247" t="str">
            <v>62172682-3</v>
          </cell>
          <cell r="D247" t="str">
            <v>21/02/2022</v>
          </cell>
          <cell r="E247" t="str">
            <v>02/03/2022</v>
          </cell>
          <cell r="F247" t="str">
            <v>21/02/2022</v>
          </cell>
          <cell r="G247">
            <v>712.95</v>
          </cell>
          <cell r="H247" t="str">
            <v>ACCAV</v>
          </cell>
          <cell r="I247" t="str">
            <v>060780002</v>
          </cell>
          <cell r="J247">
            <v>610</v>
          </cell>
          <cell r="K247" t="str">
            <v>Ativa</v>
          </cell>
          <cell r="L247" t="str">
            <v/>
          </cell>
          <cell r="M247" t="str">
            <v>FICUI</v>
          </cell>
          <cell r="N247" t="str">
            <v>MT</v>
          </cell>
          <cell r="O247" t="str">
            <v>COG</v>
          </cell>
          <cell r="P247" t="str">
            <v>DVCOE</v>
          </cell>
          <cell r="Q247" t="str">
            <v>62172682-3_20220302</v>
          </cell>
        </row>
        <row r="248">
          <cell r="A248" t="str">
            <v>2094545898_20220302</v>
          </cell>
          <cell r="B248" t="str">
            <v>CPFL</v>
          </cell>
          <cell r="C248" t="str">
            <v>2094545898</v>
          </cell>
          <cell r="D248" t="str">
            <v>11/02/2022</v>
          </cell>
          <cell r="E248" t="str">
            <v>02/03/2022</v>
          </cell>
          <cell r="F248" t="str">
            <v>18/02/2022</v>
          </cell>
          <cell r="G248">
            <v>6338.67</v>
          </cell>
          <cell r="H248" t="str">
            <v>LJIND</v>
          </cell>
          <cell r="I248" t="str">
            <v/>
          </cell>
          <cell r="J248" t="str">
            <v/>
          </cell>
          <cell r="K248" t="str">
            <v>Ativa</v>
          </cell>
          <cell r="L248" t="str">
            <v/>
          </cell>
          <cell r="M248" t="str">
            <v>LJIND</v>
          </cell>
          <cell r="N248" t="str">
            <v>Sp</v>
          </cell>
          <cell r="O248" t="str">
            <v>RSGSP</v>
          </cell>
          <cell r="P248" t="str">
            <v>RSGSP</v>
          </cell>
          <cell r="Q248" t="str">
            <v>2094545898_20220302</v>
          </cell>
        </row>
        <row r="249">
          <cell r="A249" t="str">
            <v>39871533_20220302</v>
          </cell>
          <cell r="B249" t="str">
            <v>CPFL</v>
          </cell>
          <cell r="C249" t="str">
            <v>39871533</v>
          </cell>
          <cell r="D249" t="str">
            <v>19/02/2022</v>
          </cell>
          <cell r="E249" t="str">
            <v>02/03/2022</v>
          </cell>
          <cell r="F249" t="str">
            <v>22/02/2022</v>
          </cell>
          <cell r="G249">
            <v>1877.93</v>
          </cell>
          <cell r="H249" t="str">
            <v>LJRBP</v>
          </cell>
          <cell r="I249" t="str">
            <v/>
          </cell>
          <cell r="J249" t="str">
            <v/>
          </cell>
          <cell r="K249" t="str">
            <v>Ativa</v>
          </cell>
          <cell r="L249" t="str">
            <v/>
          </cell>
          <cell r="M249" t="str">
            <v>LJRBP</v>
          </cell>
          <cell r="N249" t="str">
            <v>SP</v>
          </cell>
          <cell r="O249" t="str">
            <v>RSSPI</v>
          </cell>
          <cell r="P249" t="str">
            <v>RSSPI</v>
          </cell>
          <cell r="Q249" t="str">
            <v>39871533_20220302</v>
          </cell>
        </row>
        <row r="250">
          <cell r="A250" t="str">
            <v>7015810186_20220302</v>
          </cell>
          <cell r="B250" t="str">
            <v>Grupo Neoenergia</v>
          </cell>
          <cell r="C250" t="str">
            <v>7015810186</v>
          </cell>
          <cell r="D250" t="str">
            <v>20/02/2022</v>
          </cell>
          <cell r="E250" t="str">
            <v>02/03/2022</v>
          </cell>
          <cell r="F250" t="str">
            <v>24/02/2022</v>
          </cell>
          <cell r="G250">
            <v>97.16</v>
          </cell>
          <cell r="H250" t="str">
            <v>LJCAM</v>
          </cell>
          <cell r="I250" t="str">
            <v/>
          </cell>
          <cell r="J250" t="str">
            <v/>
          </cell>
          <cell r="K250" t="str">
            <v>Ativa</v>
          </cell>
          <cell r="L250" t="str">
            <v/>
          </cell>
          <cell r="M250" t="str">
            <v>LJCAM</v>
          </cell>
          <cell r="N250" t="str">
            <v>RN</v>
          </cell>
          <cell r="O250" t="str">
            <v>RSNDE</v>
          </cell>
          <cell r="P250" t="str">
            <v>RSNDE</v>
          </cell>
          <cell r="Q250" t="str">
            <v>7015810186_20220302</v>
          </cell>
        </row>
        <row r="251">
          <cell r="A251" t="str">
            <v>33277648_20220301</v>
          </cell>
          <cell r="B251" t="str">
            <v>Elektro</v>
          </cell>
          <cell r="C251" t="str">
            <v>33277648</v>
          </cell>
          <cell r="D251" t="str">
            <v>15/02/2022</v>
          </cell>
          <cell r="E251" t="str">
            <v>01/03/2022</v>
          </cell>
          <cell r="F251" t="str">
            <v>24/02/2022</v>
          </cell>
          <cell r="G251">
            <v>518.48</v>
          </cell>
          <cell r="H251" t="str">
            <v>ACJLE</v>
          </cell>
          <cell r="I251" t="str">
            <v>134009587</v>
          </cell>
          <cell r="J251" t="str">
            <v/>
          </cell>
          <cell r="K251" t="str">
            <v>Ativa</v>
          </cell>
          <cell r="L251" t="str">
            <v/>
          </cell>
          <cell r="M251" t="str">
            <v>FIJLE</v>
          </cell>
          <cell r="N251" t="str">
            <v>SP</v>
          </cell>
          <cell r="O251" t="str">
            <v>SPO</v>
          </cell>
          <cell r="P251" t="str">
            <v>DVSPI</v>
          </cell>
          <cell r="Q251" t="str">
            <v>33277648_20220301</v>
          </cell>
        </row>
        <row r="252">
          <cell r="A252" t="str">
            <v>3000298441_20220301</v>
          </cell>
          <cell r="B252" t="str">
            <v>CEMIG</v>
          </cell>
          <cell r="C252" t="str">
            <v>3000298441</v>
          </cell>
          <cell r="D252" t="str">
            <v>08/02/2022</v>
          </cell>
          <cell r="E252" t="str">
            <v>01/03/2022</v>
          </cell>
          <cell r="F252" t="str">
            <v>09/02/2022</v>
          </cell>
          <cell r="G252">
            <v>164.6</v>
          </cell>
          <cell r="H252" t="str">
            <v>CDUDI</v>
          </cell>
          <cell r="I252" t="str">
            <v>072890695</v>
          </cell>
          <cell r="J252">
            <v>536</v>
          </cell>
          <cell r="K252" t="str">
            <v>Ativa</v>
          </cell>
          <cell r="L252" t="str">
            <v/>
          </cell>
          <cell r="M252" t="str">
            <v>FIUDI</v>
          </cell>
          <cell r="N252" t="str">
            <v>MG</v>
          </cell>
          <cell r="O252" t="str">
            <v>MGT</v>
          </cell>
          <cell r="P252" t="str">
            <v>DVMGA</v>
          </cell>
          <cell r="Q252" t="str">
            <v>3000298441_20220301</v>
          </cell>
        </row>
        <row r="253">
          <cell r="A253" t="str">
            <v>16497240_20220228</v>
          </cell>
          <cell r="B253" t="str">
            <v>Equatorial Energia</v>
          </cell>
          <cell r="C253" t="str">
            <v>16497240</v>
          </cell>
          <cell r="D253" t="str">
            <v>17/02/2022</v>
          </cell>
          <cell r="E253" t="str">
            <v>28/02/2022</v>
          </cell>
          <cell r="F253" t="str">
            <v>21/02/2022</v>
          </cell>
          <cell r="G253">
            <v>476.95</v>
          </cell>
          <cell r="H253" t="str">
            <v>ACMAB</v>
          </cell>
          <cell r="I253" t="str">
            <v>002185127</v>
          </cell>
          <cell r="J253" t="str">
            <v/>
          </cell>
          <cell r="K253" t="str">
            <v>Ativa</v>
          </cell>
          <cell r="L253" t="str">
            <v/>
          </cell>
          <cell r="M253" t="str">
            <v>FIMAB</v>
          </cell>
          <cell r="N253" t="str">
            <v>PA</v>
          </cell>
          <cell r="O253" t="str">
            <v>NOR</v>
          </cell>
          <cell r="P253" t="str">
            <v>DVNOR</v>
          </cell>
          <cell r="Q253" t="str">
            <v>16497240_20220228</v>
          </cell>
        </row>
        <row r="254">
          <cell r="A254" t="str">
            <v>44048906_20220226</v>
          </cell>
          <cell r="B254" t="str">
            <v>Equatorial Energia</v>
          </cell>
          <cell r="C254" t="str">
            <v>44048906</v>
          </cell>
          <cell r="D254" t="str">
            <v>14/02/2022</v>
          </cell>
          <cell r="E254" t="str">
            <v>26/02/2022</v>
          </cell>
          <cell r="F254" t="str">
            <v>17/02/2022</v>
          </cell>
          <cell r="G254">
            <v>1046.21</v>
          </cell>
          <cell r="H254" t="str">
            <v>AASLZ</v>
          </cell>
          <cell r="I254" t="str">
            <v>004691743</v>
          </cell>
          <cell r="J254" t="str">
            <v/>
          </cell>
          <cell r="K254" t="str">
            <v>Ativa</v>
          </cell>
          <cell r="L254" t="str">
            <v/>
          </cell>
          <cell r="M254" t="str">
            <v>FISLZ</v>
          </cell>
          <cell r="N254" t="str">
            <v>MA</v>
          </cell>
          <cell r="O254" t="str">
            <v>NOR</v>
          </cell>
          <cell r="P254" t="str">
            <v>DVNOR</v>
          </cell>
          <cell r="Q254" t="str">
            <v>44048906_20220226</v>
          </cell>
        </row>
        <row r="255">
          <cell r="A255" t="str">
            <v>014219_20220226</v>
          </cell>
          <cell r="B255" t="str">
            <v>SANTA MARIA</v>
          </cell>
          <cell r="C255" t="str">
            <v>014219</v>
          </cell>
          <cell r="D255" t="str">
            <v>10/02/2022</v>
          </cell>
          <cell r="E255" t="str">
            <v>26/02/2022</v>
          </cell>
          <cell r="F255" t="str">
            <v>16/02/2022</v>
          </cell>
          <cell r="G255">
            <v>2293.14</v>
          </cell>
          <cell r="H255" t="str">
            <v>ACCOL</v>
          </cell>
          <cell r="I255" t="str">
            <v/>
          </cell>
          <cell r="J255" t="str">
            <v/>
          </cell>
          <cell r="K255" t="str">
            <v>Ativa</v>
          </cell>
          <cell r="L255" t="str">
            <v/>
          </cell>
          <cell r="M255" t="str">
            <v>FICOL</v>
          </cell>
          <cell r="N255" t="str">
            <v>ES</v>
          </cell>
          <cell r="O255" t="str">
            <v>MGS</v>
          </cell>
          <cell r="P255" t="str">
            <v>DVMGA</v>
          </cell>
          <cell r="Q255" t="str">
            <v>014219_20220226</v>
          </cell>
        </row>
        <row r="256">
          <cell r="A256" t="str">
            <v>92599611-7_20220225</v>
          </cell>
          <cell r="B256" t="str">
            <v>Energisa</v>
          </cell>
          <cell r="C256" t="str">
            <v>92599611-7</v>
          </cell>
          <cell r="D256" t="str">
            <v>18/02/2022</v>
          </cell>
          <cell r="E256" t="str">
            <v>25/02/2022</v>
          </cell>
          <cell r="F256" t="str">
            <v>18/02/2022</v>
          </cell>
          <cell r="G256">
            <v>909.83</v>
          </cell>
          <cell r="H256" t="str">
            <v>ACPPD</v>
          </cell>
          <cell r="I256" t="str">
            <v/>
          </cell>
          <cell r="J256" t="str">
            <v/>
          </cell>
          <cell r="K256" t="str">
            <v>Ativa</v>
          </cell>
          <cell r="L256" t="str">
            <v/>
          </cell>
          <cell r="M256" t="str">
            <v>ACPPD</v>
          </cell>
          <cell r="N256" t="str">
            <v>TO</v>
          </cell>
          <cell r="O256" t="str">
            <v>SPO</v>
          </cell>
          <cell r="P256" t="str">
            <v>DVSPI</v>
          </cell>
          <cell r="Q256" t="str">
            <v>92599611-7_20220225</v>
          </cell>
        </row>
        <row r="257">
          <cell r="A257" t="str">
            <v>6758803-1_20220225</v>
          </cell>
          <cell r="B257" t="str">
            <v>Energisa</v>
          </cell>
          <cell r="C257" t="str">
            <v>6758803-1</v>
          </cell>
          <cell r="D257" t="str">
            <v>18/02/2022</v>
          </cell>
          <cell r="E257" t="str">
            <v>25/02/2022</v>
          </cell>
          <cell r="F257" t="str">
            <v>21/02/2022</v>
          </cell>
          <cell r="G257">
            <v>530.41999999999996</v>
          </cell>
          <cell r="H257" t="str">
            <v>ACCAS</v>
          </cell>
          <cell r="I257" t="str">
            <v>060744578</v>
          </cell>
          <cell r="J257">
            <v>477</v>
          </cell>
          <cell r="K257" t="str">
            <v>Ativa</v>
          </cell>
          <cell r="L257" t="str">
            <v/>
          </cell>
          <cell r="M257" t="str">
            <v>FICAS</v>
          </cell>
          <cell r="N257" t="str">
            <v>MT</v>
          </cell>
          <cell r="O257" t="str">
            <v>COG</v>
          </cell>
          <cell r="P257" t="str">
            <v>DVCOE</v>
          </cell>
          <cell r="Q257" t="str">
            <v>6758803-1_20220225</v>
          </cell>
        </row>
        <row r="258">
          <cell r="A258" t="str">
            <v>414637332_20220225</v>
          </cell>
          <cell r="B258" t="str">
            <v>LIGHT</v>
          </cell>
          <cell r="C258" t="str">
            <v>414637332</v>
          </cell>
          <cell r="D258" t="str">
            <v>09/02/2022</v>
          </cell>
          <cell r="E258" t="str">
            <v>25/02/2022</v>
          </cell>
          <cell r="F258" t="str">
            <v>10/02/2022</v>
          </cell>
          <cell r="G258">
            <v>108.02</v>
          </cell>
          <cell r="H258" t="str">
            <v>ACSCZ</v>
          </cell>
          <cell r="I258" t="str">
            <v>0486111</v>
          </cell>
          <cell r="J258">
            <v>26</v>
          </cell>
          <cell r="K258" t="str">
            <v>Ativa</v>
          </cell>
          <cell r="L258" t="str">
            <v/>
          </cell>
          <cell r="M258" t="str">
            <v>FISCZ</v>
          </cell>
          <cell r="N258" t="str">
            <v>RJ</v>
          </cell>
          <cell r="O258" t="str">
            <v>RIJ</v>
          </cell>
          <cell r="P258" t="str">
            <v>DVRIO</v>
          </cell>
          <cell r="Q258" t="str">
            <v>414637332_20220225</v>
          </cell>
        </row>
        <row r="259">
          <cell r="A259" t="str">
            <v>414804767_20220225</v>
          </cell>
          <cell r="B259" t="str">
            <v>LIGHT</v>
          </cell>
          <cell r="C259" t="str">
            <v>414804767</v>
          </cell>
          <cell r="D259" t="str">
            <v>09/02/2022</v>
          </cell>
          <cell r="E259" t="str">
            <v>25/02/2022</v>
          </cell>
          <cell r="F259" t="str">
            <v>10/02/2022</v>
          </cell>
          <cell r="G259">
            <v>388.02</v>
          </cell>
          <cell r="H259" t="str">
            <v>ACVLE</v>
          </cell>
          <cell r="I259" t="str">
            <v>0497384</v>
          </cell>
          <cell r="J259">
            <v>341</v>
          </cell>
          <cell r="K259" t="str">
            <v>Ativa</v>
          </cell>
          <cell r="L259" t="str">
            <v/>
          </cell>
          <cell r="M259" t="str">
            <v>FIVLE</v>
          </cell>
          <cell r="N259" t="str">
            <v>RJ</v>
          </cell>
          <cell r="O259" t="str">
            <v>RIJ</v>
          </cell>
          <cell r="P259" t="str">
            <v>DVRIO</v>
          </cell>
          <cell r="Q259" t="str">
            <v>414804767_20220225</v>
          </cell>
        </row>
        <row r="260">
          <cell r="A260" t="str">
            <v>412133946_20220225</v>
          </cell>
          <cell r="B260" t="str">
            <v>LIGHT</v>
          </cell>
          <cell r="C260" t="str">
            <v>412133946</v>
          </cell>
          <cell r="D260" t="str">
            <v>09/02/2022</v>
          </cell>
          <cell r="E260" t="str">
            <v>25/02/2022</v>
          </cell>
          <cell r="F260" t="str">
            <v>10/02/2022</v>
          </cell>
          <cell r="G260">
            <v>1194.79</v>
          </cell>
          <cell r="H260" t="str">
            <v>ACCOP</v>
          </cell>
          <cell r="I260" t="str">
            <v>0493207</v>
          </cell>
          <cell r="J260">
            <v>4837</v>
          </cell>
          <cell r="K260" t="str">
            <v>Ativa</v>
          </cell>
          <cell r="L260" t="str">
            <v/>
          </cell>
          <cell r="M260" t="str">
            <v>FICOP</v>
          </cell>
          <cell r="N260" t="str">
            <v>RJ</v>
          </cell>
          <cell r="O260" t="str">
            <v>RIJ</v>
          </cell>
          <cell r="P260" t="str">
            <v>DVRIO</v>
          </cell>
          <cell r="Q260" t="str">
            <v>412133946_20220225</v>
          </cell>
        </row>
        <row r="261">
          <cell r="A261" t="str">
            <v>35340282_20220225</v>
          </cell>
          <cell r="B261" t="str">
            <v>CPFL</v>
          </cell>
          <cell r="C261" t="str">
            <v>35340282</v>
          </cell>
          <cell r="D261" t="str">
            <v>10/02/2022</v>
          </cell>
          <cell r="E261" t="str">
            <v>25/02/2022</v>
          </cell>
          <cell r="F261" t="str">
            <v>11/02/2022</v>
          </cell>
          <cell r="G261">
            <v>4898.29</v>
          </cell>
          <cell r="H261" t="str">
            <v>LJCPN</v>
          </cell>
          <cell r="I261" t="str">
            <v>229336991</v>
          </cell>
          <cell r="J261">
            <v>5425</v>
          </cell>
          <cell r="K261" t="str">
            <v>Ativa</v>
          </cell>
          <cell r="L261" t="str">
            <v/>
          </cell>
          <cell r="M261" t="str">
            <v>LJCPN</v>
          </cell>
          <cell r="N261" t="str">
            <v>SP</v>
          </cell>
          <cell r="O261" t="str">
            <v>RSSPI</v>
          </cell>
          <cell r="P261" t="str">
            <v>RSSPI</v>
          </cell>
          <cell r="Q261" t="str">
            <v>35340282_20220225</v>
          </cell>
        </row>
        <row r="262">
          <cell r="A262" t="str">
            <v>420694941_20220225</v>
          </cell>
          <cell r="B262" t="str">
            <v>LIGHT</v>
          </cell>
          <cell r="C262" t="str">
            <v>420694941</v>
          </cell>
          <cell r="D262" t="str">
            <v>09/02/2022</v>
          </cell>
          <cell r="E262" t="str">
            <v>25/02/2022</v>
          </cell>
          <cell r="F262" t="str">
            <v>10/02/2022</v>
          </cell>
          <cell r="G262">
            <v>1015.97</v>
          </cell>
          <cell r="H262" t="str">
            <v>LJCGD</v>
          </cell>
          <cell r="I262" t="str">
            <v>0485091</v>
          </cell>
          <cell r="J262">
            <v>4544</v>
          </cell>
          <cell r="K262" t="str">
            <v>Ativa</v>
          </cell>
          <cell r="L262" t="str">
            <v/>
          </cell>
          <cell r="M262" t="str">
            <v>LJCGD</v>
          </cell>
          <cell r="N262" t="str">
            <v>RJ</v>
          </cell>
          <cell r="O262" t="str">
            <v>RSRIO</v>
          </cell>
          <cell r="P262" t="str">
            <v>RSRIO</v>
          </cell>
          <cell r="Q262" t="str">
            <v>420694941_20220225</v>
          </cell>
        </row>
        <row r="263">
          <cell r="A263" t="str">
            <v>420074920_20220225</v>
          </cell>
          <cell r="B263" t="str">
            <v>LIGHT</v>
          </cell>
          <cell r="C263" t="str">
            <v>420074920</v>
          </cell>
          <cell r="D263" t="str">
            <v>09/02/2022</v>
          </cell>
          <cell r="E263" t="str">
            <v>25/02/2022</v>
          </cell>
          <cell r="F263" t="str">
            <v>11/02/2022</v>
          </cell>
          <cell r="G263">
            <v>2290.7600000000002</v>
          </cell>
          <cell r="H263" t="str">
            <v>LJITD</v>
          </cell>
          <cell r="I263" t="str">
            <v>0486110</v>
          </cell>
          <cell r="J263">
            <v>5640</v>
          </cell>
          <cell r="K263" t="str">
            <v>Ativa</v>
          </cell>
          <cell r="L263" t="str">
            <v/>
          </cell>
          <cell r="M263" t="str">
            <v>LJITD</v>
          </cell>
          <cell r="N263" t="str">
            <v>RJ</v>
          </cell>
          <cell r="O263" t="str">
            <v>RSRIO</v>
          </cell>
          <cell r="P263" t="str">
            <v>RSRIO</v>
          </cell>
          <cell r="Q263" t="str">
            <v>420074920_20220225</v>
          </cell>
        </row>
        <row r="264">
          <cell r="A264" t="str">
            <v>3092070117_20220224</v>
          </cell>
          <cell r="B264" t="str">
            <v>CPFL</v>
          </cell>
          <cell r="C264" t="str">
            <v>3092070117</v>
          </cell>
          <cell r="D264" t="str">
            <v>16/02/2022</v>
          </cell>
          <cell r="E264" t="str">
            <v>24/02/2022</v>
          </cell>
          <cell r="F264" t="str">
            <v>18/02/2022</v>
          </cell>
          <cell r="G264">
            <v>2024.2</v>
          </cell>
          <cell r="H264" t="str">
            <v>LJCNO</v>
          </cell>
          <cell r="I264" t="str">
            <v/>
          </cell>
          <cell r="J264" t="str">
            <v/>
          </cell>
          <cell r="K264" t="str">
            <v>Ativa</v>
          </cell>
          <cell r="L264" t="str">
            <v/>
          </cell>
          <cell r="M264" t="str">
            <v>LJCNO</v>
          </cell>
          <cell r="N264" t="str">
            <v>RS</v>
          </cell>
          <cell r="O264" t="str">
            <v>RSSUL</v>
          </cell>
          <cell r="P264" t="str">
            <v>RSSUL</v>
          </cell>
          <cell r="Q264" t="str">
            <v>3092070117_20220224</v>
          </cell>
        </row>
        <row r="265">
          <cell r="A265" t="str">
            <v>62921261-0_20220224</v>
          </cell>
          <cell r="B265" t="str">
            <v>Energisa</v>
          </cell>
          <cell r="C265" t="str">
            <v>62921261-0</v>
          </cell>
          <cell r="D265" t="str">
            <v>17/02/2022</v>
          </cell>
          <cell r="E265" t="str">
            <v>24/02/2022</v>
          </cell>
          <cell r="F265" t="str">
            <v>17/02/2022</v>
          </cell>
          <cell r="G265">
            <v>5624.64</v>
          </cell>
          <cell r="H265" t="str">
            <v>ACCUA</v>
          </cell>
          <cell r="I265" t="str">
            <v>060696899</v>
          </cell>
          <cell r="J265">
            <v>5291</v>
          </cell>
          <cell r="K265" t="str">
            <v>Ativa</v>
          </cell>
          <cell r="L265" t="str">
            <v/>
          </cell>
          <cell r="M265" t="str">
            <v>FICUI</v>
          </cell>
          <cell r="N265" t="str">
            <v>MT</v>
          </cell>
          <cell r="O265" t="str">
            <v>COG</v>
          </cell>
          <cell r="P265" t="str">
            <v>DVCOE</v>
          </cell>
          <cell r="Q265" t="str">
            <v>62921261-0_20220224</v>
          </cell>
        </row>
        <row r="266">
          <cell r="A266" t="str">
            <v>7066009380_20220224</v>
          </cell>
          <cell r="B266" t="str">
            <v>Grupo Neoenergia</v>
          </cell>
          <cell r="C266" t="str">
            <v>7066009380</v>
          </cell>
          <cell r="D266" t="str">
            <v>17/02/2022</v>
          </cell>
          <cell r="E266" t="str">
            <v>24/02/2022</v>
          </cell>
          <cell r="F266" t="str">
            <v>18/02/2022</v>
          </cell>
          <cell r="G266">
            <v>117.36</v>
          </cell>
          <cell r="H266" t="str">
            <v>NÃO INFORMADO</v>
          </cell>
          <cell r="I266" t="str">
            <v>589723019</v>
          </cell>
          <cell r="J266">
            <v>8</v>
          </cell>
          <cell r="K266" t="str">
            <v>Ativa</v>
          </cell>
          <cell r="L266" t="str">
            <v/>
          </cell>
          <cell r="M266" t="str">
            <v/>
          </cell>
          <cell r="N266" t="str">
            <v/>
          </cell>
          <cell r="O266" t="str">
            <v/>
          </cell>
          <cell r="P266" t="str">
            <v/>
          </cell>
          <cell r="Q266" t="str">
            <v>7066009380_20220224</v>
          </cell>
        </row>
        <row r="267">
          <cell r="A267" t="str">
            <v>7054523330_20220223</v>
          </cell>
          <cell r="B267" t="str">
            <v>Grupo Neoenergia</v>
          </cell>
          <cell r="C267" t="str">
            <v>7054523330</v>
          </cell>
          <cell r="D267" t="str">
            <v>09/02/2022</v>
          </cell>
          <cell r="E267" t="str">
            <v>23/02/2022</v>
          </cell>
          <cell r="F267" t="str">
            <v>10/02/2022</v>
          </cell>
          <cell r="G267">
            <v>13808</v>
          </cell>
          <cell r="H267" t="str">
            <v>ACPSG</v>
          </cell>
          <cell r="I267" t="str">
            <v>587309377</v>
          </cell>
          <cell r="J267">
            <v>12468</v>
          </cell>
          <cell r="K267" t="str">
            <v>Ativa</v>
          </cell>
          <cell r="L267" t="str">
            <v/>
          </cell>
          <cell r="M267" t="str">
            <v>FIPSG</v>
          </cell>
          <cell r="N267" t="str">
            <v>BA</v>
          </cell>
          <cell r="O267" t="str">
            <v>BAH</v>
          </cell>
          <cell r="P267" t="str">
            <v>DVBAH</v>
          </cell>
          <cell r="Q267" t="str">
            <v>7054523330_20220223</v>
          </cell>
        </row>
        <row r="268">
          <cell r="A268" t="str">
            <v>7056507463_20220223</v>
          </cell>
          <cell r="B268" t="str">
            <v>Grupo Neoenergia</v>
          </cell>
          <cell r="C268" t="str">
            <v>7056507463</v>
          </cell>
          <cell r="D268" t="str">
            <v>16/02/2022</v>
          </cell>
          <cell r="E268" t="str">
            <v>23/02/2022</v>
          </cell>
          <cell r="F268" t="str">
            <v>17/02/2022</v>
          </cell>
          <cell r="G268">
            <v>1723.71</v>
          </cell>
          <cell r="H268" t="str">
            <v>ACFSA</v>
          </cell>
          <cell r="I268" t="str">
            <v>589411910</v>
          </cell>
          <cell r="J268">
            <v>1506</v>
          </cell>
          <cell r="K268" t="str">
            <v>Ativa</v>
          </cell>
          <cell r="L268" t="str">
            <v/>
          </cell>
          <cell r="M268" t="str">
            <v>FIFSA</v>
          </cell>
          <cell r="N268" t="str">
            <v>BA</v>
          </cell>
          <cell r="O268" t="str">
            <v>BAH</v>
          </cell>
          <cell r="P268" t="str">
            <v>DVBAH</v>
          </cell>
          <cell r="Q268" t="str">
            <v>7056507463_20220223</v>
          </cell>
        </row>
        <row r="269">
          <cell r="A269" t="str">
            <v>4001729737_20220223</v>
          </cell>
          <cell r="B269" t="str">
            <v>CPFL</v>
          </cell>
          <cell r="C269" t="str">
            <v>4001729737</v>
          </cell>
          <cell r="D269" t="str">
            <v>15/02/2022</v>
          </cell>
          <cell r="E269" t="str">
            <v>23/02/2022</v>
          </cell>
          <cell r="F269" t="str">
            <v>18/02/2022</v>
          </cell>
          <cell r="G269">
            <v>517.16999999999996</v>
          </cell>
          <cell r="H269" t="str">
            <v>ACPMS</v>
          </cell>
          <cell r="I269" t="str">
            <v/>
          </cell>
          <cell r="J269" t="str">
            <v/>
          </cell>
          <cell r="K269" t="str">
            <v>Ativa</v>
          </cell>
          <cell r="L269" t="str">
            <v/>
          </cell>
          <cell r="M269" t="str">
            <v>FIPMS</v>
          </cell>
          <cell r="N269" t="str">
            <v>RS</v>
          </cell>
          <cell r="O269" t="str">
            <v>RGS</v>
          </cell>
          <cell r="P269" t="str">
            <v>DVSUL</v>
          </cell>
          <cell r="Q269" t="str">
            <v>4001729737_20220223</v>
          </cell>
        </row>
        <row r="270">
          <cell r="A270" t="str">
            <v>4003030826_20220223</v>
          </cell>
          <cell r="B270" t="str">
            <v>CPFL</v>
          </cell>
          <cell r="C270" t="str">
            <v>4003030826</v>
          </cell>
          <cell r="D270" t="str">
            <v>11/02/2022</v>
          </cell>
          <cell r="E270" t="str">
            <v>23/02/2022</v>
          </cell>
          <cell r="F270" t="str">
            <v>14/02/2022</v>
          </cell>
          <cell r="G270">
            <v>1248.53</v>
          </cell>
          <cell r="H270" t="str">
            <v>ACURN</v>
          </cell>
          <cell r="I270" t="str">
            <v>133672408</v>
          </cell>
          <cell r="J270">
            <v>1157</v>
          </cell>
          <cell r="K270" t="str">
            <v>Ativa</v>
          </cell>
          <cell r="L270" t="str">
            <v/>
          </cell>
          <cell r="M270" t="str">
            <v>FIURN</v>
          </cell>
          <cell r="N270" t="str">
            <v>RS</v>
          </cell>
          <cell r="O270" t="str">
            <v>RGS</v>
          </cell>
          <cell r="P270" t="str">
            <v>DVSUL</v>
          </cell>
          <cell r="Q270" t="str">
            <v>4003030826_20220223</v>
          </cell>
        </row>
        <row r="271">
          <cell r="A271" t="str">
            <v>11123109_20220223</v>
          </cell>
          <cell r="B271" t="str">
            <v>CPFL</v>
          </cell>
          <cell r="C271" t="str">
            <v>11123109</v>
          </cell>
          <cell r="D271" t="str">
            <v>08/02/2022</v>
          </cell>
          <cell r="E271" t="str">
            <v>23/02/2022</v>
          </cell>
          <cell r="F271" t="str">
            <v>09/02/2022</v>
          </cell>
          <cell r="G271">
            <v>862.48</v>
          </cell>
          <cell r="H271" t="str">
            <v>ACVAH</v>
          </cell>
          <cell r="I271" t="str">
            <v>228720263</v>
          </cell>
          <cell r="J271">
            <v>831</v>
          </cell>
          <cell r="K271" t="str">
            <v>Ativa</v>
          </cell>
          <cell r="L271" t="str">
            <v/>
          </cell>
          <cell r="M271" t="str">
            <v>FIVAH</v>
          </cell>
          <cell r="N271" t="str">
            <v>SP</v>
          </cell>
          <cell r="O271" t="str">
            <v>KPN</v>
          </cell>
          <cell r="P271" t="str">
            <v>DVSPI</v>
          </cell>
          <cell r="Q271" t="str">
            <v>11123109_20220223</v>
          </cell>
        </row>
        <row r="272">
          <cell r="A272" t="str">
            <v>25292307_20220223</v>
          </cell>
          <cell r="B272" t="str">
            <v>ENEL</v>
          </cell>
          <cell r="C272" t="str">
            <v>25292307</v>
          </cell>
          <cell r="D272" t="str">
            <v>05/02/2022</v>
          </cell>
          <cell r="E272" t="str">
            <v>23/02/2022</v>
          </cell>
          <cell r="F272" t="str">
            <v>06/02/2022</v>
          </cell>
          <cell r="G272">
            <v>3521.3</v>
          </cell>
          <cell r="H272" t="str">
            <v>LJSCT</v>
          </cell>
          <cell r="I272" t="str">
            <v>385418191</v>
          </cell>
          <cell r="J272">
            <v>4400</v>
          </cell>
          <cell r="K272" t="str">
            <v>Ativa</v>
          </cell>
          <cell r="L272" t="str">
            <v/>
          </cell>
          <cell r="M272" t="str">
            <v>LJSCT</v>
          </cell>
          <cell r="N272" t="str">
            <v>SP</v>
          </cell>
          <cell r="O272" t="str">
            <v>RSGSP</v>
          </cell>
          <cell r="P272" t="str">
            <v>RSGSP</v>
          </cell>
          <cell r="Q272" t="e">
            <v>#N/A</v>
          </cell>
        </row>
        <row r="273">
          <cell r="A273" t="str">
            <v>0015101_20220223</v>
          </cell>
          <cell r="B273" t="str">
            <v>ENEL</v>
          </cell>
          <cell r="C273" t="str">
            <v>0015101</v>
          </cell>
          <cell r="D273" t="str">
            <v>14/02/2022</v>
          </cell>
          <cell r="E273" t="str">
            <v>23/02/2022</v>
          </cell>
          <cell r="F273" t="str">
            <v>15/02/2022</v>
          </cell>
          <cell r="G273">
            <v>10455.209999999999</v>
          </cell>
          <cell r="H273" t="str">
            <v>CDCTN</v>
          </cell>
          <cell r="I273" t="str">
            <v>000646605</v>
          </cell>
          <cell r="J273">
            <v>11368.4</v>
          </cell>
          <cell r="K273" t="str">
            <v>Ativa</v>
          </cell>
          <cell r="L273" t="str">
            <v/>
          </cell>
          <cell r="M273" t="str">
            <v>LJCTN</v>
          </cell>
          <cell r="N273" t="str">
            <v>SP</v>
          </cell>
          <cell r="O273" t="str">
            <v>RSSAO</v>
          </cell>
          <cell r="P273" t="str">
            <v>RSSAO</v>
          </cell>
          <cell r="Q273" t="e">
            <v>#N/A</v>
          </cell>
        </row>
        <row r="274">
          <cell r="A274" t="str">
            <v>200492275_20220223</v>
          </cell>
          <cell r="B274" t="str">
            <v>ENEL</v>
          </cell>
          <cell r="C274" t="str">
            <v>200492275</v>
          </cell>
          <cell r="D274" t="str">
            <v>05/02/2022</v>
          </cell>
          <cell r="E274" t="str">
            <v>23/02/2022</v>
          </cell>
          <cell r="F274" t="str">
            <v>06/02/2022</v>
          </cell>
          <cell r="G274">
            <v>5313.8</v>
          </cell>
          <cell r="H274" t="str">
            <v>LJLEP</v>
          </cell>
          <cell r="I274" t="str">
            <v>385231587</v>
          </cell>
          <cell r="J274">
            <v>5643.2</v>
          </cell>
          <cell r="K274" t="str">
            <v>Ativa</v>
          </cell>
          <cell r="L274" t="str">
            <v/>
          </cell>
          <cell r="M274" t="str">
            <v>LJLEP</v>
          </cell>
          <cell r="N274" t="str">
            <v>SP</v>
          </cell>
          <cell r="O274" t="str">
            <v>RSSAO</v>
          </cell>
          <cell r="P274" t="str">
            <v>RSSAO</v>
          </cell>
          <cell r="Q274" t="e">
            <v>#N/A</v>
          </cell>
        </row>
        <row r="275">
          <cell r="A275" t="str">
            <v>4229134_20220223</v>
          </cell>
          <cell r="B275" t="str">
            <v>Elektro</v>
          </cell>
          <cell r="C275" t="str">
            <v>4229134</v>
          </cell>
          <cell r="D275" t="str">
            <v>02/02/2022</v>
          </cell>
          <cell r="E275" t="str">
            <v>23/02/2022</v>
          </cell>
          <cell r="F275" t="str">
            <v>25/02/2022</v>
          </cell>
          <cell r="G275">
            <v>982.81</v>
          </cell>
          <cell r="H275" t="str">
            <v>ACLRA</v>
          </cell>
          <cell r="I275" t="str">
            <v>132173086</v>
          </cell>
          <cell r="J275" t="str">
            <v/>
          </cell>
          <cell r="K275" t="str">
            <v>Ativa</v>
          </cell>
          <cell r="L275" t="str">
            <v/>
          </cell>
          <cell r="M275" t="str">
            <v>FILRA</v>
          </cell>
          <cell r="N275" t="str">
            <v>SP</v>
          </cell>
          <cell r="O275" t="str">
            <v>KPN</v>
          </cell>
          <cell r="P275" t="str">
            <v>DVSPI</v>
          </cell>
          <cell r="Q275" t="str">
            <v>4229134_20220223</v>
          </cell>
        </row>
        <row r="276">
          <cell r="A276" t="str">
            <v>81013096-1_20220223</v>
          </cell>
          <cell r="B276" t="str">
            <v>Energisa</v>
          </cell>
          <cell r="C276" t="str">
            <v>81013096-1</v>
          </cell>
          <cell r="D276" t="str">
            <v>16/02/2022</v>
          </cell>
          <cell r="E276" t="str">
            <v>23/02/2022</v>
          </cell>
          <cell r="F276" t="str">
            <v>24/02/2022</v>
          </cell>
          <cell r="G276">
            <v>790.06</v>
          </cell>
          <cell r="H276" t="str">
            <v>LJCGR</v>
          </cell>
          <cell r="I276" t="str">
            <v>025379084</v>
          </cell>
          <cell r="J276">
            <v>679</v>
          </cell>
          <cell r="K276" t="str">
            <v>Ativa</v>
          </cell>
          <cell r="L276" t="str">
            <v/>
          </cell>
          <cell r="M276" t="str">
            <v>LJCGR</v>
          </cell>
          <cell r="N276" t="str">
            <v>AL</v>
          </cell>
          <cell r="O276" t="str">
            <v>RSCOE</v>
          </cell>
          <cell r="P276" t="str">
            <v>RSCOE</v>
          </cell>
          <cell r="Q276" t="str">
            <v>81013096-1_20220223</v>
          </cell>
        </row>
        <row r="277">
          <cell r="A277" t="str">
            <v>3011263210_20220223</v>
          </cell>
          <cell r="B277" t="str">
            <v>CEMIG</v>
          </cell>
          <cell r="C277" t="str">
            <v>3011263210</v>
          </cell>
          <cell r="D277" t="str">
            <v>03/02/2022</v>
          </cell>
          <cell r="E277" t="str">
            <v>23/02/2022</v>
          </cell>
          <cell r="F277" t="str">
            <v>05/02/2022</v>
          </cell>
          <cell r="G277">
            <v>150.32</v>
          </cell>
          <cell r="H277" t="str">
            <v>ACIJB</v>
          </cell>
          <cell r="I277" t="str">
            <v>072591861</v>
          </cell>
          <cell r="J277">
            <v>336</v>
          </cell>
          <cell r="K277" t="str">
            <v>Ativa</v>
          </cell>
          <cell r="L277" t="str">
            <v/>
          </cell>
          <cell r="M277" t="str">
            <v>FIIJB</v>
          </cell>
          <cell r="N277" t="str">
            <v>MG</v>
          </cell>
          <cell r="O277" t="str">
            <v>MGT</v>
          </cell>
          <cell r="P277" t="str">
            <v>DVMGA</v>
          </cell>
          <cell r="Q277" t="str">
            <v>3011263210_20220223</v>
          </cell>
        </row>
        <row r="278">
          <cell r="A278" t="str">
            <v>3011741944_20220223</v>
          </cell>
          <cell r="B278" t="str">
            <v>CEMIG</v>
          </cell>
          <cell r="C278" t="str">
            <v>3011741944</v>
          </cell>
          <cell r="D278" t="str">
            <v>02/02/2022</v>
          </cell>
          <cell r="E278" t="str">
            <v>23/02/2022</v>
          </cell>
          <cell r="F278" t="str">
            <v>05/02/2022</v>
          </cell>
          <cell r="G278">
            <v>130.99</v>
          </cell>
          <cell r="H278" t="str">
            <v>ACJAN</v>
          </cell>
          <cell r="I278" t="str">
            <v>072478443</v>
          </cell>
          <cell r="J278">
            <v>476</v>
          </cell>
          <cell r="K278" t="str">
            <v>Ativa</v>
          </cell>
          <cell r="L278" t="str">
            <v/>
          </cell>
          <cell r="M278" t="str">
            <v>FIJAN</v>
          </cell>
          <cell r="N278" t="str">
            <v>MG</v>
          </cell>
          <cell r="O278" t="str">
            <v>MGT</v>
          </cell>
          <cell r="P278" t="str">
            <v>DVMGA</v>
          </cell>
          <cell r="Q278" t="str">
            <v>3011741944_20220223</v>
          </cell>
        </row>
        <row r="279">
          <cell r="A279" t="str">
            <v>47906758_20220223</v>
          </cell>
          <cell r="B279" t="str">
            <v>CEEE</v>
          </cell>
          <cell r="C279" t="str">
            <v>47906758</v>
          </cell>
          <cell r="D279" t="str">
            <v>08/02/2022</v>
          </cell>
          <cell r="E279" t="str">
            <v>23/02/2022</v>
          </cell>
          <cell r="F279" t="str">
            <v>17/02/2022</v>
          </cell>
          <cell r="G279">
            <v>1314.84</v>
          </cell>
          <cell r="H279" t="str">
            <v>ACRIG</v>
          </cell>
          <cell r="I279" t="str">
            <v>153164250</v>
          </cell>
          <cell r="J279">
            <v>1192</v>
          </cell>
          <cell r="K279" t="str">
            <v>Ativa</v>
          </cell>
          <cell r="L279" t="str">
            <v/>
          </cell>
          <cell r="M279" t="str">
            <v>FIRIG</v>
          </cell>
          <cell r="N279" t="str">
            <v>RS</v>
          </cell>
          <cell r="O279" t="str">
            <v>RGS</v>
          </cell>
          <cell r="P279" t="str">
            <v>DVSUL</v>
          </cell>
          <cell r="Q279" t="str">
            <v>47906758_20220223</v>
          </cell>
        </row>
        <row r="280">
          <cell r="A280" t="str">
            <v>3013446527_20220223</v>
          </cell>
          <cell r="B280" t="str">
            <v>CEMIG</v>
          </cell>
          <cell r="C280" t="str">
            <v>3013446527</v>
          </cell>
          <cell r="D280" t="str">
            <v>02/02/2022</v>
          </cell>
          <cell r="E280" t="str">
            <v>23/02/2022</v>
          </cell>
          <cell r="F280" t="str">
            <v>04/02/2022</v>
          </cell>
          <cell r="G280">
            <v>671.22</v>
          </cell>
          <cell r="H280" t="str">
            <v>ACBHZ</v>
          </cell>
          <cell r="I280" t="str">
            <v>072503108</v>
          </cell>
          <cell r="J280">
            <v>2880</v>
          </cell>
          <cell r="K280" t="str">
            <v>Ativa</v>
          </cell>
          <cell r="L280" t="str">
            <v/>
          </cell>
          <cell r="M280" t="str">
            <v>FIBHZ</v>
          </cell>
          <cell r="N280" t="str">
            <v>MG</v>
          </cell>
          <cell r="O280" t="str">
            <v>MGA</v>
          </cell>
          <cell r="P280" t="str">
            <v>DVMGA</v>
          </cell>
          <cell r="Q280" t="str">
            <v>3013446527_20220223</v>
          </cell>
        </row>
        <row r="281">
          <cell r="A281" t="str">
            <v>3090242749_20220223</v>
          </cell>
          <cell r="B281" t="str">
            <v>CPFL</v>
          </cell>
          <cell r="C281" t="str">
            <v>3090242749</v>
          </cell>
          <cell r="D281" t="str">
            <v>07/02/2022</v>
          </cell>
          <cell r="E281" t="str">
            <v>23/02/2022</v>
          </cell>
          <cell r="F281" t="str">
            <v>08/02/2022</v>
          </cell>
          <cell r="G281">
            <v>3878.79</v>
          </cell>
          <cell r="H281" t="str">
            <v>LJSLP</v>
          </cell>
          <cell r="I281" t="str">
            <v>133073951</v>
          </cell>
          <cell r="J281">
            <v>3600</v>
          </cell>
          <cell r="K281" t="str">
            <v>Ativa</v>
          </cell>
          <cell r="L281" t="str">
            <v/>
          </cell>
          <cell r="M281" t="str">
            <v>LJSLP</v>
          </cell>
          <cell r="N281" t="str">
            <v>RS</v>
          </cell>
          <cell r="O281" t="str">
            <v>RSSUL</v>
          </cell>
          <cell r="P281" t="str">
            <v>RSSUL</v>
          </cell>
          <cell r="Q281" t="str">
            <v>3090242749_20220223</v>
          </cell>
        </row>
        <row r="282">
          <cell r="A282" t="str">
            <v>4000540308_20220223</v>
          </cell>
          <cell r="B282" t="str">
            <v>CPFL</v>
          </cell>
          <cell r="C282" t="str">
            <v>4000540308</v>
          </cell>
          <cell r="D282" t="str">
            <v>07/02/2022</v>
          </cell>
          <cell r="E282" t="str">
            <v>23/02/2022</v>
          </cell>
          <cell r="F282" t="str">
            <v>08/02/2022</v>
          </cell>
          <cell r="G282">
            <v>4167.68</v>
          </cell>
          <cell r="H282" t="str">
            <v>LJBAU</v>
          </cell>
          <cell r="I282" t="str">
            <v>228458503</v>
          </cell>
          <cell r="J282">
            <v>4617</v>
          </cell>
          <cell r="K282" t="str">
            <v>Ativa</v>
          </cell>
          <cell r="L282" t="str">
            <v/>
          </cell>
          <cell r="M282" t="str">
            <v>LJBAU</v>
          </cell>
          <cell r="N282" t="str">
            <v>SP</v>
          </cell>
          <cell r="O282" t="str">
            <v>RSSPI</v>
          </cell>
          <cell r="P282" t="str">
            <v>RSSPI</v>
          </cell>
          <cell r="Q282" t="str">
            <v>4000540308_20220223</v>
          </cell>
        </row>
        <row r="283">
          <cell r="A283" t="str">
            <v>3001098497_20220222</v>
          </cell>
          <cell r="B283" t="str">
            <v>CEMIG</v>
          </cell>
          <cell r="C283" t="str">
            <v>3001098497</v>
          </cell>
          <cell r="D283" t="str">
            <v>03/02/2022</v>
          </cell>
          <cell r="E283" t="str">
            <v>22/02/2022</v>
          </cell>
          <cell r="F283" t="str">
            <v>04/02/2022</v>
          </cell>
          <cell r="G283">
            <v>655.19000000000005</v>
          </cell>
          <cell r="H283" t="str">
            <v>ACJFO</v>
          </cell>
          <cell r="I283" t="str">
            <v>072551926</v>
          </cell>
          <cell r="J283">
            <v>1418</v>
          </cell>
          <cell r="K283" t="str">
            <v>Ativa</v>
          </cell>
          <cell r="L283" t="str">
            <v/>
          </cell>
          <cell r="M283" t="str">
            <v>FIJFO</v>
          </cell>
          <cell r="N283" t="str">
            <v>MG</v>
          </cell>
          <cell r="O283" t="str">
            <v>MGS</v>
          </cell>
          <cell r="P283" t="str">
            <v>DVMGA</v>
          </cell>
          <cell r="Q283" t="str">
            <v>3001098497_20220222</v>
          </cell>
        </row>
        <row r="284">
          <cell r="A284" t="str">
            <v>27332897_20220222</v>
          </cell>
          <cell r="B284" t="str">
            <v>CELESC</v>
          </cell>
          <cell r="C284" t="str">
            <v>27332897</v>
          </cell>
          <cell r="D284" t="str">
            <v>01/02/2022</v>
          </cell>
          <cell r="E284" t="str">
            <v>22/02/2022</v>
          </cell>
          <cell r="F284" t="str">
            <v>14/02/2022</v>
          </cell>
          <cell r="G284">
            <v>6492.92</v>
          </cell>
          <cell r="H284" t="str">
            <v>LJSJE</v>
          </cell>
          <cell r="I284" t="str">
            <v/>
          </cell>
          <cell r="J284" t="str">
            <v/>
          </cell>
          <cell r="K284" t="str">
            <v>Ativa</v>
          </cell>
          <cell r="L284" t="str">
            <v/>
          </cell>
          <cell r="M284" t="str">
            <v>LJSJE</v>
          </cell>
          <cell r="N284" t="str">
            <v>SC</v>
          </cell>
          <cell r="O284" t="str">
            <v>RSSUL</v>
          </cell>
          <cell r="P284" t="str">
            <v>RSSUL</v>
          </cell>
          <cell r="Q284" t="str">
            <v>27332897_20220222</v>
          </cell>
        </row>
        <row r="285">
          <cell r="A285" t="str">
            <v>31014999_20220222</v>
          </cell>
          <cell r="B285" t="str">
            <v>CELESC</v>
          </cell>
          <cell r="C285" t="str">
            <v>31014999</v>
          </cell>
          <cell r="D285" t="str">
            <v>03/02/2022</v>
          </cell>
          <cell r="E285" t="str">
            <v>22/02/2022</v>
          </cell>
          <cell r="F285" t="str">
            <v>05/02/2022</v>
          </cell>
          <cell r="G285">
            <v>610.37</v>
          </cell>
          <cell r="H285" t="str">
            <v>ACRSU</v>
          </cell>
          <cell r="I285" t="str">
            <v/>
          </cell>
          <cell r="J285">
            <v>553</v>
          </cell>
          <cell r="K285" t="str">
            <v>Ativa</v>
          </cell>
          <cell r="L285" t="str">
            <v/>
          </cell>
          <cell r="M285" t="str">
            <v>FIRSU</v>
          </cell>
          <cell r="N285" t="str">
            <v>SC</v>
          </cell>
          <cell r="O285" t="str">
            <v>PST</v>
          </cell>
          <cell r="P285" t="str">
            <v>DVSUL</v>
          </cell>
          <cell r="Q285" t="str">
            <v>31014999_20220222</v>
          </cell>
        </row>
        <row r="286">
          <cell r="A286" t="str">
            <v>70879541_20220222</v>
          </cell>
          <cell r="B286" t="str">
            <v>CEEE</v>
          </cell>
          <cell r="C286" t="str">
            <v>70879541</v>
          </cell>
          <cell r="D286" t="str">
            <v>07/02/2022</v>
          </cell>
          <cell r="E286" t="str">
            <v>22/02/2022</v>
          </cell>
          <cell r="F286" t="str">
            <v>08/02/2022</v>
          </cell>
          <cell r="G286">
            <v>1622.57</v>
          </cell>
          <cell r="H286" t="str">
            <v>LJPET</v>
          </cell>
          <cell r="I286" t="str">
            <v>153060180</v>
          </cell>
          <cell r="J286" t="str">
            <v/>
          </cell>
          <cell r="K286" t="str">
            <v>Ativa</v>
          </cell>
          <cell r="L286" t="str">
            <v/>
          </cell>
          <cell r="M286" t="str">
            <v>LJPET</v>
          </cell>
          <cell r="N286" t="str">
            <v>RS</v>
          </cell>
          <cell r="O286" t="str">
            <v>RSSUL</v>
          </cell>
          <cell r="P286" t="str">
            <v>RSSUL</v>
          </cell>
          <cell r="Q286" t="str">
            <v>70879541_20220222</v>
          </cell>
        </row>
        <row r="287">
          <cell r="A287" t="str">
            <v>3011323000_20220222</v>
          </cell>
          <cell r="B287" t="str">
            <v>CEMIG</v>
          </cell>
          <cell r="C287" t="str">
            <v>3011323000</v>
          </cell>
          <cell r="D287" t="str">
            <v>02/02/2022</v>
          </cell>
          <cell r="E287" t="str">
            <v>22/02/2022</v>
          </cell>
          <cell r="F287" t="str">
            <v>04/02/2022</v>
          </cell>
          <cell r="G287">
            <v>306.13</v>
          </cell>
          <cell r="H287" t="str">
            <v>LJCON</v>
          </cell>
          <cell r="I287" t="str">
            <v>072466378</v>
          </cell>
          <cell r="J287">
            <v>4680</v>
          </cell>
          <cell r="K287" t="str">
            <v>Ativa</v>
          </cell>
          <cell r="L287" t="str">
            <v/>
          </cell>
          <cell r="M287" t="str">
            <v>LJCON</v>
          </cell>
          <cell r="N287" t="str">
            <v>MG</v>
          </cell>
          <cell r="O287" t="str">
            <v>RSCEN</v>
          </cell>
          <cell r="P287" t="str">
            <v>RSCEN</v>
          </cell>
          <cell r="Q287" t="str">
            <v>3011323000_20220222</v>
          </cell>
        </row>
        <row r="288">
          <cell r="A288" t="str">
            <v>3011592702_20220222</v>
          </cell>
          <cell r="B288" t="str">
            <v>CEMIG</v>
          </cell>
          <cell r="C288" t="str">
            <v>3011592702</v>
          </cell>
          <cell r="D288" t="str">
            <v>01/02/2022</v>
          </cell>
          <cell r="E288" t="str">
            <v>22/02/2022</v>
          </cell>
          <cell r="F288" t="str">
            <v>02/02/2022</v>
          </cell>
          <cell r="G288">
            <v>272.64</v>
          </cell>
          <cell r="H288" t="str">
            <v>ACITT</v>
          </cell>
          <cell r="I288" t="str">
            <v>072362655</v>
          </cell>
          <cell r="J288">
            <v>1260</v>
          </cell>
          <cell r="K288" t="str">
            <v>Ativa</v>
          </cell>
          <cell r="L288" t="str">
            <v/>
          </cell>
          <cell r="M288" t="str">
            <v>FIITT</v>
          </cell>
          <cell r="N288" t="str">
            <v>MG</v>
          </cell>
          <cell r="O288" t="str">
            <v>MGT</v>
          </cell>
          <cell r="P288" t="str">
            <v>DVMGA</v>
          </cell>
          <cell r="Q288" t="str">
            <v>3011592702_20220222</v>
          </cell>
        </row>
        <row r="289">
          <cell r="A289" t="str">
            <v>413165675_20220222</v>
          </cell>
          <cell r="B289" t="str">
            <v>LIGHT</v>
          </cell>
          <cell r="C289" t="str">
            <v>413165675</v>
          </cell>
          <cell r="D289" t="str">
            <v>09/02/2022</v>
          </cell>
          <cell r="E289" t="str">
            <v>22/02/2022</v>
          </cell>
          <cell r="F289" t="str">
            <v>10/02/2022</v>
          </cell>
          <cell r="G289">
            <v>123.86</v>
          </cell>
          <cell r="H289" t="str">
            <v>ACTSR</v>
          </cell>
          <cell r="I289" t="str">
            <v>0485257</v>
          </cell>
          <cell r="J289">
            <v>60</v>
          </cell>
          <cell r="K289" t="str">
            <v>Ativa</v>
          </cell>
          <cell r="L289" t="str">
            <v/>
          </cell>
          <cell r="M289" t="str">
            <v>FITSR</v>
          </cell>
          <cell r="N289" t="str">
            <v>RJ</v>
          </cell>
          <cell r="O289" t="str">
            <v>MGS</v>
          </cell>
          <cell r="P289" t="str">
            <v>DVMGA</v>
          </cell>
          <cell r="Q289" t="str">
            <v>413165675_20220222</v>
          </cell>
        </row>
        <row r="290">
          <cell r="A290" t="str">
            <v>65751159_20220222</v>
          </cell>
          <cell r="B290" t="str">
            <v>ENEL</v>
          </cell>
          <cell r="C290" t="str">
            <v>65751159</v>
          </cell>
          <cell r="D290" t="str">
            <v>04/02/2022</v>
          </cell>
          <cell r="E290" t="str">
            <v>22/02/2022</v>
          </cell>
          <cell r="F290" t="str">
            <v>05/02/2022</v>
          </cell>
          <cell r="G290">
            <v>3059.47</v>
          </cell>
          <cell r="H290" t="str">
            <v>ACHVM</v>
          </cell>
          <cell r="I290" t="str">
            <v>385032070</v>
          </cell>
          <cell r="J290">
            <v>3217.2</v>
          </cell>
          <cell r="K290" t="str">
            <v>Ativa</v>
          </cell>
          <cell r="L290" t="str">
            <v/>
          </cell>
          <cell r="M290" t="str">
            <v>FIHVM</v>
          </cell>
          <cell r="N290" t="str">
            <v>SP</v>
          </cell>
          <cell r="O290" t="str">
            <v>SPA</v>
          </cell>
          <cell r="P290" t="str">
            <v>DVSPA</v>
          </cell>
          <cell r="Q290" t="e">
            <v>#N/A</v>
          </cell>
        </row>
        <row r="291">
          <cell r="A291" t="str">
            <v>65756614_20220222</v>
          </cell>
          <cell r="B291" t="str">
            <v>ENEL</v>
          </cell>
          <cell r="C291" t="str">
            <v>65756614</v>
          </cell>
          <cell r="D291" t="str">
            <v>04/02/2022</v>
          </cell>
          <cell r="E291" t="str">
            <v>22/02/2022</v>
          </cell>
          <cell r="F291" t="str">
            <v>05/02/2022</v>
          </cell>
          <cell r="G291">
            <v>68.900000000000006</v>
          </cell>
          <cell r="H291" t="str">
            <v>ACHVM</v>
          </cell>
          <cell r="I291" t="str">
            <v>385023473</v>
          </cell>
          <cell r="J291">
            <v>30</v>
          </cell>
          <cell r="K291" t="str">
            <v>Ativa</v>
          </cell>
          <cell r="L291" t="str">
            <v/>
          </cell>
          <cell r="M291" t="str">
            <v>FIHVM</v>
          </cell>
          <cell r="N291" t="str">
            <v>SP</v>
          </cell>
          <cell r="O291" t="str">
            <v>SPA</v>
          </cell>
          <cell r="P291" t="str">
            <v>DVSPA</v>
          </cell>
          <cell r="Q291" t="e">
            <v>#N/A</v>
          </cell>
        </row>
        <row r="292">
          <cell r="A292" t="str">
            <v>21110778_20220222</v>
          </cell>
          <cell r="B292" t="str">
            <v>CPFL</v>
          </cell>
          <cell r="C292" t="str">
            <v>21110778</v>
          </cell>
          <cell r="D292" t="str">
            <v>14/02/2022</v>
          </cell>
          <cell r="E292" t="str">
            <v>22/02/2022</v>
          </cell>
          <cell r="F292" t="str">
            <v>21/02/2022</v>
          </cell>
          <cell r="G292">
            <v>1721.46</v>
          </cell>
          <cell r="H292" t="str">
            <v>LJSJP</v>
          </cell>
          <cell r="I292" t="str">
            <v/>
          </cell>
          <cell r="J292" t="str">
            <v/>
          </cell>
          <cell r="K292" t="str">
            <v>Ativa</v>
          </cell>
          <cell r="L292" t="str">
            <v/>
          </cell>
          <cell r="M292" t="str">
            <v>LJSJP</v>
          </cell>
          <cell r="N292" t="str">
            <v>SP</v>
          </cell>
          <cell r="O292" t="str">
            <v>RSSPI</v>
          </cell>
          <cell r="P292" t="str">
            <v>RSSPI</v>
          </cell>
          <cell r="Q292" t="str">
            <v>21110778_20220222</v>
          </cell>
        </row>
        <row r="293">
          <cell r="A293" t="str">
            <v>81001363_20220222</v>
          </cell>
          <cell r="B293" t="str">
            <v>ENEL</v>
          </cell>
          <cell r="C293" t="str">
            <v>81001363</v>
          </cell>
          <cell r="D293" t="str">
            <v>04/02/2022</v>
          </cell>
          <cell r="E293" t="str">
            <v>22/02/2022</v>
          </cell>
          <cell r="F293" t="str">
            <v>05/02/2022</v>
          </cell>
          <cell r="G293">
            <v>117.14</v>
          </cell>
          <cell r="H293" t="str">
            <v>ACTBF</v>
          </cell>
          <cell r="I293" t="str">
            <v>384855489</v>
          </cell>
          <cell r="J293">
            <v>77</v>
          </cell>
          <cell r="K293" t="str">
            <v>Ativa</v>
          </cell>
          <cell r="L293" t="str">
            <v/>
          </cell>
          <cell r="M293" t="str">
            <v>FITBF</v>
          </cell>
          <cell r="N293" t="str">
            <v>SP</v>
          </cell>
          <cell r="O293" t="str">
            <v>SPA</v>
          </cell>
          <cell r="P293" t="str">
            <v>DVSPA</v>
          </cell>
          <cell r="Q293" t="e">
            <v>#N/A</v>
          </cell>
        </row>
        <row r="294">
          <cell r="A294" t="str">
            <v>92432053-3_20220222</v>
          </cell>
          <cell r="B294" t="str">
            <v>Energisa</v>
          </cell>
          <cell r="C294" t="str">
            <v>92432053-3</v>
          </cell>
          <cell r="D294" t="str">
            <v>14/02/2022</v>
          </cell>
          <cell r="E294" t="str">
            <v>22/02/2022</v>
          </cell>
          <cell r="F294" t="str">
            <v>16/02/2022</v>
          </cell>
          <cell r="G294">
            <v>4793.28</v>
          </cell>
          <cell r="H294" t="str">
            <v>LJPPR</v>
          </cell>
          <cell r="I294" t="str">
            <v>035053571</v>
          </cell>
          <cell r="J294">
            <v>5233</v>
          </cell>
          <cell r="K294" t="str">
            <v>Ativa</v>
          </cell>
          <cell r="L294" t="str">
            <v/>
          </cell>
          <cell r="M294" t="str">
            <v>LJPPR</v>
          </cell>
          <cell r="N294" t="str">
            <v>SP</v>
          </cell>
          <cell r="O294" t="str">
            <v>RSSSE</v>
          </cell>
          <cell r="P294" t="str">
            <v>RSSSE</v>
          </cell>
          <cell r="Q294" t="str">
            <v>92432053-3_20220222</v>
          </cell>
        </row>
        <row r="295">
          <cell r="A295" t="str">
            <v>51023318-7_20220221</v>
          </cell>
          <cell r="B295" t="str">
            <v>Energisa</v>
          </cell>
          <cell r="C295" t="str">
            <v>51023318-7</v>
          </cell>
          <cell r="D295" t="str">
            <v>03/02/2022</v>
          </cell>
          <cell r="E295" t="str">
            <v>21/02/2022</v>
          </cell>
          <cell r="F295" t="str">
            <v>14/02/2022</v>
          </cell>
          <cell r="G295">
            <v>2289.08</v>
          </cell>
          <cell r="H295" t="str">
            <v>ACCAB</v>
          </cell>
          <cell r="I295" t="str">
            <v/>
          </cell>
          <cell r="J295" t="str">
            <v/>
          </cell>
          <cell r="K295" t="str">
            <v>Ativa</v>
          </cell>
          <cell r="L295" t="str">
            <v/>
          </cell>
          <cell r="M295" t="str">
            <v>FIJPA</v>
          </cell>
          <cell r="N295" t="str">
            <v>PB</v>
          </cell>
          <cell r="O295" t="str">
            <v>NDE</v>
          </cell>
          <cell r="P295" t="str">
            <v>DVNDE</v>
          </cell>
          <cell r="Q295" t="str">
            <v>51023318-7_20220221</v>
          </cell>
        </row>
        <row r="296">
          <cell r="A296" t="str">
            <v>7019872640_20220221</v>
          </cell>
          <cell r="B296" t="str">
            <v>Grupo Neoenergia</v>
          </cell>
          <cell r="C296" t="str">
            <v>7019872640</v>
          </cell>
          <cell r="D296" t="str">
            <v>04/02/2022</v>
          </cell>
          <cell r="E296" t="str">
            <v>21/02/2022</v>
          </cell>
          <cell r="F296" t="str">
            <v>05/02/2022</v>
          </cell>
          <cell r="G296">
            <v>36.58</v>
          </cell>
          <cell r="H296" t="str">
            <v>ACIBN</v>
          </cell>
          <cell r="I296" t="str">
            <v>585834829</v>
          </cell>
          <cell r="J296">
            <v>0</v>
          </cell>
          <cell r="K296" t="str">
            <v>Ativa</v>
          </cell>
          <cell r="L296" t="str">
            <v/>
          </cell>
          <cell r="M296" t="str">
            <v>FIIBN</v>
          </cell>
          <cell r="N296" t="str">
            <v>BA</v>
          </cell>
          <cell r="O296" t="str">
            <v>BAH</v>
          </cell>
          <cell r="P296" t="str">
            <v>DVBAH</v>
          </cell>
          <cell r="Q296" t="str">
            <v>7019872640_20220221</v>
          </cell>
        </row>
        <row r="297">
          <cell r="A297" t="str">
            <v>33673942_20220221</v>
          </cell>
          <cell r="B297" t="str">
            <v>EDP</v>
          </cell>
          <cell r="C297" t="str">
            <v>33673942</v>
          </cell>
          <cell r="D297" t="str">
            <v>07/02/2022</v>
          </cell>
          <cell r="E297" t="str">
            <v>21/02/2022</v>
          </cell>
          <cell r="F297" t="str">
            <v>07/02/2022</v>
          </cell>
          <cell r="G297">
            <v>389.49</v>
          </cell>
          <cell r="H297" t="str">
            <v>LJSJC</v>
          </cell>
          <cell r="I297" t="str">
            <v>104.227.759</v>
          </cell>
          <cell r="J297" t="str">
            <v/>
          </cell>
          <cell r="K297" t="str">
            <v>Ativa</v>
          </cell>
          <cell r="L297" t="str">
            <v/>
          </cell>
          <cell r="M297" t="str">
            <v>LJSJC</v>
          </cell>
          <cell r="N297" t="str">
            <v>SP</v>
          </cell>
          <cell r="O297" t="str">
            <v>RSGSP</v>
          </cell>
          <cell r="P297" t="str">
            <v>RSGSP</v>
          </cell>
          <cell r="Q297" t="str">
            <v>33673942_20220221</v>
          </cell>
        </row>
        <row r="298">
          <cell r="A298" t="str">
            <v>49617630_20220221</v>
          </cell>
          <cell r="B298" t="str">
            <v>ENEL</v>
          </cell>
          <cell r="C298" t="str">
            <v>49617630</v>
          </cell>
          <cell r="D298" t="str">
            <v>07/02/2022</v>
          </cell>
          <cell r="E298" t="str">
            <v>21/02/2022</v>
          </cell>
          <cell r="F298" t="str">
            <v>08/02/2022</v>
          </cell>
          <cell r="G298">
            <v>244.29</v>
          </cell>
          <cell r="H298" t="str">
            <v>ACRJF</v>
          </cell>
          <cell r="I298" t="str">
            <v>385814668</v>
          </cell>
          <cell r="J298">
            <v>216.9</v>
          </cell>
          <cell r="K298" t="str">
            <v>Ativa</v>
          </cell>
          <cell r="L298" t="str">
            <v/>
          </cell>
          <cell r="M298" t="str">
            <v>FIRJF</v>
          </cell>
          <cell r="N298" t="str">
            <v>SP</v>
          </cell>
          <cell r="O298" t="str">
            <v>SPA</v>
          </cell>
          <cell r="P298" t="str">
            <v>DVSPA</v>
          </cell>
          <cell r="Q298" t="e">
            <v>#N/A</v>
          </cell>
        </row>
        <row r="299">
          <cell r="A299" t="str">
            <v>65735137_20220221</v>
          </cell>
          <cell r="B299" t="str">
            <v>ENEL</v>
          </cell>
          <cell r="C299" t="str">
            <v>65735137</v>
          </cell>
          <cell r="D299" t="str">
            <v>04/02/2022</v>
          </cell>
          <cell r="E299" t="str">
            <v>21/02/2022</v>
          </cell>
          <cell r="F299" t="str">
            <v>05/02/2022</v>
          </cell>
          <cell r="G299">
            <v>18151.04</v>
          </cell>
          <cell r="H299" t="str">
            <v>ACCHG</v>
          </cell>
          <cell r="I299" t="str">
            <v>384782758</v>
          </cell>
          <cell r="J299">
            <v>19300.8</v>
          </cell>
          <cell r="K299" t="str">
            <v>Ativa</v>
          </cell>
          <cell r="L299" t="str">
            <v/>
          </cell>
          <cell r="M299" t="str">
            <v>FICGH</v>
          </cell>
          <cell r="N299" t="str">
            <v>SP</v>
          </cell>
          <cell r="O299" t="str">
            <v>SPA</v>
          </cell>
          <cell r="P299" t="str">
            <v>DVSPA</v>
          </cell>
          <cell r="Q299" t="e">
            <v>#N/A</v>
          </cell>
        </row>
        <row r="300">
          <cell r="A300" t="str">
            <v>201235703_20220221</v>
          </cell>
          <cell r="B300" t="str">
            <v>ENEL</v>
          </cell>
          <cell r="C300" t="str">
            <v>201235703</v>
          </cell>
          <cell r="D300" t="str">
            <v>03/02/2022</v>
          </cell>
          <cell r="E300" t="str">
            <v>21/02/2022</v>
          </cell>
          <cell r="F300" t="str">
            <v>05/02/2022</v>
          </cell>
          <cell r="G300">
            <v>1239.3699999999999</v>
          </cell>
          <cell r="H300" t="str">
            <v>ACMAA</v>
          </cell>
          <cell r="I300" t="str">
            <v>384560230</v>
          </cell>
          <cell r="J300">
            <v>1291</v>
          </cell>
          <cell r="K300" t="str">
            <v>Ativa</v>
          </cell>
          <cell r="L300" t="str">
            <v/>
          </cell>
          <cell r="M300" t="str">
            <v>FIMAA</v>
          </cell>
          <cell r="N300" t="str">
            <v>SP</v>
          </cell>
          <cell r="O300" t="str">
            <v>SPL</v>
          </cell>
          <cell r="P300" t="str">
            <v>DVSPI</v>
          </cell>
          <cell r="Q300" t="e">
            <v>#N/A</v>
          </cell>
        </row>
        <row r="301">
          <cell r="A301" t="str">
            <v>25074733_20220221</v>
          </cell>
          <cell r="B301" t="str">
            <v>CPFL</v>
          </cell>
          <cell r="C301" t="str">
            <v>25074733</v>
          </cell>
          <cell r="D301" t="str">
            <v>04/02/2022</v>
          </cell>
          <cell r="E301" t="str">
            <v>21/02/2022</v>
          </cell>
          <cell r="F301" t="str">
            <v>05/02/2022</v>
          </cell>
          <cell r="G301">
            <v>59.82</v>
          </cell>
          <cell r="H301" t="str">
            <v>ACLPT</v>
          </cell>
          <cell r="I301" t="str">
            <v>228301342</v>
          </cell>
          <cell r="J301">
            <v>114</v>
          </cell>
          <cell r="K301" t="str">
            <v>Ativa</v>
          </cell>
          <cell r="L301" t="str">
            <v/>
          </cell>
          <cell r="M301" t="str">
            <v>FILPT</v>
          </cell>
          <cell r="N301" t="str">
            <v>SP</v>
          </cell>
          <cell r="O301" t="str">
            <v>SPO</v>
          </cell>
          <cell r="P301" t="str">
            <v>DVSPI</v>
          </cell>
          <cell r="Q301" t="str">
            <v>25074733_20220221</v>
          </cell>
        </row>
        <row r="302">
          <cell r="A302" t="str">
            <v>0015027_20220221</v>
          </cell>
          <cell r="B302" t="str">
            <v>ENEL</v>
          </cell>
          <cell r="C302" t="str">
            <v>0015027</v>
          </cell>
          <cell r="D302" t="str">
            <v>03/02/2022</v>
          </cell>
          <cell r="E302" t="str">
            <v>21/02/2022</v>
          </cell>
          <cell r="F302" t="str">
            <v>05/02/2022</v>
          </cell>
          <cell r="G302">
            <v>6605.05</v>
          </cell>
          <cell r="H302" t="str">
            <v>CDSBC</v>
          </cell>
          <cell r="I302" t="str">
            <v>000642216</v>
          </cell>
          <cell r="J302">
            <v>7521.9</v>
          </cell>
          <cell r="K302" t="str">
            <v>Ativa</v>
          </cell>
          <cell r="L302" t="str">
            <v/>
          </cell>
          <cell r="M302" t="str">
            <v>LJSBC</v>
          </cell>
          <cell r="N302" t="str">
            <v>SP</v>
          </cell>
          <cell r="O302" t="str">
            <v>RSGSP</v>
          </cell>
          <cell r="P302" t="str">
            <v>RSGSP</v>
          </cell>
          <cell r="Q302" t="e">
            <v>#N/A</v>
          </cell>
        </row>
        <row r="303">
          <cell r="A303" t="str">
            <v>414640466_20220221</v>
          </cell>
          <cell r="B303" t="str">
            <v>LIGHT</v>
          </cell>
          <cell r="C303" t="str">
            <v>414640466</v>
          </cell>
          <cell r="D303" t="str">
            <v>09/02/2022</v>
          </cell>
          <cell r="E303" t="str">
            <v>21/02/2022</v>
          </cell>
          <cell r="F303" t="str">
            <v>10/02/2022</v>
          </cell>
          <cell r="G303">
            <v>1499.31</v>
          </cell>
          <cell r="H303" t="str">
            <v>LJBAR</v>
          </cell>
          <cell r="I303" t="str">
            <v>0493210</v>
          </cell>
          <cell r="J303">
            <v>5706</v>
          </cell>
          <cell r="K303" t="str">
            <v>Ativa</v>
          </cell>
          <cell r="L303" t="str">
            <v/>
          </cell>
          <cell r="M303" t="str">
            <v>LJBAR</v>
          </cell>
          <cell r="N303" t="str">
            <v>RJ</v>
          </cell>
          <cell r="O303" t="str">
            <v>RSRIO</v>
          </cell>
          <cell r="P303" t="str">
            <v>RSRIO</v>
          </cell>
          <cell r="Q303" t="str">
            <v>414640466_20220221</v>
          </cell>
        </row>
        <row r="304">
          <cell r="A304" t="str">
            <v>420439381_20220221</v>
          </cell>
          <cell r="B304" t="str">
            <v>LIGHT</v>
          </cell>
          <cell r="C304" t="str">
            <v>420439381</v>
          </cell>
          <cell r="D304" t="str">
            <v>09/02/2022</v>
          </cell>
          <cell r="E304" t="str">
            <v>21/02/2022</v>
          </cell>
          <cell r="F304" t="str">
            <v>10/02/2022</v>
          </cell>
          <cell r="G304">
            <v>1225.25</v>
          </cell>
          <cell r="H304" t="str">
            <v>LJVRE</v>
          </cell>
          <cell r="I304" t="str">
            <v>0495178</v>
          </cell>
          <cell r="J304">
            <v>4699</v>
          </cell>
          <cell r="K304" t="str">
            <v>Ativa</v>
          </cell>
          <cell r="L304" t="str">
            <v/>
          </cell>
          <cell r="M304" t="str">
            <v>LJVRE</v>
          </cell>
          <cell r="N304" t="str">
            <v>RJ</v>
          </cell>
          <cell r="O304" t="str">
            <v>RSRIO</v>
          </cell>
          <cell r="P304" t="str">
            <v>RSRIO</v>
          </cell>
          <cell r="Q304" t="str">
            <v>420439381_20220221</v>
          </cell>
        </row>
        <row r="305">
          <cell r="A305" t="str">
            <v>43589225_20220220</v>
          </cell>
          <cell r="B305" t="str">
            <v>ENEL</v>
          </cell>
          <cell r="C305" t="str">
            <v>43589225</v>
          </cell>
          <cell r="D305" t="str">
            <v>01/02/2022</v>
          </cell>
          <cell r="E305" t="str">
            <v>20/02/2022</v>
          </cell>
          <cell r="F305" t="str">
            <v>14/02/2022</v>
          </cell>
          <cell r="G305">
            <v>103.97</v>
          </cell>
          <cell r="H305" t="str">
            <v>ACALD</v>
          </cell>
          <cell r="I305" t="str">
            <v/>
          </cell>
          <cell r="J305" t="str">
            <v/>
          </cell>
          <cell r="K305" t="str">
            <v>Ativa</v>
          </cell>
          <cell r="L305" t="str">
            <v/>
          </cell>
          <cell r="M305" t="str">
            <v>ACALD</v>
          </cell>
          <cell r="N305" t="str">
            <v>CE</v>
          </cell>
          <cell r="O305" t="str">
            <v>NDE</v>
          </cell>
          <cell r="P305" t="str">
            <v>DVNDE</v>
          </cell>
          <cell r="Q305" t="e">
            <v>#N/A</v>
          </cell>
        </row>
        <row r="306">
          <cell r="A306" t="str">
            <v>988385_20220220</v>
          </cell>
          <cell r="B306" t="str">
            <v>ENEL</v>
          </cell>
          <cell r="C306" t="str">
            <v>988385</v>
          </cell>
          <cell r="D306" t="str">
            <v>05/02/2022</v>
          </cell>
          <cell r="E306" t="str">
            <v>20/02/2022</v>
          </cell>
          <cell r="F306" t="str">
            <v>14/02/2022</v>
          </cell>
          <cell r="G306">
            <v>3012.69</v>
          </cell>
          <cell r="H306" t="str">
            <v>ACFOP</v>
          </cell>
          <cell r="I306" t="str">
            <v/>
          </cell>
          <cell r="J306" t="str">
            <v/>
          </cell>
          <cell r="K306" t="str">
            <v>Ativa</v>
          </cell>
          <cell r="L306" t="str">
            <v/>
          </cell>
          <cell r="M306" t="str">
            <v>FIFOR</v>
          </cell>
          <cell r="N306" t="str">
            <v>CE</v>
          </cell>
          <cell r="O306" t="str">
            <v>NDE</v>
          </cell>
          <cell r="P306" t="str">
            <v>DVNDE</v>
          </cell>
          <cell r="Q306" t="e">
            <v>#N/A</v>
          </cell>
        </row>
        <row r="307">
          <cell r="A307" t="str">
            <v>610240213_20220220</v>
          </cell>
          <cell r="B307" t="str">
            <v>ENEL</v>
          </cell>
          <cell r="C307" t="str">
            <v>610240213</v>
          </cell>
          <cell r="D307" t="str">
            <v>08/02/2022</v>
          </cell>
          <cell r="E307" t="str">
            <v>20/02/2022</v>
          </cell>
          <cell r="F307" t="str">
            <v>11/02/2022</v>
          </cell>
          <cell r="G307">
            <v>319.82</v>
          </cell>
          <cell r="H307" t="str">
            <v>ACFMO</v>
          </cell>
          <cell r="I307" t="str">
            <v>579061</v>
          </cell>
          <cell r="J307" t="str">
            <v/>
          </cell>
          <cell r="K307" t="str">
            <v>Ativa</v>
          </cell>
          <cell r="L307" t="str">
            <v/>
          </cell>
          <cell r="M307" t="str">
            <v>FIFMO</v>
          </cell>
          <cell r="N307" t="str">
            <v>GO</v>
          </cell>
          <cell r="O307" t="str">
            <v>COB</v>
          </cell>
          <cell r="P307" t="str">
            <v>DVCOE</v>
          </cell>
          <cell r="Q307" t="str">
            <v>610240213_20220220</v>
          </cell>
        </row>
        <row r="308">
          <cell r="A308" t="str">
            <v>1877337.6_20220220</v>
          </cell>
          <cell r="B308" t="str">
            <v>CELPE</v>
          </cell>
          <cell r="C308" t="str">
            <v>1877337.6</v>
          </cell>
          <cell r="D308" t="str">
            <v>04/02/2022</v>
          </cell>
          <cell r="E308" t="str">
            <v>20/02/2022</v>
          </cell>
          <cell r="F308" t="str">
            <v>05/02/2022</v>
          </cell>
          <cell r="G308">
            <v>133.74</v>
          </cell>
          <cell r="H308" t="str">
            <v>LJPNA</v>
          </cell>
          <cell r="I308" t="str">
            <v/>
          </cell>
          <cell r="J308">
            <v>10</v>
          </cell>
          <cell r="K308" t="str">
            <v>Ativa</v>
          </cell>
          <cell r="L308" t="str">
            <v/>
          </cell>
          <cell r="M308" t="str">
            <v>LJPNA</v>
          </cell>
          <cell r="N308" t="str">
            <v>PE</v>
          </cell>
          <cell r="O308" t="str">
            <v>RSNDL</v>
          </cell>
          <cell r="P308" t="str">
            <v>RSNDL</v>
          </cell>
          <cell r="Q308" t="e">
            <v>#N/A</v>
          </cell>
        </row>
        <row r="309">
          <cell r="A309" t="str">
            <v>95513035_20220220</v>
          </cell>
          <cell r="B309" t="str">
            <v>COPEL</v>
          </cell>
          <cell r="C309" t="str">
            <v>95513035</v>
          </cell>
          <cell r="D309" t="str">
            <v>02/02/2022</v>
          </cell>
          <cell r="E309" t="str">
            <v>20/02/2022</v>
          </cell>
          <cell r="F309" t="str">
            <v>04/02/2022</v>
          </cell>
          <cell r="G309">
            <v>109.98</v>
          </cell>
          <cell r="H309" t="str">
            <v>AAFOZ</v>
          </cell>
          <cell r="I309" t="str">
            <v>236870807</v>
          </cell>
          <cell r="J309">
            <v>100</v>
          </cell>
          <cell r="K309" t="str">
            <v>Ativa</v>
          </cell>
          <cell r="L309" t="str">
            <v/>
          </cell>
          <cell r="M309" t="str">
            <v>FIFOZ</v>
          </cell>
          <cell r="N309" t="str">
            <v>PR</v>
          </cell>
          <cell r="O309" t="str">
            <v>PST</v>
          </cell>
          <cell r="P309" t="str">
            <v>DVSUL</v>
          </cell>
          <cell r="Q309" t="str">
            <v>95513035_20220220</v>
          </cell>
        </row>
        <row r="310">
          <cell r="A310" t="str">
            <v>4414894-6_20220218</v>
          </cell>
          <cell r="B310" t="str">
            <v>Energisa</v>
          </cell>
          <cell r="C310" t="str">
            <v>4414894-6</v>
          </cell>
          <cell r="D310" t="str">
            <v>04/02/2022</v>
          </cell>
          <cell r="E310" t="str">
            <v>18/02/2022</v>
          </cell>
          <cell r="F310" t="str">
            <v>04/02/2022</v>
          </cell>
          <cell r="G310">
            <v>1885.56</v>
          </cell>
          <cell r="H310" t="str">
            <v>NÃO INFORMADO</v>
          </cell>
          <cell r="I310" t="str">
            <v>011881586</v>
          </cell>
          <cell r="J310">
            <v>1802</v>
          </cell>
          <cell r="K310" t="str">
            <v>Ativa</v>
          </cell>
          <cell r="L310" t="str">
            <v/>
          </cell>
          <cell r="M310" t="str">
            <v/>
          </cell>
          <cell r="N310" t="str">
            <v/>
          </cell>
          <cell r="O310" t="str">
            <v/>
          </cell>
          <cell r="P310" t="str">
            <v/>
          </cell>
          <cell r="Q310" t="str">
            <v>4414894-6_20220218</v>
          </cell>
        </row>
        <row r="311">
          <cell r="A311" t="str">
            <v>1001271421_20220218</v>
          </cell>
          <cell r="B311" t="str">
            <v>CEEE</v>
          </cell>
          <cell r="C311" t="str">
            <v>1001271421</v>
          </cell>
          <cell r="D311" t="str">
            <v>11/02/2022</v>
          </cell>
          <cell r="E311" t="str">
            <v>18/02/2022</v>
          </cell>
          <cell r="F311" t="str">
            <v>16/02/2022</v>
          </cell>
          <cell r="G311">
            <v>3659.65</v>
          </cell>
          <cell r="H311" t="str">
            <v>ACIPG</v>
          </cell>
          <cell r="I311" t="str">
            <v>153205309</v>
          </cell>
          <cell r="J311" t="str">
            <v/>
          </cell>
          <cell r="K311" t="str">
            <v>Ativa</v>
          </cell>
          <cell r="L311" t="str">
            <v/>
          </cell>
          <cell r="M311" t="str">
            <v>FIIPG</v>
          </cell>
          <cell r="N311" t="str">
            <v>RS</v>
          </cell>
          <cell r="O311" t="str">
            <v>RGS</v>
          </cell>
          <cell r="P311" t="str">
            <v>DVSUL</v>
          </cell>
          <cell r="Q311" t="str">
            <v>1001271421_20220218</v>
          </cell>
        </row>
        <row r="312">
          <cell r="A312" t="str">
            <v>34260927_20220218</v>
          </cell>
          <cell r="B312" t="str">
            <v>CPFL</v>
          </cell>
          <cell r="C312" t="str">
            <v>34260927</v>
          </cell>
          <cell r="D312" t="str">
            <v>02/02/2022</v>
          </cell>
          <cell r="E312" t="str">
            <v>18/02/2022</v>
          </cell>
          <cell r="F312" t="str">
            <v>03/02/2022</v>
          </cell>
          <cell r="G312">
            <v>416.57</v>
          </cell>
          <cell r="H312" t="str">
            <v>ACPDP</v>
          </cell>
          <cell r="I312" t="str">
            <v>227719890</v>
          </cell>
          <cell r="J312">
            <v>443</v>
          </cell>
          <cell r="K312" t="str">
            <v>Ativa</v>
          </cell>
          <cell r="L312" t="str">
            <v/>
          </cell>
          <cell r="M312" t="str">
            <v>FIPDP</v>
          </cell>
          <cell r="N312" t="str">
            <v>SP</v>
          </cell>
          <cell r="O312" t="str">
            <v>KPN</v>
          </cell>
          <cell r="P312" t="str">
            <v>DVSPI</v>
          </cell>
          <cell r="Q312" t="str">
            <v>34260927_20220218</v>
          </cell>
        </row>
        <row r="313">
          <cell r="A313" t="str">
            <v>2020407394_20220218</v>
          </cell>
          <cell r="B313" t="str">
            <v>CPFL</v>
          </cell>
          <cell r="C313" t="str">
            <v>2020407394</v>
          </cell>
          <cell r="D313" t="str">
            <v>01/02/2022</v>
          </cell>
          <cell r="E313" t="str">
            <v>18/02/2022</v>
          </cell>
          <cell r="F313" t="str">
            <v>03/02/2022</v>
          </cell>
          <cell r="G313">
            <v>1227.1300000000001</v>
          </cell>
          <cell r="H313" t="str">
            <v>ACHST</v>
          </cell>
          <cell r="I313" t="str">
            <v>089327145</v>
          </cell>
          <cell r="J313">
            <v>1280</v>
          </cell>
          <cell r="K313" t="str">
            <v>Ativa</v>
          </cell>
          <cell r="L313" t="str">
            <v/>
          </cell>
          <cell r="M313" t="str">
            <v>FISTS</v>
          </cell>
          <cell r="N313" t="str">
            <v>SP</v>
          </cell>
          <cell r="O313" t="str">
            <v>SPL</v>
          </cell>
          <cell r="P313" t="str">
            <v>DVSPI</v>
          </cell>
          <cell r="Q313" t="str">
            <v>2020407394_20220218</v>
          </cell>
        </row>
        <row r="314">
          <cell r="A314" t="str">
            <v>38680262_20220218</v>
          </cell>
          <cell r="B314" t="str">
            <v>CPFL</v>
          </cell>
          <cell r="C314" t="str">
            <v>38680262</v>
          </cell>
          <cell r="D314" t="str">
            <v>02/02/2022</v>
          </cell>
          <cell r="E314" t="str">
            <v>18/02/2022</v>
          </cell>
          <cell r="F314" t="str">
            <v>03/02/2022</v>
          </cell>
          <cell r="G314">
            <v>560.48</v>
          </cell>
          <cell r="H314" t="str">
            <v>ACPDP</v>
          </cell>
          <cell r="I314" t="str">
            <v>227697086</v>
          </cell>
          <cell r="J314">
            <v>603</v>
          </cell>
          <cell r="K314" t="str">
            <v>Ativa</v>
          </cell>
          <cell r="L314" t="str">
            <v/>
          </cell>
          <cell r="M314" t="str">
            <v>FIPDP</v>
          </cell>
          <cell r="N314" t="str">
            <v>SP</v>
          </cell>
          <cell r="O314" t="str">
            <v>KPN</v>
          </cell>
          <cell r="P314" t="str">
            <v>DVSPI</v>
          </cell>
          <cell r="Q314" t="str">
            <v>38680262_20220218</v>
          </cell>
        </row>
        <row r="315">
          <cell r="A315" t="str">
            <v>3085179946_20220218</v>
          </cell>
          <cell r="B315" t="str">
            <v>CPFL</v>
          </cell>
          <cell r="C315" t="str">
            <v>3085179946</v>
          </cell>
          <cell r="D315" t="str">
            <v>02/02/2022</v>
          </cell>
          <cell r="E315" t="str">
            <v>18/02/2022</v>
          </cell>
          <cell r="F315" t="str">
            <v>03/02/2022</v>
          </cell>
          <cell r="G315">
            <v>1334.19</v>
          </cell>
          <cell r="H315" t="str">
            <v>ACCXJ</v>
          </cell>
          <cell r="I315" t="str">
            <v>132585876</v>
          </cell>
          <cell r="J315">
            <v>1154</v>
          </cell>
          <cell r="K315" t="str">
            <v>Ativa</v>
          </cell>
          <cell r="L315" t="str">
            <v/>
          </cell>
          <cell r="M315" t="str">
            <v>FICXJ</v>
          </cell>
          <cell r="N315" t="str">
            <v>RS</v>
          </cell>
          <cell r="O315" t="str">
            <v>RGS</v>
          </cell>
          <cell r="P315" t="str">
            <v>DVSUL</v>
          </cell>
          <cell r="Q315" t="str">
            <v>3085179946_20220218</v>
          </cell>
        </row>
        <row r="316">
          <cell r="A316" t="str">
            <v>3095799569_20220218</v>
          </cell>
          <cell r="B316" t="str">
            <v>CPFL</v>
          </cell>
          <cell r="C316" t="str">
            <v>3095799569</v>
          </cell>
          <cell r="D316" t="str">
            <v>04/02/2022</v>
          </cell>
          <cell r="E316" t="str">
            <v>18/02/2022</v>
          </cell>
          <cell r="F316" t="str">
            <v>06/02/2022</v>
          </cell>
          <cell r="G316">
            <v>1653.77</v>
          </cell>
          <cell r="H316" t="str">
            <v>ACSCS</v>
          </cell>
          <cell r="I316" t="str">
            <v>132788814</v>
          </cell>
          <cell r="J316">
            <v>1454</v>
          </cell>
          <cell r="K316" t="str">
            <v>Ativa</v>
          </cell>
          <cell r="L316" t="str">
            <v/>
          </cell>
          <cell r="M316" t="str">
            <v>FISCS</v>
          </cell>
          <cell r="N316" t="str">
            <v>RS</v>
          </cell>
          <cell r="O316" t="str">
            <v>RGS</v>
          </cell>
          <cell r="P316" t="str">
            <v>DVSUL</v>
          </cell>
          <cell r="Q316" t="str">
            <v>3095799569_20220218</v>
          </cell>
        </row>
        <row r="317">
          <cell r="A317" t="str">
            <v>3090882475_20220218</v>
          </cell>
          <cell r="B317" t="str">
            <v>CPFL</v>
          </cell>
          <cell r="C317" t="str">
            <v>3090882475</v>
          </cell>
          <cell r="D317" t="str">
            <v>03/02/2022</v>
          </cell>
          <cell r="E317" t="str">
            <v>18/02/2022</v>
          </cell>
          <cell r="F317" t="str">
            <v>04/02/2022</v>
          </cell>
          <cell r="G317">
            <v>6512.68</v>
          </cell>
          <cell r="H317" t="str">
            <v>CDPOA</v>
          </cell>
          <cell r="I317" t="str">
            <v>132603983</v>
          </cell>
          <cell r="J317">
            <v>5920</v>
          </cell>
          <cell r="K317" t="str">
            <v>Ativa</v>
          </cell>
          <cell r="L317" t="str">
            <v/>
          </cell>
          <cell r="M317" t="str">
            <v>FIPOA</v>
          </cell>
          <cell r="N317" t="str">
            <v>RS</v>
          </cell>
          <cell r="O317" t="str">
            <v>RGS</v>
          </cell>
          <cell r="P317" t="str">
            <v>DVSUL</v>
          </cell>
          <cell r="Q317" t="str">
            <v>3090882475_20220218</v>
          </cell>
        </row>
        <row r="318">
          <cell r="A318" t="str">
            <v>3091406288_20220218</v>
          </cell>
          <cell r="B318" t="str">
            <v>CPFL</v>
          </cell>
          <cell r="C318" t="str">
            <v>3091406288</v>
          </cell>
          <cell r="D318" t="str">
            <v>01/02/2022</v>
          </cell>
          <cell r="E318" t="str">
            <v>18/02/2022</v>
          </cell>
          <cell r="F318" t="str">
            <v>02/02/2022</v>
          </cell>
          <cell r="G318">
            <v>1646.41</v>
          </cell>
          <cell r="H318" t="str">
            <v>ACNOH</v>
          </cell>
          <cell r="I318" t="str">
            <v>132308942</v>
          </cell>
          <cell r="J318">
            <v>1343</v>
          </cell>
          <cell r="K318" t="str">
            <v>Ativa</v>
          </cell>
          <cell r="L318" t="str">
            <v/>
          </cell>
          <cell r="M318" t="str">
            <v>FINOH</v>
          </cell>
          <cell r="N318" t="str">
            <v>RS</v>
          </cell>
          <cell r="O318" t="str">
            <v>RGS</v>
          </cell>
          <cell r="P318" t="str">
            <v>DVSUL</v>
          </cell>
          <cell r="Q318" t="str">
            <v>3091406288_20220218</v>
          </cell>
        </row>
        <row r="319">
          <cell r="A319" t="str">
            <v>3060000232_20220218</v>
          </cell>
          <cell r="B319" t="str">
            <v>CPFL</v>
          </cell>
          <cell r="C319" t="str">
            <v>3060000232</v>
          </cell>
          <cell r="D319" t="str">
            <v>01/02/2022</v>
          </cell>
          <cell r="E319" t="str">
            <v>18/02/2022</v>
          </cell>
          <cell r="F319" t="str">
            <v>02/02/2022</v>
          </cell>
          <cell r="G319">
            <v>684.51</v>
          </cell>
          <cell r="H319" t="str">
            <v>ACJAG</v>
          </cell>
          <cell r="I319" t="str">
            <v>020988941</v>
          </cell>
          <cell r="J319">
            <v>780</v>
          </cell>
          <cell r="K319" t="str">
            <v>Ativa</v>
          </cell>
          <cell r="L319" t="str">
            <v/>
          </cell>
          <cell r="M319" t="str">
            <v>FIJAG</v>
          </cell>
          <cell r="N319" t="str">
            <v>SP</v>
          </cell>
          <cell r="O319" t="str">
            <v>KPN</v>
          </cell>
          <cell r="P319" t="str">
            <v>DVSPI</v>
          </cell>
          <cell r="Q319" t="str">
            <v>3060000232_20220218</v>
          </cell>
        </row>
        <row r="320">
          <cell r="A320" t="str">
            <v>36638056_20220218</v>
          </cell>
          <cell r="B320" t="str">
            <v>CPFL</v>
          </cell>
          <cell r="C320" t="str">
            <v>36638056</v>
          </cell>
          <cell r="D320" t="str">
            <v>02/02/2022</v>
          </cell>
          <cell r="E320" t="str">
            <v>18/02/2022</v>
          </cell>
          <cell r="F320" t="str">
            <v>03/02/2022</v>
          </cell>
          <cell r="G320">
            <v>820.35</v>
          </cell>
          <cell r="H320" t="str">
            <v>ACAQA</v>
          </cell>
          <cell r="I320" t="str">
            <v>227719891</v>
          </cell>
          <cell r="J320">
            <v>1104</v>
          </cell>
          <cell r="K320" t="str">
            <v>Ativa</v>
          </cell>
          <cell r="L320" t="str">
            <v/>
          </cell>
          <cell r="M320" t="str">
            <v>FIAQA</v>
          </cell>
          <cell r="N320" t="str">
            <v>SP</v>
          </cell>
          <cell r="O320" t="str">
            <v>SPO</v>
          </cell>
          <cell r="P320" t="str">
            <v>DVSPI</v>
          </cell>
          <cell r="Q320" t="str">
            <v>36638056_20220218</v>
          </cell>
        </row>
        <row r="321">
          <cell r="A321" t="str">
            <v>123795826_20220218</v>
          </cell>
          <cell r="B321" t="str">
            <v>ENEL</v>
          </cell>
          <cell r="C321" t="str">
            <v>123795826</v>
          </cell>
          <cell r="D321" t="str">
            <v>08/02/2022</v>
          </cell>
          <cell r="E321" t="str">
            <v>18/02/2022</v>
          </cell>
          <cell r="F321" t="str">
            <v>09/02/2022</v>
          </cell>
          <cell r="G321">
            <v>573.94000000000005</v>
          </cell>
          <cell r="H321" t="str">
            <v>LJRJF</v>
          </cell>
          <cell r="I321" t="str">
            <v>386182592</v>
          </cell>
          <cell r="J321">
            <v>5320</v>
          </cell>
          <cell r="K321" t="str">
            <v>Ativa</v>
          </cell>
          <cell r="L321" t="str">
            <v/>
          </cell>
          <cell r="M321" t="str">
            <v>LJRJF</v>
          </cell>
          <cell r="N321" t="str">
            <v>SP</v>
          </cell>
          <cell r="O321" t="str">
            <v>RSSAO</v>
          </cell>
          <cell r="P321" t="str">
            <v>RSSAO</v>
          </cell>
          <cell r="Q321" t="e">
            <v>#N/A</v>
          </cell>
        </row>
        <row r="322">
          <cell r="A322" t="str">
            <v>77635604_20220218</v>
          </cell>
          <cell r="B322" t="str">
            <v>ENEL</v>
          </cell>
          <cell r="C322" t="str">
            <v>77635604</v>
          </cell>
          <cell r="D322" t="str">
            <v>02/02/2022</v>
          </cell>
          <cell r="E322" t="str">
            <v>18/02/2022</v>
          </cell>
          <cell r="F322" t="str">
            <v>04/02/2022</v>
          </cell>
          <cell r="G322">
            <v>248.02</v>
          </cell>
          <cell r="H322" t="str">
            <v>LJNAU</v>
          </cell>
          <cell r="I322" t="str">
            <v>384052842</v>
          </cell>
          <cell r="J322">
            <v>220.9</v>
          </cell>
          <cell r="K322" t="str">
            <v>Ativa</v>
          </cell>
          <cell r="L322" t="str">
            <v/>
          </cell>
          <cell r="M322" t="str">
            <v>LJNAU</v>
          </cell>
          <cell r="N322" t="str">
            <v>SP</v>
          </cell>
          <cell r="O322" t="str">
            <v>RSSAO</v>
          </cell>
          <cell r="P322" t="str">
            <v>RSSAO</v>
          </cell>
          <cell r="Q322" t="e">
            <v>#N/A</v>
          </cell>
        </row>
        <row r="323">
          <cell r="A323" t="str">
            <v>4002843633_20220218</v>
          </cell>
          <cell r="B323" t="str">
            <v>CPFL</v>
          </cell>
          <cell r="C323" t="str">
            <v>4002843633</v>
          </cell>
          <cell r="D323" t="str">
            <v>14/02/2022</v>
          </cell>
          <cell r="E323" t="str">
            <v>18/02/2022</v>
          </cell>
          <cell r="F323" t="str">
            <v>08/02/2022</v>
          </cell>
          <cell r="G323">
            <v>2993.03</v>
          </cell>
          <cell r="H323" t="str">
            <v>LJSAC</v>
          </cell>
          <cell r="I323" t="str">
            <v/>
          </cell>
          <cell r="J323" t="str">
            <v/>
          </cell>
          <cell r="K323" t="str">
            <v>Ativa</v>
          </cell>
          <cell r="L323" t="str">
            <v/>
          </cell>
          <cell r="M323" t="str">
            <v>LJSAC</v>
          </cell>
          <cell r="N323" t="str">
            <v>SP</v>
          </cell>
          <cell r="O323" t="str">
            <v>RSSPI</v>
          </cell>
          <cell r="P323" t="str">
            <v>RSSPI</v>
          </cell>
          <cell r="Q323" t="str">
            <v>4002843633_20220218</v>
          </cell>
        </row>
        <row r="324">
          <cell r="A324" t="str">
            <v>3085689390_20220218</v>
          </cell>
          <cell r="B324" t="str">
            <v>CPFL</v>
          </cell>
          <cell r="C324" t="str">
            <v>3085689390</v>
          </cell>
          <cell r="D324" t="str">
            <v>02/02/2022</v>
          </cell>
          <cell r="E324" t="str">
            <v>18/02/2022</v>
          </cell>
          <cell r="F324" t="str">
            <v>08/02/2022</v>
          </cell>
          <cell r="G324">
            <v>711.82</v>
          </cell>
          <cell r="H324" t="str">
            <v>ACVCA</v>
          </cell>
          <cell r="I324" t="str">
            <v/>
          </cell>
          <cell r="J324" t="str">
            <v/>
          </cell>
          <cell r="K324" t="str">
            <v>Ativa</v>
          </cell>
          <cell r="L324" t="str">
            <v/>
          </cell>
          <cell r="M324" t="str">
            <v>FIVCA</v>
          </cell>
          <cell r="N324" t="str">
            <v>RS</v>
          </cell>
          <cell r="O324" t="str">
            <v>RGS</v>
          </cell>
          <cell r="P324" t="str">
            <v>DVSUL</v>
          </cell>
          <cell r="Q324" t="str">
            <v>3085689390_20220218</v>
          </cell>
        </row>
        <row r="325">
          <cell r="A325" t="str">
            <v>32255829_20220218</v>
          </cell>
          <cell r="B325" t="str">
            <v>ENEL</v>
          </cell>
          <cell r="C325" t="str">
            <v>32255829</v>
          </cell>
          <cell r="D325" t="str">
            <v>02/02/2022</v>
          </cell>
          <cell r="E325" t="str">
            <v>18/02/2022</v>
          </cell>
          <cell r="F325" t="str">
            <v>04/02/2022</v>
          </cell>
          <cell r="G325">
            <v>794.85</v>
          </cell>
          <cell r="H325" t="str">
            <v>ACSAD</v>
          </cell>
          <cell r="I325" t="str">
            <v>384143908</v>
          </cell>
          <cell r="J325">
            <v>787</v>
          </cell>
          <cell r="K325" t="str">
            <v>Ativa</v>
          </cell>
          <cell r="L325" t="str">
            <v/>
          </cell>
          <cell r="M325" t="str">
            <v>FISAD</v>
          </cell>
          <cell r="N325" t="str">
            <v>SP</v>
          </cell>
          <cell r="O325" t="str">
            <v>SPA</v>
          </cell>
          <cell r="P325" t="str">
            <v>DVSPA</v>
          </cell>
          <cell r="Q325" t="e">
            <v>#N/A</v>
          </cell>
        </row>
        <row r="326">
          <cell r="A326" t="str">
            <v>68738102_20220218</v>
          </cell>
          <cell r="B326" t="str">
            <v>ENEL</v>
          </cell>
          <cell r="C326" t="str">
            <v>68738102</v>
          </cell>
          <cell r="D326" t="str">
            <v>02/02/2022</v>
          </cell>
          <cell r="E326" t="str">
            <v>18/02/2022</v>
          </cell>
          <cell r="F326" t="str">
            <v>04/02/2022</v>
          </cell>
          <cell r="G326">
            <v>727.14</v>
          </cell>
          <cell r="H326" t="str">
            <v>ACLGT</v>
          </cell>
          <cell r="I326" t="str">
            <v>384181683</v>
          </cell>
          <cell r="J326">
            <v>731.5</v>
          </cell>
          <cell r="K326" t="str">
            <v>Ativa</v>
          </cell>
          <cell r="L326" t="str">
            <v/>
          </cell>
          <cell r="M326" t="str">
            <v>FILGT</v>
          </cell>
          <cell r="N326" t="str">
            <v>SP</v>
          </cell>
          <cell r="O326" t="str">
            <v>SPA</v>
          </cell>
          <cell r="P326" t="str">
            <v>DVSPA</v>
          </cell>
          <cell r="Q326" t="e">
            <v>#N/A</v>
          </cell>
        </row>
        <row r="327">
          <cell r="A327" t="str">
            <v>4003084792_20220218</v>
          </cell>
          <cell r="B327" t="str">
            <v>CPFL</v>
          </cell>
          <cell r="C327" t="str">
            <v>4003084792</v>
          </cell>
          <cell r="D327" t="str">
            <v>01/02/2022</v>
          </cell>
          <cell r="E327" t="str">
            <v>18/02/2022</v>
          </cell>
          <cell r="F327" t="str">
            <v>02/02/2022</v>
          </cell>
          <cell r="G327">
            <v>844.54</v>
          </cell>
          <cell r="H327" t="str">
            <v>ACITP</v>
          </cell>
          <cell r="I327" t="str">
            <v>020974152</v>
          </cell>
          <cell r="J327">
            <v>888</v>
          </cell>
          <cell r="K327" t="str">
            <v>Ativa</v>
          </cell>
          <cell r="L327" t="str">
            <v/>
          </cell>
          <cell r="M327" t="str">
            <v>FIITP</v>
          </cell>
          <cell r="N327" t="str">
            <v>SP</v>
          </cell>
          <cell r="O327" t="str">
            <v>SPO</v>
          </cell>
          <cell r="P327" t="str">
            <v>DVSPI</v>
          </cell>
          <cell r="Q327" t="str">
            <v>4003084792_20220218</v>
          </cell>
        </row>
        <row r="328">
          <cell r="A328" t="str">
            <v>3007734181_20220218</v>
          </cell>
          <cell r="B328" t="str">
            <v>Equatorial Energia</v>
          </cell>
          <cell r="C328" t="str">
            <v>3007734181</v>
          </cell>
          <cell r="D328" t="str">
            <v>16/02/2022</v>
          </cell>
          <cell r="E328" t="str">
            <v>18/02/2022</v>
          </cell>
          <cell r="F328" t="str">
            <v>17/02/2022</v>
          </cell>
          <cell r="G328">
            <v>791.42</v>
          </cell>
          <cell r="H328" t="str">
            <v>ACPGO</v>
          </cell>
          <cell r="I328" t="str">
            <v>001607296</v>
          </cell>
          <cell r="J328" t="str">
            <v/>
          </cell>
          <cell r="K328" t="str">
            <v>Ativa</v>
          </cell>
          <cell r="L328" t="str">
            <v/>
          </cell>
          <cell r="M328" t="str">
            <v>FIPGO</v>
          </cell>
          <cell r="N328" t="str">
            <v>PA</v>
          </cell>
          <cell r="O328" t="str">
            <v>NOR</v>
          </cell>
          <cell r="P328" t="str">
            <v>DVNOR</v>
          </cell>
          <cell r="Q328" t="str">
            <v>3007734181_20220218</v>
          </cell>
        </row>
        <row r="329">
          <cell r="A329" t="str">
            <v>107562087_20220218</v>
          </cell>
          <cell r="B329" t="str">
            <v>Equatorial Energia</v>
          </cell>
          <cell r="C329" t="str">
            <v>107562087</v>
          </cell>
          <cell r="D329" t="str">
            <v>16/02/2022</v>
          </cell>
          <cell r="E329" t="str">
            <v>18/02/2022</v>
          </cell>
          <cell r="F329" t="str">
            <v>17/02/2022</v>
          </cell>
          <cell r="G329">
            <v>82.86</v>
          </cell>
          <cell r="H329" t="str">
            <v>ACPGO</v>
          </cell>
          <cell r="I329" t="str">
            <v>001908523</v>
          </cell>
          <cell r="J329" t="str">
            <v/>
          </cell>
          <cell r="K329" t="str">
            <v>Ativa</v>
          </cell>
          <cell r="L329" t="str">
            <v/>
          </cell>
          <cell r="M329" t="str">
            <v>FIPGO</v>
          </cell>
          <cell r="N329" t="str">
            <v>PA</v>
          </cell>
          <cell r="O329" t="str">
            <v>NOR</v>
          </cell>
          <cell r="P329" t="str">
            <v>DVNOR</v>
          </cell>
          <cell r="Q329" t="str">
            <v>107562087_20220218</v>
          </cell>
        </row>
        <row r="330">
          <cell r="A330" t="str">
            <v>430009568_20220218</v>
          </cell>
          <cell r="B330" t="str">
            <v>LIGHT</v>
          </cell>
          <cell r="C330" t="str">
            <v>430009568</v>
          </cell>
          <cell r="D330" t="str">
            <v>09/02/2022</v>
          </cell>
          <cell r="E330" t="str">
            <v>18/02/2022</v>
          </cell>
          <cell r="F330" t="str">
            <v>10/02/2022</v>
          </cell>
          <cell r="G330">
            <v>15529.63</v>
          </cell>
          <cell r="H330" t="str">
            <v>ACCOP</v>
          </cell>
          <cell r="I330" t="str">
            <v>0004875</v>
          </cell>
          <cell r="J330" t="str">
            <v/>
          </cell>
          <cell r="K330" t="str">
            <v>Ativa</v>
          </cell>
          <cell r="L330" t="str">
            <v/>
          </cell>
          <cell r="M330" t="str">
            <v>FICOP</v>
          </cell>
          <cell r="N330" t="str">
            <v>RJ</v>
          </cell>
          <cell r="O330" t="str">
            <v>RIJ</v>
          </cell>
          <cell r="P330" t="str">
            <v>DVRIO</v>
          </cell>
          <cell r="Q330" t="str">
            <v>430009568_20220218</v>
          </cell>
        </row>
        <row r="331">
          <cell r="A331" t="str">
            <v>3919510-8_20220218</v>
          </cell>
          <cell r="B331" t="str">
            <v>Energisa</v>
          </cell>
          <cell r="C331" t="str">
            <v>3919510-8</v>
          </cell>
          <cell r="D331" t="str">
            <v>10/02/2022</v>
          </cell>
          <cell r="E331" t="str">
            <v>18/02/2022</v>
          </cell>
          <cell r="F331" t="str">
            <v>11/02/2022</v>
          </cell>
          <cell r="G331">
            <v>5169.1899999999996</v>
          </cell>
          <cell r="H331" t="str">
            <v>ACAJD</v>
          </cell>
          <cell r="I331" t="str">
            <v>043449943</v>
          </cell>
          <cell r="J331">
            <v>4689</v>
          </cell>
          <cell r="K331" t="str">
            <v>Ativa</v>
          </cell>
          <cell r="L331" t="str">
            <v/>
          </cell>
          <cell r="M331" t="str">
            <v>LJAJU</v>
          </cell>
          <cell r="N331" t="str">
            <v>SE</v>
          </cell>
          <cell r="O331" t="str">
            <v>RSNDE</v>
          </cell>
          <cell r="P331" t="str">
            <v>RSNDE</v>
          </cell>
          <cell r="Q331" t="str">
            <v>3919510-8_20220218</v>
          </cell>
        </row>
        <row r="332">
          <cell r="A332" t="str">
            <v>93800191-3_20220218</v>
          </cell>
          <cell r="B332" t="str">
            <v>Energisa</v>
          </cell>
          <cell r="C332" t="str">
            <v>93800191-3</v>
          </cell>
          <cell r="D332" t="str">
            <v>11/02/2022</v>
          </cell>
          <cell r="E332" t="str">
            <v>18/02/2022</v>
          </cell>
          <cell r="F332" t="str">
            <v>16/02/2022</v>
          </cell>
          <cell r="G332">
            <v>837.51</v>
          </cell>
          <cell r="H332" t="str">
            <v>ACGPU</v>
          </cell>
          <cell r="I332" t="str">
            <v/>
          </cell>
          <cell r="J332" t="str">
            <v/>
          </cell>
          <cell r="K332" t="str">
            <v>Ativa</v>
          </cell>
          <cell r="L332" t="str">
            <v/>
          </cell>
          <cell r="M332" t="str">
            <v>FIGPU</v>
          </cell>
          <cell r="N332" t="str">
            <v>PR</v>
          </cell>
          <cell r="O332" t="str">
            <v>PST</v>
          </cell>
          <cell r="P332" t="str">
            <v>DVSUL</v>
          </cell>
          <cell r="Q332" t="str">
            <v>93800191-3_20220218</v>
          </cell>
        </row>
        <row r="333">
          <cell r="A333" t="str">
            <v>0999563-3_20220218</v>
          </cell>
          <cell r="B333" t="str">
            <v>Equatorial Energia</v>
          </cell>
          <cell r="C333" t="str">
            <v>0999563-3</v>
          </cell>
          <cell r="D333" t="str">
            <v>01/02/2022</v>
          </cell>
          <cell r="E333" t="str">
            <v>18/02/2022</v>
          </cell>
          <cell r="F333" t="str">
            <v>08/02/2022</v>
          </cell>
          <cell r="G333">
            <v>9257.74</v>
          </cell>
          <cell r="H333" t="str">
            <v>AAMCZ</v>
          </cell>
          <cell r="I333" t="str">
            <v>64404485</v>
          </cell>
          <cell r="J333">
            <v>7504</v>
          </cell>
          <cell r="K333" t="str">
            <v>Ativa</v>
          </cell>
          <cell r="L333" t="str">
            <v/>
          </cell>
          <cell r="M333" t="str">
            <v>FIMCZ</v>
          </cell>
          <cell r="N333" t="str">
            <v>AL</v>
          </cell>
          <cell r="O333" t="str">
            <v>NDE</v>
          </cell>
          <cell r="P333" t="str">
            <v>DVNDE</v>
          </cell>
          <cell r="Q333" t="str">
            <v>0999563-3_20220218</v>
          </cell>
        </row>
        <row r="334">
          <cell r="A334" t="str">
            <v>3003608017_20220217</v>
          </cell>
          <cell r="B334" t="str">
            <v>Equatorial Energia</v>
          </cell>
          <cell r="C334" t="str">
            <v>3003608017</v>
          </cell>
          <cell r="D334" t="str">
            <v>10/02/2022</v>
          </cell>
          <cell r="E334" t="str">
            <v>17/02/2022</v>
          </cell>
          <cell r="F334" t="str">
            <v>15/02/2022</v>
          </cell>
          <cell r="G334">
            <v>2811.27</v>
          </cell>
          <cell r="H334" t="str">
            <v>LJSLM</v>
          </cell>
          <cell r="I334" t="str">
            <v/>
          </cell>
          <cell r="J334" t="str">
            <v/>
          </cell>
          <cell r="K334" t="str">
            <v>Ativa</v>
          </cell>
          <cell r="L334" t="str">
            <v/>
          </cell>
          <cell r="M334" t="str">
            <v>LJSLM</v>
          </cell>
          <cell r="N334" t="str">
            <v>PA</v>
          </cell>
          <cell r="O334" t="str">
            <v>RSNOR</v>
          </cell>
          <cell r="P334" t="str">
            <v>RSNOR</v>
          </cell>
          <cell r="Q334" t="str">
            <v>3003608017_20220217</v>
          </cell>
        </row>
        <row r="335">
          <cell r="A335" t="str">
            <v>68748591_20220217</v>
          </cell>
          <cell r="B335" t="str">
            <v>ENEL</v>
          </cell>
          <cell r="C335" t="str">
            <v>68748591</v>
          </cell>
          <cell r="D335" t="str">
            <v>02/02/2022</v>
          </cell>
          <cell r="E335" t="str">
            <v>17/02/2022</v>
          </cell>
          <cell r="F335" t="str">
            <v>03/02/2022</v>
          </cell>
          <cell r="G335">
            <v>3127.99</v>
          </cell>
          <cell r="H335" t="str">
            <v>LJSAM</v>
          </cell>
          <cell r="I335" t="str">
            <v>384176303</v>
          </cell>
          <cell r="J335">
            <v>3295.2</v>
          </cell>
          <cell r="K335" t="str">
            <v>Ativa</v>
          </cell>
          <cell r="L335" t="str">
            <v/>
          </cell>
          <cell r="M335" t="str">
            <v>LJSAM</v>
          </cell>
          <cell r="N335" t="str">
            <v>SP</v>
          </cell>
          <cell r="O335" t="str">
            <v>RSSAO</v>
          </cell>
          <cell r="P335" t="str">
            <v>RSSAO</v>
          </cell>
          <cell r="Q335" t="e">
            <v>#N/A</v>
          </cell>
        </row>
        <row r="336">
          <cell r="A336" t="str">
            <v>52653595_20220217</v>
          </cell>
          <cell r="B336" t="str">
            <v>ENEL</v>
          </cell>
          <cell r="C336" t="str">
            <v>52653595</v>
          </cell>
          <cell r="D336" t="str">
            <v>07/02/2022</v>
          </cell>
          <cell r="E336" t="str">
            <v>17/02/2022</v>
          </cell>
          <cell r="F336" t="str">
            <v>08/02/2022</v>
          </cell>
          <cell r="G336">
            <v>273.29000000000002</v>
          </cell>
          <cell r="H336" t="str">
            <v>LJSPN</v>
          </cell>
          <cell r="I336" t="str">
            <v>385777433</v>
          </cell>
          <cell r="J336">
            <v>1720</v>
          </cell>
          <cell r="K336" t="str">
            <v>Ativa</v>
          </cell>
          <cell r="L336" t="str">
            <v/>
          </cell>
          <cell r="M336" t="str">
            <v>LJSPN</v>
          </cell>
          <cell r="N336" t="str">
            <v>SP</v>
          </cell>
          <cell r="O336" t="str">
            <v>RSSAO</v>
          </cell>
          <cell r="P336" t="str">
            <v>RSSAO</v>
          </cell>
          <cell r="Q336" t="e">
            <v>#N/A</v>
          </cell>
        </row>
        <row r="337">
          <cell r="A337" t="str">
            <v>0012082_20220217</v>
          </cell>
          <cell r="B337" t="str">
            <v>ENEL</v>
          </cell>
          <cell r="C337" t="str">
            <v>0012082</v>
          </cell>
          <cell r="D337" t="str">
            <v>01/02/2022</v>
          </cell>
          <cell r="E337" t="str">
            <v>17/02/2022</v>
          </cell>
          <cell r="F337" t="str">
            <v>03/02/2022</v>
          </cell>
          <cell r="G337">
            <v>10772.98</v>
          </cell>
          <cell r="H337" t="str">
            <v>LJLPA/LJPRI</v>
          </cell>
          <cell r="I337" t="str">
            <v>000640272</v>
          </cell>
          <cell r="J337">
            <v>12478.9</v>
          </cell>
          <cell r="K337" t="str">
            <v>Ativa</v>
          </cell>
          <cell r="L337" t="str">
            <v/>
          </cell>
          <cell r="M337" t="str">
            <v>LJSAM</v>
          </cell>
          <cell r="N337" t="str">
            <v>SP</v>
          </cell>
          <cell r="O337" t="str">
            <v>RSSAO</v>
          </cell>
          <cell r="P337" t="str">
            <v>RSSAO</v>
          </cell>
          <cell r="Q337" t="e">
            <v>#N/A</v>
          </cell>
        </row>
        <row r="338">
          <cell r="A338" t="str">
            <v>3011932035_20220217</v>
          </cell>
          <cell r="B338" t="str">
            <v>CEMIG</v>
          </cell>
          <cell r="C338" t="str">
            <v>3011932035</v>
          </cell>
          <cell r="D338" t="str">
            <v>01/02/2022</v>
          </cell>
          <cell r="E338" t="str">
            <v>17/02/2022</v>
          </cell>
          <cell r="F338" t="str">
            <v>01/02/2022</v>
          </cell>
          <cell r="G338">
            <v>5859.28</v>
          </cell>
          <cell r="H338" t="str">
            <v>AACNF</v>
          </cell>
          <cell r="I338" t="str">
            <v>072356355</v>
          </cell>
          <cell r="J338">
            <v>15800</v>
          </cell>
          <cell r="K338" t="str">
            <v>Ativa</v>
          </cell>
          <cell r="L338" t="str">
            <v/>
          </cell>
          <cell r="M338" t="str">
            <v>FICNF</v>
          </cell>
          <cell r="N338" t="str">
            <v>MG</v>
          </cell>
          <cell r="O338" t="str">
            <v>MGA</v>
          </cell>
          <cell r="P338" t="str">
            <v>DVMGA</v>
          </cell>
          <cell r="Q338" t="str">
            <v>3011932035_20220217</v>
          </cell>
        </row>
        <row r="339">
          <cell r="A339" t="str">
            <v>7029191276_20220217</v>
          </cell>
          <cell r="B339" t="str">
            <v>Grupo Neoenergia</v>
          </cell>
          <cell r="C339" t="str">
            <v>7029191276</v>
          </cell>
          <cell r="D339" t="str">
            <v>08/02/2022</v>
          </cell>
          <cell r="E339" t="str">
            <v>17/02/2022</v>
          </cell>
          <cell r="F339" t="str">
            <v>09/02/2022</v>
          </cell>
          <cell r="G339">
            <v>141.6</v>
          </cell>
          <cell r="H339" t="str">
            <v>LJREC</v>
          </cell>
          <cell r="I339" t="str">
            <v>193971335</v>
          </cell>
          <cell r="J339">
            <v>0</v>
          </cell>
          <cell r="K339" t="str">
            <v>Ativa</v>
          </cell>
          <cell r="L339" t="str">
            <v/>
          </cell>
          <cell r="M339" t="str">
            <v>LJREC</v>
          </cell>
          <cell r="N339" t="str">
            <v>PE</v>
          </cell>
          <cell r="O339" t="str">
            <v>RSNDE</v>
          </cell>
          <cell r="P339" t="str">
            <v>RSNDE</v>
          </cell>
          <cell r="Q339" t="str">
            <v>7029191276_20220217</v>
          </cell>
        </row>
        <row r="340">
          <cell r="A340" t="str">
            <v>51468214-0_20220217</v>
          </cell>
          <cell r="B340" t="str">
            <v>Energisa</v>
          </cell>
          <cell r="C340" t="str">
            <v>51468214-0</v>
          </cell>
          <cell r="D340" t="str">
            <v>10/02/2022</v>
          </cell>
          <cell r="E340" t="str">
            <v>17/02/2022</v>
          </cell>
          <cell r="F340" t="str">
            <v>10/02/2022</v>
          </cell>
          <cell r="G340">
            <v>5602.78</v>
          </cell>
          <cell r="H340" t="str">
            <v>LJJPA</v>
          </cell>
          <cell r="I340" t="str">
            <v/>
          </cell>
          <cell r="J340" t="str">
            <v/>
          </cell>
          <cell r="K340" t="str">
            <v>Ativa</v>
          </cell>
          <cell r="L340" t="str">
            <v/>
          </cell>
          <cell r="M340" t="str">
            <v>LJJPA</v>
          </cell>
          <cell r="N340" t="str">
            <v>PB</v>
          </cell>
          <cell r="O340" t="str">
            <v>RSNDE</v>
          </cell>
          <cell r="P340" t="str">
            <v>RSNDE</v>
          </cell>
          <cell r="Q340" t="str">
            <v>51468214-0_20220217</v>
          </cell>
        </row>
        <row r="341">
          <cell r="A341" t="str">
            <v>857116348_20220217_2</v>
          </cell>
          <cell r="B341" t="str">
            <v>Grupo Neoenergia</v>
          </cell>
          <cell r="C341" t="str">
            <v>857116348</v>
          </cell>
          <cell r="D341" t="str">
            <v>07/02/2022</v>
          </cell>
          <cell r="E341" t="str">
            <v>17/02/2022</v>
          </cell>
          <cell r="F341" t="str">
            <v>03/03/2022</v>
          </cell>
          <cell r="G341">
            <v>0</v>
          </cell>
          <cell r="H341" t="str">
            <v>ACMSO</v>
          </cell>
          <cell r="I341" t="str">
            <v/>
          </cell>
          <cell r="J341" t="str">
            <v/>
          </cell>
          <cell r="K341" t="str">
            <v>Ativa</v>
          </cell>
          <cell r="L341" t="str">
            <v/>
          </cell>
          <cell r="M341" t="str">
            <v>FIMSO</v>
          </cell>
          <cell r="N341" t="str">
            <v>RN</v>
          </cell>
          <cell r="O341" t="str">
            <v>NDE</v>
          </cell>
          <cell r="P341" t="str">
            <v>DVNDE</v>
          </cell>
          <cell r="Q341" t="str">
            <v>857116348_20220217_2</v>
          </cell>
        </row>
        <row r="342">
          <cell r="A342" t="str">
            <v>6865563-1_20220217</v>
          </cell>
          <cell r="B342" t="str">
            <v>Energisa</v>
          </cell>
          <cell r="C342" t="str">
            <v>6865563-1</v>
          </cell>
          <cell r="D342" t="str">
            <v>10/02/2022</v>
          </cell>
          <cell r="E342" t="str">
            <v>17/02/2022</v>
          </cell>
          <cell r="F342" t="str">
            <v>10/02/2022</v>
          </cell>
          <cell r="G342">
            <v>1563.27</v>
          </cell>
          <cell r="H342" t="str">
            <v>ACRON</v>
          </cell>
          <cell r="I342" t="str">
            <v>060369923</v>
          </cell>
          <cell r="J342">
            <v>1473</v>
          </cell>
          <cell r="K342" t="str">
            <v>Ativa</v>
          </cell>
          <cell r="L342" t="str">
            <v/>
          </cell>
          <cell r="M342" t="str">
            <v>FIRON</v>
          </cell>
          <cell r="N342" t="str">
            <v>MT</v>
          </cell>
          <cell r="O342" t="str">
            <v>COG</v>
          </cell>
          <cell r="P342" t="str">
            <v>DVCOE</v>
          </cell>
          <cell r="Q342" t="str">
            <v>6865563-1_20220217</v>
          </cell>
        </row>
        <row r="343">
          <cell r="A343" t="str">
            <v>7035066130_20220217</v>
          </cell>
          <cell r="B343" t="str">
            <v>Grupo Neoenergia</v>
          </cell>
          <cell r="C343" t="str">
            <v>7035066130</v>
          </cell>
          <cell r="D343" t="str">
            <v>08/02/2022</v>
          </cell>
          <cell r="E343" t="str">
            <v>17/02/2022</v>
          </cell>
          <cell r="F343" t="str">
            <v>23/02/2022</v>
          </cell>
          <cell r="G343">
            <v>0</v>
          </cell>
          <cell r="H343" t="str">
            <v>LJCAU</v>
          </cell>
          <cell r="I343" t="str">
            <v>193972009</v>
          </cell>
          <cell r="J343">
            <v>179</v>
          </cell>
          <cell r="K343" t="str">
            <v>Ativa</v>
          </cell>
          <cell r="L343" t="str">
            <v/>
          </cell>
          <cell r="M343" t="str">
            <v>LJCAU</v>
          </cell>
          <cell r="N343" t="str">
            <v>PE</v>
          </cell>
          <cell r="O343" t="str">
            <v>RSNDE</v>
          </cell>
          <cell r="P343" t="str">
            <v>RSNDE</v>
          </cell>
          <cell r="Q343" t="str">
            <v>7035066130_20220217</v>
          </cell>
        </row>
        <row r="344">
          <cell r="A344" t="str">
            <v>1201777_20220217</v>
          </cell>
          <cell r="B344" t="str">
            <v>EDP</v>
          </cell>
          <cell r="C344" t="str">
            <v>1201777</v>
          </cell>
          <cell r="D344" t="str">
            <v>05/02/2022</v>
          </cell>
          <cell r="E344" t="str">
            <v>17/02/2022</v>
          </cell>
          <cell r="F344" t="str">
            <v>06/02/2022</v>
          </cell>
          <cell r="G344">
            <v>1150.93</v>
          </cell>
          <cell r="H344" t="str">
            <v>ACLIN</v>
          </cell>
          <cell r="I344" t="str">
            <v>082.716.090</v>
          </cell>
          <cell r="J344" t="str">
            <v/>
          </cell>
          <cell r="K344" t="str">
            <v>Ativa</v>
          </cell>
          <cell r="L344" t="str">
            <v/>
          </cell>
          <cell r="M344" t="str">
            <v>FILIN</v>
          </cell>
          <cell r="N344" t="str">
            <v>ES</v>
          </cell>
          <cell r="O344" t="str">
            <v>MGS</v>
          </cell>
          <cell r="P344" t="str">
            <v>DVMGA</v>
          </cell>
          <cell r="Q344" t="str">
            <v>1201777_20220217</v>
          </cell>
        </row>
        <row r="345">
          <cell r="A345" t="str">
            <v>7047318453_20220217</v>
          </cell>
          <cell r="B345" t="str">
            <v>Grupo Neoenergia</v>
          </cell>
          <cell r="C345" t="str">
            <v>7047318453</v>
          </cell>
          <cell r="D345" t="str">
            <v>08/02/2022</v>
          </cell>
          <cell r="E345" t="str">
            <v>17/02/2022</v>
          </cell>
          <cell r="F345" t="str">
            <v>09/02/2022</v>
          </cell>
          <cell r="G345">
            <v>2994.12</v>
          </cell>
          <cell r="H345" t="str">
            <v>CDSSA</v>
          </cell>
          <cell r="I345" t="str">
            <v>586892403</v>
          </cell>
          <cell r="J345">
            <v>2578</v>
          </cell>
          <cell r="K345" t="str">
            <v>Ativa</v>
          </cell>
          <cell r="L345" t="str">
            <v/>
          </cell>
          <cell r="M345" t="str">
            <v>FISSA</v>
          </cell>
          <cell r="N345" t="str">
            <v>BA</v>
          </cell>
          <cell r="O345" t="str">
            <v>BAH</v>
          </cell>
          <cell r="P345" t="str">
            <v>DVBAH</v>
          </cell>
          <cell r="Q345" t="str">
            <v>7047318453_20220217</v>
          </cell>
        </row>
        <row r="346">
          <cell r="A346" t="str">
            <v>7047621229_20220217</v>
          </cell>
          <cell r="B346" t="str">
            <v>Grupo Neoenergia</v>
          </cell>
          <cell r="C346" t="str">
            <v>7047621229</v>
          </cell>
          <cell r="D346" t="str">
            <v>08/02/2022</v>
          </cell>
          <cell r="E346" t="str">
            <v>17/02/2022</v>
          </cell>
          <cell r="F346" t="str">
            <v>09/02/2022</v>
          </cell>
          <cell r="G346">
            <v>4704.1499999999996</v>
          </cell>
          <cell r="H346" t="str">
            <v>CDSSA</v>
          </cell>
          <cell r="I346" t="str">
            <v>586879177</v>
          </cell>
          <cell r="J346">
            <v>4176</v>
          </cell>
          <cell r="K346" t="str">
            <v>Ativa</v>
          </cell>
          <cell r="L346" t="str">
            <v/>
          </cell>
          <cell r="M346" t="str">
            <v>FISSA</v>
          </cell>
          <cell r="N346" t="str">
            <v>BA</v>
          </cell>
          <cell r="O346" t="str">
            <v>BAH</v>
          </cell>
          <cell r="P346" t="str">
            <v>DVBAH</v>
          </cell>
          <cell r="Q346" t="str">
            <v>7047621229_20220217</v>
          </cell>
        </row>
        <row r="347">
          <cell r="A347" t="str">
            <v>51580828-0_20220216</v>
          </cell>
          <cell r="B347" t="str">
            <v>Energisa</v>
          </cell>
          <cell r="C347" t="str">
            <v>51580828-0</v>
          </cell>
          <cell r="D347" t="str">
            <v>04/02/2022</v>
          </cell>
          <cell r="E347" t="str">
            <v>16/02/2022</v>
          </cell>
          <cell r="F347" t="str">
            <v>04/02/2022</v>
          </cell>
          <cell r="G347">
            <v>3699.78</v>
          </cell>
          <cell r="H347" t="str">
            <v>AAJPA</v>
          </cell>
          <cell r="I347" t="str">
            <v>079515854</v>
          </cell>
          <cell r="J347">
            <v>3283</v>
          </cell>
          <cell r="K347" t="str">
            <v>Ativa</v>
          </cell>
          <cell r="L347" t="str">
            <v/>
          </cell>
          <cell r="M347" t="str">
            <v>FIJPA</v>
          </cell>
          <cell r="N347" t="str">
            <v>PB</v>
          </cell>
          <cell r="O347" t="str">
            <v>NDE</v>
          </cell>
          <cell r="P347" t="str">
            <v>DVNDE</v>
          </cell>
          <cell r="Q347" t="str">
            <v>51580828-0_20220216</v>
          </cell>
        </row>
        <row r="348">
          <cell r="A348" t="str">
            <v>202834333_20220216</v>
          </cell>
          <cell r="B348" t="str">
            <v>ENEL</v>
          </cell>
          <cell r="C348" t="str">
            <v>202834333</v>
          </cell>
          <cell r="D348" t="str">
            <v>04/02/2022</v>
          </cell>
          <cell r="E348" t="str">
            <v>16/02/2022</v>
          </cell>
          <cell r="F348" t="str">
            <v>05/02/2022</v>
          </cell>
          <cell r="G348">
            <v>478.94</v>
          </cell>
          <cell r="H348" t="str">
            <v>ACBRF</v>
          </cell>
          <cell r="I348" t="str">
            <v>385067932</v>
          </cell>
          <cell r="J348">
            <v>467</v>
          </cell>
          <cell r="K348" t="str">
            <v>Ativa</v>
          </cell>
          <cell r="L348" t="str">
            <v/>
          </cell>
          <cell r="M348" t="str">
            <v>FITBF</v>
          </cell>
          <cell r="N348" t="str">
            <v>SP</v>
          </cell>
          <cell r="O348" t="str">
            <v>SPA</v>
          </cell>
          <cell r="P348" t="str">
            <v>DVSPA</v>
          </cell>
          <cell r="Q348" t="e">
            <v>#N/A</v>
          </cell>
        </row>
        <row r="349">
          <cell r="A349" t="str">
            <v>4000794251_20220216</v>
          </cell>
          <cell r="B349" t="str">
            <v>CPFL</v>
          </cell>
          <cell r="C349" t="str">
            <v>4000794251</v>
          </cell>
          <cell r="D349" t="str">
            <v>08/02/2022</v>
          </cell>
          <cell r="E349" t="str">
            <v>16/02/2022</v>
          </cell>
          <cell r="F349" t="str">
            <v>09/02/2022</v>
          </cell>
          <cell r="G349">
            <v>922.26</v>
          </cell>
          <cell r="H349" t="str">
            <v>ACRPT</v>
          </cell>
          <cell r="I349" t="str">
            <v/>
          </cell>
          <cell r="J349" t="str">
            <v/>
          </cell>
          <cell r="K349" t="str">
            <v>Ativa</v>
          </cell>
          <cell r="L349" t="str">
            <v/>
          </cell>
          <cell r="M349" t="str">
            <v>FIRPT</v>
          </cell>
          <cell r="N349" t="str">
            <v>SP</v>
          </cell>
          <cell r="O349" t="str">
            <v>SPO</v>
          </cell>
          <cell r="P349" t="str">
            <v>DVSPI</v>
          </cell>
          <cell r="Q349" t="str">
            <v>4000794251_20220216</v>
          </cell>
        </row>
        <row r="350">
          <cell r="A350" t="str">
            <v>4000105940_20220216</v>
          </cell>
          <cell r="B350" t="str">
            <v>CPFL</v>
          </cell>
          <cell r="C350" t="str">
            <v>4000105940</v>
          </cell>
          <cell r="D350" t="str">
            <v>08/02/2022</v>
          </cell>
          <cell r="E350" t="str">
            <v>16/02/2022</v>
          </cell>
          <cell r="F350" t="str">
            <v>09/02/2022</v>
          </cell>
          <cell r="G350">
            <v>163.30000000000001</v>
          </cell>
          <cell r="H350" t="str">
            <v>AARPT</v>
          </cell>
          <cell r="I350" t="str">
            <v/>
          </cell>
          <cell r="J350" t="str">
            <v/>
          </cell>
          <cell r="K350" t="str">
            <v>Ativa</v>
          </cell>
          <cell r="L350" t="str">
            <v/>
          </cell>
          <cell r="M350" t="str">
            <v>FIRPT</v>
          </cell>
          <cell r="N350" t="str">
            <v>SP</v>
          </cell>
          <cell r="O350" t="str">
            <v>SPO</v>
          </cell>
          <cell r="P350" t="str">
            <v>DVSPI</v>
          </cell>
          <cell r="Q350" t="str">
            <v>4000105940_20220216</v>
          </cell>
        </row>
        <row r="351">
          <cell r="A351" t="str">
            <v>2023244038_20220216</v>
          </cell>
          <cell r="B351" t="str">
            <v>CPFL</v>
          </cell>
          <cell r="C351" t="str">
            <v>2023244038</v>
          </cell>
          <cell r="D351" t="str">
            <v>01/02/2022</v>
          </cell>
          <cell r="E351" t="str">
            <v>16/02/2022</v>
          </cell>
          <cell r="F351" t="str">
            <v>02/02/2022</v>
          </cell>
          <cell r="G351">
            <v>2385.92</v>
          </cell>
          <cell r="H351" t="str">
            <v>LJPGR</v>
          </cell>
          <cell r="I351" t="str">
            <v>089350506</v>
          </cell>
          <cell r="J351">
            <v>2557</v>
          </cell>
          <cell r="K351" t="str">
            <v>Ativa</v>
          </cell>
          <cell r="L351" t="str">
            <v/>
          </cell>
          <cell r="M351" t="str">
            <v>LJPGR</v>
          </cell>
          <cell r="N351" t="str">
            <v>SP</v>
          </cell>
          <cell r="O351" t="str">
            <v>RSGSP</v>
          </cell>
          <cell r="P351" t="str">
            <v>RSGSP</v>
          </cell>
          <cell r="Q351" t="str">
            <v>2023244038_20220216</v>
          </cell>
        </row>
        <row r="352">
          <cell r="A352" t="str">
            <v>3010030900_20220216</v>
          </cell>
          <cell r="B352" t="str">
            <v>Equatorial Energia</v>
          </cell>
          <cell r="C352" t="str">
            <v>3010030900</v>
          </cell>
          <cell r="D352" t="str">
            <v>03/02/2022</v>
          </cell>
          <cell r="E352" t="str">
            <v>16/02/2022</v>
          </cell>
          <cell r="F352" t="str">
            <v>08/02/2022</v>
          </cell>
          <cell r="G352">
            <v>1848</v>
          </cell>
          <cell r="H352" t="str">
            <v>ACANA</v>
          </cell>
          <cell r="I352" t="str">
            <v>000605603</v>
          </cell>
          <cell r="J352" t="str">
            <v/>
          </cell>
          <cell r="K352" t="str">
            <v>Ativa</v>
          </cell>
          <cell r="L352" t="str">
            <v/>
          </cell>
          <cell r="M352" t="str">
            <v>FIANA</v>
          </cell>
          <cell r="N352" t="str">
            <v>PA</v>
          </cell>
          <cell r="O352" t="str">
            <v>NOR</v>
          </cell>
          <cell r="P352" t="str">
            <v>DVNOR</v>
          </cell>
          <cell r="Q352" t="str">
            <v>3010030900_20220216</v>
          </cell>
        </row>
        <row r="353">
          <cell r="A353" t="str">
            <v>0757593-9_20220216</v>
          </cell>
          <cell r="B353" t="str">
            <v>Equatorial Energia</v>
          </cell>
          <cell r="C353" t="str">
            <v>0757593-9</v>
          </cell>
          <cell r="D353" t="str">
            <v>01/02/2022</v>
          </cell>
          <cell r="E353" t="str">
            <v>16/02/2022</v>
          </cell>
          <cell r="F353" t="str">
            <v>07/02/2022</v>
          </cell>
          <cell r="G353">
            <v>1087.32</v>
          </cell>
          <cell r="H353" t="str">
            <v>LJTER</v>
          </cell>
          <cell r="I353" t="str">
            <v>71073730</v>
          </cell>
          <cell r="J353">
            <v>2372</v>
          </cell>
          <cell r="K353" t="str">
            <v>Ativa</v>
          </cell>
          <cell r="L353" t="str">
            <v/>
          </cell>
          <cell r="M353" t="str">
            <v>LJTER</v>
          </cell>
          <cell r="N353" t="str">
            <v>PI</v>
          </cell>
          <cell r="O353" t="str">
            <v>RSNOR</v>
          </cell>
          <cell r="P353" t="str">
            <v>RSNOR</v>
          </cell>
          <cell r="Q353" t="str">
            <v>0757593-9_20220216</v>
          </cell>
        </row>
        <row r="354">
          <cell r="A354" t="str">
            <v>4116708-9_20220216</v>
          </cell>
          <cell r="B354" t="str">
            <v>Energisa</v>
          </cell>
          <cell r="C354" t="str">
            <v>4116708-9</v>
          </cell>
          <cell r="D354" t="str">
            <v>09/02/2022</v>
          </cell>
          <cell r="E354" t="str">
            <v>16/02/2022</v>
          </cell>
          <cell r="F354" t="str">
            <v>09/02/2022</v>
          </cell>
          <cell r="G354">
            <v>2037.13</v>
          </cell>
          <cell r="H354" t="str">
            <v>LJCGE</v>
          </cell>
          <cell r="I354" t="str">
            <v>011913340</v>
          </cell>
          <cell r="J354">
            <v>1920</v>
          </cell>
          <cell r="K354" t="str">
            <v>Ativa</v>
          </cell>
          <cell r="L354" t="str">
            <v/>
          </cell>
          <cell r="M354" t="str">
            <v>LJCGE</v>
          </cell>
          <cell r="N354" t="str">
            <v>PB</v>
          </cell>
          <cell r="O354" t="str">
            <v>RSNDE</v>
          </cell>
          <cell r="P354" t="str">
            <v>RSNDE</v>
          </cell>
          <cell r="Q354" t="str">
            <v>4116708-9_20220216</v>
          </cell>
        </row>
        <row r="355">
          <cell r="A355" t="str">
            <v>6799434-6_20220216</v>
          </cell>
          <cell r="B355" t="str">
            <v>Energisa</v>
          </cell>
          <cell r="C355" t="str">
            <v>6799434-6</v>
          </cell>
          <cell r="D355" t="str">
            <v>02/02/2022</v>
          </cell>
          <cell r="E355" t="str">
            <v>16/02/2022</v>
          </cell>
          <cell r="F355" t="str">
            <v>04/02/2022</v>
          </cell>
          <cell r="G355">
            <v>521.05999999999995</v>
          </cell>
          <cell r="H355" t="str">
            <v>ACLUV</v>
          </cell>
          <cell r="I355" t="str">
            <v>059865802</v>
          </cell>
          <cell r="J355">
            <v>482</v>
          </cell>
          <cell r="K355" t="str">
            <v>Ativa</v>
          </cell>
          <cell r="L355" t="str">
            <v/>
          </cell>
          <cell r="M355" t="str">
            <v>FILUV</v>
          </cell>
          <cell r="N355" t="str">
            <v>MT</v>
          </cell>
          <cell r="O355" t="str">
            <v>COG</v>
          </cell>
          <cell r="P355" t="str">
            <v>DVCOE</v>
          </cell>
          <cell r="Q355" t="str">
            <v>6799434-6_20220216</v>
          </cell>
        </row>
        <row r="356">
          <cell r="A356" t="str">
            <v>14032452_20220216</v>
          </cell>
          <cell r="B356" t="str">
            <v>Equatorial Energia</v>
          </cell>
          <cell r="C356" t="str">
            <v>14032452</v>
          </cell>
          <cell r="D356" t="str">
            <v>02/02/2022</v>
          </cell>
          <cell r="E356" t="str">
            <v>16/02/2022</v>
          </cell>
          <cell r="F356" t="str">
            <v>04/02/2022</v>
          </cell>
          <cell r="G356">
            <v>5066.7700000000004</v>
          </cell>
          <cell r="H356" t="str">
            <v>LJBEL</v>
          </cell>
          <cell r="I356" t="str">
            <v>000283337</v>
          </cell>
          <cell r="J356" t="str">
            <v/>
          </cell>
          <cell r="K356" t="str">
            <v>Ativa</v>
          </cell>
          <cell r="L356" t="str">
            <v/>
          </cell>
          <cell r="M356" t="str">
            <v>LJBEL</v>
          </cell>
          <cell r="N356" t="str">
            <v>PA</v>
          </cell>
          <cell r="O356" t="str">
            <v>RSNOR</v>
          </cell>
          <cell r="P356" t="str">
            <v>RSNOR</v>
          </cell>
          <cell r="Q356" t="str">
            <v>14032452_20220216</v>
          </cell>
        </row>
        <row r="357">
          <cell r="A357" t="str">
            <v>102276418_20220216</v>
          </cell>
          <cell r="B357" t="str">
            <v>Equatorial Energia</v>
          </cell>
          <cell r="C357" t="str">
            <v>102276418</v>
          </cell>
          <cell r="D357" t="str">
            <v>11/02/2022</v>
          </cell>
          <cell r="E357" t="str">
            <v>16/02/2022</v>
          </cell>
          <cell r="F357" t="str">
            <v>14/02/2022</v>
          </cell>
          <cell r="G357">
            <v>1576.48</v>
          </cell>
          <cell r="H357" t="str">
            <v>LJMAB</v>
          </cell>
          <cell r="I357" t="str">
            <v/>
          </cell>
          <cell r="J357" t="str">
            <v/>
          </cell>
          <cell r="K357" t="str">
            <v>Ativa</v>
          </cell>
          <cell r="L357" t="str">
            <v/>
          </cell>
          <cell r="M357" t="str">
            <v>LJMAB</v>
          </cell>
          <cell r="N357" t="str">
            <v>PA</v>
          </cell>
          <cell r="O357" t="str">
            <v>RSNOR</v>
          </cell>
          <cell r="P357" t="str">
            <v>RSNOR</v>
          </cell>
          <cell r="Q357" t="str">
            <v>102276418_20220216</v>
          </cell>
        </row>
        <row r="358">
          <cell r="A358" t="str">
            <v>3007256026_20220216</v>
          </cell>
          <cell r="B358" t="str">
            <v>Equatorial Energia</v>
          </cell>
          <cell r="C358" t="str">
            <v>3007256026</v>
          </cell>
          <cell r="D358" t="str">
            <v>11/02/2022</v>
          </cell>
          <cell r="E358" t="str">
            <v>16/02/2022</v>
          </cell>
          <cell r="F358" t="str">
            <v>14/02/2022</v>
          </cell>
          <cell r="G358">
            <v>732.97</v>
          </cell>
          <cell r="H358" t="str">
            <v>ACTUR</v>
          </cell>
          <cell r="I358" t="str">
            <v>001424170</v>
          </cell>
          <cell r="J358" t="str">
            <v/>
          </cell>
          <cell r="K358" t="str">
            <v>Ativa</v>
          </cell>
          <cell r="L358" t="str">
            <v/>
          </cell>
          <cell r="M358" t="str">
            <v>FITUR</v>
          </cell>
          <cell r="N358" t="str">
            <v>PA</v>
          </cell>
          <cell r="O358" t="str">
            <v>NOR</v>
          </cell>
          <cell r="P358" t="str">
            <v>DVNOR</v>
          </cell>
          <cell r="Q358" t="str">
            <v>3007256026_20220216</v>
          </cell>
        </row>
        <row r="359">
          <cell r="A359" t="str">
            <v>3011251187_20220216</v>
          </cell>
          <cell r="B359" t="str">
            <v>Equatorial Energia</v>
          </cell>
          <cell r="C359" t="str">
            <v>3011251187</v>
          </cell>
          <cell r="D359" t="str">
            <v>03/02/2022</v>
          </cell>
          <cell r="E359" t="str">
            <v>16/02/2022</v>
          </cell>
          <cell r="F359" t="str">
            <v>04/02/2022</v>
          </cell>
          <cell r="G359">
            <v>1527.16</v>
          </cell>
          <cell r="H359" t="str">
            <v>ACANA</v>
          </cell>
          <cell r="I359" t="str">
            <v>000416864</v>
          </cell>
          <cell r="J359" t="str">
            <v/>
          </cell>
          <cell r="K359" t="str">
            <v>Ativa</v>
          </cell>
          <cell r="L359" t="str">
            <v/>
          </cell>
          <cell r="M359" t="str">
            <v>FIANA</v>
          </cell>
          <cell r="N359" t="str">
            <v>PA</v>
          </cell>
          <cell r="O359" t="str">
            <v>NOR</v>
          </cell>
          <cell r="P359" t="str">
            <v>DVNOR</v>
          </cell>
          <cell r="Q359" t="str">
            <v>3011251187_20220216</v>
          </cell>
        </row>
        <row r="360">
          <cell r="A360" t="str">
            <v>0339156-6_20220215</v>
          </cell>
          <cell r="B360" t="str">
            <v>Equatorial Energia</v>
          </cell>
          <cell r="C360" t="str">
            <v>0339156-6</v>
          </cell>
          <cell r="D360" t="str">
            <v>01/02/2022</v>
          </cell>
          <cell r="E360" t="str">
            <v>15/02/2022</v>
          </cell>
          <cell r="F360" t="str">
            <v>17/01/2022</v>
          </cell>
          <cell r="G360">
            <v>5089.8999999999996</v>
          </cell>
          <cell r="H360" t="str">
            <v>ACTHE</v>
          </cell>
          <cell r="I360" t="str">
            <v>69811851</v>
          </cell>
          <cell r="J360">
            <v>4271</v>
          </cell>
          <cell r="K360" t="str">
            <v>Ativa</v>
          </cell>
          <cell r="L360" t="str">
            <v/>
          </cell>
          <cell r="M360" t="str">
            <v>FITHE</v>
          </cell>
          <cell r="N360" t="str">
            <v>PI</v>
          </cell>
          <cell r="O360" t="str">
            <v>NOR</v>
          </cell>
          <cell r="P360" t="str">
            <v>DVNOR</v>
          </cell>
          <cell r="Q360" t="str">
            <v>0339156-6_20220215</v>
          </cell>
        </row>
        <row r="361">
          <cell r="A361" t="str">
            <v>0721214-3_20220215</v>
          </cell>
          <cell r="B361" t="str">
            <v>Equatorial Energia</v>
          </cell>
          <cell r="C361" t="str">
            <v>0721214-3</v>
          </cell>
          <cell r="D361" t="str">
            <v>01/02/2022</v>
          </cell>
          <cell r="E361" t="str">
            <v>15/02/2022</v>
          </cell>
          <cell r="F361" t="str">
            <v>27/01/2022</v>
          </cell>
          <cell r="G361">
            <v>2134.39</v>
          </cell>
          <cell r="H361" t="str">
            <v>ACTHZ</v>
          </cell>
          <cell r="I361" t="str">
            <v>70593543</v>
          </cell>
          <cell r="J361">
            <v>1791</v>
          </cell>
          <cell r="K361" t="str">
            <v>Ativa</v>
          </cell>
          <cell r="L361" t="str">
            <v/>
          </cell>
          <cell r="M361" t="str">
            <v>FITHE</v>
          </cell>
          <cell r="N361" t="str">
            <v>PI</v>
          </cell>
          <cell r="O361" t="str">
            <v>NOR</v>
          </cell>
          <cell r="P361" t="str">
            <v>DVNOR</v>
          </cell>
          <cell r="Q361" t="str">
            <v>0721214-3_20220215</v>
          </cell>
        </row>
        <row r="362">
          <cell r="A362" t="str">
            <v>859347-5_20220215</v>
          </cell>
          <cell r="B362" t="str">
            <v>Energisa</v>
          </cell>
          <cell r="C362" t="str">
            <v>859347-5</v>
          </cell>
          <cell r="D362" t="str">
            <v>07/02/2022</v>
          </cell>
          <cell r="E362" t="str">
            <v>15/02/2022</v>
          </cell>
          <cell r="F362" t="str">
            <v>08/02/2022</v>
          </cell>
          <cell r="G362">
            <v>732.42</v>
          </cell>
          <cell r="H362" t="str">
            <v>ACAGU</v>
          </cell>
          <cell r="I362" t="str">
            <v>025182926</v>
          </cell>
          <cell r="J362">
            <v>592</v>
          </cell>
          <cell r="K362" t="str">
            <v>Ativa</v>
          </cell>
          <cell r="L362" t="str">
            <v/>
          </cell>
          <cell r="M362" t="str">
            <v>FIAGU</v>
          </cell>
          <cell r="N362" t="str">
            <v>TO</v>
          </cell>
          <cell r="O362" t="str">
            <v>NOR</v>
          </cell>
          <cell r="P362" t="str">
            <v>DVNOR</v>
          </cell>
          <cell r="Q362" t="str">
            <v>859347-5_20220215</v>
          </cell>
        </row>
        <row r="363">
          <cell r="A363" t="str">
            <v>9007823_20220215</v>
          </cell>
          <cell r="B363" t="str">
            <v>ENEL</v>
          </cell>
          <cell r="C363" t="str">
            <v>9007823</v>
          </cell>
          <cell r="D363" t="str">
            <v>15/02/2022</v>
          </cell>
          <cell r="E363" t="str">
            <v>15/02/2022</v>
          </cell>
          <cell r="F363" t="str">
            <v>11/02/2022</v>
          </cell>
          <cell r="G363">
            <v>847.33</v>
          </cell>
          <cell r="H363" t="str">
            <v>LJFTZ</v>
          </cell>
          <cell r="I363" t="str">
            <v>001060855</v>
          </cell>
          <cell r="J363">
            <v>617.91999999999996</v>
          </cell>
          <cell r="K363" t="str">
            <v>Ativa</v>
          </cell>
          <cell r="L363" t="str">
            <v/>
          </cell>
          <cell r="M363" t="str">
            <v>LJFTZ</v>
          </cell>
          <cell r="N363" t="str">
            <v>CE</v>
          </cell>
          <cell r="O363" t="str">
            <v>RSNOR</v>
          </cell>
          <cell r="P363" t="str">
            <v>RSNOR</v>
          </cell>
          <cell r="Q363" t="e">
            <v>#N/A</v>
          </cell>
        </row>
        <row r="364">
          <cell r="A364" t="str">
            <v>160506871_20220215</v>
          </cell>
          <cell r="B364" t="str">
            <v>EDP</v>
          </cell>
          <cell r="C364" t="str">
            <v>160506871</v>
          </cell>
          <cell r="D364" t="str">
            <v>03/02/2022</v>
          </cell>
          <cell r="E364" t="str">
            <v>15/02/2022</v>
          </cell>
          <cell r="F364" t="str">
            <v>04/02/2022</v>
          </cell>
          <cell r="G364">
            <v>110.98</v>
          </cell>
          <cell r="H364" t="str">
            <v>LJVIS</v>
          </cell>
          <cell r="I364" t="str">
            <v>082.511.038</v>
          </cell>
          <cell r="J364" t="str">
            <v/>
          </cell>
          <cell r="K364" t="str">
            <v>Ativa</v>
          </cell>
          <cell r="L364" t="str">
            <v/>
          </cell>
          <cell r="M364" t="str">
            <v>LJVIS</v>
          </cell>
          <cell r="N364" t="str">
            <v>ES</v>
          </cell>
          <cell r="O364" t="str">
            <v>RSNDL</v>
          </cell>
          <cell r="P364" t="str">
            <v>RSNDL</v>
          </cell>
          <cell r="Q364" t="str">
            <v>160506871_20220215</v>
          </cell>
        </row>
        <row r="365">
          <cell r="A365" t="str">
            <v>83068916-0_20220214</v>
          </cell>
          <cell r="B365" t="str">
            <v>Energisa</v>
          </cell>
          <cell r="C365" t="str">
            <v>8/3068916-0</v>
          </cell>
          <cell r="D365" t="str">
            <v>07/02/2022</v>
          </cell>
          <cell r="E365" t="str">
            <v>14/02/2022</v>
          </cell>
          <cell r="F365" t="str">
            <v>07/02/2022</v>
          </cell>
          <cell r="G365">
            <v>34.44</v>
          </cell>
          <cell r="H365" t="str">
            <v>ACPLM</v>
          </cell>
          <cell r="I365" t="str">
            <v/>
          </cell>
          <cell r="J365" t="str">
            <v/>
          </cell>
          <cell r="K365" t="str">
            <v>Ativa</v>
          </cell>
          <cell r="L365" t="str">
            <v/>
          </cell>
          <cell r="M365" t="str">
            <v>ACPLM</v>
          </cell>
          <cell r="N365" t="str">
            <v>CE</v>
          </cell>
          <cell r="O365" t="str">
            <v>COB</v>
          </cell>
          <cell r="P365" t="str">
            <v>DVCOE</v>
          </cell>
          <cell r="Q365" t="str">
            <v>83068916-0_20220214</v>
          </cell>
        </row>
        <row r="366">
          <cell r="A366" t="str">
            <v>67967841_20220214</v>
          </cell>
          <cell r="B366" t="str">
            <v>ENEL</v>
          </cell>
          <cell r="C366" t="str">
            <v>67967841</v>
          </cell>
          <cell r="D366" t="str">
            <v>05/02/2022</v>
          </cell>
          <cell r="E366" t="str">
            <v>14/02/2022</v>
          </cell>
          <cell r="F366" t="str">
            <v>05/02/2022</v>
          </cell>
          <cell r="G366">
            <v>2685.31</v>
          </cell>
          <cell r="H366" t="str">
            <v>LJIPA</v>
          </cell>
          <cell r="I366" t="str">
            <v>385361369</v>
          </cell>
          <cell r="J366">
            <v>2818.4</v>
          </cell>
          <cell r="K366" t="str">
            <v>Ativa</v>
          </cell>
          <cell r="L366" t="str">
            <v/>
          </cell>
          <cell r="M366" t="str">
            <v>LJIPA</v>
          </cell>
          <cell r="N366" t="str">
            <v>SP</v>
          </cell>
          <cell r="O366" t="str">
            <v>RSGSP</v>
          </cell>
          <cell r="P366" t="str">
            <v>RSGSP</v>
          </cell>
          <cell r="Q366" t="e">
            <v>#N/A</v>
          </cell>
        </row>
        <row r="367">
          <cell r="A367" t="str">
            <v>81036543-5_20220214</v>
          </cell>
          <cell r="B367" t="str">
            <v>Energisa</v>
          </cell>
          <cell r="C367" t="str">
            <v>81036543-5</v>
          </cell>
          <cell r="D367" t="str">
            <v>04/02/2022</v>
          </cell>
          <cell r="E367" t="str">
            <v>14/02/2022</v>
          </cell>
          <cell r="F367" t="str">
            <v>08/02/2022</v>
          </cell>
          <cell r="G367">
            <v>67.77</v>
          </cell>
          <cell r="H367" t="str">
            <v>AAAGU</v>
          </cell>
          <cell r="I367" t="str">
            <v>025168065</v>
          </cell>
          <cell r="J367">
            <v>0</v>
          </cell>
          <cell r="K367" t="str">
            <v>Ativa</v>
          </cell>
          <cell r="L367" t="str">
            <v/>
          </cell>
          <cell r="M367" t="str">
            <v>FIAGU</v>
          </cell>
          <cell r="N367" t="str">
            <v>TO</v>
          </cell>
          <cell r="O367" t="str">
            <v>NOR</v>
          </cell>
          <cell r="P367" t="str">
            <v>DVNOR</v>
          </cell>
          <cell r="Q367" t="str">
            <v>81036543-5_20220214</v>
          </cell>
        </row>
        <row r="368">
          <cell r="A368" t="str">
            <v>8851579-3_20220214</v>
          </cell>
          <cell r="B368" t="str">
            <v>Energisa</v>
          </cell>
          <cell r="C368" t="str">
            <v>8851579-3</v>
          </cell>
          <cell r="D368" t="str">
            <v>04/02/2022</v>
          </cell>
          <cell r="E368" t="str">
            <v>14/02/2022</v>
          </cell>
          <cell r="F368" t="str">
            <v>08/02/2022</v>
          </cell>
          <cell r="G368">
            <v>1493.42</v>
          </cell>
          <cell r="H368" t="str">
            <v>ACPLM</v>
          </cell>
          <cell r="I368" t="str">
            <v>025164487</v>
          </cell>
          <cell r="J368">
            <v>1266</v>
          </cell>
          <cell r="K368" t="str">
            <v>Ativa</v>
          </cell>
          <cell r="L368" t="str">
            <v/>
          </cell>
          <cell r="M368" t="str">
            <v>FIPLM</v>
          </cell>
          <cell r="N368" t="str">
            <v>TO</v>
          </cell>
          <cell r="O368" t="str">
            <v>COB</v>
          </cell>
          <cell r="P368" t="str">
            <v>DVCOE</v>
          </cell>
          <cell r="Q368" t="str">
            <v>8851579-3_20220214</v>
          </cell>
        </row>
        <row r="369">
          <cell r="A369" t="str">
            <v>4002253795_20220214</v>
          </cell>
          <cell r="B369" t="str">
            <v>CPFL</v>
          </cell>
          <cell r="C369" t="str">
            <v>4002253795</v>
          </cell>
          <cell r="D369" t="str">
            <v>04/02/2022</v>
          </cell>
          <cell r="E369" t="str">
            <v>14/02/2022</v>
          </cell>
          <cell r="F369" t="str">
            <v>05/02/2022</v>
          </cell>
          <cell r="G369">
            <v>4324.87</v>
          </cell>
          <cell r="H369" t="str">
            <v>LJJUN</v>
          </cell>
          <cell r="I369" t="str">
            <v>089649239</v>
          </cell>
          <cell r="J369">
            <v>4174</v>
          </cell>
          <cell r="K369" t="str">
            <v>Ativa</v>
          </cell>
          <cell r="L369" t="str">
            <v/>
          </cell>
          <cell r="M369" t="str">
            <v>LJJUN</v>
          </cell>
          <cell r="N369" t="str">
            <v>SP</v>
          </cell>
          <cell r="O369" t="str">
            <v>RSGSP</v>
          </cell>
          <cell r="P369" t="str">
            <v>RSGSP</v>
          </cell>
          <cell r="Q369" t="str">
            <v>4002253795_20220214</v>
          </cell>
        </row>
        <row r="370">
          <cell r="A370" t="str">
            <v>4002253796_20220214</v>
          </cell>
          <cell r="B370" t="str">
            <v>CPFL</v>
          </cell>
          <cell r="C370" t="str">
            <v>4002253796</v>
          </cell>
          <cell r="D370" t="str">
            <v>04/02/2022</v>
          </cell>
          <cell r="E370" t="str">
            <v>14/02/2022</v>
          </cell>
          <cell r="F370" t="str">
            <v>05/02/2022</v>
          </cell>
          <cell r="G370">
            <v>3738.68</v>
          </cell>
          <cell r="H370" t="str">
            <v>ACJUN</v>
          </cell>
          <cell r="I370" t="str">
            <v>089649240</v>
          </cell>
          <cell r="J370">
            <v>3597</v>
          </cell>
          <cell r="K370" t="str">
            <v>Ativa</v>
          </cell>
          <cell r="L370" t="str">
            <v/>
          </cell>
          <cell r="M370" t="str">
            <v>FIJUN</v>
          </cell>
          <cell r="N370" t="str">
            <v>SP</v>
          </cell>
          <cell r="O370" t="str">
            <v>KPN</v>
          </cell>
          <cell r="P370" t="str">
            <v>DVSPI</v>
          </cell>
          <cell r="Q370" t="str">
            <v>4002253796_20220214</v>
          </cell>
        </row>
        <row r="371">
          <cell r="A371" t="str">
            <v>36019127_20220214</v>
          </cell>
          <cell r="B371" t="str">
            <v>CPFL</v>
          </cell>
          <cell r="C371" t="str">
            <v>36019127</v>
          </cell>
          <cell r="D371" t="str">
            <v>04/02/2022</v>
          </cell>
          <cell r="E371" t="str">
            <v>14/02/2022</v>
          </cell>
          <cell r="F371" t="str">
            <v>05/02/2022</v>
          </cell>
          <cell r="G371">
            <v>123.73</v>
          </cell>
          <cell r="H371" t="str">
            <v>ACLPT</v>
          </cell>
          <cell r="I371" t="str">
            <v>228072962</v>
          </cell>
          <cell r="J371">
            <v>310</v>
          </cell>
          <cell r="K371" t="str">
            <v>Ativa</v>
          </cell>
          <cell r="L371" t="str">
            <v/>
          </cell>
          <cell r="M371" t="str">
            <v>FILPT</v>
          </cell>
          <cell r="N371" t="str">
            <v>SP</v>
          </cell>
          <cell r="O371" t="str">
            <v>SPO</v>
          </cell>
          <cell r="P371" t="str">
            <v>DVSPI</v>
          </cell>
          <cell r="Q371" t="str">
            <v>36019127_20220214</v>
          </cell>
        </row>
        <row r="372">
          <cell r="A372" t="str">
            <v>3009019698_20220214</v>
          </cell>
          <cell r="B372" t="str">
            <v>CEMIG</v>
          </cell>
          <cell r="C372" t="str">
            <v>3009019698</v>
          </cell>
          <cell r="D372" t="str">
            <v>02/02/2022</v>
          </cell>
          <cell r="E372" t="str">
            <v>14/02/2022</v>
          </cell>
          <cell r="F372" t="str">
            <v>03/02/2022</v>
          </cell>
          <cell r="G372">
            <v>0</v>
          </cell>
          <cell r="H372" t="str">
            <v>LJANT</v>
          </cell>
          <cell r="I372" t="str">
            <v>072447721</v>
          </cell>
          <cell r="J372" t="str">
            <v/>
          </cell>
          <cell r="K372" t="str">
            <v>Ativa</v>
          </cell>
          <cell r="L372" t="str">
            <v/>
          </cell>
          <cell r="M372" t="str">
            <v>LJANT</v>
          </cell>
          <cell r="N372" t="str">
            <v>MG</v>
          </cell>
          <cell r="O372" t="str">
            <v>RSCEN</v>
          </cell>
          <cell r="P372" t="str">
            <v>RSCEN</v>
          </cell>
          <cell r="Q372" t="str">
            <v>3009019698_20220214</v>
          </cell>
        </row>
        <row r="373">
          <cell r="A373" t="str">
            <v>400335371_20220211</v>
          </cell>
          <cell r="B373" t="str">
            <v>LIGHT</v>
          </cell>
          <cell r="C373" t="str">
            <v>400335371</v>
          </cell>
          <cell r="D373" t="str">
            <v>01/02/2022</v>
          </cell>
          <cell r="E373" t="str">
            <v>11/02/2022</v>
          </cell>
          <cell r="F373" t="str">
            <v>01/02/2022</v>
          </cell>
          <cell r="G373">
            <v>7454.21</v>
          </cell>
          <cell r="H373" t="str">
            <v>LJRJB</v>
          </cell>
          <cell r="I373" t="str">
            <v>0000306</v>
          </cell>
          <cell r="J373" t="str">
            <v/>
          </cell>
          <cell r="K373" t="str">
            <v>Ativa</v>
          </cell>
          <cell r="L373" t="str">
            <v/>
          </cell>
          <cell r="M373" t="str">
            <v>LJRJB</v>
          </cell>
          <cell r="N373" t="str">
            <v>RJ</v>
          </cell>
          <cell r="O373" t="str">
            <v>RSRIO</v>
          </cell>
          <cell r="P373" t="str">
            <v>RSRIO</v>
          </cell>
          <cell r="Q373" t="str">
            <v>400335371_20220211</v>
          </cell>
        </row>
        <row r="374">
          <cell r="A374" t="str">
            <v>62776633-6_20220211</v>
          </cell>
          <cell r="B374" t="str">
            <v>Energisa</v>
          </cell>
          <cell r="C374" t="str">
            <v>62776633-6</v>
          </cell>
          <cell r="D374" t="str">
            <v>04/02/2022</v>
          </cell>
          <cell r="E374" t="str">
            <v>11/02/2022</v>
          </cell>
          <cell r="F374" t="str">
            <v>04/02/2022</v>
          </cell>
          <cell r="G374">
            <v>510.42</v>
          </cell>
          <cell r="H374" t="str">
            <v>ACNMT</v>
          </cell>
          <cell r="I374" t="str">
            <v/>
          </cell>
          <cell r="J374" t="str">
            <v/>
          </cell>
          <cell r="K374" t="str">
            <v>Ativa</v>
          </cell>
          <cell r="L374" t="str">
            <v/>
          </cell>
          <cell r="M374" t="str">
            <v>FINMT</v>
          </cell>
          <cell r="N374" t="str">
            <v>MT</v>
          </cell>
          <cell r="O374" t="str">
            <v>COG</v>
          </cell>
          <cell r="P374" t="str">
            <v>DVCOE</v>
          </cell>
          <cell r="Q374" t="str">
            <v>62776633-6_20220211</v>
          </cell>
        </row>
        <row r="375">
          <cell r="A375" t="str">
            <v>7032110929_20220210</v>
          </cell>
          <cell r="B375" t="str">
            <v>Grupo Neoenergia</v>
          </cell>
          <cell r="C375" t="str">
            <v>7032110929</v>
          </cell>
          <cell r="D375" t="str">
            <v>01/02/2022</v>
          </cell>
          <cell r="E375" t="str">
            <v>10/02/2022</v>
          </cell>
          <cell r="F375" t="str">
            <v>02/02/2022</v>
          </cell>
          <cell r="G375">
            <v>33218.94</v>
          </cell>
          <cell r="H375" t="str">
            <v>AAREC</v>
          </cell>
          <cell r="I375" t="str">
            <v>192679379</v>
          </cell>
          <cell r="J375" t="str">
            <v/>
          </cell>
          <cell r="K375" t="str">
            <v>Ativa</v>
          </cell>
          <cell r="L375" t="str">
            <v/>
          </cell>
          <cell r="M375" t="str">
            <v>FIREC</v>
          </cell>
          <cell r="N375" t="str">
            <v>PE</v>
          </cell>
          <cell r="O375" t="str">
            <v>NDE</v>
          </cell>
          <cell r="P375" t="str">
            <v>DVNDE</v>
          </cell>
          <cell r="Q375" t="str">
            <v>7032110929_20220210</v>
          </cell>
        </row>
        <row r="376">
          <cell r="A376" t="str">
            <v>420044552_20220210</v>
          </cell>
          <cell r="B376" t="str">
            <v>LIGHT</v>
          </cell>
          <cell r="C376" t="str">
            <v>420044552</v>
          </cell>
          <cell r="D376" t="str">
            <v>01/02/2022</v>
          </cell>
          <cell r="E376" t="str">
            <v>10/02/2022</v>
          </cell>
          <cell r="F376" t="str">
            <v>01/02/2022</v>
          </cell>
          <cell r="G376">
            <v>22447.46</v>
          </cell>
          <cell r="H376" t="str">
            <v>CDRIO</v>
          </cell>
          <cell r="I376" t="str">
            <v>0000373</v>
          </cell>
          <cell r="J376" t="str">
            <v/>
          </cell>
          <cell r="K376" t="str">
            <v>Ativa</v>
          </cell>
          <cell r="L376" t="str">
            <v/>
          </cell>
          <cell r="M376" t="str">
            <v>LJITD</v>
          </cell>
          <cell r="N376" t="str">
            <v>RJ</v>
          </cell>
          <cell r="O376" t="str">
            <v>RSRIO</v>
          </cell>
          <cell r="P376" t="str">
            <v>RSRIO</v>
          </cell>
          <cell r="Q376" t="str">
            <v>420044552_20220210</v>
          </cell>
        </row>
        <row r="377">
          <cell r="A377" t="str">
            <v>23340997_20220210</v>
          </cell>
          <cell r="B377" t="str">
            <v>ENEL</v>
          </cell>
          <cell r="C377" t="str">
            <v>23340997</v>
          </cell>
          <cell r="D377" t="str">
            <v>10/02/2022</v>
          </cell>
          <cell r="E377" t="str">
            <v>10/02/2022</v>
          </cell>
          <cell r="F377" t="str">
            <v>30/01/2022</v>
          </cell>
          <cell r="G377">
            <v>8720.5</v>
          </cell>
          <cell r="H377" t="str">
            <v>LJJZN</v>
          </cell>
          <cell r="I377" t="str">
            <v>148389208</v>
          </cell>
          <cell r="J377">
            <v>35995.99</v>
          </cell>
          <cell r="K377" t="str">
            <v>Ativa</v>
          </cell>
          <cell r="L377" t="str">
            <v/>
          </cell>
          <cell r="M377" t="str">
            <v>LJJZN</v>
          </cell>
          <cell r="N377" t="str">
            <v>CE</v>
          </cell>
          <cell r="O377" t="str">
            <v>RSNDE</v>
          </cell>
          <cell r="P377" t="str">
            <v>RSNDE</v>
          </cell>
          <cell r="Q377" t="e">
            <v>#N/A</v>
          </cell>
        </row>
        <row r="378">
          <cell r="A378" t="str">
            <v>40756397_20220210</v>
          </cell>
          <cell r="B378" t="str">
            <v>ENEL</v>
          </cell>
          <cell r="C378" t="str">
            <v>40756397</v>
          </cell>
          <cell r="D378" t="str">
            <v>01/02/2022</v>
          </cell>
          <cell r="E378" t="str">
            <v>10/02/2022</v>
          </cell>
          <cell r="F378" t="str">
            <v>04/02/2022</v>
          </cell>
          <cell r="G378">
            <v>321.39</v>
          </cell>
          <cell r="H378" t="str">
            <v>ACSOB</v>
          </cell>
          <cell r="I378" t="str">
            <v/>
          </cell>
          <cell r="J378">
            <v>260</v>
          </cell>
          <cell r="K378" t="str">
            <v>Ativa</v>
          </cell>
          <cell r="L378" t="str">
            <v/>
          </cell>
          <cell r="M378" t="str">
            <v>ACSOB</v>
          </cell>
          <cell r="N378" t="str">
            <v>CE</v>
          </cell>
          <cell r="O378" t="str">
            <v>NDE</v>
          </cell>
          <cell r="P378" t="str">
            <v>DVNDE</v>
          </cell>
          <cell r="Q378" t="e">
            <v>#N/A</v>
          </cell>
        </row>
        <row r="379">
          <cell r="A379" t="str">
            <v>41017034_20220210</v>
          </cell>
          <cell r="B379" t="str">
            <v>ENEL</v>
          </cell>
          <cell r="C379" t="str">
            <v>41017034</v>
          </cell>
          <cell r="D379" t="str">
            <v>06/02/2022</v>
          </cell>
          <cell r="E379" t="str">
            <v>10/02/2022</v>
          </cell>
          <cell r="F379" t="str">
            <v>04/02/2022</v>
          </cell>
          <cell r="G379">
            <v>2037.75</v>
          </cell>
          <cell r="H379" t="str">
            <v>CDFOR</v>
          </cell>
          <cell r="I379" t="str">
            <v/>
          </cell>
          <cell r="J379">
            <v>1860</v>
          </cell>
          <cell r="K379" t="str">
            <v>Ativa</v>
          </cell>
          <cell r="L379" t="str">
            <v/>
          </cell>
          <cell r="M379" t="str">
            <v>CDFOR</v>
          </cell>
          <cell r="N379" t="str">
            <v>CE</v>
          </cell>
          <cell r="O379" t="str">
            <v>NDE</v>
          </cell>
          <cell r="P379" t="str">
            <v>DVNDE</v>
          </cell>
          <cell r="Q379" t="e">
            <v>#N/A</v>
          </cell>
        </row>
        <row r="380">
          <cell r="A380" t="str">
            <v>4002203861_20220209</v>
          </cell>
          <cell r="B380" t="str">
            <v>CPFL</v>
          </cell>
          <cell r="C380" t="str">
            <v>4002203861</v>
          </cell>
          <cell r="D380" t="str">
            <v>01/02/2022</v>
          </cell>
          <cell r="E380" t="str">
            <v>09/02/2022</v>
          </cell>
          <cell r="F380" t="str">
            <v>02/02/2022</v>
          </cell>
          <cell r="G380">
            <v>113.5</v>
          </cell>
          <cell r="H380" t="str">
            <v>ESTITP</v>
          </cell>
          <cell r="I380" t="str">
            <v>020973865</v>
          </cell>
          <cell r="J380">
            <v>1</v>
          </cell>
          <cell r="K380" t="str">
            <v>Ativa</v>
          </cell>
          <cell r="L380" t="str">
            <v/>
          </cell>
          <cell r="M380" t="str">
            <v>FIITP</v>
          </cell>
          <cell r="N380" t="str">
            <v>SP</v>
          </cell>
          <cell r="O380" t="str">
            <v>SPO</v>
          </cell>
          <cell r="P380" t="str">
            <v>DVSPI</v>
          </cell>
          <cell r="Q380" t="str">
            <v>4002203861_20220209</v>
          </cell>
        </row>
        <row r="381">
          <cell r="A381" t="str">
            <v>4000817108_20220209</v>
          </cell>
          <cell r="B381" t="str">
            <v>CPFL</v>
          </cell>
          <cell r="C381" t="str">
            <v>4000817108</v>
          </cell>
          <cell r="D381" t="str">
            <v>01/02/2022</v>
          </cell>
          <cell r="E381" t="str">
            <v>09/02/2022</v>
          </cell>
          <cell r="F381" t="str">
            <v>02/02/2022</v>
          </cell>
          <cell r="G381">
            <v>300.08</v>
          </cell>
          <cell r="H381" t="str">
            <v>ACSTO</v>
          </cell>
          <cell r="I381" t="str">
            <v>089323260</v>
          </cell>
          <cell r="J381">
            <v>729</v>
          </cell>
          <cell r="K381" t="str">
            <v>Ativa</v>
          </cell>
          <cell r="L381" t="str">
            <v/>
          </cell>
          <cell r="M381" t="str">
            <v>FISTO</v>
          </cell>
          <cell r="N381" t="str">
            <v>SP</v>
          </cell>
          <cell r="O381" t="str">
            <v>KPN</v>
          </cell>
          <cell r="P381" t="str">
            <v>DVSPI</v>
          </cell>
          <cell r="Q381" t="str">
            <v>4000817108_20220209</v>
          </cell>
        </row>
        <row r="382">
          <cell r="A382" t="str">
            <v>34211465_20220201</v>
          </cell>
          <cell r="B382" t="str">
            <v>ENEL</v>
          </cell>
          <cell r="C382" t="str">
            <v>34211465</v>
          </cell>
          <cell r="D382" t="str">
            <v>01/02/2022</v>
          </cell>
          <cell r="E382" t="str">
            <v>01/02/2022</v>
          </cell>
          <cell r="F382" t="str">
            <v>26/01/2022</v>
          </cell>
          <cell r="G382">
            <v>806.31</v>
          </cell>
          <cell r="H382" t="str">
            <v>LJFZA</v>
          </cell>
          <cell r="I382" t="str">
            <v>144946704</v>
          </cell>
          <cell r="J382">
            <v>15023.55</v>
          </cell>
          <cell r="K382" t="str">
            <v>Ativa</v>
          </cell>
          <cell r="L382" t="str">
            <v/>
          </cell>
          <cell r="M382" t="str">
            <v>LJFZA</v>
          </cell>
          <cell r="N382" t="str">
            <v>CE</v>
          </cell>
          <cell r="O382" t="str">
            <v>RSNOR</v>
          </cell>
          <cell r="P382" t="str">
            <v>RSNOR</v>
          </cell>
          <cell r="Q382" t="e">
            <v>#N/A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Magal" refreshedDate="44629.64090810185" createdVersion="7" refreshedVersion="7" minRefreshableVersion="3" recordCount="345" xr:uid="{8B295A10-BAC9-4E03-81D7-B239A98980DB}">
  <cacheSource type="worksheet">
    <worksheetSource ref="A1:AY346" sheet="Worksheet"/>
  </cacheSource>
  <cacheFields count="51">
    <cacheField name="Nº da Conta" numFmtId="0">
      <sharedItems containsBlank="1"/>
    </cacheField>
    <cacheField name="Vencimento" numFmtId="0">
      <sharedItems containsBlank="1"/>
    </cacheField>
    <cacheField name="Valor total" numFmtId="0">
      <sharedItems/>
    </cacheField>
    <cacheField name="Razão social fornecedor" numFmtId="0">
      <sharedItems/>
    </cacheField>
    <cacheField name="CNPJ Fornecedor" numFmtId="0">
      <sharedItems/>
    </cacheField>
    <cacheField name="Razão social Cliente" numFmtId="0">
      <sharedItems/>
    </cacheField>
    <cacheField name="CNPJ cliente" numFmtId="0">
      <sharedItems/>
    </cacheField>
    <cacheField name="Endereço cliente" numFmtId="0">
      <sharedItems/>
    </cacheField>
    <cacheField name="Data leitura anterior" numFmtId="0">
      <sharedItems containsBlank="1"/>
    </cacheField>
    <cacheField name="Data leitura atual" numFmtId="0">
      <sharedItems containsBlank="1"/>
    </cacheField>
    <cacheField name="Unidade medida" numFmtId="0">
      <sharedItems/>
    </cacheField>
    <cacheField name="Mês referência" numFmtId="0">
      <sharedItems containsBlank="1" longText="1"/>
    </cacheField>
    <cacheField name="Base de cálculo ICMS" numFmtId="2">
      <sharedItems containsNonDate="0" containsString="0" containsBlank="1"/>
    </cacheField>
    <cacheField name="Valor ICMS" numFmtId="0">
      <sharedItems containsBlank="1"/>
    </cacheField>
    <cacheField name="Alíquota ICMS" numFmtId="0">
      <sharedItems containsBlank="1"/>
    </cacheField>
    <cacheField name="Base de cálculo PIS/PASEP" numFmtId="2">
      <sharedItems containsNonDate="0" containsString="0" containsBlank="1"/>
    </cacheField>
    <cacheField name="Valor PIS/PASEP" numFmtId="0">
      <sharedItems containsBlank="1"/>
    </cacheField>
    <cacheField name="Alíquota PIS/PASEP" numFmtId="0">
      <sharedItems containsBlank="1"/>
    </cacheField>
    <cacheField name="Base de cálculo COFINS" numFmtId="2">
      <sharedItems containsNonDate="0" containsString="0" containsBlank="1"/>
    </cacheField>
    <cacheField name="Alíquota COFINS" numFmtId="0">
      <sharedItems containsBlank="1"/>
    </cacheField>
    <cacheField name="Valor COFINS" numFmtId="0">
      <sharedItems containsBlank="1"/>
    </cacheField>
    <cacheField name="Classe" numFmtId="0">
      <sharedItems containsBlank="1"/>
    </cacheField>
    <cacheField name="Subclasse" numFmtId="0">
      <sharedItems containsBlank="1"/>
    </cacheField>
    <cacheField name="Descrição Serviço" numFmtId="0">
      <sharedItems/>
    </cacheField>
    <cacheField name="Consumo" numFmtId="0">
      <sharedItems containsBlank="1"/>
    </cacheField>
    <cacheField name="Tarifa com imposto" numFmtId="0">
      <sharedItems containsBlank="1"/>
    </cacheField>
    <cacheField name="Valor do Serviço" numFmtId="0">
      <sharedItems containsBlank="1"/>
    </cacheField>
    <cacheField name="Faturado" numFmtId="0">
      <sharedItems containsNonDate="0" containsString="0" containsBlank="1"/>
    </cacheField>
    <cacheField name="Modalidade tarifária" numFmtId="0">
      <sharedItems containsBlank="1"/>
    </cacheField>
    <cacheField name="Grupo tensão" numFmtId="0">
      <sharedItems containsBlank="1"/>
    </cacheField>
    <cacheField name="Subgrupo tensão" numFmtId="0">
      <sharedItems containsBlank="1"/>
    </cacheField>
    <cacheField name="Tensão nominal" numFmtId="0">
      <sharedItems containsBlank="1"/>
    </cacheField>
    <cacheField name="Tensão contratada" numFmtId="0">
      <sharedItems containsNonDate="0" containsString="0" containsBlank="1"/>
    </cacheField>
    <cacheField name="Limites tensão" numFmtId="0">
      <sharedItems containsNonDate="0" containsString="0" containsBlank="1"/>
    </cacheField>
    <cacheField name="Carga Hora Ponta" numFmtId="0">
      <sharedItems containsNonDate="0" containsString="0" containsBlank="1"/>
    </cacheField>
    <cacheField name="Carga Hora Fora Ponta" numFmtId="0">
      <sharedItems containsNonDate="0" containsString="0" containsBlank="1"/>
    </cacheField>
    <cacheField name="Energia Reativa Hfp/unico" numFmtId="0">
      <sharedItems containsNonDate="0" containsString="0" containsBlank="1"/>
    </cacheField>
    <cacheField name="Energia Reativa Hora Ponta" numFmtId="0">
      <sharedItems containsNonDate="0" containsString="0" containsBlank="1"/>
    </cacheField>
    <cacheField name="Energia Reativa Reservado" numFmtId="0">
      <sharedItems containsNonDate="0" containsString="0" containsBlank="1"/>
    </cacheField>
    <cacheField name="Fornecedor" numFmtId="0">
      <sharedItems containsBlank="1"/>
    </cacheField>
    <cacheField name="Identificador" numFmtId="0">
      <sharedItems containsBlank="1" count="39">
        <m/>
        <s v="0012082_20220217"/>
        <s v="0015027_20220221"/>
        <s v="32255829_20220218"/>
        <s v="40756397_20220210"/>
        <s v="44546246_20220316"/>
        <s v="44960034_20220315"/>
        <s v="65756614_20220222"/>
        <s v="77635604_20220218"/>
        <s v="77703561_20220304"/>
        <s v="81001363_20220222"/>
        <s v="0015101_20220223"/>
        <s v="988385_20220220"/>
        <s v="7248034_20220325"/>
        <s v="9007823_20220215"/>
        <s v="25292307_20220223"/>
        <s v="41017034_20220210"/>
        <s v="43589225_20220220"/>
        <s v="49617630_20220221"/>
        <s v="52653595_20220217"/>
        <s v="52933431_20220318"/>
        <s v="65735137_20220221"/>
        <s v="65751159_20220222"/>
        <s v="67967841_20220214"/>
        <s v="68738102_20220218"/>
        <s v="68748591_20220217"/>
        <s v="70071438_20220310"/>
        <s v="78993890_20220322"/>
        <s v="88392066_20220307"/>
        <s v="116644338_20220321"/>
        <s v="120808471_20220315"/>
        <s v="121856615_20220315"/>
        <s v="123795826_20220218"/>
        <s v="125415249_20220307"/>
        <s v="200492275_20220223"/>
        <s v="200762564_20220324"/>
        <s v="201235703_20220221"/>
        <s v="202834333_20220216"/>
        <s v="202921720_20220315"/>
      </sharedItems>
    </cacheField>
    <cacheField name="Categoria" numFmtId="0">
      <sharedItems containsBlank="1"/>
    </cacheField>
    <cacheField name="Subcategoria" numFmtId="0">
      <sharedItems containsBlank="1"/>
    </cacheField>
    <cacheField name="Data de emissão" numFmtId="0">
      <sharedItems containsBlank="1"/>
    </cacheField>
    <cacheField name="Status" numFmtId="0">
      <sharedItems containsBlank="1"/>
    </cacheField>
    <cacheField name="Nota fiscal" numFmtId="0">
      <sharedItems containsBlank="1"/>
    </cacheField>
    <cacheField name="Localidade" numFmtId="0">
      <sharedItems containsBlank="1"/>
    </cacheField>
    <cacheField name="Sigla" numFmtId="0">
      <sharedItems containsBlank="1"/>
    </cacheField>
    <cacheField name="Regional" numFmtId="0">
      <sharedItems containsBlank="1"/>
    </cacheField>
    <cacheField name="Divisional" numFmtId="0">
      <sharedItems containsBlank="1"/>
    </cacheField>
    <cacheField name="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5">
  <r>
    <m/>
    <m/>
    <s v="8.720,50"/>
    <s v="Companhia Energética do Ceará"/>
    <s v="07047251000170"/>
    <s v="227745.00"/>
    <s v="07047251000170"/>
    <s v="300288272286 Valor Total (R 2286075 000233409971"/>
    <m/>
    <m/>
    <s v="kWh"/>
    <s v="(A) Contrato de Energia_x000a_Energia Ativa Fornecida TE_x000a_Energia Ativa Fornecida TUSD_x000a_Adicional Band. Vermelha_x000a_Consumo Reativo Excedente_x000a_Subtotal(A)_x000a_(B) Outros Encargos_x000a_BONUS RED VOLUNTÁRIA R_x000a_CIP - ILUM PUB PREF MUNI_x000a_Subtotal(B)"/>
    <m/>
    <m/>
    <m/>
    <m/>
    <m/>
    <m/>
    <m/>
    <m/>
    <m/>
    <m/>
    <m/>
    <s v="Energia Ativa Fornecida TE"/>
    <s v="11.997,000"/>
    <s v="0,36"/>
    <s v="4.340,15"/>
    <m/>
    <m/>
    <m/>
    <m/>
    <m/>
    <m/>
    <m/>
    <m/>
    <m/>
    <m/>
    <m/>
    <m/>
    <m/>
    <x v="0"/>
    <s v="Consumo"/>
    <s v="TE na ponta"/>
    <m/>
    <m/>
    <m/>
    <m/>
    <m/>
    <m/>
    <m/>
    <m/>
  </r>
  <r>
    <m/>
    <m/>
    <s v="8.720,50"/>
    <s v="Companhia Energética do Ceará"/>
    <s v="07047251000170"/>
    <s v="227745.00"/>
    <s v="07047251000170"/>
    <s v="300288272286 Valor Total (R 2286075 000233409971"/>
    <m/>
    <m/>
    <s v="kWh"/>
    <s v="(A) Contrato de Energia_x000a_Energia Ativa Fornecida TE_x000a_Energia Ativa Fornecida TUSD_x000a_Adicional Band. Vermelha_x000a_Consumo Reativo Excedente_x000a_Subtotal(A)_x000a_(B) Outros Encargos_x000a_BONUS RED VOLUNTÁRIA R_x000a_CIP - ILUM PUB PREF MUNI_x000a_Subtotal(B)"/>
    <m/>
    <m/>
    <m/>
    <m/>
    <m/>
    <m/>
    <m/>
    <m/>
    <m/>
    <m/>
    <m/>
    <s v="Energia Ativa Fornecida TUSD"/>
    <s v="11.997,000"/>
    <s v="0,47"/>
    <s v="5.595,27"/>
    <m/>
    <m/>
    <m/>
    <m/>
    <m/>
    <m/>
    <m/>
    <m/>
    <m/>
    <m/>
    <m/>
    <m/>
    <m/>
    <x v="0"/>
    <s v="Consumo"/>
    <s v="TUSD na ponta"/>
    <m/>
    <m/>
    <m/>
    <m/>
    <m/>
    <m/>
    <m/>
    <m/>
  </r>
  <r>
    <m/>
    <m/>
    <s v="8.720,50"/>
    <s v="Companhia Energética do Ceará"/>
    <s v="07047251000170"/>
    <s v="227745.00"/>
    <s v="07047251000170"/>
    <s v="300288272286 Valor Total (R 2286075 000233409971"/>
    <m/>
    <m/>
    <s v="kWh"/>
    <s v="(A) Contrato de Energia_x000a_Energia Ativa Fornecida TE_x000a_Energia Ativa Fornecida TUSD_x000a_Adicional Band. Vermelha_x000a_Consumo Reativo Excedente_x000a_Subtotal(A)_x000a_(B) Outros Encargos_x000a_BONUS RED VOLUNTÁRIA R_x000a_CIP - ILUM PUB PREF MUNI_x000a_Subtotal(B)"/>
    <m/>
    <m/>
    <m/>
    <m/>
    <m/>
    <m/>
    <m/>
    <m/>
    <m/>
    <m/>
    <m/>
    <s v="Adicional Band. Vermelha"/>
    <s v="11.997,000"/>
    <s v="0,20"/>
    <s v="2.396,19"/>
    <m/>
    <m/>
    <m/>
    <m/>
    <m/>
    <m/>
    <m/>
    <m/>
    <m/>
    <m/>
    <m/>
    <m/>
    <m/>
    <x v="0"/>
    <s v="Bandeira"/>
    <s v="Vermelha"/>
    <m/>
    <m/>
    <m/>
    <m/>
    <m/>
    <m/>
    <m/>
    <m/>
  </r>
  <r>
    <m/>
    <m/>
    <s v="8.720,50"/>
    <s v="Companhia Energética do Ceará"/>
    <s v="07047251000170"/>
    <s v="227745.00"/>
    <s v="07047251000170"/>
    <s v="300288272286 Valor Total (R 2286075 000233409971"/>
    <m/>
    <m/>
    <s v="kWh"/>
    <s v="(A) Contrato de Energia_x000a_Energia Ativa Fornecida TE_x000a_Energia Ativa Fornecida TUSD_x000a_Adicional Band. Vermelha_x000a_Consumo Reativo Excedente_x000a_Subtotal(A)_x000a_(B) Outros Encargos_x000a_BONUS RED VOLUNTÁRIA R_x000a_CIP - ILUM PUB PREF MUNI_x000a_Subtotal(B)"/>
    <m/>
    <m/>
    <m/>
    <m/>
    <m/>
    <m/>
    <m/>
    <m/>
    <m/>
    <m/>
    <m/>
    <s v="Consumo Reativo Excedente"/>
    <s v="4,000"/>
    <s v="0,36"/>
    <s v="1,42"/>
    <m/>
    <m/>
    <m/>
    <m/>
    <m/>
    <m/>
    <m/>
    <m/>
    <m/>
    <m/>
    <m/>
    <m/>
    <m/>
    <x v="0"/>
    <s v="Energia"/>
    <s v="Reativa na ponta - EREX"/>
    <m/>
    <m/>
    <m/>
    <m/>
    <m/>
    <m/>
    <m/>
    <m/>
  </r>
  <r>
    <m/>
    <m/>
    <s v="8.720,50"/>
    <s v="Companhia Energética do Ceará"/>
    <s v="07047251000170"/>
    <s v="227745.00"/>
    <s v="07047251000170"/>
    <s v="300288272286 Valor Total (R 2286075 000233409971"/>
    <m/>
    <m/>
    <s v="kWh"/>
    <s v="(A) Contrato de Energia_x000a_Energia Ativa Fornecida TE_x000a_Energia Ativa Fornecida TUSD_x000a_Adicional Band. Vermelha_x000a_Consumo Reativo Excedente_x000a_Subtotal(A)_x000a_(B) Outros Encargos_x000a_BONUS RED VOLUNTÁRIA R_x000a_CIP - ILUM PUB PREF MUNI_x000a_Subtotal(B)"/>
    <m/>
    <m/>
    <m/>
    <m/>
    <m/>
    <m/>
    <m/>
    <m/>
    <m/>
    <m/>
    <m/>
    <s v="BONUS RED VOLUNTÁRIA RES CRE"/>
    <s v="G 2"/>
    <m/>
    <s v="-3.842,13"/>
    <m/>
    <m/>
    <m/>
    <m/>
    <m/>
    <m/>
    <m/>
    <m/>
    <m/>
    <m/>
    <m/>
    <m/>
    <m/>
    <x v="0"/>
    <m/>
    <m/>
    <m/>
    <m/>
    <m/>
    <m/>
    <m/>
    <m/>
    <m/>
    <m/>
  </r>
  <r>
    <m/>
    <m/>
    <s v="8.720,50"/>
    <s v="Companhia Energética do Ceará"/>
    <s v="07047251000170"/>
    <s v="227745.00"/>
    <s v="07047251000170"/>
    <s v="300288272286 Valor Total (R 2286075 000233409971"/>
    <m/>
    <m/>
    <s v="kWh"/>
    <s v="(A) Contrato de Energia_x000a_Energia Ativa Fornecida TE_x000a_Energia Ativa Fornecida TUSD_x000a_Adicional Band. Vermelha_x000a_Consumo Reativo Excedente_x000a_Subtotal(A)_x000a_(B) Outros Encargos_x000a_BONUS RED VOLUNTÁRIA R_x000a_CIP - ILUM PUB PREF MUNI_x000a_Subtotal(B)"/>
    <m/>
    <m/>
    <m/>
    <m/>
    <m/>
    <m/>
    <m/>
    <m/>
    <m/>
    <m/>
    <m/>
    <s v="CIP - ILUM PUB PREF MUNICIPAL"/>
    <m/>
    <m/>
    <s v="229,60"/>
    <m/>
    <m/>
    <m/>
    <m/>
    <m/>
    <m/>
    <m/>
    <m/>
    <m/>
    <m/>
    <m/>
    <m/>
    <m/>
    <x v="0"/>
    <s v="Taxa/Tarifa"/>
    <s v="Iluminação pública"/>
    <m/>
    <m/>
    <m/>
    <m/>
    <m/>
    <m/>
    <m/>
    <m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Demanda Contratada Ponta"/>
    <s v="110,00"/>
    <m/>
    <m/>
    <m/>
    <s v="Verde"/>
    <s v="A"/>
    <s v="A4"/>
    <s v="13.800"/>
    <m/>
    <m/>
    <m/>
    <m/>
    <m/>
    <m/>
    <m/>
    <s v="ENEL"/>
    <x v="1"/>
    <s v="Demanda"/>
    <s v="Contratada na ponta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PERDA DE TRANSFORMAÇÃO - 2,5%"/>
    <m/>
    <m/>
    <m/>
    <m/>
    <s v="Verde"/>
    <s v="A"/>
    <s v="A4"/>
    <s v="13.800"/>
    <m/>
    <m/>
    <m/>
    <m/>
    <m/>
    <m/>
    <m/>
    <s v="ENEL"/>
    <x v="1"/>
    <s v="Outros"/>
    <s v="Perda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MEDIDOR N° 11000118"/>
    <m/>
    <m/>
    <m/>
    <m/>
    <s v="Verde"/>
    <s v="A"/>
    <s v="A4"/>
    <s v="13.800"/>
    <m/>
    <m/>
    <m/>
    <m/>
    <m/>
    <m/>
    <m/>
    <s v="ENEL"/>
    <x v="1"/>
    <s v="Outros"/>
    <s v="Medidor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CONST. POTENCIA 0,14400"/>
    <m/>
    <m/>
    <m/>
    <m/>
    <s v="Verde"/>
    <s v="A"/>
    <s v="A4"/>
    <s v="13.800"/>
    <m/>
    <m/>
    <m/>
    <m/>
    <m/>
    <m/>
    <m/>
    <s v="ENEL"/>
    <x v="1"/>
    <s v="Outros"/>
    <s v="Const. Potencia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CONST. ATIVO0,03600"/>
    <m/>
    <m/>
    <m/>
    <m/>
    <s v="Verde"/>
    <s v="A"/>
    <s v="A4"/>
    <s v="13.800"/>
    <m/>
    <m/>
    <m/>
    <m/>
    <m/>
    <m/>
    <m/>
    <s v="ENEL"/>
    <x v="1"/>
    <s v="Outros"/>
    <s v="Const. Ativo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CONST. REATIVO  0,03600"/>
    <m/>
    <m/>
    <m/>
    <m/>
    <s v="Verde"/>
    <s v="A"/>
    <s v="A4"/>
    <s v="13.800"/>
    <m/>
    <m/>
    <m/>
    <m/>
    <m/>
    <m/>
    <m/>
    <s v="ENEL"/>
    <x v="1"/>
    <s v="Outros"/>
    <s v="Const. Reativo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CONSUMO PONTA VM"/>
    <s v="955,3"/>
    <m/>
    <m/>
    <m/>
    <s v="Verde"/>
    <s v="A"/>
    <s v="A4"/>
    <s v="13.800"/>
    <m/>
    <m/>
    <m/>
    <m/>
    <m/>
    <m/>
    <m/>
    <s v="ENEL"/>
    <x v="1"/>
    <s v="Bandeira"/>
    <s v="Vermelha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CONSUMO FORA PONTA CAPACIT. VM"/>
    <s v="1.464,1"/>
    <m/>
    <m/>
    <m/>
    <s v="Verde"/>
    <s v="A"/>
    <s v="A4"/>
    <s v="13.800"/>
    <m/>
    <m/>
    <m/>
    <m/>
    <m/>
    <m/>
    <m/>
    <s v="ENEL"/>
    <x v="1"/>
    <s v="Consumo"/>
    <s v="Fora ponta Capacitivo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CONSUMO FORA PONTA INDUTIVO VM"/>
    <s v="9.755,1"/>
    <m/>
    <m/>
    <m/>
    <s v="Verde"/>
    <s v="A"/>
    <s v="A4"/>
    <s v="13.800"/>
    <m/>
    <m/>
    <m/>
    <m/>
    <m/>
    <m/>
    <m/>
    <s v="ENEL"/>
    <x v="1"/>
    <s v="Consumo"/>
    <s v="Fora ponta Indutivo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DEMANDA PONTA"/>
    <s v="51,6"/>
    <m/>
    <m/>
    <m/>
    <s v="Verde"/>
    <s v="A"/>
    <s v="A4"/>
    <s v="13.800"/>
    <m/>
    <m/>
    <m/>
    <m/>
    <m/>
    <m/>
    <m/>
    <s v="ENEL"/>
    <x v="1"/>
    <s v="Demanda"/>
    <s v="Na ponta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DEMANDA FORA PONTA CAPACITIVA"/>
    <s v="12,7"/>
    <m/>
    <m/>
    <m/>
    <s v="Verde"/>
    <s v="A"/>
    <s v="A4"/>
    <s v="13.800"/>
    <m/>
    <m/>
    <m/>
    <m/>
    <m/>
    <m/>
    <m/>
    <s v="ENEL"/>
    <x v="1"/>
    <s v="Demanda"/>
    <s v="Fora ponta Capacitiva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DEMANDA FORA PONTA INDUTIVA"/>
    <s v="54,6"/>
    <m/>
    <m/>
    <m/>
    <s v="Verde"/>
    <s v="A"/>
    <s v="A4"/>
    <s v="13.800"/>
    <m/>
    <m/>
    <m/>
    <m/>
    <m/>
    <m/>
    <m/>
    <s v="ENEL"/>
    <x v="1"/>
    <s v="Demanda"/>
    <s v="Fora ponta Indutiva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ENERGIA REATIVA PONTA"/>
    <s v="214,9"/>
    <m/>
    <m/>
    <m/>
    <s v="Verde"/>
    <s v="A"/>
    <s v="A4"/>
    <s v="13.800"/>
    <m/>
    <m/>
    <m/>
    <m/>
    <m/>
    <m/>
    <m/>
    <s v="ENEL"/>
    <x v="1"/>
    <s v="Energia"/>
    <s v="Reativa na ponta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ENERGIA REATIVA F. PONTA IND."/>
    <s v="3.475,7"/>
    <m/>
    <m/>
    <m/>
    <s v="Verde"/>
    <s v="A"/>
    <s v="A4"/>
    <s v="13.800"/>
    <m/>
    <m/>
    <m/>
    <m/>
    <m/>
    <m/>
    <m/>
    <s v="ENEL"/>
    <x v="1"/>
    <s v="Energia"/>
    <s v="Reativa fora ponta Indutiva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UFER PONTA"/>
    <s v="3,5"/>
    <m/>
    <m/>
    <m/>
    <s v="Verde"/>
    <s v="A"/>
    <s v="A4"/>
    <s v="13.800"/>
    <m/>
    <m/>
    <m/>
    <m/>
    <m/>
    <m/>
    <m/>
    <s v="ENEL"/>
    <x v="1"/>
    <s v="Energia"/>
    <s v="Reativa na ponta - EREX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UFER FORA PONTA CAPACITIVA"/>
    <s v="0,0"/>
    <m/>
    <m/>
    <m/>
    <s v="Verde"/>
    <s v="A"/>
    <s v="A4"/>
    <s v="13.800"/>
    <m/>
    <m/>
    <m/>
    <m/>
    <m/>
    <m/>
    <m/>
    <s v="ENEL"/>
    <x v="1"/>
    <s v="Energia"/>
    <s v="Reativa fora ponta Capacitiva- EREX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UFER FORA PONTA INDUTIVA"/>
    <s v="105,8"/>
    <m/>
    <m/>
    <m/>
    <s v="Verde"/>
    <s v="A"/>
    <s v="A4"/>
    <s v="13.800"/>
    <m/>
    <m/>
    <m/>
    <m/>
    <m/>
    <m/>
    <m/>
    <s v="ENEL"/>
    <x v="1"/>
    <s v="Energia"/>
    <s v="Reativa fora ponta Indutiva - EREX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DMCR PONTA"/>
    <s v="51,9"/>
    <m/>
    <m/>
    <m/>
    <s v="Verde"/>
    <s v="A"/>
    <s v="A4"/>
    <s v="13.800"/>
    <m/>
    <m/>
    <m/>
    <m/>
    <m/>
    <m/>
    <m/>
    <s v="ENEL"/>
    <x v="1"/>
    <s v="Demanda"/>
    <s v="Na ponta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DMCR FORA PONTA CAPACITIVA"/>
    <s v="11,4"/>
    <m/>
    <m/>
    <m/>
    <s v="Verde"/>
    <s v="A"/>
    <s v="A4"/>
    <s v="13.800"/>
    <m/>
    <m/>
    <m/>
    <m/>
    <m/>
    <m/>
    <m/>
    <s v="ENEL"/>
    <x v="1"/>
    <s v="Demanda"/>
    <s v="Fora ponta Capacitiva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DMCR FORA PONTA INDUTIVA"/>
    <s v="54,1"/>
    <m/>
    <m/>
    <m/>
    <s v="Verde"/>
    <s v="A"/>
    <s v="A4"/>
    <s v="13.800"/>
    <m/>
    <m/>
    <m/>
    <m/>
    <m/>
    <m/>
    <m/>
    <s v="ENEL"/>
    <x v="1"/>
    <s v="Demanda"/>
    <s v="Fora ponta Indutiva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ENERGIA REATIVA F. PONTA CAP."/>
    <s v="286,7"/>
    <m/>
    <m/>
    <m/>
    <s v="Verde"/>
    <s v="A"/>
    <s v="A4"/>
    <s v="13.800"/>
    <m/>
    <m/>
    <m/>
    <m/>
    <m/>
    <m/>
    <m/>
    <s v="ENEL"/>
    <x v="1"/>
    <s v="Energia"/>
    <s v="Reativa fora ponta Capacitica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FATOR DE CARGA"/>
    <s v="0,298"/>
    <m/>
    <m/>
    <m/>
    <s v="Verde"/>
    <s v="A"/>
    <s v="A4"/>
    <s v="13.800"/>
    <m/>
    <m/>
    <m/>
    <m/>
    <m/>
    <m/>
    <m/>
    <s v="ENEL"/>
    <x v="1"/>
    <s v="Fator Carga"/>
    <s v="Na ponta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DEMANDA"/>
    <s v="55,9"/>
    <s v="17,86598"/>
    <s v="999,43"/>
    <m/>
    <s v="Verde"/>
    <s v="A"/>
    <s v="A4"/>
    <s v="13.800"/>
    <m/>
    <m/>
    <m/>
    <m/>
    <m/>
    <m/>
    <m/>
    <s v="ENEL"/>
    <x v="1"/>
    <s v="Demanda"/>
    <s v="Na ponta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CONSUMO ATIVO PONTA TUSD"/>
    <s v="979,2"/>
    <s v="0,81640"/>
    <s v="799,40"/>
    <m/>
    <s v="Verde"/>
    <s v="A"/>
    <s v="A4"/>
    <s v="13.800"/>
    <m/>
    <m/>
    <m/>
    <m/>
    <m/>
    <m/>
    <m/>
    <s v="ENEL"/>
    <x v="1"/>
    <s v="Consumo"/>
    <s v="TUSD na ponta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CONSUMO ATIVO PONTA TE"/>
    <s v="979,2"/>
    <s v="0,53521"/>
    <s v="524,07"/>
    <m/>
    <s v="Verde"/>
    <s v="A"/>
    <s v="A4"/>
    <s v="13.800"/>
    <m/>
    <m/>
    <m/>
    <m/>
    <m/>
    <m/>
    <m/>
    <s v="ENEL"/>
    <x v="1"/>
    <s v="Consumo"/>
    <s v="TE na ponta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CONSUMO ATIVO F. PONTA TUSD"/>
    <s v="11.499,7"/>
    <s v="0,09748"/>
    <s v="1.120,94"/>
    <m/>
    <s v="Verde"/>
    <s v="A"/>
    <s v="A4"/>
    <s v="13.800"/>
    <m/>
    <m/>
    <m/>
    <m/>
    <m/>
    <m/>
    <m/>
    <s v="ENEL"/>
    <x v="1"/>
    <s v="Consumo"/>
    <s v="TUSD fora ponta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CONSUMO ATIVO F. PONTA TE"/>
    <s v="11.499,7"/>
    <s v="0,33366"/>
    <s v="3.836,97"/>
    <m/>
    <s v="Verde"/>
    <s v="A"/>
    <s v="A4"/>
    <s v="13.800"/>
    <m/>
    <m/>
    <m/>
    <m/>
    <m/>
    <m/>
    <m/>
    <s v="ENEL"/>
    <x v="1"/>
    <s v="Consumo"/>
    <s v="TE fora ponta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UFER PONTA TE"/>
    <s v="3,6"/>
    <s v="0,35036"/>
    <s v="1,25"/>
    <m/>
    <s v="Verde"/>
    <s v="A"/>
    <s v="A4"/>
    <s v="13.800"/>
    <m/>
    <m/>
    <m/>
    <m/>
    <m/>
    <m/>
    <m/>
    <s v="ENEL"/>
    <x v="1"/>
    <s v="Energia"/>
    <s v="Reativa na ponta - EREX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UFER FORA PONTA TE"/>
    <s v="108,4"/>
    <s v="0,35036"/>
    <s v="38,00"/>
    <m/>
    <s v="Verde"/>
    <s v="A"/>
    <s v="A4"/>
    <s v="13.800"/>
    <m/>
    <m/>
    <m/>
    <m/>
    <m/>
    <m/>
    <m/>
    <s v="ENEL"/>
    <x v="1"/>
    <s v="Energia"/>
    <s v="Reativa Excedente - EREX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DEMANDA LEI ESTADUAL 16.886/18"/>
    <s v="54,1"/>
    <s v="14,65000"/>
    <s v="791,97"/>
    <m/>
    <s v="Verde"/>
    <s v="A"/>
    <s v="A4"/>
    <s v="13.800"/>
    <m/>
    <m/>
    <m/>
    <m/>
    <m/>
    <m/>
    <m/>
    <s v="ENEL"/>
    <x v="1"/>
    <s v="Demanda"/>
    <s v="Na ponta s/ICMS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ADIC. BANDEIRA TARIFÁRIA FP"/>
    <m/>
    <m/>
    <s v="1.991,41"/>
    <m/>
    <s v="Verde"/>
    <s v="A"/>
    <s v="A4"/>
    <s v="13.800"/>
    <m/>
    <m/>
    <m/>
    <m/>
    <m/>
    <m/>
    <m/>
    <s v="ENEL"/>
    <x v="1"/>
    <s v="Bandeira"/>
    <s v="Adicional fora ponta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ADIC. BANDEIRA TARIFÁRIA PT"/>
    <m/>
    <m/>
    <s v="169,56"/>
    <m/>
    <s v="Verde"/>
    <s v="A"/>
    <s v="A4"/>
    <s v="13.800"/>
    <m/>
    <m/>
    <m/>
    <m/>
    <m/>
    <m/>
    <m/>
    <s v="ENEL"/>
    <x v="1"/>
    <s v="Bandeira"/>
    <s v="Adicional Na ponta"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PIS/PASEP (0,76%)"/>
    <m/>
    <m/>
    <s v="75,19"/>
    <m/>
    <s v="Verde"/>
    <s v="A"/>
    <s v="A4"/>
    <s v="13.800"/>
    <m/>
    <m/>
    <m/>
    <m/>
    <m/>
    <m/>
    <m/>
    <s v="ENEL"/>
    <x v="1"/>
    <m/>
    <m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PIS/PASEP (0,76%)"/>
    <m/>
    <m/>
    <s v="6,28"/>
    <m/>
    <s v="Verde"/>
    <s v="A"/>
    <s v="A4"/>
    <s v="13.800"/>
    <m/>
    <m/>
    <m/>
    <m/>
    <m/>
    <m/>
    <m/>
    <s v="ENEL"/>
    <x v="1"/>
    <m/>
    <m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COFINS (3,52%)"/>
    <m/>
    <m/>
    <s v="348,57"/>
    <m/>
    <s v="Verde"/>
    <s v="A"/>
    <s v="A4"/>
    <s v="13.800"/>
    <m/>
    <m/>
    <m/>
    <m/>
    <m/>
    <m/>
    <m/>
    <s v="ENEL"/>
    <x v="1"/>
    <m/>
    <m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COFINS (3,52%)"/>
    <m/>
    <m/>
    <s v="29,12"/>
    <m/>
    <s v="Verde"/>
    <s v="A"/>
    <s v="A4"/>
    <s v="13.800"/>
    <m/>
    <m/>
    <m/>
    <m/>
    <m/>
    <m/>
    <m/>
    <s v="ENEL"/>
    <x v="1"/>
    <m/>
    <m/>
    <s v="01/02/2022"/>
    <s v="Ativa"/>
    <s v="000640272"/>
    <s v="LJLPA/LJPRI"/>
    <s v="LJSAM"/>
    <s v="RSSAO"/>
    <s v="RSSAO"/>
    <s v="SP"/>
  </r>
  <r>
    <s v="0012082"/>
    <s v="17/02/2022"/>
    <s v="10.772,98"/>
    <s v="Eletropaulo Metropolitana Eletricidade de São Paulo S.A."/>
    <s v="61695227000193"/>
    <s v="LOCALIZA RENT A CAR SA"/>
    <s v="16670085045841"/>
    <s v="PCA JACOMO ZANELLA 247 CEP: 05038-010 - SAO PAULO/SP"/>
    <s v="01/01/2022"/>
    <s v="01/02/2022"/>
    <s v="kWh"/>
    <s v="02/2022"/>
    <m/>
    <s v="1.782,83"/>
    <s v="18"/>
    <m/>
    <m/>
    <s v="18%"/>
    <m/>
    <s v="18%"/>
    <m/>
    <s v="COMÉRCIO, SERV.E OUTRAS ATIV."/>
    <s v="COMERCIAL"/>
    <s v="COSIP - SÃO PAULO - MUNICIPAL"/>
    <m/>
    <m/>
    <s v="40,82"/>
    <m/>
    <s v="Verde"/>
    <s v="A"/>
    <s v="A4"/>
    <s v="13.800"/>
    <m/>
    <m/>
    <m/>
    <m/>
    <m/>
    <m/>
    <m/>
    <s v="ENEL"/>
    <x v="1"/>
    <s v="Taxa/Tarifa"/>
    <s v="Iluminação pública"/>
    <s v="01/02/2022"/>
    <s v="Ativa"/>
    <s v="000640272"/>
    <s v="LJLPA/LJPRI"/>
    <s v="LJSAM"/>
    <s v="RSSAO"/>
    <s v="RSSAO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Demanda Contratada Ponta"/>
    <s v="30,00"/>
    <m/>
    <m/>
    <m/>
    <s v="Verde"/>
    <s v="A"/>
    <s v="A4"/>
    <m/>
    <m/>
    <m/>
    <m/>
    <m/>
    <m/>
    <m/>
    <m/>
    <s v="ENEL"/>
    <x v="2"/>
    <s v="Demanda"/>
    <s v="Contratada na ponta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PERDA DE TRANSFORMAÇÃO - 2,5%"/>
    <m/>
    <m/>
    <m/>
    <m/>
    <s v="Verde"/>
    <s v="A"/>
    <s v="A4"/>
    <m/>
    <m/>
    <m/>
    <m/>
    <m/>
    <m/>
    <m/>
    <m/>
    <s v="ENEL"/>
    <x v="2"/>
    <s v="Outros"/>
    <s v="Perda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MEDIDOR N° 14133720"/>
    <m/>
    <m/>
    <m/>
    <m/>
    <s v="Verde"/>
    <s v="A"/>
    <s v="A4"/>
    <m/>
    <m/>
    <m/>
    <m/>
    <m/>
    <m/>
    <m/>
    <m/>
    <s v="ENEL"/>
    <x v="2"/>
    <s v="Outros"/>
    <s v="Medidor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CONST. POTENCIA 0,03200"/>
    <m/>
    <m/>
    <m/>
    <m/>
    <s v="Verde"/>
    <s v="A"/>
    <s v="A4"/>
    <m/>
    <m/>
    <m/>
    <m/>
    <m/>
    <m/>
    <m/>
    <m/>
    <s v="ENEL"/>
    <x v="2"/>
    <s v="Outros"/>
    <s v="Const. Potencia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CONST. ATIVO0,00800"/>
    <m/>
    <m/>
    <m/>
    <m/>
    <s v="Verde"/>
    <s v="A"/>
    <s v="A4"/>
    <m/>
    <m/>
    <m/>
    <m/>
    <m/>
    <m/>
    <m/>
    <m/>
    <s v="ENEL"/>
    <x v="2"/>
    <s v="Outros"/>
    <s v="Const. Ativo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CONST. REATIVO  0,00800"/>
    <m/>
    <m/>
    <m/>
    <m/>
    <s v="Verde"/>
    <s v="A"/>
    <s v="A4"/>
    <m/>
    <m/>
    <m/>
    <m/>
    <m/>
    <m/>
    <m/>
    <m/>
    <s v="ENEL"/>
    <x v="2"/>
    <s v="Outros"/>
    <s v="Const. Reativo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CONSUMO PONTA VM"/>
    <s v="619,2"/>
    <m/>
    <m/>
    <m/>
    <s v="Verde"/>
    <s v="A"/>
    <s v="A4"/>
    <m/>
    <m/>
    <m/>
    <m/>
    <m/>
    <m/>
    <m/>
    <m/>
    <s v="ENEL"/>
    <x v="2"/>
    <s v="Bandeira"/>
    <s v="Vermelha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CONSUMO FORA PONTA CAPACIT. VM"/>
    <s v="699,5"/>
    <m/>
    <m/>
    <m/>
    <s v="Verde"/>
    <s v="A"/>
    <s v="A4"/>
    <m/>
    <m/>
    <m/>
    <m/>
    <m/>
    <m/>
    <m/>
    <m/>
    <s v="ENEL"/>
    <x v="2"/>
    <s v="Consumo"/>
    <s v="Fora ponta Capacitivo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CONSUMO FORA PONTA INDUTIVO VM"/>
    <s v="6.019,8"/>
    <m/>
    <m/>
    <m/>
    <s v="Verde"/>
    <s v="A"/>
    <s v="A4"/>
    <m/>
    <m/>
    <m/>
    <m/>
    <m/>
    <m/>
    <m/>
    <m/>
    <s v="ENEL"/>
    <x v="2"/>
    <s v="Consumo"/>
    <s v="Fora ponta Indutivo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DEMANDA PONTA"/>
    <s v="37,0"/>
    <m/>
    <m/>
    <m/>
    <s v="Verde"/>
    <s v="A"/>
    <s v="A4"/>
    <m/>
    <m/>
    <m/>
    <m/>
    <m/>
    <m/>
    <m/>
    <m/>
    <s v="ENEL"/>
    <x v="2"/>
    <s v="Demanda"/>
    <s v="Na ponta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DEMANDA FORA PONTA CAPACITIVA"/>
    <s v="8,9"/>
    <m/>
    <m/>
    <m/>
    <s v="Verde"/>
    <s v="A"/>
    <s v="A4"/>
    <m/>
    <m/>
    <m/>
    <m/>
    <m/>
    <m/>
    <m/>
    <m/>
    <s v="ENEL"/>
    <x v="2"/>
    <s v="Demanda"/>
    <s v="Fora ponta Capacitiva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DEMANDA FORA PONTA INDUTIVA"/>
    <s v="40,8"/>
    <m/>
    <m/>
    <m/>
    <s v="Verde"/>
    <s v="A"/>
    <s v="A4"/>
    <m/>
    <m/>
    <m/>
    <m/>
    <m/>
    <m/>
    <m/>
    <m/>
    <s v="ENEL"/>
    <x v="2"/>
    <s v="Demanda"/>
    <s v="Fora ponta Indutiva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ENERGIA REATIVA PONTA"/>
    <s v="108,5"/>
    <m/>
    <m/>
    <m/>
    <s v="Verde"/>
    <s v="A"/>
    <s v="A4"/>
    <m/>
    <m/>
    <m/>
    <m/>
    <m/>
    <m/>
    <m/>
    <m/>
    <s v="ENEL"/>
    <x v="2"/>
    <s v="Energia"/>
    <s v="Reativa na ponta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ENERGIA REATIVA F. PONTA IND."/>
    <s v="1.328,5"/>
    <m/>
    <m/>
    <m/>
    <s v="Verde"/>
    <s v="A"/>
    <s v="A4"/>
    <m/>
    <m/>
    <m/>
    <m/>
    <m/>
    <m/>
    <m/>
    <m/>
    <s v="ENEL"/>
    <x v="2"/>
    <s v="Energia"/>
    <s v="Reativa fora ponta Indutiva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UFER PONTA"/>
    <s v="0,1"/>
    <m/>
    <m/>
    <m/>
    <s v="Verde"/>
    <s v="A"/>
    <s v="A4"/>
    <m/>
    <m/>
    <m/>
    <m/>
    <m/>
    <m/>
    <m/>
    <m/>
    <s v="ENEL"/>
    <x v="2"/>
    <s v="Energia"/>
    <s v="Reativa na ponta - EREX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UFER FORA PONTA CAPACITIVA"/>
    <s v="0,1"/>
    <m/>
    <m/>
    <m/>
    <s v="Verde"/>
    <s v="A"/>
    <s v="A4"/>
    <m/>
    <m/>
    <m/>
    <m/>
    <m/>
    <m/>
    <m/>
    <m/>
    <s v="ENEL"/>
    <x v="2"/>
    <s v="Energia"/>
    <s v="Reativa fora ponta Capacitiva- EREX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UFER FORA PONTA INDUTIVA"/>
    <s v="1,6"/>
    <m/>
    <m/>
    <m/>
    <s v="Verde"/>
    <s v="A"/>
    <s v="A4"/>
    <m/>
    <m/>
    <m/>
    <m/>
    <m/>
    <m/>
    <m/>
    <m/>
    <s v="ENEL"/>
    <x v="2"/>
    <s v="Energia"/>
    <s v="Reativa fora ponta Indutiva - EREX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DMCR PONTA"/>
    <s v="25,4"/>
    <m/>
    <m/>
    <m/>
    <s v="Verde"/>
    <s v="A"/>
    <s v="A4"/>
    <m/>
    <m/>
    <m/>
    <m/>
    <m/>
    <m/>
    <m/>
    <m/>
    <s v="ENEL"/>
    <x v="2"/>
    <s v="Demanda"/>
    <s v="Na ponta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DMCR FORA PONTA CAPACITIVA"/>
    <s v="8,1"/>
    <m/>
    <m/>
    <m/>
    <s v="Verde"/>
    <s v="A"/>
    <s v="A4"/>
    <m/>
    <m/>
    <m/>
    <m/>
    <m/>
    <m/>
    <m/>
    <m/>
    <s v="ENEL"/>
    <x v="2"/>
    <s v="Demanda"/>
    <s v="Fora ponta Capacitiva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DMCR FORA PONTA INDUTIVA"/>
    <s v="34,0"/>
    <m/>
    <m/>
    <m/>
    <s v="Verde"/>
    <s v="A"/>
    <s v="A4"/>
    <m/>
    <m/>
    <m/>
    <m/>
    <m/>
    <m/>
    <m/>
    <m/>
    <s v="ENEL"/>
    <x v="2"/>
    <s v="Demanda"/>
    <s v="Fora ponta Indutiva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ENERGIA REATIVA F. PONTA CAP."/>
    <s v="150,9"/>
    <m/>
    <m/>
    <m/>
    <s v="Verde"/>
    <s v="A"/>
    <s v="A4"/>
    <m/>
    <m/>
    <m/>
    <m/>
    <m/>
    <m/>
    <m/>
    <m/>
    <s v="ENEL"/>
    <x v="2"/>
    <s v="Energia"/>
    <s v="Reativa fora ponta Capacitica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FATOR DE CARGA"/>
    <s v="0,241"/>
    <m/>
    <m/>
    <m/>
    <s v="Verde"/>
    <s v="A"/>
    <s v="A4"/>
    <m/>
    <m/>
    <m/>
    <m/>
    <m/>
    <m/>
    <m/>
    <m/>
    <s v="ENEL"/>
    <x v="2"/>
    <s v="Fator Carga"/>
    <s v="Na ponta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DEMANDA"/>
    <s v="41,8"/>
    <s v="17,86600"/>
    <s v="746,56"/>
    <m/>
    <s v="Verde"/>
    <s v="A"/>
    <s v="A4"/>
    <m/>
    <m/>
    <m/>
    <m/>
    <m/>
    <m/>
    <m/>
    <m/>
    <s v="ENEL"/>
    <x v="2"/>
    <s v="Demanda"/>
    <s v="Na ponta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ULTRAPASSAGEM DEMANDA"/>
    <s v="11,8"/>
    <s v="35,73198"/>
    <s v="421,18"/>
    <m/>
    <s v="Verde"/>
    <s v="A"/>
    <s v="A4"/>
    <m/>
    <m/>
    <m/>
    <m/>
    <m/>
    <m/>
    <m/>
    <m/>
    <s v="ENEL"/>
    <x v="2"/>
    <s v="Demanda"/>
    <s v="Ultrapassagem na ponta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CONSUMO ATIVO PONTA TUSD"/>
    <s v="634,6"/>
    <s v="0,81642"/>
    <s v="518,14"/>
    <m/>
    <s v="Verde"/>
    <s v="A"/>
    <s v="A4"/>
    <m/>
    <m/>
    <m/>
    <m/>
    <m/>
    <m/>
    <m/>
    <m/>
    <s v="ENEL"/>
    <x v="2"/>
    <s v="Consumo"/>
    <s v="TUSD na ponta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CONSUMO ATIVO PONTA TE"/>
    <s v="634,6"/>
    <s v="0,53521"/>
    <s v="339,67"/>
    <m/>
    <s v="Verde"/>
    <s v="A"/>
    <s v="A4"/>
    <m/>
    <m/>
    <m/>
    <m/>
    <m/>
    <m/>
    <m/>
    <m/>
    <s v="ENEL"/>
    <x v="2"/>
    <s v="Consumo"/>
    <s v="TE na ponta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CONSUMO ATIVO F. PONTA TUSD"/>
    <s v="6.887,3"/>
    <s v="0,09748"/>
    <s v="671,34"/>
    <m/>
    <s v="Verde"/>
    <s v="A"/>
    <s v="A4"/>
    <m/>
    <m/>
    <m/>
    <m/>
    <m/>
    <m/>
    <m/>
    <m/>
    <s v="ENEL"/>
    <x v="2"/>
    <s v="Consumo"/>
    <s v="TUSD fora ponta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CONSUMO ATIVO F. PONTA TE"/>
    <s v="6.887,3"/>
    <s v="0,33366"/>
    <s v="2.297,99"/>
    <m/>
    <s v="Verde"/>
    <s v="A"/>
    <s v="A4"/>
    <m/>
    <m/>
    <m/>
    <m/>
    <m/>
    <m/>
    <m/>
    <m/>
    <s v="ENEL"/>
    <x v="2"/>
    <s v="Consumo"/>
    <s v="TE fora ponta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UFER PONTA TE"/>
    <s v="0,1"/>
    <s v="0,28738"/>
    <s v="0,02"/>
    <m/>
    <s v="Verde"/>
    <s v="A"/>
    <s v="A4"/>
    <m/>
    <m/>
    <m/>
    <m/>
    <m/>
    <m/>
    <m/>
    <m/>
    <s v="ENEL"/>
    <x v="2"/>
    <s v="Energia"/>
    <s v="Reativa na ponta - EREX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UFER FORA PONTA TE"/>
    <s v="1,8"/>
    <s v="0,34453"/>
    <s v="0,61"/>
    <m/>
    <s v="Verde"/>
    <s v="A"/>
    <s v="A4"/>
    <m/>
    <m/>
    <m/>
    <m/>
    <m/>
    <m/>
    <m/>
    <m/>
    <s v="ENEL"/>
    <x v="2"/>
    <s v="Energia"/>
    <s v="Reativa Excedente - EREX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ADIC. BANDEIRA TARIFÁRIA FP"/>
    <m/>
    <m/>
    <s v="1.192,67"/>
    <m/>
    <s v="Verde"/>
    <s v="A"/>
    <s v="A4"/>
    <m/>
    <m/>
    <m/>
    <m/>
    <m/>
    <m/>
    <m/>
    <m/>
    <s v="ENEL"/>
    <x v="2"/>
    <s v="Bandeira"/>
    <s v="Adicional fora ponta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ADIC. BANDEIRA TARIFÁRIA PT"/>
    <m/>
    <m/>
    <s v="109,89"/>
    <m/>
    <s v="Verde"/>
    <s v="A"/>
    <s v="A4"/>
    <m/>
    <m/>
    <m/>
    <m/>
    <m/>
    <m/>
    <m/>
    <m/>
    <s v="ENEL"/>
    <x v="2"/>
    <s v="Bandeira"/>
    <s v="Adicional Na ponta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PIS/PASEP (0,76%)"/>
    <m/>
    <m/>
    <s v="49,95"/>
    <m/>
    <s v="Verde"/>
    <s v="A"/>
    <s v="A4"/>
    <m/>
    <m/>
    <m/>
    <m/>
    <m/>
    <m/>
    <m/>
    <m/>
    <s v="ENEL"/>
    <x v="2"/>
    <m/>
    <m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COFINS (3,52%)"/>
    <m/>
    <m/>
    <s v="231,53"/>
    <m/>
    <s v="Verde"/>
    <s v="A"/>
    <s v="A4"/>
    <m/>
    <m/>
    <m/>
    <m/>
    <m/>
    <m/>
    <m/>
    <m/>
    <s v="ENEL"/>
    <x v="2"/>
    <m/>
    <m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CIP-S.B.DO CAMPO - MUNICIPAL"/>
    <m/>
    <m/>
    <s v="30,49"/>
    <m/>
    <s v="Verde"/>
    <s v="A"/>
    <s v="A4"/>
    <m/>
    <m/>
    <m/>
    <m/>
    <m/>
    <m/>
    <m/>
    <m/>
    <s v="ENEL"/>
    <x v="2"/>
    <s v="Taxa/Tarifa"/>
    <s v="Iluminação pública"/>
    <s v="03/02/2022"/>
    <s v="Ativa"/>
    <s v="000642216"/>
    <s v="CDSBC"/>
    <s v="LJSBC"/>
    <s v="RSGSP"/>
    <s v="RSGSP"/>
    <s v="SP"/>
  </r>
  <r>
    <s v="0015027"/>
    <s v="21/02/2022"/>
    <s v="6.605,05"/>
    <s v="Eletropaulo Metropolitana Eletricidade de São Paulo S.A."/>
    <s v="61695227000193"/>
    <s v="LOCALIZA RENT A CAR SA"/>
    <s v="16670085000155"/>
    <s v="EST MARCO POLO 300 BATISTINI CEP: 09844-150 - SAO BERNARDO DO CAMPO/SP"/>
    <s v="01/01/2022"/>
    <s v="01/02/2022"/>
    <s v="kWh"/>
    <s v="02/2022"/>
    <m/>
    <s v="1.184,30"/>
    <s v="18"/>
    <m/>
    <m/>
    <s v="18%"/>
    <m/>
    <s v="18%"/>
    <m/>
    <s v="COMÉRCIO, SERV.E OUTRAS ATIV."/>
    <s v="COMERCIAL"/>
    <s v="DIC DEZEMBRO/2021"/>
    <m/>
    <m/>
    <s v="-4,99"/>
    <m/>
    <s v="Verde"/>
    <s v="A"/>
    <s v="A4"/>
    <m/>
    <m/>
    <m/>
    <m/>
    <m/>
    <m/>
    <m/>
    <m/>
    <s v="ENEL"/>
    <x v="2"/>
    <m/>
    <m/>
    <s v="03/02/2022"/>
    <s v="Ativa"/>
    <s v="000642216"/>
    <s v="CDSBC"/>
    <s v="LJSBC"/>
    <s v="RSGSP"/>
    <s v="RSGSP"/>
    <s v="SP"/>
  </r>
  <r>
    <s v="32255829"/>
    <s v="18/02/2022"/>
    <s v="794,85"/>
    <s v="Eletropaulo Metropolitana Eletricidade de São Paulo S.A."/>
    <s v="61695227000193"/>
    <s v="LOCALIZA RENT A CAR SA"/>
    <s v="16670085045841"/>
    <s v="AV DOM PEDRO II 1182 F CEP: 09080-000 - SANTO ANDRE/SP"/>
    <s v="04/01/2022"/>
    <s v="02/02/2022"/>
    <s v="kWh"/>
    <s v="02/2022"/>
    <m/>
    <s v="132,90"/>
    <s v="18"/>
    <m/>
    <s v="5,57"/>
    <s v="18"/>
    <m/>
    <s v="18"/>
    <s v="25,95"/>
    <s v="COMÉRCIO, SERV.E OUTRAS ATIV."/>
    <s v="OUTROS SERVIÇOS E OUTRAS ATIVIDADES"/>
    <s v="USO SIST. DISTR. (TUSD)"/>
    <s v="787,00"/>
    <s v="0,37454"/>
    <s v="294,76"/>
    <m/>
    <s v="Convencional"/>
    <s v="B"/>
    <s v="B3"/>
    <m/>
    <m/>
    <m/>
    <m/>
    <m/>
    <m/>
    <m/>
    <m/>
    <s v="ENEL"/>
    <x v="3"/>
    <s v="Taxa/Tarifa"/>
    <s v="Diversos"/>
    <s v="02/02/2022"/>
    <s v="Ativa"/>
    <s v="384143908"/>
    <s v="ACSAD"/>
    <s v="FISAD"/>
    <s v="SPA"/>
    <s v="DVSPA"/>
    <s v="SP"/>
  </r>
  <r>
    <s v="32255829"/>
    <s v="18/02/2022"/>
    <s v="794,85"/>
    <s v="Eletropaulo Metropolitana Eletricidade de São Paulo S.A."/>
    <s v="61695227000193"/>
    <s v="LOCALIZA RENT A CAR SA"/>
    <s v="16670085045841"/>
    <s v="AV DOM PEDRO II 1182 F CEP: 09080-000 - SANTO ANDRE/SP"/>
    <s v="04/01/2022"/>
    <s v="02/02/2022"/>
    <s v="kWh"/>
    <s v="02/2022"/>
    <m/>
    <s v="132,90"/>
    <s v="18"/>
    <m/>
    <s v="5,57"/>
    <s v="18"/>
    <m/>
    <s v="18"/>
    <s v="25,95"/>
    <s v="COMÉRCIO, SERV.E OUTRAS ATIV."/>
    <s v="OUTROS SERVIÇOS E OUTRAS ATIVIDADES"/>
    <s v="ENERGIA (TE)"/>
    <s v="787,00"/>
    <s v="0,35046"/>
    <s v="275,81"/>
    <m/>
    <s v="Convencional"/>
    <s v="B"/>
    <s v="B3"/>
    <m/>
    <m/>
    <m/>
    <m/>
    <m/>
    <m/>
    <m/>
    <m/>
    <s v="ENEL"/>
    <x v="3"/>
    <s v="Consumo"/>
    <s v="TE na ponta"/>
    <s v="02/02/2022"/>
    <s v="Ativa"/>
    <s v="384143908"/>
    <s v="ACSAD"/>
    <s v="FISAD"/>
    <s v="SPA"/>
    <s v="DVSPA"/>
    <s v="SP"/>
  </r>
  <r>
    <s v="32255829"/>
    <s v="18/02/2022"/>
    <s v="794,85"/>
    <s v="Eletropaulo Metropolitana Eletricidade de São Paulo S.A."/>
    <s v="61695227000193"/>
    <s v="LOCALIZA RENT A CAR SA"/>
    <s v="16670085045841"/>
    <s v="AV DOM PEDRO II 1182 F CEP: 09080-000 - SANTO ANDRE/SP"/>
    <s v="04/01/2022"/>
    <s v="02/02/2022"/>
    <s v="kWh"/>
    <s v="02/2022"/>
    <m/>
    <s v="132,90"/>
    <s v="18"/>
    <m/>
    <s v="5,57"/>
    <s v="18"/>
    <m/>
    <s v="18"/>
    <s v="25,95"/>
    <s v="COMÉRCIO, SERV.E OUTRAS ATIV."/>
    <s v="OUTROS SERVIÇOS E OUTRAS ATIVIDADES"/>
    <s v="ADIC. BANDEIRA TARIFÁRIA"/>
    <s v="0,00"/>
    <s v="0,00000"/>
    <s v="136,28"/>
    <m/>
    <s v="Convencional"/>
    <s v="B"/>
    <s v="B3"/>
    <m/>
    <m/>
    <m/>
    <m/>
    <m/>
    <m/>
    <m/>
    <m/>
    <s v="ENEL"/>
    <x v="3"/>
    <s v="Bandeira"/>
    <s v="Adicional"/>
    <s v="02/02/2022"/>
    <s v="Ativa"/>
    <s v="384143908"/>
    <s v="ACSAD"/>
    <s v="FISAD"/>
    <s v="SPA"/>
    <s v="DVSPA"/>
    <s v="SP"/>
  </r>
  <r>
    <s v="32255829"/>
    <s v="18/02/2022"/>
    <s v="794,85"/>
    <s v="Eletropaulo Metropolitana Eletricidade de São Paulo S.A."/>
    <s v="61695227000193"/>
    <s v="LOCALIZA RENT A CAR SA"/>
    <s v="16670085045841"/>
    <s v="AV DOM PEDRO II 1182 F CEP: 09080-000 - SANTO ANDRE/SP"/>
    <s v="04/01/2022"/>
    <s v="02/02/2022"/>
    <s v="kWh"/>
    <s v="02/2022"/>
    <m/>
    <s v="132,90"/>
    <s v="18"/>
    <m/>
    <s v="5,57"/>
    <s v="18"/>
    <m/>
    <s v="18"/>
    <s v="25,95"/>
    <s v="COMÉRCIO, SERV.E OUTRAS ATIV."/>
    <s v="OUTROS SERVIÇOS E OUTRAS ATIVIDADES"/>
    <s v="PIS/PASEP (0,76%)"/>
    <m/>
    <m/>
    <s v="5,57"/>
    <m/>
    <s v="Convencional"/>
    <s v="B"/>
    <s v="B3"/>
    <m/>
    <m/>
    <m/>
    <m/>
    <m/>
    <m/>
    <m/>
    <m/>
    <s v="ENEL"/>
    <x v="3"/>
    <m/>
    <m/>
    <s v="02/02/2022"/>
    <s v="Ativa"/>
    <s v="384143908"/>
    <s v="ACSAD"/>
    <s v="FISAD"/>
    <s v="SPA"/>
    <s v="DVSPA"/>
    <s v="SP"/>
  </r>
  <r>
    <s v="32255829"/>
    <s v="18/02/2022"/>
    <s v="794,85"/>
    <s v="Eletropaulo Metropolitana Eletricidade de São Paulo S.A."/>
    <s v="61695227000193"/>
    <s v="LOCALIZA RENT A CAR SA"/>
    <s v="16670085045841"/>
    <s v="AV DOM PEDRO II 1182 F CEP: 09080-000 - SANTO ANDRE/SP"/>
    <s v="04/01/2022"/>
    <s v="02/02/2022"/>
    <s v="kWh"/>
    <s v="02/2022"/>
    <m/>
    <s v="132,90"/>
    <s v="18"/>
    <m/>
    <s v="5,57"/>
    <s v="18"/>
    <m/>
    <s v="18"/>
    <s v="25,95"/>
    <s v="COMÉRCIO, SERV.E OUTRAS ATIV."/>
    <s v="OUTROS SERVIÇOS E OUTRAS ATIVIDADES"/>
    <s v="COFINS (3,52%)"/>
    <m/>
    <m/>
    <s v="25,95"/>
    <m/>
    <s v="Convencional"/>
    <s v="B"/>
    <s v="B3"/>
    <m/>
    <m/>
    <m/>
    <m/>
    <m/>
    <m/>
    <m/>
    <m/>
    <s v="ENEL"/>
    <x v="3"/>
    <m/>
    <m/>
    <s v="02/02/2022"/>
    <s v="Ativa"/>
    <s v="384143908"/>
    <s v="ACSAD"/>
    <s v="FISAD"/>
    <s v="SPA"/>
    <s v="DVSPA"/>
    <s v="SP"/>
  </r>
  <r>
    <s v="32255829"/>
    <s v="18/02/2022"/>
    <s v="794,85"/>
    <s v="Eletropaulo Metropolitana Eletricidade de São Paulo S.A."/>
    <s v="61695227000193"/>
    <s v="LOCALIZA RENT A CAR SA"/>
    <s v="16670085045841"/>
    <s v="AV DOM PEDRO II 1182 F CEP: 09080-000 - SANTO ANDRE/SP"/>
    <s v="04/01/2022"/>
    <s v="02/02/2022"/>
    <s v="kWh"/>
    <s v="02/2022"/>
    <m/>
    <s v="132,90"/>
    <s v="18"/>
    <m/>
    <s v="5,57"/>
    <s v="18"/>
    <m/>
    <s v="18"/>
    <s v="25,95"/>
    <s v="COMÉRCIO, SERV.E OUTRAS ATIV."/>
    <s v="OUTROS SERVIÇOS E OUTRAS ATIVIDADES"/>
    <s v="CIP-S.ANDRE - MUNICIPAL"/>
    <m/>
    <m/>
    <s v="56,48"/>
    <m/>
    <s v="Convencional"/>
    <s v="B"/>
    <s v="B3"/>
    <m/>
    <m/>
    <m/>
    <m/>
    <m/>
    <m/>
    <m/>
    <m/>
    <s v="ENEL"/>
    <x v="3"/>
    <s v="Taxa/Tarifa"/>
    <s v="Iluminação pública"/>
    <s v="02/02/2022"/>
    <s v="Ativa"/>
    <s v="384143908"/>
    <s v="ACSAD"/>
    <s v="FISAD"/>
    <s v="SPA"/>
    <s v="DVSPA"/>
    <s v="SP"/>
  </r>
  <r>
    <s v="40756397"/>
    <s v="10/02/2022"/>
    <s v="321,39"/>
    <s v="Enel Distribuição Rio"/>
    <s v="07047251000170"/>
    <s v="LOCALIZA RENT A CAR SA"/>
    <s v="16670085081996"/>
    <s v="AV MON ALOISIO PINTO 00300"/>
    <m/>
    <m/>
    <s v="kWh"/>
    <m/>
    <m/>
    <m/>
    <m/>
    <m/>
    <m/>
    <m/>
    <m/>
    <m/>
    <m/>
    <m/>
    <m/>
    <s v="Consumo"/>
    <s v="260"/>
    <m/>
    <s v="321,39"/>
    <m/>
    <m/>
    <m/>
    <m/>
    <m/>
    <m/>
    <m/>
    <m/>
    <m/>
    <m/>
    <m/>
    <m/>
    <s v="ENEL"/>
    <x v="4"/>
    <s v="Consumo"/>
    <s v="Na ponta"/>
    <s v="01/02/2022"/>
    <s v="Ativa"/>
    <m/>
    <s v="ACSOB"/>
    <s v="ACSOB"/>
    <s v="NDE"/>
    <s v="DVNDE"/>
    <s v="CE"/>
  </r>
  <r>
    <s v="44546246"/>
    <s v="16/03/2022"/>
    <s v="156,10"/>
    <s v="Eletropaulo Metropolitana Eletricidade de São Paulo S.A."/>
    <s v="61695227000193"/>
    <s v="LOCALIZA RENT A CAR SA"/>
    <s v="16670085000155"/>
    <s v="AV CDOR MARTINELLI 228 CEP: 05037-170 - SAO PAULO/SP"/>
    <s v="13/01/2022"/>
    <s v="10/02/2022"/>
    <s v="kWh"/>
    <s v="02/2022"/>
    <m/>
    <s v="16,86"/>
    <s v="18"/>
    <m/>
    <s v="0,68"/>
    <s v="18"/>
    <m/>
    <s v="18"/>
    <s v="3,27"/>
    <s v="COMÉRCIO, SERV.E OUTRAS ATIV."/>
    <s v="OUTROS SERVIÇOS E OUTRAS ATIVIDADES"/>
    <s v="USO SIST. DISTR. (TUSD)"/>
    <s v="100,00"/>
    <s v="0,37450"/>
    <s v="37,45"/>
    <m/>
    <s v="Convencional"/>
    <s v="B"/>
    <s v="B3"/>
    <m/>
    <m/>
    <m/>
    <m/>
    <m/>
    <m/>
    <m/>
    <m/>
    <s v="ENEL"/>
    <x v="5"/>
    <s v="Taxa/Tarifa"/>
    <s v="Diversos"/>
    <s v="10/02/2022"/>
    <s v="Ativa"/>
    <s v="386973342"/>
    <s v="ACLPA"/>
    <s v="FILPA"/>
    <s v="SPA"/>
    <s v="DVSPA"/>
    <s v="SP"/>
  </r>
  <r>
    <s v="44546246"/>
    <s v="16/03/2022"/>
    <s v="156,10"/>
    <s v="Eletropaulo Metropolitana Eletricidade de São Paulo S.A."/>
    <s v="61695227000193"/>
    <s v="LOCALIZA RENT A CAR SA"/>
    <s v="16670085000155"/>
    <s v="AV CDOR MARTINELLI 228 CEP: 05037-170 - SAO PAULO/SP"/>
    <s v="13/01/2022"/>
    <s v="10/02/2022"/>
    <s v="kWh"/>
    <s v="02/2022"/>
    <m/>
    <s v="16,86"/>
    <s v="18"/>
    <m/>
    <s v="0,68"/>
    <s v="18"/>
    <m/>
    <s v="18"/>
    <s v="3,27"/>
    <s v="COMÉRCIO, SERV.E OUTRAS ATIV."/>
    <s v="OUTROS SERVIÇOS E OUTRAS ATIVIDADES"/>
    <s v="ENERGIA (TE)"/>
    <s v="100,00"/>
    <s v="0,35040"/>
    <s v="35,04"/>
    <m/>
    <s v="Convencional"/>
    <s v="B"/>
    <s v="B3"/>
    <m/>
    <m/>
    <m/>
    <m/>
    <m/>
    <m/>
    <m/>
    <m/>
    <s v="ENEL"/>
    <x v="5"/>
    <s v="Consumo"/>
    <s v="TE na ponta"/>
    <s v="10/02/2022"/>
    <s v="Ativa"/>
    <s v="386973342"/>
    <s v="ACLPA"/>
    <s v="FILPA"/>
    <s v="SPA"/>
    <s v="DVSPA"/>
    <s v="SP"/>
  </r>
  <r>
    <s v="44546246"/>
    <s v="16/03/2022"/>
    <s v="156,10"/>
    <s v="Eletropaulo Metropolitana Eletricidade de São Paulo S.A."/>
    <s v="61695227000193"/>
    <s v="LOCALIZA RENT A CAR SA"/>
    <s v="16670085000155"/>
    <s v="AV CDOR MARTINELLI 228 CEP: 05037-170 - SAO PAULO/SP"/>
    <s v="13/01/2022"/>
    <s v="10/02/2022"/>
    <s v="kWh"/>
    <s v="02/2022"/>
    <m/>
    <s v="16,86"/>
    <s v="18"/>
    <m/>
    <s v="0,68"/>
    <s v="18"/>
    <m/>
    <s v="18"/>
    <s v="3,27"/>
    <s v="COMÉRCIO, SERV.E OUTRAS ATIV."/>
    <s v="OUTROS SERVIÇOS E OUTRAS ATIVIDADES"/>
    <s v="ADIC. BANDEIRA TARIFÁRIA"/>
    <s v="0,00"/>
    <s v="0,00000"/>
    <s v="17,32"/>
    <m/>
    <s v="Convencional"/>
    <s v="B"/>
    <s v="B3"/>
    <m/>
    <m/>
    <m/>
    <m/>
    <m/>
    <m/>
    <m/>
    <m/>
    <s v="ENEL"/>
    <x v="5"/>
    <s v="Bandeira"/>
    <s v="Adicional"/>
    <s v="10/02/2022"/>
    <s v="Ativa"/>
    <s v="386973342"/>
    <s v="ACLPA"/>
    <s v="FILPA"/>
    <s v="SPA"/>
    <s v="DVSPA"/>
    <s v="SP"/>
  </r>
  <r>
    <s v="44546246"/>
    <s v="16/03/2022"/>
    <s v="156,10"/>
    <s v="Eletropaulo Metropolitana Eletricidade de São Paulo S.A."/>
    <s v="61695227000193"/>
    <s v="LOCALIZA RENT A CAR SA"/>
    <s v="16670085000155"/>
    <s v="AV CDOR MARTINELLI 228 CEP: 05037-170 - SAO PAULO/SP"/>
    <s v="13/01/2022"/>
    <s v="10/02/2022"/>
    <s v="kWh"/>
    <s v="02/2022"/>
    <m/>
    <s v="16,86"/>
    <s v="18"/>
    <m/>
    <s v="0,68"/>
    <s v="18"/>
    <m/>
    <s v="18"/>
    <s v="3,27"/>
    <s v="COMÉRCIO, SERV.E OUTRAS ATIV."/>
    <s v="OUTROS SERVIÇOS E OUTRAS ATIVIDADES"/>
    <s v="PIS/PASEP (0,76%)"/>
    <m/>
    <m/>
    <s v="0,68"/>
    <m/>
    <s v="Convencional"/>
    <s v="B"/>
    <s v="B3"/>
    <m/>
    <m/>
    <m/>
    <m/>
    <m/>
    <m/>
    <m/>
    <m/>
    <s v="ENEL"/>
    <x v="5"/>
    <m/>
    <m/>
    <s v="10/02/2022"/>
    <s v="Ativa"/>
    <s v="386973342"/>
    <s v="ACLPA"/>
    <s v="FILPA"/>
    <s v="SPA"/>
    <s v="DVSPA"/>
    <s v="SP"/>
  </r>
  <r>
    <s v="44546246"/>
    <s v="16/03/2022"/>
    <s v="156,10"/>
    <s v="Eletropaulo Metropolitana Eletricidade de São Paulo S.A."/>
    <s v="61695227000193"/>
    <s v="LOCALIZA RENT A CAR SA"/>
    <s v="16670085000155"/>
    <s v="AV CDOR MARTINELLI 228 CEP: 05037-170 - SAO PAULO/SP"/>
    <s v="13/01/2022"/>
    <s v="10/02/2022"/>
    <s v="kWh"/>
    <s v="02/2022"/>
    <m/>
    <s v="16,86"/>
    <s v="18"/>
    <m/>
    <s v="0,68"/>
    <s v="18"/>
    <m/>
    <s v="18"/>
    <s v="3,27"/>
    <s v="COMÉRCIO, SERV.E OUTRAS ATIV."/>
    <s v="OUTROS SERVIÇOS E OUTRAS ATIVIDADES"/>
    <s v="COFINS (3,52%)"/>
    <m/>
    <m/>
    <s v="3,27"/>
    <m/>
    <s v="Convencional"/>
    <s v="B"/>
    <s v="B3"/>
    <m/>
    <m/>
    <m/>
    <m/>
    <m/>
    <m/>
    <m/>
    <m/>
    <s v="ENEL"/>
    <x v="5"/>
    <m/>
    <m/>
    <s v="10/02/2022"/>
    <s v="Ativa"/>
    <s v="386973342"/>
    <s v="ACLPA"/>
    <s v="FILPA"/>
    <s v="SPA"/>
    <s v="DVSPA"/>
    <s v="SP"/>
  </r>
  <r>
    <s v="44546246"/>
    <s v="16/03/2022"/>
    <s v="156,10"/>
    <s v="Eletropaulo Metropolitana Eletricidade de São Paulo S.A."/>
    <s v="61695227000193"/>
    <s v="LOCALIZA RENT A CAR SA"/>
    <s v="16670085000155"/>
    <s v="AV CDOR MARTINELLI 228 CEP: 05037-170 - SAO PAULO/SP"/>
    <s v="13/01/2022"/>
    <s v="10/02/2022"/>
    <s v="kWh"/>
    <s v="02/2022"/>
    <m/>
    <s v="16,86"/>
    <s v="18"/>
    <m/>
    <s v="0,68"/>
    <s v="18"/>
    <m/>
    <s v="18"/>
    <s v="3,27"/>
    <s v="COMÉRCIO, SERV.E OUTRAS ATIV."/>
    <s v="OUTROS SERVIÇOS E OUTRAS ATIVIDADES"/>
    <s v="PC.6/10-FATURA-08/2021-ART.113 REN 414"/>
    <m/>
    <m/>
    <s v="21,52"/>
    <m/>
    <s v="Convencional"/>
    <s v="B"/>
    <s v="B3"/>
    <m/>
    <m/>
    <m/>
    <m/>
    <m/>
    <m/>
    <m/>
    <m/>
    <s v="ENEL"/>
    <x v="5"/>
    <m/>
    <m/>
    <s v="10/02/2022"/>
    <s v="Ativa"/>
    <s v="386973342"/>
    <s v="ACLPA"/>
    <s v="FILPA"/>
    <s v="SPA"/>
    <s v="DVSPA"/>
    <s v="SP"/>
  </r>
  <r>
    <s v="44546246"/>
    <s v="16/03/2022"/>
    <s v="156,10"/>
    <s v="Eletropaulo Metropolitana Eletricidade de São Paulo S.A."/>
    <s v="61695227000193"/>
    <s v="LOCALIZA RENT A CAR SA"/>
    <s v="16670085000155"/>
    <s v="AV CDOR MARTINELLI 228 CEP: 05037-170 - SAO PAULO/SP"/>
    <s v="13/01/2022"/>
    <s v="10/02/2022"/>
    <s v="kWh"/>
    <s v="02/2022"/>
    <m/>
    <s v="16,86"/>
    <s v="18"/>
    <m/>
    <s v="0,68"/>
    <s v="18"/>
    <m/>
    <s v="18"/>
    <s v="3,27"/>
    <s v="COMÉRCIO, SERV.E OUTRAS ATIV."/>
    <s v="OUTROS SERVIÇOS E OUTRAS ATIVIDADES"/>
    <s v="COSIP - SÃO PAULO - MUNICIPAL"/>
    <m/>
    <m/>
    <s v="40,82"/>
    <m/>
    <s v="Convencional"/>
    <s v="B"/>
    <s v="B3"/>
    <m/>
    <m/>
    <m/>
    <m/>
    <m/>
    <m/>
    <m/>
    <m/>
    <s v="ENEL"/>
    <x v="5"/>
    <s v="Taxa/Tarifa"/>
    <s v="Iluminação pública"/>
    <s v="10/02/2022"/>
    <s v="Ativa"/>
    <s v="386973342"/>
    <s v="ACLPA"/>
    <s v="FILPA"/>
    <s v="SPA"/>
    <s v="DVSPA"/>
    <s v="SP"/>
  </r>
  <r>
    <s v="44960034"/>
    <s v="15/03/2022"/>
    <s v="4.169,36"/>
    <s v="Eletropaulo Metropolitana Eletricidade de São Paulo S.A."/>
    <s v="61695227000193"/>
    <s v="LOCALIZA RENT A CAR SA"/>
    <s v="16670085045841"/>
    <s v="AV AIRTON PRETINI 499 CEP: 03090-000 - SAO PAULO/SP"/>
    <s v="12/01/2022"/>
    <s v="09/02/2022"/>
    <s v="kWh"/>
    <s v="02/2022"/>
    <m/>
    <s v="743,13"/>
    <s v="18"/>
    <m/>
    <s v="31,34"/>
    <s v="18"/>
    <m/>
    <s v="18"/>
    <s v="145,29"/>
    <s v="COMÉRCIO, SERV.E OUTRAS ATIV."/>
    <s v="COMERCIAL"/>
    <s v="USO SIST. DISTR. (TUSD)"/>
    <s v="4.400,00"/>
    <s v="0,37453"/>
    <s v="1.647,91"/>
    <m/>
    <s v="Convencional"/>
    <s v="B"/>
    <s v="B3"/>
    <m/>
    <m/>
    <m/>
    <m/>
    <m/>
    <m/>
    <m/>
    <m/>
    <s v="ENEL"/>
    <x v="6"/>
    <s v="Taxa/Tarifa"/>
    <s v="Diversos"/>
    <s v="09/02/2022"/>
    <s v="Ativa"/>
    <s v="386617850"/>
    <s v="LJSPP"/>
    <s v="LJSPP"/>
    <s v="RSSAO"/>
    <s v="RSSAO"/>
    <s v="SP"/>
  </r>
  <r>
    <s v="44960034"/>
    <s v="15/03/2022"/>
    <s v="4.169,36"/>
    <s v="Eletropaulo Metropolitana Eletricidade de São Paulo S.A."/>
    <s v="61695227000193"/>
    <s v="LOCALIZA RENT A CAR SA"/>
    <s v="16670085045841"/>
    <s v="AV AIRTON PRETINI 499 CEP: 03090-000 - SAO PAULO/SP"/>
    <s v="12/01/2022"/>
    <s v="09/02/2022"/>
    <s v="kWh"/>
    <s v="02/2022"/>
    <m/>
    <s v="743,13"/>
    <s v="18"/>
    <m/>
    <s v="31,34"/>
    <s v="18"/>
    <m/>
    <s v="18"/>
    <s v="145,29"/>
    <s v="COMÉRCIO, SERV.E OUTRAS ATIV."/>
    <s v="COMERCIAL"/>
    <s v="ENERGIA (TE)"/>
    <s v="4.400,00"/>
    <s v="0,35046"/>
    <s v="1.542,04"/>
    <m/>
    <s v="Convencional"/>
    <s v="B"/>
    <s v="B3"/>
    <m/>
    <m/>
    <m/>
    <m/>
    <m/>
    <m/>
    <m/>
    <m/>
    <s v="ENEL"/>
    <x v="6"/>
    <s v="Consumo"/>
    <s v="TE na ponta"/>
    <s v="09/02/2022"/>
    <s v="Ativa"/>
    <s v="386617850"/>
    <s v="LJSPP"/>
    <s v="LJSPP"/>
    <s v="RSSAO"/>
    <s v="RSSAO"/>
    <s v="SP"/>
  </r>
  <r>
    <s v="44960034"/>
    <s v="15/03/2022"/>
    <s v="4.169,36"/>
    <s v="Eletropaulo Metropolitana Eletricidade de São Paulo S.A."/>
    <s v="61695227000193"/>
    <s v="LOCALIZA RENT A CAR SA"/>
    <s v="16670085045841"/>
    <s v="AV AIRTON PRETINI 499 CEP: 03090-000 - SAO PAULO/SP"/>
    <s v="12/01/2022"/>
    <s v="09/02/2022"/>
    <s v="kWh"/>
    <s v="02/2022"/>
    <m/>
    <s v="743,13"/>
    <s v="18"/>
    <m/>
    <s v="31,34"/>
    <s v="18"/>
    <m/>
    <s v="18"/>
    <s v="145,29"/>
    <s v="COMÉRCIO, SERV.E OUTRAS ATIV."/>
    <s v="COMERCIAL"/>
    <s v="ADIC. BANDEIRA TARIFÁRIA"/>
    <s v="0,00"/>
    <s v="0,00000"/>
    <s v="761,96"/>
    <m/>
    <s v="Convencional"/>
    <s v="B"/>
    <s v="B3"/>
    <m/>
    <m/>
    <m/>
    <m/>
    <m/>
    <m/>
    <m/>
    <m/>
    <s v="ENEL"/>
    <x v="6"/>
    <s v="Bandeira"/>
    <s v="Adicional"/>
    <s v="09/02/2022"/>
    <s v="Ativa"/>
    <s v="386617850"/>
    <s v="LJSPP"/>
    <s v="LJSPP"/>
    <s v="RSSAO"/>
    <s v="RSSAO"/>
    <s v="SP"/>
  </r>
  <r>
    <s v="44960034"/>
    <s v="15/03/2022"/>
    <s v="4.169,36"/>
    <s v="Eletropaulo Metropolitana Eletricidade de São Paulo S.A."/>
    <s v="61695227000193"/>
    <s v="LOCALIZA RENT A CAR SA"/>
    <s v="16670085045841"/>
    <s v="AV AIRTON PRETINI 499 CEP: 03090-000 - SAO PAULO/SP"/>
    <s v="12/01/2022"/>
    <s v="09/02/2022"/>
    <s v="kWh"/>
    <s v="02/2022"/>
    <m/>
    <s v="743,13"/>
    <s v="18"/>
    <m/>
    <s v="31,34"/>
    <s v="18"/>
    <m/>
    <s v="18"/>
    <s v="145,29"/>
    <s v="COMÉRCIO, SERV.E OUTRAS ATIV."/>
    <s v="COMERCIAL"/>
    <s v="PIS/PASEP (0,76%)"/>
    <m/>
    <m/>
    <s v="31,34"/>
    <m/>
    <s v="Convencional"/>
    <s v="B"/>
    <s v="B3"/>
    <m/>
    <m/>
    <m/>
    <m/>
    <m/>
    <m/>
    <m/>
    <m/>
    <s v="ENEL"/>
    <x v="6"/>
    <m/>
    <m/>
    <s v="09/02/2022"/>
    <s v="Ativa"/>
    <s v="386617850"/>
    <s v="LJSPP"/>
    <s v="LJSPP"/>
    <s v="RSSAO"/>
    <s v="RSSAO"/>
    <s v="SP"/>
  </r>
  <r>
    <s v="44960034"/>
    <s v="15/03/2022"/>
    <s v="4.169,36"/>
    <s v="Eletropaulo Metropolitana Eletricidade de São Paulo S.A."/>
    <s v="61695227000193"/>
    <s v="LOCALIZA RENT A CAR SA"/>
    <s v="16670085045841"/>
    <s v="AV AIRTON PRETINI 499 CEP: 03090-000 - SAO PAULO/SP"/>
    <s v="12/01/2022"/>
    <s v="09/02/2022"/>
    <s v="kWh"/>
    <s v="02/2022"/>
    <m/>
    <s v="743,13"/>
    <s v="18"/>
    <m/>
    <s v="31,34"/>
    <s v="18"/>
    <m/>
    <s v="18"/>
    <s v="145,29"/>
    <s v="COMÉRCIO, SERV.E OUTRAS ATIV."/>
    <s v="COMERCIAL"/>
    <s v="COFINS (3,52%)"/>
    <m/>
    <m/>
    <s v="145,29"/>
    <m/>
    <s v="Convencional"/>
    <s v="B"/>
    <s v="B3"/>
    <m/>
    <m/>
    <m/>
    <m/>
    <m/>
    <m/>
    <m/>
    <m/>
    <s v="ENEL"/>
    <x v="6"/>
    <m/>
    <m/>
    <s v="09/02/2022"/>
    <s v="Ativa"/>
    <s v="386617850"/>
    <s v="LJSPP"/>
    <s v="LJSPP"/>
    <s v="RSSAO"/>
    <s v="RSSAO"/>
    <s v="SP"/>
  </r>
  <r>
    <s v="44960034"/>
    <s v="15/03/2022"/>
    <s v="4.169,36"/>
    <s v="Eletropaulo Metropolitana Eletricidade de São Paulo S.A."/>
    <s v="61695227000193"/>
    <s v="LOCALIZA RENT A CAR SA"/>
    <s v="16670085045841"/>
    <s v="AV AIRTON PRETINI 499 CEP: 03090-000 - SAO PAULO/SP"/>
    <s v="12/01/2022"/>
    <s v="09/02/2022"/>
    <s v="kWh"/>
    <s v="02/2022"/>
    <m/>
    <s v="743,13"/>
    <s v="18"/>
    <m/>
    <s v="31,34"/>
    <s v="18"/>
    <m/>
    <s v="18"/>
    <s v="145,29"/>
    <s v="COMÉRCIO, SERV.E OUTRAS ATIV."/>
    <s v="COMERCIAL"/>
    <s v="COSIP - SÃO PAULO - MUNICIPAL"/>
    <m/>
    <m/>
    <s v="40,82"/>
    <m/>
    <s v="Convencional"/>
    <s v="B"/>
    <s v="B3"/>
    <m/>
    <m/>
    <m/>
    <m/>
    <m/>
    <m/>
    <m/>
    <m/>
    <s v="ENEL"/>
    <x v="6"/>
    <s v="Taxa/Tarifa"/>
    <s v="Iluminação pública"/>
    <s v="09/02/2022"/>
    <s v="Ativa"/>
    <s v="386617850"/>
    <s v="LJSPP"/>
    <s v="LJSPP"/>
    <s v="RSSAO"/>
    <s v="RSSAO"/>
    <s v="SP"/>
  </r>
  <r>
    <s v="65756614"/>
    <s v="22/02/2022"/>
    <s v="68,90"/>
    <s v="Eletropaulo Metropolitana Eletricidade de São Paulo S.A."/>
    <s v="61695227000193"/>
    <s v="LOCALIZA RENT A CAR SA"/>
    <s v="16670085075597"/>
    <s v="R VIEIRA DE MORAIS 2201 LJ 101 CEP: 04617-015 - SAO PAULO/SP"/>
    <s v="06/01/2022"/>
    <s v="04/02/2022"/>
    <s v="kWh"/>
    <s v="02/2022"/>
    <m/>
    <s v="5,04"/>
    <s v="18"/>
    <m/>
    <s v="0,18"/>
    <s v="18"/>
    <m/>
    <s v="18"/>
    <s v="0,95"/>
    <s v="COMÉRCIO, SERV.E OUTRAS ATIV."/>
    <s v="ADMINISTRAÇÃO CONDOMINAL"/>
    <s v="USO SIST. DISTR. (TUSD)"/>
    <s v="30,00"/>
    <s v="0,37433"/>
    <s v="11,23"/>
    <m/>
    <s v="Convencional"/>
    <s v="B"/>
    <s v="B3"/>
    <m/>
    <m/>
    <m/>
    <m/>
    <m/>
    <m/>
    <m/>
    <m/>
    <s v="ENEL"/>
    <x v="7"/>
    <s v="Taxa/Tarifa"/>
    <s v="Diversos"/>
    <s v="04/02/2022"/>
    <s v="Ativa"/>
    <s v="385023473"/>
    <s v="ACHVM"/>
    <s v="FIHVM"/>
    <s v="SPA"/>
    <s v="DVSPA"/>
    <s v="SP"/>
  </r>
  <r>
    <s v="65756614"/>
    <s v="22/02/2022"/>
    <s v="68,90"/>
    <s v="Eletropaulo Metropolitana Eletricidade de São Paulo S.A."/>
    <s v="61695227000193"/>
    <s v="LOCALIZA RENT A CAR SA"/>
    <s v="16670085075597"/>
    <s v="R VIEIRA DE MORAIS 2201 LJ 101 CEP: 04617-015 - SAO PAULO/SP"/>
    <s v="06/01/2022"/>
    <s v="04/02/2022"/>
    <s v="kWh"/>
    <s v="02/2022"/>
    <m/>
    <s v="5,04"/>
    <s v="18"/>
    <m/>
    <s v="0,18"/>
    <s v="18"/>
    <m/>
    <s v="18"/>
    <s v="0,95"/>
    <s v="COMÉRCIO, SERV.E OUTRAS ATIV."/>
    <s v="ADMINISTRAÇÃO CONDOMINAL"/>
    <s v="ENERGIA (TE)"/>
    <s v="30,00"/>
    <s v="0,35067"/>
    <s v="10,52"/>
    <m/>
    <s v="Convencional"/>
    <s v="B"/>
    <s v="B3"/>
    <m/>
    <m/>
    <m/>
    <m/>
    <m/>
    <m/>
    <m/>
    <m/>
    <s v="ENEL"/>
    <x v="7"/>
    <s v="Consumo"/>
    <s v="TE na ponta"/>
    <s v="04/02/2022"/>
    <s v="Ativa"/>
    <s v="385023473"/>
    <s v="ACHVM"/>
    <s v="FIHVM"/>
    <s v="SPA"/>
    <s v="DVSPA"/>
    <s v="SP"/>
  </r>
  <r>
    <s v="65756614"/>
    <s v="22/02/2022"/>
    <s v="68,90"/>
    <s v="Eletropaulo Metropolitana Eletricidade de São Paulo S.A."/>
    <s v="61695227000193"/>
    <s v="LOCALIZA RENT A CAR SA"/>
    <s v="16670085075597"/>
    <s v="R VIEIRA DE MORAIS 2201 LJ 101 CEP: 04617-015 - SAO PAULO/SP"/>
    <s v="06/01/2022"/>
    <s v="04/02/2022"/>
    <s v="kWh"/>
    <s v="02/2022"/>
    <m/>
    <s v="5,04"/>
    <s v="18"/>
    <m/>
    <s v="0,18"/>
    <s v="18"/>
    <m/>
    <s v="18"/>
    <s v="0,95"/>
    <s v="COMÉRCIO, SERV.E OUTRAS ATIV."/>
    <s v="ADMINISTRAÇÃO CONDOMINAL"/>
    <s v="ADIC. BANDEIRA TARIFÁRIA"/>
    <s v="0,00"/>
    <s v="0,00000"/>
    <s v="5,20"/>
    <m/>
    <s v="Convencional"/>
    <s v="B"/>
    <s v="B3"/>
    <m/>
    <m/>
    <m/>
    <m/>
    <m/>
    <m/>
    <m/>
    <m/>
    <s v="ENEL"/>
    <x v="7"/>
    <s v="Bandeira"/>
    <s v="Adicional"/>
    <s v="04/02/2022"/>
    <s v="Ativa"/>
    <s v="385023473"/>
    <s v="ACHVM"/>
    <s v="FIHVM"/>
    <s v="SPA"/>
    <s v="DVSPA"/>
    <s v="SP"/>
  </r>
  <r>
    <s v="65756614"/>
    <s v="22/02/2022"/>
    <s v="68,90"/>
    <s v="Eletropaulo Metropolitana Eletricidade de São Paulo S.A."/>
    <s v="61695227000193"/>
    <s v="LOCALIZA RENT A CAR SA"/>
    <s v="16670085075597"/>
    <s v="R VIEIRA DE MORAIS 2201 LJ 101 CEP: 04617-015 - SAO PAULO/SP"/>
    <s v="06/01/2022"/>
    <s v="04/02/2022"/>
    <s v="kWh"/>
    <s v="02/2022"/>
    <m/>
    <s v="5,04"/>
    <s v="18"/>
    <m/>
    <s v="0,18"/>
    <s v="18"/>
    <m/>
    <s v="18"/>
    <s v="0,95"/>
    <s v="COMÉRCIO, SERV.E OUTRAS ATIV."/>
    <s v="ADMINISTRAÇÃO CONDOMINAL"/>
    <s v="PIS/PASEP (0,76%)"/>
    <m/>
    <m/>
    <s v="0,18"/>
    <m/>
    <s v="Convencional"/>
    <s v="B"/>
    <s v="B3"/>
    <m/>
    <m/>
    <m/>
    <m/>
    <m/>
    <m/>
    <m/>
    <m/>
    <s v="ENEL"/>
    <x v="7"/>
    <m/>
    <m/>
    <s v="04/02/2022"/>
    <s v="Ativa"/>
    <s v="385023473"/>
    <s v="ACHVM"/>
    <s v="FIHVM"/>
    <s v="SPA"/>
    <s v="DVSPA"/>
    <s v="SP"/>
  </r>
  <r>
    <s v="65756614"/>
    <s v="22/02/2022"/>
    <s v="68,90"/>
    <s v="Eletropaulo Metropolitana Eletricidade de São Paulo S.A."/>
    <s v="61695227000193"/>
    <s v="LOCALIZA RENT A CAR SA"/>
    <s v="16670085075597"/>
    <s v="R VIEIRA DE MORAIS 2201 LJ 101 CEP: 04617-015 - SAO PAULO/SP"/>
    <s v="06/01/2022"/>
    <s v="04/02/2022"/>
    <s v="kWh"/>
    <s v="02/2022"/>
    <m/>
    <s v="5,04"/>
    <s v="18"/>
    <m/>
    <s v="0,18"/>
    <s v="18"/>
    <m/>
    <s v="18"/>
    <s v="0,95"/>
    <s v="COMÉRCIO, SERV.E OUTRAS ATIV."/>
    <s v="ADMINISTRAÇÃO CONDOMINAL"/>
    <s v="COFINS (3,52%)"/>
    <m/>
    <m/>
    <s v="0,95"/>
    <m/>
    <s v="Convencional"/>
    <s v="B"/>
    <s v="B3"/>
    <m/>
    <m/>
    <m/>
    <m/>
    <m/>
    <m/>
    <m/>
    <m/>
    <s v="ENEL"/>
    <x v="7"/>
    <m/>
    <m/>
    <s v="04/02/2022"/>
    <s v="Ativa"/>
    <s v="385023473"/>
    <s v="ACHVM"/>
    <s v="FIHVM"/>
    <s v="SPA"/>
    <s v="DVSPA"/>
    <s v="SP"/>
  </r>
  <r>
    <s v="65756614"/>
    <s v="22/02/2022"/>
    <s v="68,90"/>
    <s v="Eletropaulo Metropolitana Eletricidade de São Paulo S.A."/>
    <s v="61695227000193"/>
    <s v="LOCALIZA RENT A CAR SA"/>
    <s v="16670085075597"/>
    <s v="R VIEIRA DE MORAIS 2201 LJ 101 CEP: 04617-015 - SAO PAULO/SP"/>
    <s v="06/01/2022"/>
    <s v="04/02/2022"/>
    <s v="kWh"/>
    <s v="02/2022"/>
    <m/>
    <s v="5,04"/>
    <s v="18"/>
    <m/>
    <s v="0,18"/>
    <s v="18"/>
    <m/>
    <s v="18"/>
    <s v="0,95"/>
    <s v="COMÉRCIO, SERV.E OUTRAS ATIV."/>
    <s v="ADMINISTRAÇÃO CONDOMINAL"/>
    <s v="COSIP - SÃO PAULO - MUNICIPAL"/>
    <m/>
    <m/>
    <s v="40,82"/>
    <m/>
    <s v="Convencional"/>
    <s v="B"/>
    <s v="B3"/>
    <m/>
    <m/>
    <m/>
    <m/>
    <m/>
    <m/>
    <m/>
    <m/>
    <s v="ENEL"/>
    <x v="7"/>
    <s v="Taxa/Tarifa"/>
    <s v="Iluminação pública"/>
    <s v="04/02/2022"/>
    <s v="Ativa"/>
    <s v="385023473"/>
    <s v="ACHVM"/>
    <s v="FIHVM"/>
    <s v="SPA"/>
    <s v="DVSPA"/>
    <s v="SP"/>
  </r>
  <r>
    <s v="77635604"/>
    <s v="18/02/2022"/>
    <s v="248,02"/>
    <s v="Eletropaulo Metropolitana Eletricidade de São Paulo S.A."/>
    <s v="61695227000193"/>
    <s v="LOCALIZA RENT A CAR SA"/>
    <s v="16670085045841"/>
    <s v="AV NACOES UNIDAS DAS 23423 CEP: 04696-005 - SAO PAULO/SP"/>
    <s v="04/01/2022"/>
    <s v="02/02/2022"/>
    <s v="kWh"/>
    <s v="02/2022"/>
    <m/>
    <s v="37,28"/>
    <s v="18"/>
    <m/>
    <s v="1,53"/>
    <s v="18"/>
    <m/>
    <s v="18"/>
    <s v="7,27"/>
    <s v="COMÉRCIO, SERV.E OUTRAS ATIV."/>
    <s v="COMERCIAL"/>
    <s v="USO SIST. DISTR. (TUSD)"/>
    <s v="220,91"/>
    <s v="0,37454"/>
    <s v="82,74"/>
    <m/>
    <s v="Convencional"/>
    <s v="B"/>
    <s v="B3"/>
    <m/>
    <m/>
    <m/>
    <m/>
    <m/>
    <m/>
    <m/>
    <m/>
    <s v="ENEL"/>
    <x v="8"/>
    <s v="Taxa/Tarifa"/>
    <s v="Diversos"/>
    <s v="02/02/2022"/>
    <s v="Ativa"/>
    <s v="384052842"/>
    <s v="LJNAU"/>
    <s v="LJNAU"/>
    <s v="RSSAO"/>
    <s v="RSSAO"/>
    <s v="SP"/>
  </r>
  <r>
    <s v="77635604"/>
    <s v="18/02/2022"/>
    <s v="248,02"/>
    <s v="Eletropaulo Metropolitana Eletricidade de São Paulo S.A."/>
    <s v="61695227000193"/>
    <s v="LOCALIZA RENT A CAR SA"/>
    <s v="16670085045841"/>
    <s v="AV NACOES UNIDAS DAS 23423 CEP: 04696-005 - SAO PAULO/SP"/>
    <s v="04/01/2022"/>
    <s v="02/02/2022"/>
    <s v="kWh"/>
    <s v="02/2022"/>
    <m/>
    <s v="37,28"/>
    <s v="18"/>
    <m/>
    <s v="1,53"/>
    <s v="18"/>
    <m/>
    <s v="18"/>
    <s v="7,27"/>
    <s v="COMÉRCIO, SERV.E OUTRAS ATIV."/>
    <s v="COMERCIAL"/>
    <s v="ENERGIA (TE)"/>
    <s v="220,91"/>
    <s v="0,35046"/>
    <s v="77,42"/>
    <m/>
    <s v="Convencional"/>
    <s v="B"/>
    <s v="B3"/>
    <m/>
    <m/>
    <m/>
    <m/>
    <m/>
    <m/>
    <m/>
    <m/>
    <s v="ENEL"/>
    <x v="8"/>
    <s v="Consumo"/>
    <s v="TE na ponta"/>
    <s v="02/02/2022"/>
    <s v="Ativa"/>
    <s v="384052842"/>
    <s v="LJNAU"/>
    <s v="LJNAU"/>
    <s v="RSSAO"/>
    <s v="RSSAO"/>
    <s v="SP"/>
  </r>
  <r>
    <s v="77635604"/>
    <s v="18/02/2022"/>
    <s v="248,02"/>
    <s v="Eletropaulo Metropolitana Eletricidade de São Paulo S.A."/>
    <s v="61695227000193"/>
    <s v="LOCALIZA RENT A CAR SA"/>
    <s v="16670085045841"/>
    <s v="AV NACOES UNIDAS DAS 23423 CEP: 04696-005 - SAO PAULO/SP"/>
    <s v="04/01/2022"/>
    <s v="02/02/2022"/>
    <s v="kWh"/>
    <s v="02/2022"/>
    <m/>
    <s v="37,28"/>
    <s v="18"/>
    <m/>
    <s v="1,53"/>
    <s v="18"/>
    <m/>
    <s v="18"/>
    <s v="7,27"/>
    <s v="COMÉRCIO, SERV.E OUTRAS ATIV."/>
    <s v="COMERCIAL"/>
    <s v="ADIC. BANDEIRA TARIFÁRIA"/>
    <s v="0,00"/>
    <s v="0,00000"/>
    <s v="38,24"/>
    <m/>
    <s v="Convencional"/>
    <s v="B"/>
    <s v="B3"/>
    <m/>
    <m/>
    <m/>
    <m/>
    <m/>
    <m/>
    <m/>
    <m/>
    <s v="ENEL"/>
    <x v="8"/>
    <s v="Bandeira"/>
    <s v="Adicional"/>
    <s v="02/02/2022"/>
    <s v="Ativa"/>
    <s v="384052842"/>
    <s v="LJNAU"/>
    <s v="LJNAU"/>
    <s v="RSSAO"/>
    <s v="RSSAO"/>
    <s v="SP"/>
  </r>
  <r>
    <s v="77635604"/>
    <s v="18/02/2022"/>
    <s v="248,02"/>
    <s v="Eletropaulo Metropolitana Eletricidade de São Paulo S.A."/>
    <s v="61695227000193"/>
    <s v="LOCALIZA RENT A CAR SA"/>
    <s v="16670085045841"/>
    <s v="AV NACOES UNIDAS DAS 23423 CEP: 04696-005 - SAO PAULO/SP"/>
    <s v="04/01/2022"/>
    <s v="02/02/2022"/>
    <s v="kWh"/>
    <s v="02/2022"/>
    <m/>
    <s v="37,28"/>
    <s v="18"/>
    <m/>
    <s v="1,53"/>
    <s v="18"/>
    <m/>
    <s v="18"/>
    <s v="7,27"/>
    <s v="COMÉRCIO, SERV.E OUTRAS ATIV."/>
    <s v="COMERCIAL"/>
    <s v="PIS/PASEP (0,76%)"/>
    <m/>
    <m/>
    <s v="1,53"/>
    <m/>
    <s v="Convencional"/>
    <s v="B"/>
    <s v="B3"/>
    <m/>
    <m/>
    <m/>
    <m/>
    <m/>
    <m/>
    <m/>
    <m/>
    <s v="ENEL"/>
    <x v="8"/>
    <m/>
    <m/>
    <s v="02/02/2022"/>
    <s v="Ativa"/>
    <s v="384052842"/>
    <s v="LJNAU"/>
    <s v="LJNAU"/>
    <s v="RSSAO"/>
    <s v="RSSAO"/>
    <s v="SP"/>
  </r>
  <r>
    <s v="77635604"/>
    <s v="18/02/2022"/>
    <s v="248,02"/>
    <s v="Eletropaulo Metropolitana Eletricidade de São Paulo S.A."/>
    <s v="61695227000193"/>
    <s v="LOCALIZA RENT A CAR SA"/>
    <s v="16670085045841"/>
    <s v="AV NACOES UNIDAS DAS 23423 CEP: 04696-005 - SAO PAULO/SP"/>
    <s v="04/01/2022"/>
    <s v="02/02/2022"/>
    <s v="kWh"/>
    <s v="02/2022"/>
    <m/>
    <s v="37,28"/>
    <s v="18"/>
    <m/>
    <s v="1,53"/>
    <s v="18"/>
    <m/>
    <s v="18"/>
    <s v="7,27"/>
    <s v="COMÉRCIO, SERV.E OUTRAS ATIV."/>
    <s v="COMERCIAL"/>
    <s v="COFINS (3,52%)"/>
    <m/>
    <m/>
    <s v="7,27"/>
    <m/>
    <s v="Convencional"/>
    <s v="B"/>
    <s v="B3"/>
    <m/>
    <m/>
    <m/>
    <m/>
    <m/>
    <m/>
    <m/>
    <m/>
    <s v="ENEL"/>
    <x v="8"/>
    <m/>
    <m/>
    <s v="02/02/2022"/>
    <s v="Ativa"/>
    <s v="384052842"/>
    <s v="LJNAU"/>
    <s v="LJNAU"/>
    <s v="RSSAO"/>
    <s v="RSSAO"/>
    <s v="SP"/>
  </r>
  <r>
    <s v="77635604"/>
    <s v="18/02/2022"/>
    <s v="248,02"/>
    <s v="Eletropaulo Metropolitana Eletricidade de São Paulo S.A."/>
    <s v="61695227000193"/>
    <s v="LOCALIZA RENT A CAR SA"/>
    <s v="16670085045841"/>
    <s v="AV NACOES UNIDAS DAS 23423 CEP: 04696-005 - SAO PAULO/SP"/>
    <s v="04/01/2022"/>
    <s v="02/02/2022"/>
    <s v="kWh"/>
    <s v="02/2022"/>
    <m/>
    <s v="37,28"/>
    <s v="18"/>
    <m/>
    <s v="1,53"/>
    <s v="18"/>
    <m/>
    <s v="18"/>
    <s v="7,27"/>
    <s v="COMÉRCIO, SERV.E OUTRAS ATIV."/>
    <s v="COMERCIAL"/>
    <s v="COSIP - SÃO PAULO - MUNICIPAL"/>
    <m/>
    <m/>
    <s v="40,82"/>
    <m/>
    <s v="Convencional"/>
    <s v="B"/>
    <s v="B3"/>
    <m/>
    <m/>
    <m/>
    <m/>
    <m/>
    <m/>
    <m/>
    <m/>
    <s v="ENEL"/>
    <x v="8"/>
    <s v="Taxa/Tarifa"/>
    <s v="Iluminação pública"/>
    <s v="02/02/2022"/>
    <s v="Ativa"/>
    <s v="384052842"/>
    <s v="LJNAU"/>
    <s v="LJNAU"/>
    <s v="RSSAO"/>
    <s v="RSSAO"/>
    <s v="SP"/>
  </r>
  <r>
    <s v="77703561"/>
    <s v="04/03/2022"/>
    <s v="4.733,55"/>
    <s v="Eletropaulo Metropolitana Eletricidade de São Paulo S.A."/>
    <s v="61695227000193"/>
    <s v="LOCALIZA RENT A CAR SA"/>
    <s v="16670085083000"/>
    <s v="AV RAGUEB CHOHFI 1296 CEP: 08375-000 - SAO PAULO/SP"/>
    <s v="18/01/2022"/>
    <s v="15/02/2022"/>
    <s v="kWh"/>
    <s v="02/2022"/>
    <m/>
    <s v="1.060,66"/>
    <s v="18"/>
    <m/>
    <s v="44,76"/>
    <s v="18"/>
    <m/>
    <s v="18"/>
    <s v="207,38"/>
    <s v="COMÉRCIO, SERV.E OUTRAS ATIV."/>
    <s v="COMERCIAL"/>
    <s v="USO SIST. DISTR. (TUSD)"/>
    <s v="6.280,00"/>
    <s v="0,37453"/>
    <s v="2.352,02"/>
    <m/>
    <s v="Convencional"/>
    <s v="B"/>
    <s v="B3"/>
    <m/>
    <m/>
    <m/>
    <m/>
    <m/>
    <m/>
    <m/>
    <m/>
    <s v="ENEL"/>
    <x v="9"/>
    <s v="Taxa/Tarifa"/>
    <s v="Diversos"/>
    <s v="15/02/2022"/>
    <s v="Ativa"/>
    <s v="388274169"/>
    <s v="LJSMT"/>
    <s v="LJSMT"/>
    <s v="RSSAO"/>
    <s v="RSSAO"/>
    <s v="SP"/>
  </r>
  <r>
    <s v="77703561"/>
    <s v="04/03/2022"/>
    <s v="4.733,55"/>
    <s v="Eletropaulo Metropolitana Eletricidade de São Paulo S.A."/>
    <s v="61695227000193"/>
    <s v="LOCALIZA RENT A CAR SA"/>
    <s v="16670085083000"/>
    <s v="AV RAGUEB CHOHFI 1296 CEP: 08375-000 - SAO PAULO/SP"/>
    <s v="18/01/2022"/>
    <s v="15/02/2022"/>
    <s v="kWh"/>
    <s v="02/2022"/>
    <m/>
    <s v="1.060,66"/>
    <s v="18"/>
    <m/>
    <s v="44,76"/>
    <s v="18"/>
    <m/>
    <s v="18"/>
    <s v="207,38"/>
    <s v="COMÉRCIO, SERV.E OUTRAS ATIV."/>
    <s v="COMERCIAL"/>
    <s v="ENERGIA (TE)"/>
    <s v="6.280,00"/>
    <s v="0,35046"/>
    <s v="2.200,91"/>
    <m/>
    <s v="Convencional"/>
    <s v="B"/>
    <s v="B3"/>
    <m/>
    <m/>
    <m/>
    <m/>
    <m/>
    <m/>
    <m/>
    <m/>
    <s v="ENEL"/>
    <x v="9"/>
    <s v="Consumo"/>
    <s v="TE na ponta"/>
    <s v="15/02/2022"/>
    <s v="Ativa"/>
    <s v="388274169"/>
    <s v="LJSMT"/>
    <s v="LJSMT"/>
    <s v="RSSAO"/>
    <s v="RSSAO"/>
    <s v="SP"/>
  </r>
  <r>
    <s v="77703561"/>
    <s v="04/03/2022"/>
    <s v="4.733,55"/>
    <s v="Eletropaulo Metropolitana Eletricidade de São Paulo S.A."/>
    <s v="61695227000193"/>
    <s v="LOCALIZA RENT A CAR SA"/>
    <s v="16670085083000"/>
    <s v="AV RAGUEB CHOHFI 1296 CEP: 08375-000 - SAO PAULO/SP"/>
    <s v="18/01/2022"/>
    <s v="15/02/2022"/>
    <s v="kWh"/>
    <s v="02/2022"/>
    <m/>
    <s v="1.060,66"/>
    <s v="18"/>
    <m/>
    <s v="44,76"/>
    <s v="18"/>
    <m/>
    <s v="18"/>
    <s v="207,38"/>
    <s v="COMÉRCIO, SERV.E OUTRAS ATIV."/>
    <s v="COMERCIAL"/>
    <s v="ADIC. BANDEIRA TARIFÁRIA"/>
    <s v="0,00"/>
    <s v="0,00000"/>
    <s v="1.087,52"/>
    <m/>
    <s v="Convencional"/>
    <s v="B"/>
    <s v="B3"/>
    <m/>
    <m/>
    <m/>
    <m/>
    <m/>
    <m/>
    <m/>
    <m/>
    <s v="ENEL"/>
    <x v="9"/>
    <s v="Bandeira"/>
    <s v="Adicional"/>
    <s v="15/02/2022"/>
    <s v="Ativa"/>
    <s v="388274169"/>
    <s v="LJSMT"/>
    <s v="LJSMT"/>
    <s v="RSSAO"/>
    <s v="RSSAO"/>
    <s v="SP"/>
  </r>
  <r>
    <s v="77703561"/>
    <s v="04/03/2022"/>
    <s v="4.733,55"/>
    <s v="Eletropaulo Metropolitana Eletricidade de São Paulo S.A."/>
    <s v="61695227000193"/>
    <s v="LOCALIZA RENT A CAR SA"/>
    <s v="16670085083000"/>
    <s v="AV RAGUEB CHOHFI 1296 CEP: 08375-000 - SAO PAULO/SP"/>
    <s v="18/01/2022"/>
    <s v="15/02/2022"/>
    <s v="kWh"/>
    <s v="02/2022"/>
    <m/>
    <s v="1.060,66"/>
    <s v="18"/>
    <m/>
    <s v="44,76"/>
    <s v="18"/>
    <m/>
    <s v="18"/>
    <s v="207,38"/>
    <s v="COMÉRCIO, SERV.E OUTRAS ATIV."/>
    <s v="COMERCIAL"/>
    <s v="PIS/PASEP (0,76%)"/>
    <m/>
    <m/>
    <s v="44,76"/>
    <m/>
    <s v="Convencional"/>
    <s v="B"/>
    <s v="B3"/>
    <m/>
    <m/>
    <m/>
    <m/>
    <m/>
    <m/>
    <m/>
    <m/>
    <s v="ENEL"/>
    <x v="9"/>
    <m/>
    <m/>
    <s v="15/02/2022"/>
    <s v="Ativa"/>
    <s v="388274169"/>
    <s v="LJSMT"/>
    <s v="LJSMT"/>
    <s v="RSSAO"/>
    <s v="RSSAO"/>
    <s v="SP"/>
  </r>
  <r>
    <s v="77703561"/>
    <s v="04/03/2022"/>
    <s v="4.733,55"/>
    <s v="Eletropaulo Metropolitana Eletricidade de São Paulo S.A."/>
    <s v="61695227000193"/>
    <s v="LOCALIZA RENT A CAR SA"/>
    <s v="16670085083000"/>
    <s v="AV RAGUEB CHOHFI 1296 CEP: 08375-000 - SAO PAULO/SP"/>
    <s v="18/01/2022"/>
    <s v="15/02/2022"/>
    <s v="kWh"/>
    <s v="02/2022"/>
    <m/>
    <s v="1.060,66"/>
    <s v="18"/>
    <m/>
    <s v="44,76"/>
    <s v="18"/>
    <m/>
    <s v="18"/>
    <s v="207,38"/>
    <s v="COMÉRCIO, SERV.E OUTRAS ATIV."/>
    <s v="COMERCIAL"/>
    <s v="COFINS (3,52%)"/>
    <m/>
    <m/>
    <s v="207,38"/>
    <m/>
    <s v="Convencional"/>
    <s v="B"/>
    <s v="B3"/>
    <m/>
    <m/>
    <m/>
    <m/>
    <m/>
    <m/>
    <m/>
    <m/>
    <s v="ENEL"/>
    <x v="9"/>
    <m/>
    <m/>
    <s v="15/02/2022"/>
    <s v="Ativa"/>
    <s v="388274169"/>
    <s v="LJSMT"/>
    <s v="LJSMT"/>
    <s v="RSSAO"/>
    <s v="RSSAO"/>
    <s v="SP"/>
  </r>
  <r>
    <s v="77703561"/>
    <s v="04/03/2022"/>
    <s v="4.733,55"/>
    <s v="Eletropaulo Metropolitana Eletricidade de São Paulo S.A."/>
    <s v="61695227000193"/>
    <s v="LOCALIZA RENT A CAR SA"/>
    <s v="16670085083000"/>
    <s v="AV RAGUEB CHOHFI 1296 CEP: 08375-000 - SAO PAULO/SP"/>
    <s v="18/01/2022"/>
    <s v="15/02/2022"/>
    <s v="kWh"/>
    <s v="02/2022"/>
    <m/>
    <s v="1.060,66"/>
    <s v="18"/>
    <m/>
    <s v="44,76"/>
    <s v="18"/>
    <m/>
    <s v="18"/>
    <s v="207,38"/>
    <s v="COMÉRCIO, SERV.E OUTRAS ATIV."/>
    <s v="COMERCIAL"/>
    <s v="COSIP - SÃO PAULO - MUNICIPAL"/>
    <m/>
    <m/>
    <s v="40,82"/>
    <m/>
    <s v="Convencional"/>
    <s v="B"/>
    <s v="B3"/>
    <m/>
    <m/>
    <m/>
    <m/>
    <m/>
    <m/>
    <m/>
    <m/>
    <s v="ENEL"/>
    <x v="9"/>
    <s v="Taxa/Tarifa"/>
    <s v="Iluminação pública"/>
    <s v="15/02/2022"/>
    <s v="Ativa"/>
    <s v="388274169"/>
    <s v="LJSMT"/>
    <s v="LJSMT"/>
    <s v="RSSAO"/>
    <s v="RSSAO"/>
    <s v="SP"/>
  </r>
  <r>
    <s v="77703561"/>
    <s v="04/03/2022"/>
    <s v="4.733,55"/>
    <s v="Eletropaulo Metropolitana Eletricidade de São Paulo S.A."/>
    <s v="61695227000193"/>
    <s v="LOCALIZA RENT A CAR SA"/>
    <s v="16670085083000"/>
    <s v="AV RAGUEB CHOHFI 1296 CEP: 08375-000 - SAO PAULO/SP"/>
    <s v="18/01/2022"/>
    <s v="15/02/2022"/>
    <s v="kWh"/>
    <s v="02/2022"/>
    <m/>
    <s v="1.060,66"/>
    <s v="18"/>
    <m/>
    <s v="44,76"/>
    <s v="18"/>
    <m/>
    <s v="18"/>
    <s v="207,38"/>
    <s v="COMÉRCIO, SERV.E OUTRAS ATIV."/>
    <s v="COMERCIAL"/>
    <s v="BÔNUS POR REDUÇÃO VOLUNTÁRIA"/>
    <m/>
    <m/>
    <s v="-1.199,86"/>
    <m/>
    <s v="Convencional"/>
    <s v="B"/>
    <s v="B3"/>
    <m/>
    <m/>
    <m/>
    <m/>
    <m/>
    <m/>
    <m/>
    <m/>
    <s v="ENEL"/>
    <x v="9"/>
    <s v="Crédito"/>
    <s v="Diversos"/>
    <s v="15/02/2022"/>
    <s v="Ativa"/>
    <s v="388274169"/>
    <s v="LJSMT"/>
    <s v="LJSMT"/>
    <s v="RSSAO"/>
    <s v="RSSAO"/>
    <s v="SP"/>
  </r>
  <r>
    <s v="81001363"/>
    <s v="22/02/2022"/>
    <s v="117,14"/>
    <s v="Eletropaulo Metropolitana Eletricidade de São Paulo S.A."/>
    <s v="61695227000193"/>
    <s v="LOCALIZA RENT A CAR SA"/>
    <s v="16670085000155"/>
    <s v="R JOAQUIM MANOEL DE MACEDO 90 A CEP: 01136-010 - SAO PAULO/SP"/>
    <s v="06/01/2022"/>
    <s v="04/02/2022"/>
    <s v="kWh"/>
    <s v="02/2022"/>
    <m/>
    <s v="12,98"/>
    <s v="18"/>
    <m/>
    <s v="0,50"/>
    <s v="18"/>
    <m/>
    <s v="18"/>
    <s v="2,50"/>
    <s v="COMÉRCIO, SERV.E OUTRAS ATIV."/>
    <s v="COMERCIAL"/>
    <s v="USO SIST. DISTR. (TUSD)"/>
    <s v="77,00"/>
    <s v="0,37455"/>
    <s v="28,84"/>
    <m/>
    <s v="Convencional"/>
    <s v="B"/>
    <s v="B3"/>
    <m/>
    <m/>
    <m/>
    <m/>
    <m/>
    <m/>
    <m/>
    <m/>
    <s v="ENEL"/>
    <x v="10"/>
    <s v="Taxa/Tarifa"/>
    <s v="Diversos"/>
    <s v="04/02/2022"/>
    <s v="Ativa"/>
    <s v="384855489"/>
    <s v="ACTBF"/>
    <s v="FITBF"/>
    <s v="SPA"/>
    <s v="DVSPA"/>
    <s v="SP"/>
  </r>
  <r>
    <s v="81001363"/>
    <s v="22/02/2022"/>
    <s v="117,14"/>
    <s v="Eletropaulo Metropolitana Eletricidade de São Paulo S.A."/>
    <s v="61695227000193"/>
    <s v="LOCALIZA RENT A CAR SA"/>
    <s v="16670085000155"/>
    <s v="R JOAQUIM MANOEL DE MACEDO 90 A CEP: 01136-010 - SAO PAULO/SP"/>
    <s v="06/01/2022"/>
    <s v="04/02/2022"/>
    <s v="kWh"/>
    <s v="02/2022"/>
    <m/>
    <s v="12,98"/>
    <s v="18"/>
    <m/>
    <s v="0,50"/>
    <s v="18"/>
    <m/>
    <s v="18"/>
    <s v="2,50"/>
    <s v="COMÉRCIO, SERV.E OUTRAS ATIV."/>
    <s v="COMERCIAL"/>
    <s v="ENERGIA (TE)"/>
    <s v="77,00"/>
    <s v="0,35052"/>
    <s v="26,99"/>
    <m/>
    <s v="Convencional"/>
    <s v="B"/>
    <s v="B3"/>
    <m/>
    <m/>
    <m/>
    <m/>
    <m/>
    <m/>
    <m/>
    <m/>
    <s v="ENEL"/>
    <x v="10"/>
    <s v="Consumo"/>
    <s v="TE na ponta"/>
    <s v="04/02/2022"/>
    <s v="Ativa"/>
    <s v="384855489"/>
    <s v="ACTBF"/>
    <s v="FITBF"/>
    <s v="SPA"/>
    <s v="DVSPA"/>
    <s v="SP"/>
  </r>
  <r>
    <s v="81001363"/>
    <s v="22/02/2022"/>
    <s v="117,14"/>
    <s v="Eletropaulo Metropolitana Eletricidade de São Paulo S.A."/>
    <s v="61695227000193"/>
    <s v="LOCALIZA RENT A CAR SA"/>
    <s v="16670085000155"/>
    <s v="R JOAQUIM MANOEL DE MACEDO 90 A CEP: 01136-010 - SAO PAULO/SP"/>
    <s v="06/01/2022"/>
    <s v="04/02/2022"/>
    <s v="kWh"/>
    <s v="02/2022"/>
    <m/>
    <s v="12,98"/>
    <s v="18"/>
    <m/>
    <s v="0,50"/>
    <s v="18"/>
    <m/>
    <s v="18"/>
    <s v="2,50"/>
    <s v="COMÉRCIO, SERV.E OUTRAS ATIV."/>
    <s v="COMERCIAL"/>
    <s v="ADIC. BANDEIRA TARIFÁRIA"/>
    <s v="0,00"/>
    <s v="0,00000"/>
    <s v="13,34"/>
    <m/>
    <s v="Convencional"/>
    <s v="B"/>
    <s v="B3"/>
    <m/>
    <m/>
    <m/>
    <m/>
    <m/>
    <m/>
    <m/>
    <m/>
    <s v="ENEL"/>
    <x v="10"/>
    <s v="Bandeira"/>
    <s v="Adicional"/>
    <s v="04/02/2022"/>
    <s v="Ativa"/>
    <s v="384855489"/>
    <s v="ACTBF"/>
    <s v="FITBF"/>
    <s v="SPA"/>
    <s v="DVSPA"/>
    <s v="SP"/>
  </r>
  <r>
    <s v="81001363"/>
    <s v="22/02/2022"/>
    <s v="117,14"/>
    <s v="Eletropaulo Metropolitana Eletricidade de São Paulo S.A."/>
    <s v="61695227000193"/>
    <s v="LOCALIZA RENT A CAR SA"/>
    <s v="16670085000155"/>
    <s v="R JOAQUIM MANOEL DE MACEDO 90 A CEP: 01136-010 - SAO PAULO/SP"/>
    <s v="06/01/2022"/>
    <s v="04/02/2022"/>
    <s v="kWh"/>
    <s v="02/2022"/>
    <m/>
    <s v="12,98"/>
    <s v="18"/>
    <m/>
    <s v="0,50"/>
    <s v="18"/>
    <m/>
    <s v="18"/>
    <s v="2,50"/>
    <s v="COMÉRCIO, SERV.E OUTRAS ATIV."/>
    <s v="COMERCIAL"/>
    <s v="PIS/PASEP (0,76%)"/>
    <m/>
    <m/>
    <s v="0,50"/>
    <m/>
    <s v="Convencional"/>
    <s v="B"/>
    <s v="B3"/>
    <m/>
    <m/>
    <m/>
    <m/>
    <m/>
    <m/>
    <m/>
    <m/>
    <s v="ENEL"/>
    <x v="10"/>
    <m/>
    <m/>
    <s v="04/02/2022"/>
    <s v="Ativa"/>
    <s v="384855489"/>
    <s v="ACTBF"/>
    <s v="FITBF"/>
    <s v="SPA"/>
    <s v="DVSPA"/>
    <s v="SP"/>
  </r>
  <r>
    <s v="81001363"/>
    <s v="22/02/2022"/>
    <s v="117,14"/>
    <s v="Eletropaulo Metropolitana Eletricidade de São Paulo S.A."/>
    <s v="61695227000193"/>
    <s v="LOCALIZA RENT A CAR SA"/>
    <s v="16670085000155"/>
    <s v="R JOAQUIM MANOEL DE MACEDO 90 A CEP: 01136-010 - SAO PAULO/SP"/>
    <s v="06/01/2022"/>
    <s v="04/02/2022"/>
    <s v="kWh"/>
    <s v="02/2022"/>
    <m/>
    <s v="12,98"/>
    <s v="18"/>
    <m/>
    <s v="0,50"/>
    <s v="18"/>
    <m/>
    <s v="18"/>
    <s v="2,50"/>
    <s v="COMÉRCIO, SERV.E OUTRAS ATIV."/>
    <s v="COMERCIAL"/>
    <s v="COFINS (3,52%)"/>
    <m/>
    <m/>
    <s v="2,50"/>
    <m/>
    <s v="Convencional"/>
    <s v="B"/>
    <s v="B3"/>
    <m/>
    <m/>
    <m/>
    <m/>
    <m/>
    <m/>
    <m/>
    <m/>
    <s v="ENEL"/>
    <x v="10"/>
    <m/>
    <m/>
    <s v="04/02/2022"/>
    <s v="Ativa"/>
    <s v="384855489"/>
    <s v="ACTBF"/>
    <s v="FITBF"/>
    <s v="SPA"/>
    <s v="DVSPA"/>
    <s v="SP"/>
  </r>
  <r>
    <s v="81001363"/>
    <s v="22/02/2022"/>
    <s v="117,14"/>
    <s v="Eletropaulo Metropolitana Eletricidade de São Paulo S.A."/>
    <s v="61695227000193"/>
    <s v="LOCALIZA RENT A CAR SA"/>
    <s v="16670085000155"/>
    <s v="R JOAQUIM MANOEL DE MACEDO 90 A CEP: 01136-010 - SAO PAULO/SP"/>
    <s v="06/01/2022"/>
    <s v="04/02/2022"/>
    <s v="kWh"/>
    <s v="02/2022"/>
    <m/>
    <s v="12,98"/>
    <s v="18"/>
    <m/>
    <s v="0,50"/>
    <s v="18"/>
    <m/>
    <s v="18"/>
    <s v="2,50"/>
    <s v="COMÉRCIO, SERV.E OUTRAS ATIV."/>
    <s v="COMERCIAL"/>
    <s v="MULTA (2%)"/>
    <m/>
    <m/>
    <s v="2,78"/>
    <m/>
    <s v="Convencional"/>
    <s v="B"/>
    <s v="B3"/>
    <m/>
    <m/>
    <m/>
    <m/>
    <m/>
    <m/>
    <m/>
    <m/>
    <s v="ENEL"/>
    <x v="10"/>
    <s v="Juros e Multa"/>
    <s v="Multa"/>
    <s v="04/02/2022"/>
    <s v="Ativa"/>
    <s v="384855489"/>
    <s v="ACTBF"/>
    <s v="FITBF"/>
    <s v="SPA"/>
    <s v="DVSPA"/>
    <s v="SP"/>
  </r>
  <r>
    <s v="81001363"/>
    <s v="22/02/2022"/>
    <s v="117,14"/>
    <s v="Eletropaulo Metropolitana Eletricidade de São Paulo S.A."/>
    <s v="61695227000193"/>
    <s v="LOCALIZA RENT A CAR SA"/>
    <s v="16670085000155"/>
    <s v="R JOAQUIM MANOEL DE MACEDO 90 A CEP: 01136-010 - SAO PAULO/SP"/>
    <s v="06/01/2022"/>
    <s v="04/02/2022"/>
    <s v="kWh"/>
    <s v="02/2022"/>
    <m/>
    <s v="12,98"/>
    <s v="18"/>
    <m/>
    <s v="0,50"/>
    <s v="18"/>
    <m/>
    <s v="18"/>
    <s v="2,50"/>
    <s v="COMÉRCIO, SERV.E OUTRAS ATIV."/>
    <s v="COMERCIAL"/>
    <s v="JUROS DE MORA"/>
    <m/>
    <m/>
    <s v="0,35"/>
    <m/>
    <s v="Convencional"/>
    <s v="B"/>
    <s v="B3"/>
    <m/>
    <m/>
    <m/>
    <m/>
    <m/>
    <m/>
    <m/>
    <m/>
    <s v="ENEL"/>
    <x v="10"/>
    <s v="Juros e Multa"/>
    <s v="Juros"/>
    <s v="04/02/2022"/>
    <s v="Ativa"/>
    <s v="384855489"/>
    <s v="ACTBF"/>
    <s v="FITBF"/>
    <s v="SPA"/>
    <s v="DVSPA"/>
    <s v="SP"/>
  </r>
  <r>
    <s v="81001363"/>
    <s v="22/02/2022"/>
    <s v="117,14"/>
    <s v="Eletropaulo Metropolitana Eletricidade de São Paulo S.A."/>
    <s v="61695227000193"/>
    <s v="LOCALIZA RENT A CAR SA"/>
    <s v="16670085000155"/>
    <s v="R JOAQUIM MANOEL DE MACEDO 90 A CEP: 01136-010 - SAO PAULO/SP"/>
    <s v="06/01/2022"/>
    <s v="04/02/2022"/>
    <s v="kWh"/>
    <s v="02/2022"/>
    <m/>
    <s v="12,98"/>
    <s v="18"/>
    <m/>
    <s v="0,50"/>
    <s v="18"/>
    <m/>
    <s v="18"/>
    <s v="2,50"/>
    <s v="COMÉRCIO, SERV.E OUTRAS ATIV."/>
    <s v="COMERCIAL"/>
    <s v="ATUALIZAÇÃO MONETÁRIA"/>
    <m/>
    <m/>
    <s v="1,02"/>
    <m/>
    <s v="Convencional"/>
    <s v="B"/>
    <s v="B3"/>
    <m/>
    <m/>
    <m/>
    <m/>
    <m/>
    <m/>
    <m/>
    <m/>
    <s v="ENEL"/>
    <x v="10"/>
    <s v="Ajuste"/>
    <s v="IGPM"/>
    <s v="04/02/2022"/>
    <s v="Ativa"/>
    <s v="384855489"/>
    <s v="ACTBF"/>
    <s v="FITBF"/>
    <s v="SPA"/>
    <s v="DVSPA"/>
    <s v="SP"/>
  </r>
  <r>
    <s v="81001363"/>
    <s v="22/02/2022"/>
    <s v="117,14"/>
    <s v="Eletropaulo Metropolitana Eletricidade de São Paulo S.A."/>
    <s v="61695227000193"/>
    <s v="LOCALIZA RENT A CAR SA"/>
    <s v="16670085000155"/>
    <s v="R JOAQUIM MANOEL DE MACEDO 90 A CEP: 01136-010 - SAO PAULO/SP"/>
    <s v="06/01/2022"/>
    <s v="04/02/2022"/>
    <s v="kWh"/>
    <s v="02/2022"/>
    <m/>
    <s v="12,98"/>
    <s v="18"/>
    <m/>
    <s v="0,50"/>
    <s v="18"/>
    <m/>
    <s v="18"/>
    <s v="2,50"/>
    <s v="COMÉRCIO, SERV.E OUTRAS ATIV."/>
    <s v="COMERCIAL"/>
    <s v="COSIP - SÃO PAULO - MUNICIPAL"/>
    <m/>
    <m/>
    <s v="40,82"/>
    <m/>
    <s v="Convencional"/>
    <s v="B"/>
    <s v="B3"/>
    <m/>
    <m/>
    <m/>
    <m/>
    <m/>
    <m/>
    <m/>
    <m/>
    <s v="ENEL"/>
    <x v="10"/>
    <s v="Taxa/Tarifa"/>
    <s v="Iluminação pública"/>
    <s v="04/02/2022"/>
    <s v="Ativa"/>
    <s v="384855489"/>
    <s v="ACTBF"/>
    <s v="FITBF"/>
    <s v="SPA"/>
    <s v="DVSPA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Demanda Contratada Ponta"/>
    <s v="30,00"/>
    <m/>
    <m/>
    <m/>
    <s v="Verde"/>
    <s v="A"/>
    <s v="A4"/>
    <s v="13.800"/>
    <m/>
    <m/>
    <m/>
    <m/>
    <m/>
    <m/>
    <m/>
    <s v="ENEL"/>
    <x v="11"/>
    <s v="Demanda"/>
    <s v="Contratada na ponta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MEDIDOR N° 12933503"/>
    <m/>
    <m/>
    <m/>
    <m/>
    <s v="Verde"/>
    <s v="A"/>
    <s v="A4"/>
    <s v="13.800"/>
    <m/>
    <m/>
    <m/>
    <m/>
    <m/>
    <m/>
    <m/>
    <s v="ENEL"/>
    <x v="11"/>
    <s v="Outros"/>
    <s v="Medidor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CONST. POTENCIA 0,28800"/>
    <m/>
    <m/>
    <m/>
    <m/>
    <s v="Verde"/>
    <s v="A"/>
    <s v="A4"/>
    <s v="13.800"/>
    <m/>
    <m/>
    <m/>
    <m/>
    <m/>
    <m/>
    <m/>
    <s v="ENEL"/>
    <x v="11"/>
    <s v="Outros"/>
    <s v="Const. Potencia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CONST. ATIVO0,07200"/>
    <m/>
    <m/>
    <m/>
    <m/>
    <s v="Verde"/>
    <s v="A"/>
    <s v="A4"/>
    <s v="13.800"/>
    <m/>
    <m/>
    <m/>
    <m/>
    <m/>
    <m/>
    <m/>
    <s v="ENEL"/>
    <x v="11"/>
    <s v="Outros"/>
    <s v="Const. Ativo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CONST. REATIVO  0,07200"/>
    <m/>
    <m/>
    <m/>
    <m/>
    <s v="Verde"/>
    <s v="A"/>
    <s v="A4"/>
    <s v="13.800"/>
    <m/>
    <m/>
    <m/>
    <m/>
    <m/>
    <m/>
    <m/>
    <s v="ENEL"/>
    <x v="11"/>
    <s v="Outros"/>
    <s v="Const. Reativo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CONSUMO PONTA VM"/>
    <s v="797,3"/>
    <m/>
    <m/>
    <m/>
    <s v="Verde"/>
    <s v="A"/>
    <s v="A4"/>
    <s v="13.800"/>
    <m/>
    <m/>
    <m/>
    <m/>
    <m/>
    <m/>
    <m/>
    <s v="ENEL"/>
    <x v="11"/>
    <s v="Bandeira"/>
    <s v="Vermelha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CONSUMO FORA PONTA CAPACIT. VM"/>
    <s v="1.181,7"/>
    <m/>
    <m/>
    <m/>
    <s v="Verde"/>
    <s v="A"/>
    <s v="A4"/>
    <s v="13.800"/>
    <m/>
    <m/>
    <m/>
    <m/>
    <m/>
    <m/>
    <m/>
    <s v="ENEL"/>
    <x v="11"/>
    <s v="Consumo"/>
    <s v="Fora ponta Capacitivo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CONSUMO FORA PONTA INDUTIVO VM"/>
    <s v="9.389,4"/>
    <m/>
    <m/>
    <m/>
    <s v="Verde"/>
    <s v="A"/>
    <s v="A4"/>
    <s v="13.800"/>
    <m/>
    <m/>
    <m/>
    <m/>
    <m/>
    <m/>
    <m/>
    <s v="ENEL"/>
    <x v="11"/>
    <s v="Consumo"/>
    <s v="Fora ponta Indutivo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DEMANDA PONTA"/>
    <s v="49,0"/>
    <m/>
    <m/>
    <m/>
    <s v="Verde"/>
    <s v="A"/>
    <s v="A4"/>
    <s v="13.800"/>
    <m/>
    <m/>
    <m/>
    <m/>
    <m/>
    <m/>
    <m/>
    <s v="ENEL"/>
    <x v="11"/>
    <s v="Demanda"/>
    <s v="Na ponta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DEMANDA FORA PONTA CAPACITIVA"/>
    <s v="11,5"/>
    <m/>
    <m/>
    <m/>
    <s v="Verde"/>
    <s v="A"/>
    <s v="A4"/>
    <s v="13.800"/>
    <m/>
    <m/>
    <m/>
    <m/>
    <m/>
    <m/>
    <m/>
    <s v="ENEL"/>
    <x v="11"/>
    <s v="Demanda"/>
    <s v="Fora ponta Capacitiva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DEMANDA FORA PONTA INDUTIVA"/>
    <s v="58,8"/>
    <m/>
    <m/>
    <m/>
    <s v="Verde"/>
    <s v="A"/>
    <s v="A4"/>
    <s v="13.800"/>
    <m/>
    <m/>
    <m/>
    <m/>
    <m/>
    <m/>
    <m/>
    <s v="ENEL"/>
    <x v="11"/>
    <s v="Demanda"/>
    <s v="Fora ponta Indutiva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ENERGIA REATIVA PONTA"/>
    <s v="208,9"/>
    <m/>
    <m/>
    <m/>
    <s v="Verde"/>
    <s v="A"/>
    <s v="A4"/>
    <s v="13.800"/>
    <m/>
    <m/>
    <m/>
    <m/>
    <m/>
    <m/>
    <m/>
    <s v="ENEL"/>
    <x v="11"/>
    <s v="Energia"/>
    <s v="Reativa na ponta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ENERGIA REATIVA F. PONTA IND."/>
    <s v="4.272,8"/>
    <m/>
    <m/>
    <m/>
    <s v="Verde"/>
    <s v="A"/>
    <s v="A4"/>
    <s v="13.800"/>
    <m/>
    <m/>
    <m/>
    <m/>
    <m/>
    <m/>
    <m/>
    <s v="ENEL"/>
    <x v="11"/>
    <s v="Energia"/>
    <s v="Reativa fora ponta Indutiva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UFER PONTA"/>
    <s v="8,6"/>
    <m/>
    <m/>
    <m/>
    <s v="Verde"/>
    <s v="A"/>
    <s v="A4"/>
    <s v="13.800"/>
    <m/>
    <m/>
    <m/>
    <m/>
    <m/>
    <m/>
    <m/>
    <s v="ENEL"/>
    <x v="11"/>
    <s v="Energia"/>
    <s v="Reativa na ponta - EREX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UFER FORA PONTA CAPACITIVA"/>
    <s v="66,1"/>
    <m/>
    <m/>
    <m/>
    <s v="Verde"/>
    <s v="A"/>
    <s v="A4"/>
    <s v="13.800"/>
    <m/>
    <m/>
    <m/>
    <m/>
    <m/>
    <m/>
    <m/>
    <s v="ENEL"/>
    <x v="11"/>
    <s v="Energia"/>
    <s v="Reativa fora ponta Capacitiva- EREX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UFER FORA PONTA INDUTIVA"/>
    <s v="419,0"/>
    <m/>
    <m/>
    <m/>
    <s v="Verde"/>
    <s v="A"/>
    <s v="A4"/>
    <s v="13.800"/>
    <m/>
    <m/>
    <m/>
    <m/>
    <m/>
    <m/>
    <m/>
    <s v="ENEL"/>
    <x v="11"/>
    <s v="Energia"/>
    <s v="Reativa fora ponta Indutiva - EREX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DMCR PONTA"/>
    <s v="45,3"/>
    <m/>
    <m/>
    <m/>
    <s v="Verde"/>
    <s v="A"/>
    <s v="A4"/>
    <s v="13.800"/>
    <m/>
    <m/>
    <m/>
    <m/>
    <m/>
    <m/>
    <m/>
    <s v="ENEL"/>
    <x v="11"/>
    <s v="Demanda"/>
    <s v="Na ponta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DMCR FORA PONTA CAPACITIVA"/>
    <s v="10,1"/>
    <m/>
    <m/>
    <m/>
    <s v="Verde"/>
    <s v="A"/>
    <s v="A4"/>
    <s v="13.800"/>
    <m/>
    <m/>
    <m/>
    <m/>
    <m/>
    <m/>
    <m/>
    <s v="ENEL"/>
    <x v="11"/>
    <s v="Demanda"/>
    <s v="Fora ponta capacitiva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DMCR FORA PONTA INDUTIVA"/>
    <s v="57,5"/>
    <m/>
    <m/>
    <m/>
    <s v="Verde"/>
    <s v="A"/>
    <s v="A4"/>
    <s v="13.800"/>
    <m/>
    <m/>
    <m/>
    <m/>
    <m/>
    <m/>
    <m/>
    <s v="ENEL"/>
    <x v="11"/>
    <s v="Demanda"/>
    <s v="Fora ponta Indutiva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ENERGIA REATIVA F. PONTA CAP."/>
    <s v="161,0"/>
    <m/>
    <m/>
    <m/>
    <s v="Verde"/>
    <s v="A"/>
    <s v="A4"/>
    <s v="13.800"/>
    <m/>
    <m/>
    <m/>
    <m/>
    <m/>
    <m/>
    <m/>
    <s v="ENEL"/>
    <x v="11"/>
    <s v="Energia"/>
    <s v="Reativa fora ponta Capacitica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FATOR DE CARGA"/>
    <s v="0,265"/>
    <m/>
    <m/>
    <m/>
    <s v="Verde"/>
    <s v="A"/>
    <s v="A4"/>
    <s v="13.800"/>
    <m/>
    <m/>
    <m/>
    <m/>
    <m/>
    <m/>
    <m/>
    <s v="ENEL"/>
    <x v="11"/>
    <s v="Fator Carga"/>
    <s v="Na ponta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DEMANDA"/>
    <s v="58,8"/>
    <s v="17,86633"/>
    <s v="1.049,66"/>
    <m/>
    <s v="Verde"/>
    <s v="A"/>
    <s v="A4"/>
    <s v="13.800"/>
    <m/>
    <m/>
    <m/>
    <m/>
    <m/>
    <m/>
    <m/>
    <s v="ENEL"/>
    <x v="11"/>
    <s v="Demanda"/>
    <s v="Na ponta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ULTRAPASSAGEM DEMANDA"/>
    <s v="28,8"/>
    <s v="35,73178"/>
    <s v="1.027,36"/>
    <m/>
    <s v="Verde"/>
    <s v="A"/>
    <s v="A4"/>
    <s v="13.800"/>
    <m/>
    <m/>
    <m/>
    <m/>
    <m/>
    <m/>
    <m/>
    <s v="ENEL"/>
    <x v="11"/>
    <s v="Demanda"/>
    <s v="Ultrapassagem na ponta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CONSUMO ATIVO PONTA TUSD"/>
    <s v="797,3"/>
    <s v="0,81641"/>
    <s v="650,95"/>
    <m/>
    <s v="Verde"/>
    <s v="A"/>
    <s v="A4"/>
    <s v="13.800"/>
    <m/>
    <m/>
    <m/>
    <m/>
    <m/>
    <m/>
    <m/>
    <s v="ENEL"/>
    <x v="11"/>
    <s v="Consumo"/>
    <s v="TUSD na ponta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CONSUMO ATIVO PONTA TE"/>
    <s v="797,3"/>
    <s v="0,53521"/>
    <s v="426,74"/>
    <m/>
    <s v="Verde"/>
    <s v="A"/>
    <s v="A4"/>
    <s v="13.800"/>
    <m/>
    <m/>
    <m/>
    <m/>
    <m/>
    <m/>
    <m/>
    <s v="ENEL"/>
    <x v="11"/>
    <s v="Consumo"/>
    <s v="TE na ponta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CONSUMO ATIVO F. PONTA TUSD"/>
    <s v="10.571,1"/>
    <s v="0,09747"/>
    <s v="1.030,41"/>
    <m/>
    <s v="Verde"/>
    <s v="A"/>
    <s v="A4"/>
    <s v="13.800"/>
    <m/>
    <m/>
    <m/>
    <m/>
    <m/>
    <m/>
    <m/>
    <s v="ENEL"/>
    <x v="11"/>
    <s v="Consumo"/>
    <s v="TUSD fora ponta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CONSUMO ATIVO F. PONTA TE"/>
    <s v="10.571,1"/>
    <s v="0,33366"/>
    <s v="3.527,13"/>
    <m/>
    <s v="Verde"/>
    <s v="A"/>
    <s v="A4"/>
    <s v="13.800"/>
    <m/>
    <m/>
    <m/>
    <m/>
    <m/>
    <m/>
    <m/>
    <s v="ENEL"/>
    <x v="11"/>
    <s v="Consumo"/>
    <s v="TE fora ponta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UFER PONTA TE"/>
    <s v="8,6"/>
    <s v="0,35044"/>
    <s v="3,03"/>
    <m/>
    <s v="Verde"/>
    <s v="A"/>
    <s v="A4"/>
    <s v="13.800"/>
    <m/>
    <m/>
    <m/>
    <m/>
    <m/>
    <m/>
    <m/>
    <s v="ENEL"/>
    <x v="11"/>
    <s v="Energia"/>
    <s v="Reativa na ponta - EREX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UFER FORA PONTA TE"/>
    <s v="485,1"/>
    <s v="0,35044"/>
    <s v="170,01"/>
    <m/>
    <s v="Verde"/>
    <s v="A"/>
    <s v="A4"/>
    <s v="13.800"/>
    <m/>
    <m/>
    <m/>
    <m/>
    <m/>
    <m/>
    <m/>
    <s v="ENEL"/>
    <x v="11"/>
    <s v="Energia"/>
    <s v="Reativa Excedente - EREX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ADIC. BANDEIRA TARIFÁRIA FP"/>
    <m/>
    <m/>
    <s v="1.830,60"/>
    <m/>
    <s v="Verde"/>
    <s v="A"/>
    <s v="A4"/>
    <s v="13.800"/>
    <m/>
    <m/>
    <m/>
    <m/>
    <m/>
    <m/>
    <m/>
    <s v="ENEL"/>
    <x v="11"/>
    <s v="Bandeira"/>
    <s v="Adicional fora ponta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ADIC. BANDEIRA TARIFÁRIA PT"/>
    <m/>
    <m/>
    <s v="138,07"/>
    <m/>
    <s v="Verde"/>
    <s v="A"/>
    <s v="A4"/>
    <s v="13.800"/>
    <m/>
    <m/>
    <m/>
    <m/>
    <m/>
    <m/>
    <m/>
    <s v="ENEL"/>
    <x v="11"/>
    <s v="Bandeira"/>
    <s v="Adicional Na ponta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PIS/PASEP (0,76%)"/>
    <m/>
    <m/>
    <s v="78,12"/>
    <m/>
    <s v="Verde"/>
    <s v="A"/>
    <s v="A4"/>
    <s v="13.800"/>
    <m/>
    <m/>
    <m/>
    <m/>
    <m/>
    <m/>
    <m/>
    <s v="ENEL"/>
    <x v="11"/>
    <m/>
    <m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COFINS (3,52%)"/>
    <m/>
    <m/>
    <s v="362,26"/>
    <m/>
    <s v="Verde"/>
    <s v="A"/>
    <s v="A4"/>
    <s v="13.800"/>
    <m/>
    <m/>
    <m/>
    <m/>
    <m/>
    <m/>
    <m/>
    <s v="ENEL"/>
    <x v="11"/>
    <m/>
    <m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JUROS DE MORA"/>
    <m/>
    <m/>
    <s v="8,08"/>
    <m/>
    <s v="Verde"/>
    <s v="A"/>
    <s v="A4"/>
    <s v="13.800"/>
    <m/>
    <m/>
    <m/>
    <m/>
    <m/>
    <m/>
    <m/>
    <s v="ENEL"/>
    <x v="11"/>
    <s v="Juros e Multa"/>
    <s v="Juros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ATUALIZAÇÃO MONETÁRIA"/>
    <m/>
    <m/>
    <s v="29,94"/>
    <m/>
    <s v="Verde"/>
    <s v="A"/>
    <s v="A4"/>
    <s v="13.800"/>
    <m/>
    <m/>
    <m/>
    <m/>
    <m/>
    <m/>
    <m/>
    <s v="ENEL"/>
    <x v="11"/>
    <s v="Ajuste"/>
    <s v="IGPM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MULTA (2%)"/>
    <m/>
    <m/>
    <s v="82,03"/>
    <m/>
    <s v="Verde"/>
    <s v="A"/>
    <s v="A4"/>
    <s v="13.800"/>
    <m/>
    <m/>
    <m/>
    <m/>
    <m/>
    <m/>
    <m/>
    <s v="ENEL"/>
    <x v="11"/>
    <s v="Juros e Multa"/>
    <s v="Multa"/>
    <s v="14/02/2022"/>
    <s v="Ativa"/>
    <s v="000646605"/>
    <s v="CDCTN"/>
    <s v="LJCTN"/>
    <s v="RSSAO"/>
    <s v="RSSAO"/>
    <s v="SP"/>
  </r>
  <r>
    <s v="0015101"/>
    <s v="23/02/2022"/>
    <s v="10.455,21"/>
    <s v="Eletropaulo Metropolitana Eletricidade de São Paulo S.A."/>
    <s v="61695227000193"/>
    <s v="LOCALIZA RENT A CAR SA"/>
    <s v="16670085080167"/>
    <s v="AV OTTO BAUMGART 1300 CEP: 02049-000 - SAO PAULO/SP"/>
    <s v="01/01/2022"/>
    <s v="01/02/2022"/>
    <s v="kWh"/>
    <s v="02/2022"/>
    <m/>
    <s v="1.852,94"/>
    <s v="18"/>
    <m/>
    <m/>
    <s v="18%"/>
    <m/>
    <s v="18%"/>
    <m/>
    <s v="COMÉRCIO, SERV.E OUTRAS ATIV."/>
    <s v="COMERCIAL"/>
    <s v="COSIP - SÃO PAULO - MUNICIPAL"/>
    <m/>
    <m/>
    <s v="40,82"/>
    <m/>
    <s v="Verde"/>
    <s v="A"/>
    <s v="A4"/>
    <s v="13.800"/>
    <m/>
    <m/>
    <m/>
    <m/>
    <m/>
    <m/>
    <m/>
    <s v="ENEL"/>
    <x v="11"/>
    <s v="Taxa/Tarifa"/>
    <s v="Iluminação pública"/>
    <s v="14/02/2022"/>
    <s v="Ativa"/>
    <s v="000646605"/>
    <s v="CDCTN"/>
    <s v="LJCTN"/>
    <s v="RSSAO"/>
    <s v="RSSAO"/>
    <s v="SP"/>
  </r>
  <r>
    <s v="988385"/>
    <s v="20/02/2022"/>
    <s v="3.012,69"/>
    <s v="Enel Distribuição Rio"/>
    <s v="07047251000170"/>
    <s v="LOCALIZA RENT A CAR SA"/>
    <s v="16670085009535"/>
    <s v="AV ANTONIO JUSTA 02236"/>
    <m/>
    <m/>
    <s v="kWh"/>
    <m/>
    <m/>
    <m/>
    <m/>
    <m/>
    <m/>
    <m/>
    <m/>
    <m/>
    <m/>
    <m/>
    <m/>
    <s v="Consumo"/>
    <s v="2737"/>
    <m/>
    <s v="3.012,69"/>
    <m/>
    <m/>
    <m/>
    <m/>
    <m/>
    <m/>
    <m/>
    <m/>
    <m/>
    <m/>
    <m/>
    <m/>
    <s v="ENEL"/>
    <x v="12"/>
    <s v="Consumo"/>
    <s v="Na ponta"/>
    <s v="05/02/2022"/>
    <s v="Ativa"/>
    <m/>
    <s v="ACFOP"/>
    <s v="FIFOR"/>
    <s v="NDE"/>
    <s v="DVNDE"/>
    <s v="CE"/>
  </r>
  <r>
    <s v="7248034"/>
    <s v="25/03/2022"/>
    <s v="1.969,76"/>
    <s v="Enel Distribuição Rio"/>
    <s v="07047251000170"/>
    <s v="LOCALIZA RENT A CAR SA"/>
    <s v="16670085052627"/>
    <s v="AV PDE CICERO 02545"/>
    <m/>
    <m/>
    <s v="kWh"/>
    <m/>
    <m/>
    <m/>
    <m/>
    <m/>
    <m/>
    <m/>
    <m/>
    <m/>
    <m/>
    <m/>
    <m/>
    <s v="Consumo"/>
    <s v="1672"/>
    <m/>
    <s v="1.969,76"/>
    <m/>
    <m/>
    <m/>
    <m/>
    <m/>
    <m/>
    <m/>
    <m/>
    <m/>
    <m/>
    <m/>
    <m/>
    <s v="ENEL"/>
    <x v="13"/>
    <s v="Consumo"/>
    <s v="Na ponta"/>
    <s v="01/02/2022"/>
    <s v="Ativa"/>
    <m/>
    <s v="ACJZN"/>
    <s v="ACJZN"/>
    <s v="NDE"/>
    <s v="DVNDE"/>
    <s v="CE"/>
  </r>
  <r>
    <s v="9007823"/>
    <s v="15/02/2022"/>
    <s v="847,33"/>
    <s v="Companhia Energética do Ceará"/>
    <s v="07047251000170"/>
    <s v="LOCALIZA RENT A CAR S A"/>
    <s v="16670085049243"/>
    <s v="CEP: 60830-005 CPF/CNPJ: 16.670.085/0492-43 INSC. EST:"/>
    <m/>
    <m/>
    <s v="kWh"/>
    <m/>
    <m/>
    <s v="358,94"/>
    <s v="27,00"/>
    <m/>
    <m/>
    <m/>
    <m/>
    <m/>
    <m/>
    <m/>
    <m/>
    <s v="Demanda Contratada Ponta"/>
    <s v="constam débitos relativos às faturas vencidas no ano de"/>
    <m/>
    <m/>
    <m/>
    <m/>
    <s v="9_x000a_0_x000a_8"/>
    <s v="90_x000a_07_x000a_82"/>
    <m/>
    <m/>
    <m/>
    <m/>
    <m/>
    <m/>
    <m/>
    <m/>
    <s v="ENEL"/>
    <x v="14"/>
    <s v="Demanda"/>
    <s v="Contratada na ponta"/>
    <s v="15/02/2022"/>
    <s v="Ativa"/>
    <s v="001060855"/>
    <s v="LJFTZ"/>
    <s v="LJFTZ"/>
    <s v="RSNOR"/>
    <s v="RSNOR"/>
    <s v="CE"/>
  </r>
  <r>
    <s v="9007823"/>
    <s v="15/02/2022"/>
    <s v="847,33"/>
    <s v="Companhia Energética do Ceará"/>
    <s v="07047251000170"/>
    <s v="LOCALIZA RENT A CAR S A"/>
    <s v="16670085049243"/>
    <s v="CEP: 60830-005 CPF/CNPJ: 16.670.085/0492-43 INSC. EST:"/>
    <m/>
    <m/>
    <s v="kWh"/>
    <m/>
    <m/>
    <s v="358,94"/>
    <s v="27,00"/>
    <m/>
    <m/>
    <m/>
    <m/>
    <m/>
    <m/>
    <m/>
    <m/>
    <s v="Demanda Contratada Fora Ponta"/>
    <s v="res não faturados em razão de irregularidades constatadas"/>
    <m/>
    <m/>
    <m/>
    <m/>
    <s v="9_x000a_0_x000a_8"/>
    <s v="90_x000a_07_x000a_82"/>
    <m/>
    <m/>
    <m/>
    <m/>
    <m/>
    <m/>
    <m/>
    <m/>
    <s v="ENEL"/>
    <x v="14"/>
    <s v="Demanda"/>
    <s v="Contratada Fora Ponta"/>
    <s v="15/02/2022"/>
    <s v="Ativa"/>
    <s v="001060855"/>
    <s v="LJFTZ"/>
    <s v="LJFTZ"/>
    <s v="RSNOR"/>
    <s v="RSNOR"/>
    <s v="CE"/>
  </r>
  <r>
    <s v="9007823"/>
    <s v="15/02/2022"/>
    <s v="847,33"/>
    <s v="Companhia Energética do Ceará"/>
    <s v="07047251000170"/>
    <s v="LOCALIZA RENT A CAR S A"/>
    <s v="16670085049243"/>
    <s v="CEP: 60830-005 CPF/CNPJ: 16.670.085/0492-43 INSC. EST:"/>
    <m/>
    <m/>
    <s v="kWh"/>
    <m/>
    <m/>
    <s v="358,94"/>
    <s v="27,00"/>
    <m/>
    <m/>
    <m/>
    <m/>
    <m/>
    <m/>
    <m/>
    <m/>
    <s v="Energia Ativa Fornecida TE"/>
    <s v="2.543,000"/>
    <s v="0,36612"/>
    <s v="931,05"/>
    <m/>
    <m/>
    <s v="9_x000a_0_x000a_8"/>
    <s v="90_x000a_07_x000a_82"/>
    <m/>
    <m/>
    <m/>
    <m/>
    <m/>
    <m/>
    <m/>
    <m/>
    <s v="ENEL"/>
    <x v="14"/>
    <s v="Consumo"/>
    <s v="TE na ponta"/>
    <s v="15/02/2022"/>
    <s v="Ativa"/>
    <s v="001060855"/>
    <s v="LJFTZ"/>
    <s v="LJFTZ"/>
    <s v="RSNOR"/>
    <s v="RSNOR"/>
    <s v="CE"/>
  </r>
  <r>
    <s v="9007823"/>
    <s v="15/02/2022"/>
    <s v="847,33"/>
    <s v="Companhia Energética do Ceará"/>
    <s v="07047251000170"/>
    <s v="LOCALIZA RENT A CAR S A"/>
    <s v="16670085049243"/>
    <s v="CEP: 60830-005 CPF/CNPJ: 16.670.085/0492-43 INSC. EST:"/>
    <m/>
    <m/>
    <s v="kWh"/>
    <m/>
    <m/>
    <s v="358,94"/>
    <s v="27,00"/>
    <m/>
    <m/>
    <m/>
    <m/>
    <m/>
    <m/>
    <m/>
    <m/>
    <s v="Energia Ativa Fornecida TUSD"/>
    <s v="2.543,000"/>
    <s v="0,47200"/>
    <s v="1.200,30"/>
    <m/>
    <m/>
    <s v="9_x000a_0_x000a_8"/>
    <s v="90_x000a_07_x000a_82"/>
    <m/>
    <m/>
    <m/>
    <m/>
    <m/>
    <m/>
    <m/>
    <m/>
    <s v="ENEL"/>
    <x v="14"/>
    <s v="Consumo"/>
    <s v="TUSD na ponta"/>
    <s v="15/02/2022"/>
    <s v="Ativa"/>
    <s v="001060855"/>
    <s v="LJFTZ"/>
    <s v="LJFTZ"/>
    <s v="RSNOR"/>
    <s v="RSNOR"/>
    <s v="CE"/>
  </r>
  <r>
    <s v="9007823"/>
    <s v="15/02/2022"/>
    <s v="847,33"/>
    <s v="Companhia Energética do Ceará"/>
    <s v="07047251000170"/>
    <s v="LOCALIZA RENT A CAR S A"/>
    <s v="16670085049243"/>
    <s v="CEP: 60830-005 CPF/CNPJ: 16.670.085/0492-43 INSC. EST:"/>
    <m/>
    <m/>
    <s v="kWh"/>
    <m/>
    <m/>
    <s v="358,94"/>
    <s v="27,00"/>
    <m/>
    <m/>
    <m/>
    <m/>
    <m/>
    <m/>
    <m/>
    <m/>
    <s v="Energia Atv Inj TE mUC 02/2022 mPT"/>
    <s v="2.543,000"/>
    <s v="0,36612"/>
    <s v="-931,05"/>
    <m/>
    <m/>
    <s v="9_x000a_0_x000a_8"/>
    <s v="90_x000a_07_x000a_82"/>
    <m/>
    <m/>
    <m/>
    <m/>
    <m/>
    <m/>
    <m/>
    <m/>
    <s v="ENEL"/>
    <x v="14"/>
    <m/>
    <m/>
    <s v="15/02/2022"/>
    <s v="Ativa"/>
    <s v="001060855"/>
    <s v="LJFTZ"/>
    <s v="LJFTZ"/>
    <s v="RSNOR"/>
    <s v="RSNOR"/>
    <s v="CE"/>
  </r>
  <r>
    <s v="9007823"/>
    <s v="15/02/2022"/>
    <s v="847,33"/>
    <s v="Companhia Energética do Ceará"/>
    <s v="07047251000170"/>
    <s v="LOCALIZA RENT A CAR S A"/>
    <s v="16670085049243"/>
    <s v="CEP: 60830-005 CPF/CNPJ: 16.670.085/0492-43 INSC. EST:"/>
    <m/>
    <m/>
    <s v="kWh"/>
    <m/>
    <m/>
    <s v="358,94"/>
    <s v="27,00"/>
    <m/>
    <m/>
    <m/>
    <m/>
    <m/>
    <m/>
    <m/>
    <m/>
    <s v="Energia Atv Inj TUSD mUC 02/2022 mPT"/>
    <s v="2.543,000"/>
    <s v="0,34457"/>
    <s v="-876,24"/>
    <m/>
    <m/>
    <s v="9_x000a_0_x000a_8"/>
    <s v="90_x000a_07_x000a_82"/>
    <m/>
    <m/>
    <m/>
    <m/>
    <m/>
    <m/>
    <m/>
    <m/>
    <s v="ENEL"/>
    <x v="14"/>
    <m/>
    <m/>
    <s v="15/02/2022"/>
    <s v="Ativa"/>
    <s v="001060855"/>
    <s v="LJFTZ"/>
    <s v="LJFTZ"/>
    <s v="RSNOR"/>
    <s v="RSNOR"/>
    <s v="CE"/>
  </r>
  <r>
    <s v="9007823"/>
    <s v="15/02/2022"/>
    <s v="847,33"/>
    <s v="Companhia Energética do Ceará"/>
    <s v="07047251000170"/>
    <s v="LOCALIZA RENT A CAR S A"/>
    <s v="16670085049243"/>
    <s v="CEP: 60830-005 CPF/CNPJ: 16.670.085/0492-43 INSC. EST:"/>
    <m/>
    <m/>
    <s v="kWh"/>
    <m/>
    <m/>
    <s v="358,94"/>
    <s v="27,00"/>
    <m/>
    <m/>
    <m/>
    <m/>
    <m/>
    <m/>
    <m/>
    <m/>
    <s v="Adic. Band. Vermelha Comp."/>
    <s v="2.543,000"/>
    <s v="0,20214"/>
    <s v="-514,04"/>
    <m/>
    <m/>
    <s v="9_x000a_0_x000a_8"/>
    <s v="90_x000a_07_x000a_82"/>
    <m/>
    <m/>
    <m/>
    <m/>
    <m/>
    <m/>
    <m/>
    <m/>
    <s v="ENEL"/>
    <x v="14"/>
    <s v="Bandeira"/>
    <s v="Vermelha"/>
    <s v="15/02/2022"/>
    <s v="Ativa"/>
    <s v="001060855"/>
    <s v="LJFTZ"/>
    <s v="LJFTZ"/>
    <s v="RSNOR"/>
    <s v="RSNOR"/>
    <s v="CE"/>
  </r>
  <r>
    <s v="9007823"/>
    <s v="15/02/2022"/>
    <s v="847,33"/>
    <s v="Companhia Energética do Ceará"/>
    <s v="07047251000170"/>
    <s v="LOCALIZA RENT A CAR S A"/>
    <s v="16670085049243"/>
    <s v="CEP: 60830-005 CPF/CNPJ: 16.670.085/0492-43 INSC. EST:"/>
    <m/>
    <m/>
    <s v="kWh"/>
    <m/>
    <m/>
    <s v="358,94"/>
    <s v="27,00"/>
    <m/>
    <m/>
    <m/>
    <m/>
    <m/>
    <m/>
    <m/>
    <m/>
    <s v="Adicional Band. Vermelha"/>
    <s v="2.543,000"/>
    <s v="0,20213"/>
    <s v="514,02"/>
    <m/>
    <m/>
    <s v="9_x000a_0_x000a_8"/>
    <s v="90_x000a_07_x000a_82"/>
    <m/>
    <m/>
    <m/>
    <m/>
    <m/>
    <m/>
    <m/>
    <m/>
    <s v="ENEL"/>
    <x v="14"/>
    <s v="Bandeira"/>
    <s v="Vermelha"/>
    <s v="15/02/2022"/>
    <s v="Ativa"/>
    <s v="001060855"/>
    <s v="LJFTZ"/>
    <s v="LJFTZ"/>
    <s v="RSNOR"/>
    <s v="RSNOR"/>
    <s v="CE"/>
  </r>
  <r>
    <s v="9007823"/>
    <s v="15/02/2022"/>
    <s v="847,33"/>
    <s v="Companhia Energética do Ceará"/>
    <s v="07047251000170"/>
    <s v="LOCALIZA RENT A CAR S A"/>
    <s v="16670085049243"/>
    <s v="CEP: 60830-005 CPF/CNPJ: 16.670.085/0492-43 INSC. EST:"/>
    <m/>
    <m/>
    <s v="kWh"/>
    <m/>
    <m/>
    <s v="358,94"/>
    <s v="27,00"/>
    <m/>
    <m/>
    <m/>
    <m/>
    <m/>
    <m/>
    <m/>
    <m/>
    <s v="Adicional Band. Vermelha - Custo GD"/>
    <s v="100,000"/>
    <s v="0,20200"/>
    <s v="20,20"/>
    <m/>
    <m/>
    <s v="9_x000a_0_x000a_8"/>
    <s v="90_x000a_07_x000a_82"/>
    <m/>
    <m/>
    <m/>
    <m/>
    <m/>
    <m/>
    <m/>
    <m/>
    <s v="ENEL"/>
    <x v="14"/>
    <m/>
    <m/>
    <s v="15/02/2022"/>
    <s v="Ativa"/>
    <s v="001060855"/>
    <s v="LJFTZ"/>
    <s v="LJFTZ"/>
    <s v="RSNOR"/>
    <s v="RSNOR"/>
    <s v="CE"/>
  </r>
  <r>
    <s v="9007823"/>
    <s v="15/02/2022"/>
    <s v="847,33"/>
    <s v="Companhia Energética do Ceará"/>
    <s v="07047251000170"/>
    <s v="LOCALIZA RENT A CAR S A"/>
    <s v="16670085049243"/>
    <s v="CEP: 60830-005 CPF/CNPJ: 16.670.085/0492-43 INSC. EST:"/>
    <m/>
    <m/>
    <s v="kWh"/>
    <m/>
    <m/>
    <s v="358,94"/>
    <s v="27,00"/>
    <m/>
    <m/>
    <m/>
    <m/>
    <m/>
    <m/>
    <m/>
    <m/>
    <s v="Consumo Reativo Excedente"/>
    <s v="69,000"/>
    <s v="0,36565"/>
    <s v="25,23"/>
    <m/>
    <m/>
    <s v="9_x000a_0_x000a_8"/>
    <s v="90_x000a_07_x000a_82"/>
    <m/>
    <m/>
    <m/>
    <m/>
    <m/>
    <m/>
    <m/>
    <m/>
    <s v="ENEL"/>
    <x v="14"/>
    <s v="Energia"/>
    <s v="Reativa na ponta - EREX"/>
    <s v="15/02/2022"/>
    <s v="Ativa"/>
    <s v="001060855"/>
    <s v="LJFTZ"/>
    <s v="LJFTZ"/>
    <s v="RSNOR"/>
    <s v="RSNOR"/>
    <s v="CE"/>
  </r>
  <r>
    <s v="9007823"/>
    <s v="15/02/2022"/>
    <s v="847,33"/>
    <s v="Companhia Energética do Ceará"/>
    <s v="07047251000170"/>
    <s v="LOCALIZA RENT A CAR S A"/>
    <s v="16670085049243"/>
    <s v="CEP: 60830-005 CPF/CNPJ: 16.670.085/0492-43 INSC. EST:"/>
    <m/>
    <m/>
    <s v="kWh"/>
    <m/>
    <m/>
    <s v="358,94"/>
    <s v="27,00"/>
    <m/>
    <m/>
    <m/>
    <m/>
    <m/>
    <m/>
    <m/>
    <m/>
    <s v="Custo de Disponib REN.482/12 TUSD"/>
    <s v="100,000"/>
    <s v="0,47170"/>
    <s v="47,17"/>
    <m/>
    <m/>
    <s v="9_x000a_0_x000a_8"/>
    <s v="90_x000a_07_x000a_82"/>
    <m/>
    <m/>
    <m/>
    <m/>
    <m/>
    <m/>
    <m/>
    <m/>
    <s v="ENEL"/>
    <x v="14"/>
    <s v="Taxa/Tarifa"/>
    <s v="Diversos"/>
    <s v="15/02/2022"/>
    <s v="Ativa"/>
    <s v="001060855"/>
    <s v="LJFTZ"/>
    <s v="LJFTZ"/>
    <s v="RSNOR"/>
    <s v="RSNOR"/>
    <s v="CE"/>
  </r>
  <r>
    <s v="9007823"/>
    <s v="15/02/2022"/>
    <s v="847,33"/>
    <s v="Companhia Energética do Ceará"/>
    <s v="07047251000170"/>
    <s v="LOCALIZA RENT A CAR S A"/>
    <s v="16670085049243"/>
    <s v="CEP: 60830-005 CPF/CNPJ: 16.670.085/0492-43 INSC. EST:"/>
    <m/>
    <m/>
    <s v="kWh"/>
    <m/>
    <m/>
    <s v="358,94"/>
    <s v="27,00"/>
    <m/>
    <m/>
    <m/>
    <m/>
    <m/>
    <m/>
    <m/>
    <m/>
    <s v="Custo de Disponibi. REN.482/12 TE"/>
    <s v="100,000"/>
    <s v="0,36600"/>
    <s v="36,60"/>
    <m/>
    <m/>
    <s v="9_x000a_0_x000a_8"/>
    <s v="90_x000a_07_x000a_82"/>
    <m/>
    <m/>
    <m/>
    <m/>
    <m/>
    <m/>
    <m/>
    <m/>
    <s v="ENEL"/>
    <x v="14"/>
    <s v="Taxa/Tarifa"/>
    <s v="Diversos"/>
    <s v="15/02/2022"/>
    <s v="Ativa"/>
    <s v="001060855"/>
    <s v="LJFTZ"/>
    <s v="LJFTZ"/>
    <s v="RSNOR"/>
    <s v="RSNOR"/>
    <s v="CE"/>
  </r>
  <r>
    <s v="9007823"/>
    <s v="15/02/2022"/>
    <s v="847,33"/>
    <s v="Companhia Energética do Ceará"/>
    <s v="07047251000170"/>
    <s v="LOCALIZA RENT A CAR S A"/>
    <s v="16670085049243"/>
    <s v="CEP: 60830-005 CPF/CNPJ: 16.670.085/0492-43 INSC. EST:"/>
    <m/>
    <m/>
    <s v="kWh"/>
    <m/>
    <m/>
    <s v="358,94"/>
    <s v="27,00"/>
    <m/>
    <m/>
    <m/>
    <m/>
    <m/>
    <m/>
    <m/>
    <m/>
    <s v="CIP - ILUM PUB PREF MUNICIPAL"/>
    <m/>
    <m/>
    <s v="394,09"/>
    <m/>
    <m/>
    <s v="9_x000a_0_x000a_8"/>
    <s v="90_x000a_07_x000a_82"/>
    <m/>
    <m/>
    <m/>
    <m/>
    <m/>
    <m/>
    <m/>
    <m/>
    <s v="ENEL"/>
    <x v="14"/>
    <s v="Taxa/Tarifa"/>
    <s v="Iluminação pública"/>
    <s v="15/02/2022"/>
    <s v="Ativa"/>
    <s v="001060855"/>
    <s v="LJFTZ"/>
    <s v="LJFTZ"/>
    <s v="RSNOR"/>
    <s v="RSNOR"/>
    <s v="CE"/>
  </r>
  <r>
    <s v="25292307"/>
    <s v="23/02/2022"/>
    <s v="3.521,30"/>
    <s v="Eletropaulo Metropolitana Eletricidade de São Paulo S.A."/>
    <s v="61695227000193"/>
    <s v="LOCALIZA RENT A CAR SA"/>
    <s v="16670085089970"/>
    <s v="R ALAGOAS 2 AP CEP: 09521-050 - SAO CAETANO DO SUL/SP"/>
    <s v="07/01/2022"/>
    <s v="05/02/2022"/>
    <s v="kWh"/>
    <s v="02/2022"/>
    <m/>
    <s v="743,13"/>
    <s v="18"/>
    <m/>
    <s v="31,34"/>
    <s v="18"/>
    <m/>
    <s v="18"/>
    <s v="145,29"/>
    <s v="COMÉRCIO, SERV.E OUTRAS ATIV."/>
    <s v="COMERCIAL"/>
    <s v="USO SIST. DISTR. (TUSD)"/>
    <s v="4.400,00"/>
    <s v="0,37453"/>
    <s v="1.647,91"/>
    <m/>
    <s v="Convencional"/>
    <s v="B"/>
    <s v="B3"/>
    <m/>
    <m/>
    <m/>
    <m/>
    <m/>
    <m/>
    <m/>
    <m/>
    <s v="ENEL"/>
    <x v="15"/>
    <s v="Taxa/Tarifa"/>
    <s v="Diversos"/>
    <s v="05/02/2022"/>
    <s v="Ativa"/>
    <s v="385418191"/>
    <s v="LJSCT"/>
    <s v="LJSCT"/>
    <s v="RSGSP"/>
    <s v="RSGSP"/>
    <s v="SP"/>
  </r>
  <r>
    <s v="25292307"/>
    <s v="23/02/2022"/>
    <s v="3.521,30"/>
    <s v="Eletropaulo Metropolitana Eletricidade de São Paulo S.A."/>
    <s v="61695227000193"/>
    <s v="LOCALIZA RENT A CAR SA"/>
    <s v="16670085089970"/>
    <s v="R ALAGOAS 2 AP CEP: 09521-050 - SAO CAETANO DO SUL/SP"/>
    <s v="07/01/2022"/>
    <s v="05/02/2022"/>
    <s v="kWh"/>
    <s v="02/2022"/>
    <m/>
    <s v="743,13"/>
    <s v="18"/>
    <m/>
    <s v="31,34"/>
    <s v="18"/>
    <m/>
    <s v="18"/>
    <s v="145,29"/>
    <s v="COMÉRCIO, SERV.E OUTRAS ATIV."/>
    <s v="COMERCIAL"/>
    <s v="ENERGIA (TE)"/>
    <s v="4.400,00"/>
    <s v="0,35046"/>
    <s v="1.542,04"/>
    <m/>
    <s v="Convencional"/>
    <s v="B"/>
    <s v="B3"/>
    <m/>
    <m/>
    <m/>
    <m/>
    <m/>
    <m/>
    <m/>
    <m/>
    <s v="ENEL"/>
    <x v="15"/>
    <s v="Consumo"/>
    <s v="TE na ponta"/>
    <s v="05/02/2022"/>
    <s v="Ativa"/>
    <s v="385418191"/>
    <s v="LJSCT"/>
    <s v="LJSCT"/>
    <s v="RSGSP"/>
    <s v="RSGSP"/>
    <s v="SP"/>
  </r>
  <r>
    <s v="25292307"/>
    <s v="23/02/2022"/>
    <s v="3.521,30"/>
    <s v="Eletropaulo Metropolitana Eletricidade de São Paulo S.A."/>
    <s v="61695227000193"/>
    <s v="LOCALIZA RENT A CAR SA"/>
    <s v="16670085089970"/>
    <s v="R ALAGOAS 2 AP CEP: 09521-050 - SAO CAETANO DO SUL/SP"/>
    <s v="07/01/2022"/>
    <s v="05/02/2022"/>
    <s v="kWh"/>
    <s v="02/2022"/>
    <m/>
    <s v="743,13"/>
    <s v="18"/>
    <m/>
    <s v="31,34"/>
    <s v="18"/>
    <m/>
    <s v="18"/>
    <s v="145,29"/>
    <s v="COMÉRCIO, SERV.E OUTRAS ATIV."/>
    <s v="COMERCIAL"/>
    <s v="ADIC. BANDEIRA TARIFÁRIA"/>
    <s v="0,00"/>
    <s v="0,00000"/>
    <s v="761,96"/>
    <m/>
    <s v="Convencional"/>
    <s v="B"/>
    <s v="B3"/>
    <m/>
    <m/>
    <m/>
    <m/>
    <m/>
    <m/>
    <m/>
    <m/>
    <s v="ENEL"/>
    <x v="15"/>
    <s v="Bandeira"/>
    <s v="Adicional"/>
    <s v="05/02/2022"/>
    <s v="Ativa"/>
    <s v="385418191"/>
    <s v="LJSCT"/>
    <s v="LJSCT"/>
    <s v="RSGSP"/>
    <s v="RSGSP"/>
    <s v="SP"/>
  </r>
  <r>
    <s v="25292307"/>
    <s v="23/02/2022"/>
    <s v="3.521,30"/>
    <s v="Eletropaulo Metropolitana Eletricidade de São Paulo S.A."/>
    <s v="61695227000193"/>
    <s v="LOCALIZA RENT A CAR SA"/>
    <s v="16670085089970"/>
    <s v="R ALAGOAS 2 AP CEP: 09521-050 - SAO CAETANO DO SUL/SP"/>
    <s v="07/01/2022"/>
    <s v="05/02/2022"/>
    <s v="kWh"/>
    <s v="02/2022"/>
    <m/>
    <s v="743,13"/>
    <s v="18"/>
    <m/>
    <s v="31,34"/>
    <s v="18"/>
    <m/>
    <s v="18"/>
    <s v="145,29"/>
    <s v="COMÉRCIO, SERV.E OUTRAS ATIV."/>
    <s v="COMERCIAL"/>
    <s v="PIS/PASEP (0,76%)"/>
    <m/>
    <m/>
    <s v="31,34"/>
    <m/>
    <s v="Convencional"/>
    <s v="B"/>
    <s v="B3"/>
    <m/>
    <m/>
    <m/>
    <m/>
    <m/>
    <m/>
    <m/>
    <m/>
    <s v="ENEL"/>
    <x v="15"/>
    <m/>
    <m/>
    <s v="05/02/2022"/>
    <s v="Ativa"/>
    <s v="385418191"/>
    <s v="LJSCT"/>
    <s v="LJSCT"/>
    <s v="RSGSP"/>
    <s v="RSGSP"/>
    <s v="SP"/>
  </r>
  <r>
    <s v="25292307"/>
    <s v="23/02/2022"/>
    <s v="3.521,30"/>
    <s v="Eletropaulo Metropolitana Eletricidade de São Paulo S.A."/>
    <s v="61695227000193"/>
    <s v="LOCALIZA RENT A CAR SA"/>
    <s v="16670085089970"/>
    <s v="R ALAGOAS 2 AP CEP: 09521-050 - SAO CAETANO DO SUL/SP"/>
    <s v="07/01/2022"/>
    <s v="05/02/2022"/>
    <s v="kWh"/>
    <s v="02/2022"/>
    <m/>
    <s v="743,13"/>
    <s v="18"/>
    <m/>
    <s v="31,34"/>
    <s v="18"/>
    <m/>
    <s v="18"/>
    <s v="145,29"/>
    <s v="COMÉRCIO, SERV.E OUTRAS ATIV."/>
    <s v="COMERCIAL"/>
    <s v="COFINS (3,52%)"/>
    <m/>
    <m/>
    <s v="145,29"/>
    <m/>
    <s v="Convencional"/>
    <s v="B"/>
    <s v="B3"/>
    <m/>
    <m/>
    <m/>
    <m/>
    <m/>
    <m/>
    <m/>
    <m/>
    <s v="ENEL"/>
    <x v="15"/>
    <m/>
    <m/>
    <s v="05/02/2022"/>
    <s v="Ativa"/>
    <s v="385418191"/>
    <s v="LJSCT"/>
    <s v="LJSCT"/>
    <s v="RSGSP"/>
    <s v="RSGSP"/>
    <s v="SP"/>
  </r>
  <r>
    <s v="25292307"/>
    <s v="23/02/2022"/>
    <s v="3.521,30"/>
    <s v="Eletropaulo Metropolitana Eletricidade de São Paulo S.A."/>
    <s v="61695227000193"/>
    <s v="LOCALIZA RENT A CAR SA"/>
    <s v="16670085089970"/>
    <s v="R ALAGOAS 2 AP CEP: 09521-050 - SAO CAETANO DO SUL/SP"/>
    <s v="07/01/2022"/>
    <s v="05/02/2022"/>
    <s v="kWh"/>
    <s v="02/2022"/>
    <m/>
    <s v="743,13"/>
    <s v="18"/>
    <m/>
    <s v="31,34"/>
    <s v="18"/>
    <m/>
    <s v="18"/>
    <s v="145,29"/>
    <s v="COMÉRCIO, SERV.E OUTRAS ATIV."/>
    <s v="COMERCIAL"/>
    <s v="CIP-S.C.SUL - MUNICIPAL"/>
    <m/>
    <m/>
    <s v="18,28"/>
    <m/>
    <s v="Convencional"/>
    <s v="B"/>
    <s v="B3"/>
    <m/>
    <m/>
    <m/>
    <m/>
    <m/>
    <m/>
    <m/>
    <m/>
    <s v="ENEL"/>
    <x v="15"/>
    <s v="Taxa/Tarifa"/>
    <s v="Iluminação pública"/>
    <s v="05/02/2022"/>
    <s v="Ativa"/>
    <s v="385418191"/>
    <s v="LJSCT"/>
    <s v="LJSCT"/>
    <s v="RSGSP"/>
    <s v="RSGSP"/>
    <s v="SP"/>
  </r>
  <r>
    <s v="25292307"/>
    <s v="23/02/2022"/>
    <s v="3.521,30"/>
    <s v="Eletropaulo Metropolitana Eletricidade de São Paulo S.A."/>
    <s v="61695227000193"/>
    <s v="LOCALIZA RENT A CAR SA"/>
    <s v="16670085089970"/>
    <s v="R ALAGOAS 2 AP CEP: 09521-050 - SAO CAETANO DO SUL/SP"/>
    <s v="07/01/2022"/>
    <s v="05/02/2022"/>
    <s v="kWh"/>
    <s v="02/2022"/>
    <m/>
    <s v="743,13"/>
    <s v="18"/>
    <m/>
    <s v="31,34"/>
    <s v="18"/>
    <m/>
    <s v="18"/>
    <s v="145,29"/>
    <s v="COMÉRCIO, SERV.E OUTRAS ATIV."/>
    <s v="COMERCIAL"/>
    <s v="BÔNUS POR REDUÇÃO VOLUNTÁRIA"/>
    <m/>
    <m/>
    <s v="-449,26"/>
    <m/>
    <s v="Convencional"/>
    <s v="B"/>
    <s v="B3"/>
    <m/>
    <m/>
    <m/>
    <m/>
    <m/>
    <m/>
    <m/>
    <m/>
    <s v="ENEL"/>
    <x v="15"/>
    <s v="Crédito"/>
    <s v="Diversos"/>
    <s v="05/02/2022"/>
    <s v="Ativa"/>
    <s v="385418191"/>
    <s v="LJSCT"/>
    <s v="LJSCT"/>
    <s v="RSGSP"/>
    <s v="RSGSP"/>
    <s v="SP"/>
  </r>
  <r>
    <s v="25292307"/>
    <s v="23/02/2022"/>
    <s v="3.521,30"/>
    <s v="Eletropaulo Metropolitana Eletricidade de São Paulo S.A."/>
    <s v="61695227000193"/>
    <s v="LOCALIZA RENT A CAR SA"/>
    <s v="16670085089970"/>
    <s v="R ALAGOAS 2 AP CEP: 09521-050 - SAO CAETANO DO SUL/SP"/>
    <s v="07/01/2022"/>
    <s v="05/02/2022"/>
    <s v="kWh"/>
    <s v="02/2022"/>
    <m/>
    <s v="743,13"/>
    <s v="18"/>
    <m/>
    <s v="31,34"/>
    <s v="18"/>
    <m/>
    <s v="18"/>
    <s v="145,29"/>
    <s v="COMÉRCIO, SERV.E OUTRAS ATIV."/>
    <s v="COMERCIAL"/>
    <s v="DMIC NOVEMBRO/2021"/>
    <m/>
    <m/>
    <s v="-13,75"/>
    <m/>
    <s v="Convencional"/>
    <s v="B"/>
    <s v="B3"/>
    <m/>
    <m/>
    <m/>
    <m/>
    <m/>
    <m/>
    <m/>
    <m/>
    <s v="ENEL"/>
    <x v="15"/>
    <m/>
    <m/>
    <s v="05/02/2022"/>
    <s v="Ativa"/>
    <s v="385418191"/>
    <s v="LJSCT"/>
    <s v="LJSCT"/>
    <s v="RSGSP"/>
    <s v="RSGSP"/>
    <s v="SP"/>
  </r>
  <r>
    <s v="25292307"/>
    <s v="23/02/2022"/>
    <s v="3.521,30"/>
    <s v="Eletropaulo Metropolitana Eletricidade de São Paulo S.A."/>
    <s v="61695227000193"/>
    <s v="LOCALIZA RENT A CAR SA"/>
    <s v="16670085089970"/>
    <s v="R ALAGOAS 2 AP CEP: 09521-050 - SAO CAETANO DO SUL/SP"/>
    <s v="07/01/2022"/>
    <s v="05/02/2022"/>
    <s v="kWh"/>
    <s v="02/2022"/>
    <m/>
    <s v="743,13"/>
    <s v="18"/>
    <m/>
    <s v="31,34"/>
    <s v="18"/>
    <m/>
    <s v="18"/>
    <s v="145,29"/>
    <s v="COMÉRCIO, SERV.E OUTRAS ATIV."/>
    <s v="COMERCIAL"/>
    <s v="FIC DEZEMBRO/2021"/>
    <m/>
    <m/>
    <s v="-158,77"/>
    <m/>
    <s v="Convencional"/>
    <s v="B"/>
    <s v="B3"/>
    <m/>
    <m/>
    <m/>
    <m/>
    <m/>
    <m/>
    <m/>
    <m/>
    <s v="ENEL"/>
    <x v="15"/>
    <m/>
    <m/>
    <s v="05/02/2022"/>
    <s v="Ativa"/>
    <s v="385418191"/>
    <s v="LJSCT"/>
    <s v="LJSCT"/>
    <s v="RSGSP"/>
    <s v="RSGSP"/>
    <s v="SP"/>
  </r>
  <r>
    <s v="25292307"/>
    <s v="23/02/2022"/>
    <s v="3.521,30"/>
    <s v="Eletropaulo Metropolitana Eletricidade de São Paulo S.A."/>
    <s v="61695227000193"/>
    <s v="LOCALIZA RENT A CAR SA"/>
    <s v="16670085089970"/>
    <s v="R ALAGOAS 2 AP CEP: 09521-050 - SAO CAETANO DO SUL/SP"/>
    <s v="07/01/2022"/>
    <s v="05/02/2022"/>
    <s v="kWh"/>
    <s v="02/2022"/>
    <m/>
    <s v="743,13"/>
    <s v="18"/>
    <m/>
    <s v="31,34"/>
    <s v="18"/>
    <m/>
    <s v="18"/>
    <s v="145,29"/>
    <s v="COMÉRCIO, SERV.E OUTRAS ATIV."/>
    <s v="COMERCIAL"/>
    <s v="DIC DEZEMBRO/2021"/>
    <m/>
    <m/>
    <s v="-3,74"/>
    <m/>
    <s v="Convencional"/>
    <s v="B"/>
    <s v="B3"/>
    <m/>
    <m/>
    <m/>
    <m/>
    <m/>
    <m/>
    <m/>
    <m/>
    <s v="ENEL"/>
    <x v="15"/>
    <m/>
    <m/>
    <s v="05/02/2022"/>
    <s v="Ativa"/>
    <s v="385418191"/>
    <s v="LJSCT"/>
    <s v="LJSCT"/>
    <s v="RSGSP"/>
    <s v="RSGSP"/>
    <s v="SP"/>
  </r>
  <r>
    <m/>
    <m/>
    <s v="806,31"/>
    <s v="Companhia Energética do Ceará"/>
    <s v="07047251000170"/>
    <s v="741950.00"/>
    <s v="07047251000170"/>
    <s v="200038491529 Valor Total (R 1529071 000342114654"/>
    <m/>
    <m/>
    <s v="kWh"/>
    <s v="(A) Contrato de Energia_x000a_Energia Ativa Fornecida TE_x000a_Energia Ativa Fornecida TUSD_x000a_Energia Atv Inj TE mUC 01/20_x000a_Energia Atv Inj TUSD mUC 01_x000a_Adic. Band. Vermelha Comp._x000a_Adicional Band. Vermelha_x000a_Custo de Disponib REN.482/1_x000a_Custo de Disponibi. REN.482_x000a_Subtotal(A)_x000a_(B) Outros Encargos_x000a_CIP - ILUM PUB PREF MUNI_x000a_Subtotal(B)"/>
    <m/>
    <m/>
    <m/>
    <m/>
    <m/>
    <m/>
    <m/>
    <m/>
    <m/>
    <m/>
    <m/>
    <s v="Energia Ativa Fornecida TE"/>
    <s v="2.470,250"/>
    <s v="0,36"/>
    <s v="893,64"/>
    <m/>
    <m/>
    <m/>
    <m/>
    <m/>
    <m/>
    <m/>
    <m/>
    <m/>
    <m/>
    <m/>
    <m/>
    <m/>
    <x v="0"/>
    <s v="Consumo"/>
    <s v="TE na ponta"/>
    <m/>
    <m/>
    <m/>
    <m/>
    <m/>
    <m/>
    <m/>
    <m/>
  </r>
  <r>
    <m/>
    <m/>
    <s v="806,31"/>
    <s v="Companhia Energética do Ceará"/>
    <s v="07047251000170"/>
    <s v="741950.00"/>
    <s v="07047251000170"/>
    <s v="200038491529 Valor Total (R 1529071 000342114654"/>
    <m/>
    <m/>
    <s v="kWh"/>
    <s v="(A) Contrato de Energia_x000a_Energia Ativa Fornecida TE_x000a_Energia Ativa Fornecida TUSD_x000a_Energia Atv Inj TE mUC 01/20_x000a_Energia Atv Inj TUSD mUC 01_x000a_Adic. Band. Vermelha Comp._x000a_Adicional Band. Vermelha_x000a_Custo de Disponib REN.482/1_x000a_Custo de Disponibi. REN.482_x000a_Subtotal(A)_x000a_(B) Outros Encargos_x000a_CIP - ILUM PUB PREF MUNI_x000a_Subtotal(B)"/>
    <m/>
    <m/>
    <m/>
    <m/>
    <m/>
    <m/>
    <m/>
    <m/>
    <m/>
    <m/>
    <m/>
    <s v="Energia Ativa Fornecida TUSD"/>
    <s v="2.470,250"/>
    <s v="0,47"/>
    <s v="1.152,08"/>
    <m/>
    <m/>
    <m/>
    <m/>
    <m/>
    <m/>
    <m/>
    <m/>
    <m/>
    <m/>
    <m/>
    <m/>
    <m/>
    <x v="0"/>
    <s v="Consumo"/>
    <s v="TUSD na ponta"/>
    <m/>
    <m/>
    <m/>
    <m/>
    <m/>
    <m/>
    <m/>
    <m/>
  </r>
  <r>
    <m/>
    <m/>
    <s v="806,31"/>
    <s v="Companhia Energética do Ceará"/>
    <s v="07047251000170"/>
    <s v="741950.00"/>
    <s v="07047251000170"/>
    <s v="200038491529 Valor Total (R 1529071 000342114654"/>
    <m/>
    <m/>
    <s v="kWh"/>
    <s v="(A) Contrato de Energia_x000a_Energia Ativa Fornecida TE_x000a_Energia Ativa Fornecida TUSD_x000a_Energia Atv Inj TE mUC 01/20_x000a_Energia Atv Inj TUSD mUC 01_x000a_Adic. Band. Vermelha Comp._x000a_Adicional Band. Vermelha_x000a_Custo de Disponib REN.482/1_x000a_Custo de Disponibi. REN.482_x000a_Subtotal(A)_x000a_(B) Outros Encargos_x000a_CIP - ILUM PUB PREF MUNI_x000a_Subtotal(B)"/>
    <m/>
    <m/>
    <m/>
    <m/>
    <m/>
    <m/>
    <m/>
    <m/>
    <m/>
    <m/>
    <m/>
    <s v="Energia Atv Inj TE mUC 01/2022 mPT"/>
    <s v="2.470,250"/>
    <s v="-0,36"/>
    <s v="-893,64"/>
    <m/>
    <m/>
    <m/>
    <m/>
    <m/>
    <m/>
    <m/>
    <m/>
    <m/>
    <m/>
    <m/>
    <m/>
    <m/>
    <x v="0"/>
    <m/>
    <m/>
    <m/>
    <m/>
    <m/>
    <m/>
    <m/>
    <m/>
    <m/>
    <m/>
  </r>
  <r>
    <m/>
    <m/>
    <s v="806,31"/>
    <s v="Companhia Energética do Ceará"/>
    <s v="07047251000170"/>
    <s v="741950.00"/>
    <s v="07047251000170"/>
    <s v="200038491529 Valor Total (R 1529071 000342114654"/>
    <m/>
    <m/>
    <s v="kWh"/>
    <s v="(A) Contrato de Energia_x000a_Energia Ativa Fornecida TE_x000a_Energia Ativa Fornecida TUSD_x000a_Energia Atv Inj TE mUC 01/20_x000a_Energia Atv Inj TUSD mUC 01_x000a_Adic. Band. Vermelha Comp._x000a_Adicional Band. Vermelha_x000a_Custo de Disponib REN.482/1_x000a_Custo de Disponibi. REN.482_x000a_Subtotal(A)_x000a_(B) Outros Encargos_x000a_CIP - ILUM PUB PREF MUNI_x000a_Subtotal(B)"/>
    <m/>
    <m/>
    <m/>
    <m/>
    <m/>
    <m/>
    <m/>
    <m/>
    <m/>
    <m/>
    <m/>
    <s v="Energia Atv Inj TUSD mUC 01/2022 mP"/>
    <s v="T 2.470,250"/>
    <s v="-0,34"/>
    <s v="-841,03"/>
    <m/>
    <m/>
    <m/>
    <m/>
    <m/>
    <m/>
    <m/>
    <m/>
    <m/>
    <m/>
    <m/>
    <m/>
    <m/>
    <x v="0"/>
    <m/>
    <m/>
    <m/>
    <m/>
    <m/>
    <m/>
    <m/>
    <m/>
    <m/>
    <m/>
  </r>
  <r>
    <m/>
    <m/>
    <s v="806,31"/>
    <s v="Companhia Energética do Ceará"/>
    <s v="07047251000170"/>
    <s v="741950.00"/>
    <s v="07047251000170"/>
    <s v="200038491529 Valor Total (R 1529071 000342114654"/>
    <m/>
    <m/>
    <s v="kWh"/>
    <s v="(A) Contrato de Energia_x000a_Energia Ativa Fornecida TE_x000a_Energia Ativa Fornecida TUSD_x000a_Energia Atv Inj TE mUC 01/20_x000a_Energia Atv Inj TUSD mUC 01_x000a_Adic. Band. Vermelha Comp._x000a_Adicional Band. Vermelha_x000a_Custo de Disponib REN.482/1_x000a_Custo de Disponibi. REN.482_x000a_Subtotal(A)_x000a_(B) Outros Encargos_x000a_CIP - ILUM PUB PREF MUNI_x000a_Subtotal(B)"/>
    <m/>
    <m/>
    <m/>
    <m/>
    <m/>
    <m/>
    <m/>
    <m/>
    <m/>
    <m/>
    <m/>
    <s v="Adic. Band. Vermelha Comp."/>
    <s v="2.470,250"/>
    <s v="-0,20"/>
    <s v="-493,38"/>
    <m/>
    <m/>
    <m/>
    <m/>
    <m/>
    <m/>
    <m/>
    <m/>
    <m/>
    <m/>
    <m/>
    <m/>
    <m/>
    <x v="0"/>
    <s v="Bandeira"/>
    <s v="Vermelha"/>
    <m/>
    <m/>
    <m/>
    <m/>
    <m/>
    <m/>
    <m/>
    <m/>
  </r>
  <r>
    <m/>
    <m/>
    <s v="806,31"/>
    <s v="Companhia Energética do Ceará"/>
    <s v="07047251000170"/>
    <s v="741950.00"/>
    <s v="07047251000170"/>
    <s v="200038491529 Valor Total (R 1529071 000342114654"/>
    <m/>
    <m/>
    <s v="kWh"/>
    <s v="(A) Contrato de Energia_x000a_Energia Ativa Fornecida TE_x000a_Energia Ativa Fornecida TUSD_x000a_Energia Atv Inj TE mUC 01/20_x000a_Energia Atv Inj TUSD mUC 01_x000a_Adic. Band. Vermelha Comp._x000a_Adicional Band. Vermelha_x000a_Custo de Disponib REN.482/1_x000a_Custo de Disponibi. REN.482_x000a_Subtotal(A)_x000a_(B) Outros Encargos_x000a_CIP - ILUM PUB PREF MUNI_x000a_Subtotal(B)"/>
    <m/>
    <m/>
    <m/>
    <m/>
    <m/>
    <m/>
    <m/>
    <m/>
    <m/>
    <m/>
    <m/>
    <s v="Adicional Band. Vermelha"/>
    <s v="2.470,250"/>
    <s v="0,20"/>
    <s v="513,31"/>
    <m/>
    <m/>
    <m/>
    <m/>
    <m/>
    <m/>
    <m/>
    <m/>
    <m/>
    <m/>
    <m/>
    <m/>
    <m/>
    <x v="0"/>
    <s v="Bandeira"/>
    <s v="Vermelha"/>
    <m/>
    <m/>
    <m/>
    <m/>
    <m/>
    <m/>
    <m/>
    <m/>
  </r>
  <r>
    <m/>
    <m/>
    <s v="806,31"/>
    <s v="Companhia Energética do Ceará"/>
    <s v="07047251000170"/>
    <s v="741950.00"/>
    <s v="07047251000170"/>
    <s v="200038491529 Valor Total (R 1529071 000342114654"/>
    <m/>
    <m/>
    <s v="kWh"/>
    <s v="(A) Contrato de Energia_x000a_Energia Ativa Fornecida TE_x000a_Energia Ativa Fornecida TUSD_x000a_Energia Atv Inj TE mUC 01/20_x000a_Energia Atv Inj TUSD mUC 01_x000a_Adic. Band. Vermelha Comp._x000a_Adicional Band. Vermelha_x000a_Custo de Disponib REN.482/1_x000a_Custo de Disponibi. REN.482_x000a_Subtotal(A)_x000a_(B) Outros Encargos_x000a_CIP - ILUM PUB PREF MUNI_x000a_Subtotal(B)"/>
    <m/>
    <m/>
    <m/>
    <m/>
    <m/>
    <m/>
    <m/>
    <m/>
    <m/>
    <m/>
    <m/>
    <s v="Custo de Disponib REN.482/12 TUSD"/>
    <s v="100,000"/>
    <s v="0,47"/>
    <s v="46,60"/>
    <m/>
    <m/>
    <m/>
    <m/>
    <m/>
    <m/>
    <m/>
    <m/>
    <m/>
    <m/>
    <m/>
    <m/>
    <m/>
    <x v="0"/>
    <s v="Taxa/Tarifa"/>
    <s v="Diversos"/>
    <m/>
    <m/>
    <m/>
    <m/>
    <m/>
    <m/>
    <m/>
    <m/>
  </r>
  <r>
    <m/>
    <m/>
    <s v="806,31"/>
    <s v="Companhia Energética do Ceará"/>
    <s v="07047251000170"/>
    <s v="741950.00"/>
    <s v="07047251000170"/>
    <s v="200038491529 Valor Total (R 1529071 000342114654"/>
    <m/>
    <m/>
    <s v="kWh"/>
    <s v="(A) Contrato de Energia_x000a_Energia Ativa Fornecida TE_x000a_Energia Ativa Fornecida TUSD_x000a_Energia Atv Inj TE mUC 01/20_x000a_Energia Atv Inj TUSD mUC 01_x000a_Adic. Band. Vermelha Comp._x000a_Adicional Band. Vermelha_x000a_Custo de Disponib REN.482/1_x000a_Custo de Disponibi. REN.482_x000a_Subtotal(A)_x000a_(B) Outros Encargos_x000a_CIP - ILUM PUB PREF MUNI_x000a_Subtotal(B)"/>
    <m/>
    <m/>
    <m/>
    <m/>
    <m/>
    <m/>
    <m/>
    <m/>
    <m/>
    <m/>
    <m/>
    <s v="Custo de Disponibi. REN.482/12 TE"/>
    <s v="100,000"/>
    <s v="0,36"/>
    <s v="36,16"/>
    <m/>
    <m/>
    <m/>
    <m/>
    <m/>
    <m/>
    <m/>
    <m/>
    <m/>
    <m/>
    <m/>
    <m/>
    <m/>
    <x v="0"/>
    <s v="Taxa/Tarifa"/>
    <s v="Diversos"/>
    <m/>
    <m/>
    <m/>
    <m/>
    <m/>
    <m/>
    <m/>
    <m/>
  </r>
  <r>
    <m/>
    <m/>
    <s v="806,31"/>
    <s v="Companhia Energética do Ceará"/>
    <s v="07047251000170"/>
    <s v="741950.00"/>
    <s v="07047251000170"/>
    <s v="200038491529 Valor Total (R 1529071 000342114654"/>
    <m/>
    <m/>
    <s v="kWh"/>
    <s v="(A) Contrato de Energia_x000a_Energia Ativa Fornecida TE_x000a_Energia Ativa Fornecida TUSD_x000a_Energia Atv Inj TE mUC 01/20_x000a_Energia Atv Inj TUSD mUC 01_x000a_Adic. Band. Vermelha Comp._x000a_Adicional Band. Vermelha_x000a_Custo de Disponib REN.482/1_x000a_Custo de Disponibi. REN.482_x000a_Subtotal(A)_x000a_(B) Outros Encargos_x000a_CIP - ILUM PUB PREF MUNI_x000a_Subtotal(B)"/>
    <m/>
    <m/>
    <m/>
    <m/>
    <m/>
    <m/>
    <m/>
    <m/>
    <m/>
    <m/>
    <m/>
    <s v="CIP - ILUM PUB PREF MUNICIPAL"/>
    <m/>
    <m/>
    <s v="392,57"/>
    <m/>
    <m/>
    <m/>
    <m/>
    <m/>
    <m/>
    <m/>
    <m/>
    <m/>
    <m/>
    <m/>
    <m/>
    <m/>
    <x v="0"/>
    <s v="Taxa/Tarifa"/>
    <s v="Iluminação pública"/>
    <m/>
    <m/>
    <m/>
    <m/>
    <m/>
    <m/>
    <m/>
    <m/>
  </r>
  <r>
    <s v="41017034"/>
    <s v="10/02/2022"/>
    <s v="2.037,75"/>
    <s v="Enel Distribuição Rio"/>
    <s v="07047251000170"/>
    <s v="LOCALIZA RENT A CAR SA"/>
    <s v="16670085086289"/>
    <s v="Rodovia BR 116 9000"/>
    <m/>
    <m/>
    <s v="kWh"/>
    <m/>
    <m/>
    <m/>
    <m/>
    <m/>
    <m/>
    <m/>
    <m/>
    <m/>
    <m/>
    <m/>
    <m/>
    <s v="Consumo"/>
    <s v="1860"/>
    <m/>
    <s v="2.037,75"/>
    <m/>
    <m/>
    <m/>
    <m/>
    <m/>
    <m/>
    <m/>
    <m/>
    <m/>
    <m/>
    <m/>
    <m/>
    <s v="ENEL"/>
    <x v="16"/>
    <s v="Consumo"/>
    <s v="Na ponta"/>
    <s v="06/02/2022"/>
    <s v="Ativa"/>
    <m/>
    <s v="CDFOR"/>
    <s v="CDFOR"/>
    <s v="NDE"/>
    <s v="DVNDE"/>
    <s v="CE"/>
  </r>
  <r>
    <s v="43589225"/>
    <s v="20/02/2022"/>
    <s v="103,97"/>
    <s v="Enel Distribuição Rio"/>
    <s v="07047251000170"/>
    <s v="LOCALIZA RENT A CAR SA"/>
    <s v="16670085081481"/>
    <s v="AV HERACLITO GRACA 01370"/>
    <m/>
    <m/>
    <s v="kWh"/>
    <m/>
    <m/>
    <m/>
    <m/>
    <m/>
    <m/>
    <m/>
    <m/>
    <m/>
    <m/>
    <m/>
    <m/>
    <s v="Consumo"/>
    <s v="16"/>
    <m/>
    <s v="103,97"/>
    <m/>
    <m/>
    <m/>
    <m/>
    <m/>
    <m/>
    <m/>
    <m/>
    <m/>
    <m/>
    <m/>
    <m/>
    <s v="ENEL"/>
    <x v="17"/>
    <s v="Consumo"/>
    <s v="Na ponta"/>
    <s v="01/02/2022"/>
    <s v="Ativa"/>
    <m/>
    <s v="ACALD"/>
    <s v="ACALD"/>
    <s v="NDE"/>
    <s v="DVNDE"/>
    <s v="CE"/>
  </r>
  <r>
    <s v="49617630"/>
    <s v="21/02/2022"/>
    <s v="244,29"/>
    <s v="Eletropaulo Metropolitana Eletricidade de São Paulo S.A."/>
    <s v="61695227000193"/>
    <s v="LOCALIZA RENT A CAR SA"/>
    <s v="16670085000155"/>
    <s v="R MANGUEIRA DAS 110 CEP: 04152-080 - SAO PAULO/SP"/>
    <s v="10/01/2022"/>
    <s v="07/02/2022"/>
    <s v="kWh"/>
    <s v="02/2022"/>
    <m/>
    <s v="36,62"/>
    <s v="18"/>
    <m/>
    <s v="1,51"/>
    <s v="18"/>
    <m/>
    <s v="18"/>
    <s v="7,13"/>
    <s v="COMÉRCIO, SERV.E OUTRAS ATIV."/>
    <s v="COMERCIAL"/>
    <s v="USO SIST. DISTR. (TUSD)"/>
    <s v="216,92"/>
    <s v="0,37452"/>
    <s v="81,24"/>
    <m/>
    <s v="Convencional"/>
    <s v="B"/>
    <s v="B3"/>
    <m/>
    <m/>
    <m/>
    <m/>
    <m/>
    <m/>
    <m/>
    <m/>
    <s v="ENEL"/>
    <x v="18"/>
    <s v="Taxa/Tarifa"/>
    <s v="Diversos"/>
    <s v="07/02/2022"/>
    <s v="Ativa"/>
    <s v="385814668"/>
    <s v="ACRJF"/>
    <s v="FIRJF"/>
    <s v="SPA"/>
    <s v="DVSPA"/>
    <s v="SP"/>
  </r>
  <r>
    <s v="49617630"/>
    <s v="21/02/2022"/>
    <s v="244,29"/>
    <s v="Eletropaulo Metropolitana Eletricidade de São Paulo S.A."/>
    <s v="61695227000193"/>
    <s v="LOCALIZA RENT A CAR SA"/>
    <s v="16670085000155"/>
    <s v="R MANGUEIRA DAS 110 CEP: 04152-080 - SAO PAULO/SP"/>
    <s v="10/01/2022"/>
    <s v="07/02/2022"/>
    <s v="kWh"/>
    <s v="02/2022"/>
    <m/>
    <s v="36,62"/>
    <s v="18"/>
    <m/>
    <s v="1,51"/>
    <s v="18"/>
    <m/>
    <s v="18"/>
    <s v="7,13"/>
    <s v="COMÉRCIO, SERV.E OUTRAS ATIV."/>
    <s v="COMERCIAL"/>
    <s v="ENERGIA (TE)"/>
    <s v="216,92"/>
    <s v="0,35045"/>
    <s v="76,02"/>
    <m/>
    <s v="Convencional"/>
    <s v="B"/>
    <s v="B3"/>
    <m/>
    <m/>
    <m/>
    <m/>
    <m/>
    <m/>
    <m/>
    <m/>
    <s v="ENEL"/>
    <x v="18"/>
    <s v="Consumo"/>
    <s v="TE na ponta"/>
    <s v="07/02/2022"/>
    <s v="Ativa"/>
    <s v="385814668"/>
    <s v="ACRJF"/>
    <s v="FIRJF"/>
    <s v="SPA"/>
    <s v="DVSPA"/>
    <s v="SP"/>
  </r>
  <r>
    <s v="49617630"/>
    <s v="21/02/2022"/>
    <s v="244,29"/>
    <s v="Eletropaulo Metropolitana Eletricidade de São Paulo S.A."/>
    <s v="61695227000193"/>
    <s v="LOCALIZA RENT A CAR SA"/>
    <s v="16670085000155"/>
    <s v="R MANGUEIRA DAS 110 CEP: 04152-080 - SAO PAULO/SP"/>
    <s v="10/01/2022"/>
    <s v="07/02/2022"/>
    <s v="kWh"/>
    <s v="02/2022"/>
    <m/>
    <s v="36,62"/>
    <s v="18"/>
    <m/>
    <s v="1,51"/>
    <s v="18"/>
    <m/>
    <s v="18"/>
    <s v="7,13"/>
    <s v="COMÉRCIO, SERV.E OUTRAS ATIV."/>
    <s v="COMERCIAL"/>
    <s v="ADIC. BANDEIRA TARIFÁRIA"/>
    <s v="0,00"/>
    <s v="0,00000"/>
    <s v="37,57"/>
    <m/>
    <s v="Convencional"/>
    <s v="B"/>
    <s v="B3"/>
    <m/>
    <m/>
    <m/>
    <m/>
    <m/>
    <m/>
    <m/>
    <m/>
    <s v="ENEL"/>
    <x v="18"/>
    <s v="Bandeira"/>
    <s v="Adicional"/>
    <s v="07/02/2022"/>
    <s v="Ativa"/>
    <s v="385814668"/>
    <s v="ACRJF"/>
    <s v="FIRJF"/>
    <s v="SPA"/>
    <s v="DVSPA"/>
    <s v="SP"/>
  </r>
  <r>
    <s v="49617630"/>
    <s v="21/02/2022"/>
    <s v="244,29"/>
    <s v="Eletropaulo Metropolitana Eletricidade de São Paulo S.A."/>
    <s v="61695227000193"/>
    <s v="LOCALIZA RENT A CAR SA"/>
    <s v="16670085000155"/>
    <s v="R MANGUEIRA DAS 110 CEP: 04152-080 - SAO PAULO/SP"/>
    <s v="10/01/2022"/>
    <s v="07/02/2022"/>
    <s v="kWh"/>
    <s v="02/2022"/>
    <m/>
    <s v="36,62"/>
    <s v="18"/>
    <m/>
    <s v="1,51"/>
    <s v="18"/>
    <m/>
    <s v="18"/>
    <s v="7,13"/>
    <s v="COMÉRCIO, SERV.E OUTRAS ATIV."/>
    <s v="COMERCIAL"/>
    <s v="PIS/PASEP (0,76%)"/>
    <m/>
    <m/>
    <s v="1,51"/>
    <m/>
    <s v="Convencional"/>
    <s v="B"/>
    <s v="B3"/>
    <m/>
    <m/>
    <m/>
    <m/>
    <m/>
    <m/>
    <m/>
    <m/>
    <s v="ENEL"/>
    <x v="18"/>
    <m/>
    <m/>
    <s v="07/02/2022"/>
    <s v="Ativa"/>
    <s v="385814668"/>
    <s v="ACRJF"/>
    <s v="FIRJF"/>
    <s v="SPA"/>
    <s v="DVSPA"/>
    <s v="SP"/>
  </r>
  <r>
    <s v="49617630"/>
    <s v="21/02/2022"/>
    <s v="244,29"/>
    <s v="Eletropaulo Metropolitana Eletricidade de São Paulo S.A."/>
    <s v="61695227000193"/>
    <s v="LOCALIZA RENT A CAR SA"/>
    <s v="16670085000155"/>
    <s v="R MANGUEIRA DAS 110 CEP: 04152-080 - SAO PAULO/SP"/>
    <s v="10/01/2022"/>
    <s v="07/02/2022"/>
    <s v="kWh"/>
    <s v="02/2022"/>
    <m/>
    <s v="36,62"/>
    <s v="18"/>
    <m/>
    <s v="1,51"/>
    <s v="18"/>
    <m/>
    <s v="18"/>
    <s v="7,13"/>
    <s v="COMÉRCIO, SERV.E OUTRAS ATIV."/>
    <s v="COMERCIAL"/>
    <s v="COFINS (3,52%)"/>
    <m/>
    <m/>
    <s v="7,13"/>
    <m/>
    <s v="Convencional"/>
    <s v="B"/>
    <s v="B3"/>
    <m/>
    <m/>
    <m/>
    <m/>
    <m/>
    <m/>
    <m/>
    <m/>
    <s v="ENEL"/>
    <x v="18"/>
    <m/>
    <m/>
    <s v="07/02/2022"/>
    <s v="Ativa"/>
    <s v="385814668"/>
    <s v="ACRJF"/>
    <s v="FIRJF"/>
    <s v="SPA"/>
    <s v="DVSPA"/>
    <s v="SP"/>
  </r>
  <r>
    <s v="49617630"/>
    <s v="21/02/2022"/>
    <s v="244,29"/>
    <s v="Eletropaulo Metropolitana Eletricidade de São Paulo S.A."/>
    <s v="61695227000193"/>
    <s v="LOCALIZA RENT A CAR SA"/>
    <s v="16670085000155"/>
    <s v="R MANGUEIRA DAS 110 CEP: 04152-080 - SAO PAULO/SP"/>
    <s v="10/01/2022"/>
    <s v="07/02/2022"/>
    <s v="kWh"/>
    <s v="02/2022"/>
    <m/>
    <s v="36,62"/>
    <s v="18"/>
    <m/>
    <s v="1,51"/>
    <s v="18"/>
    <m/>
    <s v="18"/>
    <s v="7,13"/>
    <s v="COMÉRCIO, SERV.E OUTRAS ATIV."/>
    <s v="COMERCIAL"/>
    <s v="COSIP - SÃO PAULO - MUNICIPAL"/>
    <m/>
    <m/>
    <s v="40,82"/>
    <m/>
    <s v="Convencional"/>
    <s v="B"/>
    <s v="B3"/>
    <m/>
    <m/>
    <m/>
    <m/>
    <m/>
    <m/>
    <m/>
    <m/>
    <s v="ENEL"/>
    <x v="18"/>
    <s v="Taxa/Tarifa"/>
    <s v="Iluminação pública"/>
    <s v="07/02/2022"/>
    <s v="Ativa"/>
    <s v="385814668"/>
    <s v="ACRJF"/>
    <s v="FIRJF"/>
    <s v="SPA"/>
    <s v="DVSPA"/>
    <s v="SP"/>
  </r>
  <r>
    <s v="52653595"/>
    <s v="17/02/2022"/>
    <s v="273,29"/>
    <s v="Eletropaulo Metropolitana Eletricidade de São Paulo S.A."/>
    <s v="61695227000193"/>
    <s v="LOCALIZA RENT A CAR SA"/>
    <s v="16670085020342"/>
    <s v="AV GUILHERME 64 CEP: 02053-000 - SAO PAULO/SP"/>
    <s v="10/01/2022"/>
    <s v="07/02/2022"/>
    <s v="kWh"/>
    <s v="02/2022"/>
    <m/>
    <s v="155,53"/>
    <s v="18"/>
    <m/>
    <s v="6,55"/>
    <s v="18"/>
    <m/>
    <s v="18"/>
    <s v="30,39"/>
    <s v="COMÉRCIO, SERV.E OUTRAS ATIV."/>
    <s v="COMERCIAL"/>
    <s v="USO SIST. DISTR. (TUSD)"/>
    <s v="1.720,00"/>
    <s v="0,37452"/>
    <s v="644,18"/>
    <m/>
    <s v="Convencional"/>
    <s v="B"/>
    <s v="B3"/>
    <m/>
    <m/>
    <m/>
    <m/>
    <m/>
    <m/>
    <m/>
    <m/>
    <s v="ENEL"/>
    <x v="19"/>
    <s v="Taxa/Tarifa"/>
    <s v="Diversos"/>
    <s v="07/02/2022"/>
    <s v="Ativa"/>
    <s v="385777433"/>
    <s v="LJSPN"/>
    <s v="LJSPN"/>
    <s v="RSSAO"/>
    <s v="RSSAO"/>
    <s v="SP"/>
  </r>
  <r>
    <s v="52653595"/>
    <s v="17/02/2022"/>
    <s v="273,29"/>
    <s v="Eletropaulo Metropolitana Eletricidade de São Paulo S.A."/>
    <s v="61695227000193"/>
    <s v="LOCALIZA RENT A CAR SA"/>
    <s v="16670085020342"/>
    <s v="AV GUILHERME 64 CEP: 02053-000 - SAO PAULO/SP"/>
    <s v="10/01/2022"/>
    <s v="07/02/2022"/>
    <s v="kWh"/>
    <s v="02/2022"/>
    <m/>
    <s v="155,53"/>
    <s v="18"/>
    <m/>
    <s v="6,55"/>
    <s v="18"/>
    <m/>
    <s v="18"/>
    <s v="30,39"/>
    <s v="COMÉRCIO, SERV.E OUTRAS ATIV."/>
    <s v="COMERCIAL"/>
    <s v="ENERGIA (TE)"/>
    <s v="1.720,00"/>
    <s v="0,35047"/>
    <s v="602,80"/>
    <m/>
    <s v="Convencional"/>
    <s v="B"/>
    <s v="B3"/>
    <m/>
    <m/>
    <m/>
    <m/>
    <m/>
    <m/>
    <m/>
    <m/>
    <s v="ENEL"/>
    <x v="19"/>
    <s v="Consumo"/>
    <s v="TE na ponta"/>
    <s v="07/02/2022"/>
    <s v="Ativa"/>
    <s v="385777433"/>
    <s v="LJSPN"/>
    <s v="LJSPN"/>
    <s v="RSSAO"/>
    <s v="RSSAO"/>
    <s v="SP"/>
  </r>
  <r>
    <s v="52653595"/>
    <s v="17/02/2022"/>
    <s v="273,29"/>
    <s v="Eletropaulo Metropolitana Eletricidade de São Paulo S.A."/>
    <s v="61695227000193"/>
    <s v="LOCALIZA RENT A CAR SA"/>
    <s v="16670085020342"/>
    <s v="AV GUILHERME 64 CEP: 02053-000 - SAO PAULO/SP"/>
    <s v="10/01/2022"/>
    <s v="07/02/2022"/>
    <s v="kWh"/>
    <s v="02/2022"/>
    <m/>
    <s v="155,53"/>
    <s v="18"/>
    <m/>
    <s v="6,55"/>
    <s v="18"/>
    <m/>
    <s v="18"/>
    <s v="30,39"/>
    <s v="COMÉRCIO, SERV.E OUTRAS ATIV."/>
    <s v="COMERCIAL"/>
    <s v="ENERGIA ATIVA COMPENSADA TUSD"/>
    <s v="1.620,00"/>
    <s v="0,30711"/>
    <s v="-497,51"/>
    <m/>
    <s v="Convencional"/>
    <s v="B"/>
    <s v="B3"/>
    <m/>
    <m/>
    <m/>
    <m/>
    <m/>
    <m/>
    <m/>
    <m/>
    <s v="ENEL"/>
    <x v="19"/>
    <s v="Energia"/>
    <s v="Injetada"/>
    <s v="07/02/2022"/>
    <s v="Ativa"/>
    <s v="385777433"/>
    <s v="LJSPN"/>
    <s v="LJSPN"/>
    <s v="RSSAO"/>
    <s v="RSSAO"/>
    <s v="SP"/>
  </r>
  <r>
    <s v="52653595"/>
    <s v="17/02/2022"/>
    <s v="273,29"/>
    <s v="Eletropaulo Metropolitana Eletricidade de São Paulo S.A."/>
    <s v="61695227000193"/>
    <s v="LOCALIZA RENT A CAR SA"/>
    <s v="16670085020342"/>
    <s v="AV GUILHERME 64 CEP: 02053-000 - SAO PAULO/SP"/>
    <s v="10/01/2022"/>
    <s v="07/02/2022"/>
    <s v="kWh"/>
    <s v="02/2022"/>
    <m/>
    <s v="155,53"/>
    <s v="18"/>
    <m/>
    <s v="6,55"/>
    <s v="18"/>
    <m/>
    <s v="18"/>
    <s v="30,39"/>
    <s v="COMÉRCIO, SERV.E OUTRAS ATIV."/>
    <s v="COMERCIAL"/>
    <s v="ENERGIA ATIVA COMPENSADA TE"/>
    <s v="1.247,40"/>
    <s v="0,35047"/>
    <s v="-437,17"/>
    <m/>
    <s v="Convencional"/>
    <s v="B"/>
    <s v="B3"/>
    <m/>
    <m/>
    <m/>
    <m/>
    <m/>
    <m/>
    <m/>
    <m/>
    <s v="ENEL"/>
    <x v="19"/>
    <s v="Energia"/>
    <s v="Injetada"/>
    <s v="07/02/2022"/>
    <s v="Ativa"/>
    <s v="385777433"/>
    <s v="LJSPN"/>
    <s v="LJSPN"/>
    <s v="RSSAO"/>
    <s v="RSSAO"/>
    <s v="SP"/>
  </r>
  <r>
    <s v="52653595"/>
    <s v="17/02/2022"/>
    <s v="273,29"/>
    <s v="Eletropaulo Metropolitana Eletricidade de São Paulo S.A."/>
    <s v="61695227000193"/>
    <s v="LOCALIZA RENT A CAR SA"/>
    <s v="16670085020342"/>
    <s v="AV GUILHERME 64 CEP: 02053-000 - SAO PAULO/SP"/>
    <s v="10/01/2022"/>
    <s v="07/02/2022"/>
    <s v="kWh"/>
    <s v="02/2022"/>
    <m/>
    <s v="155,53"/>
    <s v="18"/>
    <m/>
    <s v="6,55"/>
    <s v="18"/>
    <m/>
    <s v="18"/>
    <s v="30,39"/>
    <s v="COMÉRCIO, SERV.E OUTRAS ATIV."/>
    <s v="COMERCIAL"/>
    <s v="EN ATIVA COMP DECRETO 65.255"/>
    <s v="372,60"/>
    <s v="0,28738"/>
    <s v="-107,07"/>
    <m/>
    <s v="Convencional"/>
    <s v="B"/>
    <s v="B3"/>
    <m/>
    <m/>
    <m/>
    <m/>
    <m/>
    <m/>
    <m/>
    <m/>
    <s v="ENEL"/>
    <x v="19"/>
    <s v="Outros"/>
    <s v="Diversos"/>
    <s v="07/02/2022"/>
    <s v="Ativa"/>
    <s v="385777433"/>
    <s v="LJSPN"/>
    <s v="LJSPN"/>
    <s v="RSSAO"/>
    <s v="RSSAO"/>
    <s v="SP"/>
  </r>
  <r>
    <s v="52653595"/>
    <s v="17/02/2022"/>
    <s v="273,29"/>
    <s v="Eletropaulo Metropolitana Eletricidade de São Paulo S.A."/>
    <s v="61695227000193"/>
    <s v="LOCALIZA RENT A CAR SA"/>
    <s v="16670085020342"/>
    <s v="AV GUILHERME 64 CEP: 02053-000 - SAO PAULO/SP"/>
    <s v="10/01/2022"/>
    <s v="07/02/2022"/>
    <s v="kWh"/>
    <s v="02/2022"/>
    <m/>
    <s v="155,53"/>
    <s v="18"/>
    <m/>
    <s v="6,55"/>
    <s v="18"/>
    <m/>
    <s v="18"/>
    <s v="30,39"/>
    <s v="COMÉRCIO, SERV.E OUTRAS ATIV."/>
    <s v="COMERCIAL"/>
    <s v="ADIC. BANDEIRA TARIFÁRIA"/>
    <s v="0,00"/>
    <s v="0,00000"/>
    <s v="17,32"/>
    <m/>
    <s v="Convencional"/>
    <s v="B"/>
    <s v="B3"/>
    <m/>
    <m/>
    <m/>
    <m/>
    <m/>
    <m/>
    <m/>
    <m/>
    <s v="ENEL"/>
    <x v="19"/>
    <s v="Bandeira"/>
    <s v="Adicional"/>
    <s v="07/02/2022"/>
    <s v="Ativa"/>
    <s v="385777433"/>
    <s v="LJSPN"/>
    <s v="LJSPN"/>
    <s v="RSSAO"/>
    <s v="RSSAO"/>
    <s v="SP"/>
  </r>
  <r>
    <s v="52653595"/>
    <s v="17/02/2022"/>
    <s v="273,29"/>
    <s v="Eletropaulo Metropolitana Eletricidade de São Paulo S.A."/>
    <s v="61695227000193"/>
    <s v="LOCALIZA RENT A CAR SA"/>
    <s v="16670085020342"/>
    <s v="AV GUILHERME 64 CEP: 02053-000 - SAO PAULO/SP"/>
    <s v="10/01/2022"/>
    <s v="07/02/2022"/>
    <s v="kWh"/>
    <s v="02/2022"/>
    <m/>
    <s v="155,53"/>
    <s v="18"/>
    <m/>
    <s v="6,55"/>
    <s v="18"/>
    <m/>
    <s v="18"/>
    <s v="30,39"/>
    <s v="COMÉRCIO, SERV.E OUTRAS ATIV."/>
    <s v="COMERCIAL"/>
    <s v="PIS/PASEP (0,76%)"/>
    <m/>
    <m/>
    <s v="6,55"/>
    <m/>
    <s v="Convencional"/>
    <s v="B"/>
    <s v="B3"/>
    <m/>
    <m/>
    <m/>
    <m/>
    <m/>
    <m/>
    <m/>
    <m/>
    <s v="ENEL"/>
    <x v="19"/>
    <m/>
    <m/>
    <s v="07/02/2022"/>
    <s v="Ativa"/>
    <s v="385777433"/>
    <s v="LJSPN"/>
    <s v="LJSPN"/>
    <s v="RSSAO"/>
    <s v="RSSAO"/>
    <s v="SP"/>
  </r>
  <r>
    <s v="52653595"/>
    <s v="17/02/2022"/>
    <s v="273,29"/>
    <s v="Eletropaulo Metropolitana Eletricidade de São Paulo S.A."/>
    <s v="61695227000193"/>
    <s v="LOCALIZA RENT A CAR SA"/>
    <s v="16670085020342"/>
    <s v="AV GUILHERME 64 CEP: 02053-000 - SAO PAULO/SP"/>
    <s v="10/01/2022"/>
    <s v="07/02/2022"/>
    <s v="kWh"/>
    <s v="02/2022"/>
    <m/>
    <s v="155,53"/>
    <s v="18"/>
    <m/>
    <s v="6,55"/>
    <s v="18"/>
    <m/>
    <s v="18"/>
    <s v="30,39"/>
    <s v="COMÉRCIO, SERV.E OUTRAS ATIV."/>
    <s v="COMERCIAL"/>
    <s v="PIS/PASEP (0,76%)"/>
    <m/>
    <m/>
    <s v="-4,80"/>
    <m/>
    <s v="Convencional"/>
    <s v="B"/>
    <s v="B3"/>
    <m/>
    <m/>
    <m/>
    <m/>
    <m/>
    <m/>
    <m/>
    <m/>
    <s v="ENEL"/>
    <x v="19"/>
    <m/>
    <m/>
    <s v="07/02/2022"/>
    <s v="Ativa"/>
    <s v="385777433"/>
    <s v="LJSPN"/>
    <s v="LJSPN"/>
    <s v="RSSAO"/>
    <s v="RSSAO"/>
    <s v="SP"/>
  </r>
  <r>
    <s v="52653595"/>
    <s v="17/02/2022"/>
    <s v="273,29"/>
    <s v="Eletropaulo Metropolitana Eletricidade de São Paulo S.A."/>
    <s v="61695227000193"/>
    <s v="LOCALIZA RENT A CAR SA"/>
    <s v="16670085020342"/>
    <s v="AV GUILHERME 64 CEP: 02053-000 - SAO PAULO/SP"/>
    <s v="10/01/2022"/>
    <s v="07/02/2022"/>
    <s v="kWh"/>
    <s v="02/2022"/>
    <m/>
    <s v="155,53"/>
    <s v="18"/>
    <m/>
    <s v="6,55"/>
    <s v="18"/>
    <m/>
    <s v="18"/>
    <s v="30,39"/>
    <s v="COMÉRCIO, SERV.E OUTRAS ATIV."/>
    <s v="COMERCIAL"/>
    <s v="COFINS (3,52%)"/>
    <m/>
    <m/>
    <s v="30,39"/>
    <m/>
    <s v="Convencional"/>
    <s v="B"/>
    <s v="B3"/>
    <m/>
    <m/>
    <m/>
    <m/>
    <m/>
    <m/>
    <m/>
    <m/>
    <s v="ENEL"/>
    <x v="19"/>
    <m/>
    <m/>
    <s v="07/02/2022"/>
    <s v="Ativa"/>
    <s v="385777433"/>
    <s v="LJSPN"/>
    <s v="LJSPN"/>
    <s v="RSSAO"/>
    <s v="RSSAO"/>
    <s v="SP"/>
  </r>
  <r>
    <s v="52653595"/>
    <s v="17/02/2022"/>
    <s v="273,29"/>
    <s v="Eletropaulo Metropolitana Eletricidade de São Paulo S.A."/>
    <s v="61695227000193"/>
    <s v="LOCALIZA RENT A CAR SA"/>
    <s v="16670085020342"/>
    <s v="AV GUILHERME 64 CEP: 02053-000 - SAO PAULO/SP"/>
    <s v="10/01/2022"/>
    <s v="07/02/2022"/>
    <s v="kWh"/>
    <s v="02/2022"/>
    <m/>
    <s v="155,53"/>
    <s v="18"/>
    <m/>
    <s v="6,55"/>
    <s v="18"/>
    <m/>
    <s v="18"/>
    <s v="30,39"/>
    <s v="COMÉRCIO, SERV.E OUTRAS ATIV."/>
    <s v="COMERCIAL"/>
    <s v="COFINS (3,52%)"/>
    <m/>
    <m/>
    <s v="-22,22"/>
    <m/>
    <s v="Convencional"/>
    <s v="B"/>
    <s v="B3"/>
    <m/>
    <m/>
    <m/>
    <m/>
    <m/>
    <m/>
    <m/>
    <m/>
    <s v="ENEL"/>
    <x v="19"/>
    <m/>
    <m/>
    <s v="07/02/2022"/>
    <s v="Ativa"/>
    <s v="385777433"/>
    <s v="LJSPN"/>
    <s v="LJSPN"/>
    <s v="RSSAO"/>
    <s v="RSSAO"/>
    <s v="SP"/>
  </r>
  <r>
    <s v="52653595"/>
    <s v="17/02/2022"/>
    <s v="273,29"/>
    <s v="Eletropaulo Metropolitana Eletricidade de São Paulo S.A."/>
    <s v="61695227000193"/>
    <s v="LOCALIZA RENT A CAR SA"/>
    <s v="16670085020342"/>
    <s v="AV GUILHERME 64 CEP: 02053-000 - SAO PAULO/SP"/>
    <s v="10/01/2022"/>
    <s v="07/02/2022"/>
    <s v="kWh"/>
    <s v="02/2022"/>
    <m/>
    <s v="155,53"/>
    <s v="18"/>
    <m/>
    <s v="6,55"/>
    <s v="18"/>
    <m/>
    <s v="18"/>
    <s v="30,39"/>
    <s v="COMÉRCIO, SERV.E OUTRAS ATIV."/>
    <s v="COMERCIAL"/>
    <s v="COSIP - SÃO PAULO - MUNICIPAL"/>
    <m/>
    <m/>
    <s v="40,82"/>
    <m/>
    <s v="Convencional"/>
    <s v="B"/>
    <s v="B3"/>
    <m/>
    <m/>
    <m/>
    <m/>
    <m/>
    <m/>
    <m/>
    <m/>
    <s v="ENEL"/>
    <x v="19"/>
    <s v="Taxa/Tarifa"/>
    <s v="Iluminação pública"/>
    <s v="07/02/2022"/>
    <s v="Ativa"/>
    <s v="385777433"/>
    <s v="LJSPN"/>
    <s v="LJSPN"/>
    <s v="RSSAO"/>
    <s v="RSSAO"/>
    <s v="SP"/>
  </r>
  <r>
    <s v="52933431"/>
    <s v="18/03/2022"/>
    <s v="3.353,58"/>
    <s v="Eletropaulo Metropolitana Eletricidade de São Paulo S.A."/>
    <s v="61695227000193"/>
    <s v="LOCALIZA RENT A CAR SA"/>
    <s v="16670085070447"/>
    <s v="AV S MIGUEL 630 CEP: 03620-000 - SAO PAULO/SP"/>
    <s v="20/01/2022"/>
    <s v="17/02/2022"/>
    <s v="kWh"/>
    <s v="02/2022"/>
    <m/>
    <s v="596,28"/>
    <s v="18"/>
    <m/>
    <s v="25,14"/>
    <s v="18"/>
    <m/>
    <s v="18"/>
    <s v="116,59"/>
    <s v="COMÉRCIO, SERV.E OUTRAS ATIV."/>
    <s v="ADMINISTRAÇÃO CONDOMINAL"/>
    <s v="USO SIST. DISTR. (TUSD)"/>
    <s v="3.530,59"/>
    <s v="0,37453"/>
    <s v="1.322,30"/>
    <m/>
    <s v="Convencional"/>
    <s v="B"/>
    <s v="B3"/>
    <m/>
    <m/>
    <m/>
    <m/>
    <m/>
    <m/>
    <m/>
    <m/>
    <s v="ENEL"/>
    <x v="20"/>
    <s v="Taxa/Tarifa"/>
    <s v="Diversos"/>
    <s v="17/02/2022"/>
    <s v="Ativa"/>
    <s v="389015151"/>
    <s v="LJSMG"/>
    <s v="LJSMG"/>
    <s v="RSSAO"/>
    <s v="RSSAO"/>
    <s v="SP"/>
  </r>
  <r>
    <s v="52933431"/>
    <s v="18/03/2022"/>
    <s v="3.353,58"/>
    <s v="Eletropaulo Metropolitana Eletricidade de São Paulo S.A."/>
    <s v="61695227000193"/>
    <s v="LOCALIZA RENT A CAR SA"/>
    <s v="16670085070447"/>
    <s v="AV S MIGUEL 630 CEP: 03620-000 - SAO PAULO/SP"/>
    <s v="20/01/2022"/>
    <s v="17/02/2022"/>
    <s v="kWh"/>
    <s v="02/2022"/>
    <m/>
    <s v="596,28"/>
    <s v="18"/>
    <m/>
    <s v="25,14"/>
    <s v="18"/>
    <m/>
    <s v="18"/>
    <s v="116,59"/>
    <s v="COMÉRCIO, SERV.E OUTRAS ATIV."/>
    <s v="ADMINISTRAÇÃO CONDOMINAL"/>
    <s v="ENERGIA (TE)"/>
    <s v="3.530,59"/>
    <s v="0,35046"/>
    <s v="1.237,34"/>
    <m/>
    <s v="Convencional"/>
    <s v="B"/>
    <s v="B3"/>
    <m/>
    <m/>
    <m/>
    <m/>
    <m/>
    <m/>
    <m/>
    <m/>
    <s v="ENEL"/>
    <x v="20"/>
    <s v="Consumo"/>
    <s v="TE na ponta"/>
    <s v="17/02/2022"/>
    <s v="Ativa"/>
    <s v="389015151"/>
    <s v="LJSMG"/>
    <s v="LJSMG"/>
    <s v="RSSAO"/>
    <s v="RSSAO"/>
    <s v="SP"/>
  </r>
  <r>
    <s v="52933431"/>
    <s v="18/03/2022"/>
    <s v="3.353,58"/>
    <s v="Eletropaulo Metropolitana Eletricidade de São Paulo S.A."/>
    <s v="61695227000193"/>
    <s v="LOCALIZA RENT A CAR SA"/>
    <s v="16670085070447"/>
    <s v="AV S MIGUEL 630 CEP: 03620-000 - SAO PAULO/SP"/>
    <s v="20/01/2022"/>
    <s v="17/02/2022"/>
    <s v="kWh"/>
    <s v="02/2022"/>
    <m/>
    <s v="596,28"/>
    <s v="18"/>
    <m/>
    <s v="25,14"/>
    <s v="18"/>
    <m/>
    <s v="18"/>
    <s v="116,59"/>
    <s v="COMÉRCIO, SERV.E OUTRAS ATIV."/>
    <s v="ADMINISTRAÇÃO CONDOMINAL"/>
    <s v="ADIC. BANDEIRA TARIFÁRIA"/>
    <s v="0,00"/>
    <s v="0,00000"/>
    <s v="611,39"/>
    <m/>
    <s v="Convencional"/>
    <s v="B"/>
    <s v="B3"/>
    <m/>
    <m/>
    <m/>
    <m/>
    <m/>
    <m/>
    <m/>
    <m/>
    <s v="ENEL"/>
    <x v="20"/>
    <s v="Bandeira"/>
    <s v="Adicional"/>
    <s v="17/02/2022"/>
    <s v="Ativa"/>
    <s v="389015151"/>
    <s v="LJSMG"/>
    <s v="LJSMG"/>
    <s v="RSSAO"/>
    <s v="RSSAO"/>
    <s v="SP"/>
  </r>
  <r>
    <s v="52933431"/>
    <s v="18/03/2022"/>
    <s v="3.353,58"/>
    <s v="Eletropaulo Metropolitana Eletricidade de São Paulo S.A."/>
    <s v="61695227000193"/>
    <s v="LOCALIZA RENT A CAR SA"/>
    <s v="16670085070447"/>
    <s v="AV S MIGUEL 630 CEP: 03620-000 - SAO PAULO/SP"/>
    <s v="20/01/2022"/>
    <s v="17/02/2022"/>
    <s v="kWh"/>
    <s v="02/2022"/>
    <m/>
    <s v="596,28"/>
    <s v="18"/>
    <m/>
    <s v="25,14"/>
    <s v="18"/>
    <m/>
    <s v="18"/>
    <s v="116,59"/>
    <s v="COMÉRCIO, SERV.E OUTRAS ATIV."/>
    <s v="ADMINISTRAÇÃO CONDOMINAL"/>
    <s v="PIS/PASEP (0,76%)"/>
    <m/>
    <m/>
    <s v="25,14"/>
    <m/>
    <s v="Convencional"/>
    <s v="B"/>
    <s v="B3"/>
    <m/>
    <m/>
    <m/>
    <m/>
    <m/>
    <m/>
    <m/>
    <m/>
    <s v="ENEL"/>
    <x v="20"/>
    <m/>
    <m/>
    <s v="17/02/2022"/>
    <s v="Ativa"/>
    <s v="389015151"/>
    <s v="LJSMG"/>
    <s v="LJSMG"/>
    <s v="RSSAO"/>
    <s v="RSSAO"/>
    <s v="SP"/>
  </r>
  <r>
    <s v="52933431"/>
    <s v="18/03/2022"/>
    <s v="3.353,58"/>
    <s v="Eletropaulo Metropolitana Eletricidade de São Paulo S.A."/>
    <s v="61695227000193"/>
    <s v="LOCALIZA RENT A CAR SA"/>
    <s v="16670085070447"/>
    <s v="AV S MIGUEL 630 CEP: 03620-000 - SAO PAULO/SP"/>
    <s v="20/01/2022"/>
    <s v="17/02/2022"/>
    <s v="kWh"/>
    <s v="02/2022"/>
    <m/>
    <s v="596,28"/>
    <s v="18"/>
    <m/>
    <s v="25,14"/>
    <s v="18"/>
    <m/>
    <s v="18"/>
    <s v="116,59"/>
    <s v="COMÉRCIO, SERV.E OUTRAS ATIV."/>
    <s v="ADMINISTRAÇÃO CONDOMINAL"/>
    <s v="COFINS (3,52%)"/>
    <m/>
    <m/>
    <s v="116,59"/>
    <m/>
    <s v="Convencional"/>
    <s v="B"/>
    <s v="B3"/>
    <m/>
    <m/>
    <m/>
    <m/>
    <m/>
    <m/>
    <m/>
    <m/>
    <s v="ENEL"/>
    <x v="20"/>
    <m/>
    <m/>
    <s v="17/02/2022"/>
    <s v="Ativa"/>
    <s v="389015151"/>
    <s v="LJSMG"/>
    <s v="LJSMG"/>
    <s v="RSSAO"/>
    <s v="RSSAO"/>
    <s v="SP"/>
  </r>
  <r>
    <s v="52933431"/>
    <s v="18/03/2022"/>
    <s v="3.353,58"/>
    <s v="Eletropaulo Metropolitana Eletricidade de São Paulo S.A."/>
    <s v="61695227000193"/>
    <s v="LOCALIZA RENT A CAR SA"/>
    <s v="16670085070447"/>
    <s v="AV S MIGUEL 630 CEP: 03620-000 - SAO PAULO/SP"/>
    <s v="20/01/2022"/>
    <s v="17/02/2022"/>
    <s v="kWh"/>
    <s v="02/2022"/>
    <m/>
    <s v="596,28"/>
    <s v="18"/>
    <m/>
    <s v="25,14"/>
    <s v="18"/>
    <m/>
    <s v="18"/>
    <s v="116,59"/>
    <s v="COMÉRCIO, SERV.E OUTRAS ATIV."/>
    <s v="ADMINISTRAÇÃO CONDOMINAL"/>
    <s v="COSIP - SÃO PAULO - MUNICIPAL"/>
    <m/>
    <m/>
    <s v="40,82"/>
    <m/>
    <s v="Convencional"/>
    <s v="B"/>
    <s v="B3"/>
    <m/>
    <m/>
    <m/>
    <m/>
    <m/>
    <m/>
    <m/>
    <m/>
    <s v="ENEL"/>
    <x v="20"/>
    <s v="Taxa/Tarifa"/>
    <s v="Iluminação pública"/>
    <s v="17/02/2022"/>
    <s v="Ativa"/>
    <s v="389015151"/>
    <s v="LJSMG"/>
    <s v="LJSMG"/>
    <s v="RSSAO"/>
    <s v="RSSAO"/>
    <s v="SP"/>
  </r>
  <r>
    <s v="65735137"/>
    <s v="21/02/2022"/>
    <s v="18.151,04"/>
    <s v="Eletropaulo Metropolitana Eletricidade de São Paulo S.A."/>
    <s v="61695227000193"/>
    <s v="LOCALIZA RENT A CAR SA"/>
    <s v="16670085045841"/>
    <s v="R AFONSO BANDEIRA DE MELO 201 CEP: 04613-060 - SAO PAULO/SP"/>
    <s v="06/01/2022"/>
    <s v="04/02/2022"/>
    <s v="kWh"/>
    <s v="02/2022"/>
    <m/>
    <s v="3.259,82"/>
    <s v="18"/>
    <m/>
    <s v="137,61"/>
    <s v="18"/>
    <m/>
    <s v="18"/>
    <s v="637,45"/>
    <s v="COMÉRCIO, SERV.E OUTRAS ATIV."/>
    <s v="OUTROS SERVIÇOS E OUTRAS ATIVIDADES"/>
    <s v="USO SIST. DISTR. (TUSD)"/>
    <s v="19.300,80"/>
    <s v="0,37452"/>
    <s v="7.228,61"/>
    <m/>
    <s v="Convencional"/>
    <s v="B"/>
    <s v="B3"/>
    <m/>
    <m/>
    <m/>
    <m/>
    <m/>
    <m/>
    <m/>
    <m/>
    <s v="ENEL"/>
    <x v="21"/>
    <s v="Taxa/Tarifa"/>
    <s v="Diversos"/>
    <s v="04/02/2022"/>
    <s v="Ativa"/>
    <s v="384782758"/>
    <s v="ACCHG"/>
    <s v="FICGH"/>
    <s v="SPA"/>
    <s v="DVSPA"/>
    <s v="SP"/>
  </r>
  <r>
    <s v="65735137"/>
    <s v="21/02/2022"/>
    <s v="18.151,04"/>
    <s v="Eletropaulo Metropolitana Eletricidade de São Paulo S.A."/>
    <s v="61695227000193"/>
    <s v="LOCALIZA RENT A CAR SA"/>
    <s v="16670085045841"/>
    <s v="R AFONSO BANDEIRA DE MELO 201 CEP: 04613-060 - SAO PAULO/SP"/>
    <s v="06/01/2022"/>
    <s v="04/02/2022"/>
    <s v="kWh"/>
    <s v="02/2022"/>
    <m/>
    <s v="3.259,82"/>
    <s v="18"/>
    <m/>
    <s v="137,61"/>
    <s v="18"/>
    <m/>
    <s v="18"/>
    <s v="637,45"/>
    <s v="COMÉRCIO, SERV.E OUTRAS ATIV."/>
    <s v="OUTROS SERVIÇOS E OUTRAS ATIVIDADES"/>
    <s v="ENERGIA (TE)"/>
    <s v="19.300,80"/>
    <s v="0,35046"/>
    <s v="6.764,22"/>
    <m/>
    <s v="Convencional"/>
    <s v="B"/>
    <s v="B3"/>
    <m/>
    <m/>
    <m/>
    <m/>
    <m/>
    <m/>
    <m/>
    <m/>
    <s v="ENEL"/>
    <x v="21"/>
    <s v="Consumo"/>
    <s v="TE na ponta"/>
    <s v="04/02/2022"/>
    <s v="Ativa"/>
    <s v="384782758"/>
    <s v="ACCHG"/>
    <s v="FICGH"/>
    <s v="SPA"/>
    <s v="DVSPA"/>
    <s v="SP"/>
  </r>
  <r>
    <s v="65735137"/>
    <s v="21/02/2022"/>
    <s v="18.151,04"/>
    <s v="Eletropaulo Metropolitana Eletricidade de São Paulo S.A."/>
    <s v="61695227000193"/>
    <s v="LOCALIZA RENT A CAR SA"/>
    <s v="16670085045841"/>
    <s v="R AFONSO BANDEIRA DE MELO 201 CEP: 04613-060 - SAO PAULO/SP"/>
    <s v="06/01/2022"/>
    <s v="04/02/2022"/>
    <s v="kWh"/>
    <s v="02/2022"/>
    <m/>
    <s v="3.259,82"/>
    <s v="18"/>
    <m/>
    <s v="137,61"/>
    <s v="18"/>
    <m/>
    <s v="18"/>
    <s v="637,45"/>
    <s v="COMÉRCIO, SERV.E OUTRAS ATIV."/>
    <s v="OUTROS SERVIÇOS E OUTRAS ATIVIDADES"/>
    <s v="ADIC. BANDEIRA TARIFÁRIA"/>
    <s v="0,00"/>
    <s v="0,00000"/>
    <s v="3.342,33"/>
    <m/>
    <s v="Convencional"/>
    <s v="B"/>
    <s v="B3"/>
    <m/>
    <m/>
    <m/>
    <m/>
    <m/>
    <m/>
    <m/>
    <m/>
    <s v="ENEL"/>
    <x v="21"/>
    <s v="Bandeira"/>
    <s v="Adicional"/>
    <s v="04/02/2022"/>
    <s v="Ativa"/>
    <s v="384782758"/>
    <s v="ACCHG"/>
    <s v="FICGH"/>
    <s v="SPA"/>
    <s v="DVSPA"/>
    <s v="SP"/>
  </r>
  <r>
    <s v="65735137"/>
    <s v="21/02/2022"/>
    <s v="18.151,04"/>
    <s v="Eletropaulo Metropolitana Eletricidade de São Paulo S.A."/>
    <s v="61695227000193"/>
    <s v="LOCALIZA RENT A CAR SA"/>
    <s v="16670085045841"/>
    <s v="R AFONSO BANDEIRA DE MELO 201 CEP: 04613-060 - SAO PAULO/SP"/>
    <s v="06/01/2022"/>
    <s v="04/02/2022"/>
    <s v="kWh"/>
    <s v="02/2022"/>
    <m/>
    <s v="3.259,82"/>
    <s v="18"/>
    <m/>
    <s v="137,61"/>
    <s v="18"/>
    <m/>
    <s v="18"/>
    <s v="637,45"/>
    <s v="COMÉRCIO, SERV.E OUTRAS ATIV."/>
    <s v="OUTROS SERVIÇOS E OUTRAS ATIVIDADES"/>
    <s v="PIS/PASEP (0,76%)"/>
    <m/>
    <m/>
    <s v="137,61"/>
    <m/>
    <s v="Convencional"/>
    <s v="B"/>
    <s v="B3"/>
    <m/>
    <m/>
    <m/>
    <m/>
    <m/>
    <m/>
    <m/>
    <m/>
    <s v="ENEL"/>
    <x v="21"/>
    <m/>
    <m/>
    <s v="04/02/2022"/>
    <s v="Ativa"/>
    <s v="384782758"/>
    <s v="ACCHG"/>
    <s v="FICGH"/>
    <s v="SPA"/>
    <s v="DVSPA"/>
    <s v="SP"/>
  </r>
  <r>
    <s v="65735137"/>
    <s v="21/02/2022"/>
    <s v="18.151,04"/>
    <s v="Eletropaulo Metropolitana Eletricidade de São Paulo S.A."/>
    <s v="61695227000193"/>
    <s v="LOCALIZA RENT A CAR SA"/>
    <s v="16670085045841"/>
    <s v="R AFONSO BANDEIRA DE MELO 201 CEP: 04613-060 - SAO PAULO/SP"/>
    <s v="06/01/2022"/>
    <s v="04/02/2022"/>
    <s v="kWh"/>
    <s v="02/2022"/>
    <m/>
    <s v="3.259,82"/>
    <s v="18"/>
    <m/>
    <s v="137,61"/>
    <s v="18"/>
    <m/>
    <s v="18"/>
    <s v="637,45"/>
    <s v="COMÉRCIO, SERV.E OUTRAS ATIV."/>
    <s v="OUTROS SERVIÇOS E OUTRAS ATIVIDADES"/>
    <s v="COFINS (3,52%)"/>
    <m/>
    <m/>
    <s v="637,45"/>
    <m/>
    <s v="Convencional"/>
    <s v="B"/>
    <s v="B3"/>
    <m/>
    <m/>
    <m/>
    <m/>
    <m/>
    <m/>
    <m/>
    <m/>
    <s v="ENEL"/>
    <x v="21"/>
    <m/>
    <m/>
    <s v="04/02/2022"/>
    <s v="Ativa"/>
    <s v="384782758"/>
    <s v="ACCHG"/>
    <s v="FICGH"/>
    <s v="SPA"/>
    <s v="DVSPA"/>
    <s v="SP"/>
  </r>
  <r>
    <s v="65735137"/>
    <s v="21/02/2022"/>
    <s v="18.151,04"/>
    <s v="Eletropaulo Metropolitana Eletricidade de São Paulo S.A."/>
    <s v="61695227000193"/>
    <s v="LOCALIZA RENT A CAR SA"/>
    <s v="16670085045841"/>
    <s v="R AFONSO BANDEIRA DE MELO 201 CEP: 04613-060 - SAO PAULO/SP"/>
    <s v="06/01/2022"/>
    <s v="04/02/2022"/>
    <s v="kWh"/>
    <s v="02/2022"/>
    <m/>
    <s v="3.259,82"/>
    <s v="18"/>
    <m/>
    <s v="137,61"/>
    <s v="18"/>
    <m/>
    <s v="18"/>
    <s v="637,45"/>
    <s v="COMÉRCIO, SERV.E OUTRAS ATIV."/>
    <s v="OUTROS SERVIÇOS E OUTRAS ATIVIDADES"/>
    <s v="COSIP - SÃO PAULO - MUNICIPAL"/>
    <m/>
    <m/>
    <s v="40,82"/>
    <m/>
    <s v="Convencional"/>
    <s v="B"/>
    <s v="B3"/>
    <m/>
    <m/>
    <m/>
    <m/>
    <m/>
    <m/>
    <m/>
    <m/>
    <s v="ENEL"/>
    <x v="21"/>
    <s v="Taxa/Tarifa"/>
    <s v="Iluminação pública"/>
    <s v="04/02/2022"/>
    <s v="Ativa"/>
    <s v="384782758"/>
    <s v="ACCHG"/>
    <s v="FICGH"/>
    <s v="SPA"/>
    <s v="DVSPA"/>
    <s v="SP"/>
  </r>
  <r>
    <s v="65751159"/>
    <s v="22/02/2022"/>
    <s v="3.059,47"/>
    <s v="Eletropaulo Metropolitana Eletricidade de São Paulo S.A."/>
    <s v="61695227000193"/>
    <s v="LOCALIZA RENT A CAR SA"/>
    <s v="16670085000155"/>
    <s v="R RAFAEL IORIO 67 C CEP: 04615-050 - SAO PAULO/SP"/>
    <s v="06/01/2022"/>
    <s v="04/02/2022"/>
    <s v="kWh"/>
    <s v="02/2022"/>
    <m/>
    <s v="543,35"/>
    <s v="18"/>
    <m/>
    <s v="22,92"/>
    <s v="18"/>
    <m/>
    <s v="18"/>
    <s v="106,22"/>
    <s v="COMÉRCIO, SERV.E OUTRAS ATIV."/>
    <s v="COMERCIAL"/>
    <s v="USO SIST. DISTR. (TUSD)"/>
    <s v="3.217,17"/>
    <s v="0,37452"/>
    <s v="1.204,90"/>
    <m/>
    <s v="Convencional"/>
    <s v="B"/>
    <s v="B3"/>
    <m/>
    <m/>
    <m/>
    <m/>
    <m/>
    <m/>
    <m/>
    <m/>
    <s v="ENEL"/>
    <x v="22"/>
    <s v="Taxa/Tarifa"/>
    <s v="Diversos"/>
    <s v="04/02/2022"/>
    <s v="Ativa"/>
    <s v="385032070"/>
    <s v="ACHVM"/>
    <s v="FIHVM"/>
    <s v="SPA"/>
    <s v="DVSPA"/>
    <s v="SP"/>
  </r>
  <r>
    <s v="65751159"/>
    <s v="22/02/2022"/>
    <s v="3.059,47"/>
    <s v="Eletropaulo Metropolitana Eletricidade de São Paulo S.A."/>
    <s v="61695227000193"/>
    <s v="LOCALIZA RENT A CAR SA"/>
    <s v="16670085000155"/>
    <s v="R RAFAEL IORIO 67 C CEP: 04615-050 - SAO PAULO/SP"/>
    <s v="06/01/2022"/>
    <s v="04/02/2022"/>
    <s v="kWh"/>
    <s v="02/2022"/>
    <m/>
    <s v="543,35"/>
    <s v="18"/>
    <m/>
    <s v="22,92"/>
    <s v="18"/>
    <m/>
    <s v="18"/>
    <s v="106,22"/>
    <s v="COMÉRCIO, SERV.E OUTRAS ATIV."/>
    <s v="COMERCIAL"/>
    <s v="ENERGIA (TE)"/>
    <s v="3.217,17"/>
    <s v="0,35046"/>
    <s v="1.127,49"/>
    <m/>
    <s v="Convencional"/>
    <s v="B"/>
    <s v="B3"/>
    <m/>
    <m/>
    <m/>
    <m/>
    <m/>
    <m/>
    <m/>
    <m/>
    <s v="ENEL"/>
    <x v="22"/>
    <s v="Consumo"/>
    <s v="TE na ponta"/>
    <s v="04/02/2022"/>
    <s v="Ativa"/>
    <s v="385032070"/>
    <s v="ACHVM"/>
    <s v="FIHVM"/>
    <s v="SPA"/>
    <s v="DVSPA"/>
    <s v="SP"/>
  </r>
  <r>
    <s v="65751159"/>
    <s v="22/02/2022"/>
    <s v="3.059,47"/>
    <s v="Eletropaulo Metropolitana Eletricidade de São Paulo S.A."/>
    <s v="61695227000193"/>
    <s v="LOCALIZA RENT A CAR SA"/>
    <s v="16670085000155"/>
    <s v="R RAFAEL IORIO 67 C CEP: 04615-050 - SAO PAULO/SP"/>
    <s v="06/01/2022"/>
    <s v="04/02/2022"/>
    <s v="kWh"/>
    <s v="02/2022"/>
    <m/>
    <s v="543,35"/>
    <s v="18"/>
    <m/>
    <s v="22,92"/>
    <s v="18"/>
    <m/>
    <s v="18"/>
    <s v="106,22"/>
    <s v="COMÉRCIO, SERV.E OUTRAS ATIV."/>
    <s v="COMERCIAL"/>
    <s v="ADIC. BANDEIRA TARIFÁRIA"/>
    <s v="0,00"/>
    <s v="0,00000"/>
    <s v="557,12"/>
    <m/>
    <s v="Convencional"/>
    <s v="B"/>
    <s v="B3"/>
    <m/>
    <m/>
    <m/>
    <m/>
    <m/>
    <m/>
    <m/>
    <m/>
    <s v="ENEL"/>
    <x v="22"/>
    <s v="Bandeira"/>
    <s v="Adicional"/>
    <s v="04/02/2022"/>
    <s v="Ativa"/>
    <s v="385032070"/>
    <s v="ACHVM"/>
    <s v="FIHVM"/>
    <s v="SPA"/>
    <s v="DVSPA"/>
    <s v="SP"/>
  </r>
  <r>
    <s v="65751159"/>
    <s v="22/02/2022"/>
    <s v="3.059,47"/>
    <s v="Eletropaulo Metropolitana Eletricidade de São Paulo S.A."/>
    <s v="61695227000193"/>
    <s v="LOCALIZA RENT A CAR SA"/>
    <s v="16670085000155"/>
    <s v="R RAFAEL IORIO 67 C CEP: 04615-050 - SAO PAULO/SP"/>
    <s v="06/01/2022"/>
    <s v="04/02/2022"/>
    <s v="kWh"/>
    <s v="02/2022"/>
    <m/>
    <s v="543,35"/>
    <s v="18"/>
    <m/>
    <s v="22,92"/>
    <s v="18"/>
    <m/>
    <s v="18"/>
    <s v="106,22"/>
    <s v="COMÉRCIO, SERV.E OUTRAS ATIV."/>
    <s v="COMERCIAL"/>
    <s v="PIS/PASEP (0,76%)"/>
    <m/>
    <m/>
    <s v="22,92"/>
    <m/>
    <s v="Convencional"/>
    <s v="B"/>
    <s v="B3"/>
    <m/>
    <m/>
    <m/>
    <m/>
    <m/>
    <m/>
    <m/>
    <m/>
    <s v="ENEL"/>
    <x v="22"/>
    <m/>
    <m/>
    <s v="04/02/2022"/>
    <s v="Ativa"/>
    <s v="385032070"/>
    <s v="ACHVM"/>
    <s v="FIHVM"/>
    <s v="SPA"/>
    <s v="DVSPA"/>
    <s v="SP"/>
  </r>
  <r>
    <s v="65751159"/>
    <s v="22/02/2022"/>
    <s v="3.059,47"/>
    <s v="Eletropaulo Metropolitana Eletricidade de São Paulo S.A."/>
    <s v="61695227000193"/>
    <s v="LOCALIZA RENT A CAR SA"/>
    <s v="16670085000155"/>
    <s v="R RAFAEL IORIO 67 C CEP: 04615-050 - SAO PAULO/SP"/>
    <s v="06/01/2022"/>
    <s v="04/02/2022"/>
    <s v="kWh"/>
    <s v="02/2022"/>
    <m/>
    <s v="543,35"/>
    <s v="18"/>
    <m/>
    <s v="22,92"/>
    <s v="18"/>
    <m/>
    <s v="18"/>
    <s v="106,22"/>
    <s v="COMÉRCIO, SERV.E OUTRAS ATIV."/>
    <s v="COMERCIAL"/>
    <s v="COFINS (3,52%)"/>
    <m/>
    <m/>
    <s v="106,22"/>
    <m/>
    <s v="Convencional"/>
    <s v="B"/>
    <s v="B3"/>
    <m/>
    <m/>
    <m/>
    <m/>
    <m/>
    <m/>
    <m/>
    <m/>
    <s v="ENEL"/>
    <x v="22"/>
    <m/>
    <m/>
    <s v="04/02/2022"/>
    <s v="Ativa"/>
    <s v="385032070"/>
    <s v="ACHVM"/>
    <s v="FIHVM"/>
    <s v="SPA"/>
    <s v="DVSPA"/>
    <s v="SP"/>
  </r>
  <r>
    <s v="65751159"/>
    <s v="22/02/2022"/>
    <s v="3.059,47"/>
    <s v="Eletropaulo Metropolitana Eletricidade de São Paulo S.A."/>
    <s v="61695227000193"/>
    <s v="LOCALIZA RENT A CAR SA"/>
    <s v="16670085000155"/>
    <s v="R RAFAEL IORIO 67 C CEP: 04615-050 - SAO PAULO/SP"/>
    <s v="06/01/2022"/>
    <s v="04/02/2022"/>
    <s v="kWh"/>
    <s v="02/2022"/>
    <m/>
    <s v="543,35"/>
    <s v="18"/>
    <m/>
    <s v="22,92"/>
    <s v="18"/>
    <m/>
    <s v="18"/>
    <s v="106,22"/>
    <s v="COMÉRCIO, SERV.E OUTRAS ATIV."/>
    <s v="COMERCIAL"/>
    <s v="COSIP - SÃO PAULO - MUNICIPAL"/>
    <m/>
    <m/>
    <s v="40,82"/>
    <m/>
    <s v="Convencional"/>
    <s v="B"/>
    <s v="B3"/>
    <m/>
    <m/>
    <m/>
    <m/>
    <m/>
    <m/>
    <m/>
    <m/>
    <s v="ENEL"/>
    <x v="22"/>
    <s v="Taxa/Tarifa"/>
    <s v="Iluminação pública"/>
    <s v="04/02/2022"/>
    <s v="Ativa"/>
    <s v="385032070"/>
    <s v="ACHVM"/>
    <s v="FIHVM"/>
    <s v="SPA"/>
    <s v="DVSPA"/>
    <s v="SP"/>
  </r>
  <r>
    <s v="67967841"/>
    <s v="14/02/2022"/>
    <s v="2.685,31"/>
    <s v="Eletropaulo Metropolitana Eletricidade de São Paulo S.A."/>
    <s v="61695227000193"/>
    <s v="LOCALIZA RENT A CAR SA"/>
    <s v="16670085045841"/>
    <s v="AV MAL TITO 3001 CEP: 08115-100 - SAO PAULO/SP"/>
    <s v="07/01/2022"/>
    <s v="05/02/2022"/>
    <s v="kWh"/>
    <s v="02/2022"/>
    <m/>
    <s v="476,00"/>
    <s v="18"/>
    <m/>
    <s v="20,07"/>
    <s v="18"/>
    <m/>
    <s v="18"/>
    <s v="93,04"/>
    <s v="COMÉRCIO, SERV.E OUTRAS ATIV."/>
    <s v="COMERCIAL"/>
    <s v="USO SIST. DISTR. (TUSD)"/>
    <s v="2.818,40"/>
    <s v="0,37453"/>
    <s v="1.055,56"/>
    <m/>
    <s v="Convencional"/>
    <s v="B"/>
    <s v="B3"/>
    <m/>
    <m/>
    <m/>
    <m/>
    <m/>
    <m/>
    <m/>
    <m/>
    <s v="ENEL"/>
    <x v="23"/>
    <s v="Taxa/Tarifa"/>
    <s v="Diversos"/>
    <s v="05/02/2022"/>
    <s v="Ativa"/>
    <s v="385361369"/>
    <s v="LJIPA"/>
    <s v="LJIPA"/>
    <s v="RSGSP"/>
    <s v="RSGSP"/>
    <s v="SP"/>
  </r>
  <r>
    <s v="67967841"/>
    <s v="14/02/2022"/>
    <s v="2.685,31"/>
    <s v="Eletropaulo Metropolitana Eletricidade de São Paulo S.A."/>
    <s v="61695227000193"/>
    <s v="LOCALIZA RENT A CAR SA"/>
    <s v="16670085045841"/>
    <s v="AV MAL TITO 3001 CEP: 08115-100 - SAO PAULO/SP"/>
    <s v="07/01/2022"/>
    <s v="05/02/2022"/>
    <s v="kWh"/>
    <s v="02/2022"/>
    <m/>
    <s v="476,00"/>
    <s v="18"/>
    <m/>
    <s v="20,07"/>
    <s v="18"/>
    <m/>
    <s v="18"/>
    <s v="93,04"/>
    <s v="COMÉRCIO, SERV.E OUTRAS ATIV."/>
    <s v="COMERCIAL"/>
    <s v="ENERGIA (TE)"/>
    <s v="2.818,40"/>
    <s v="0,35047"/>
    <s v="987,75"/>
    <m/>
    <s v="Convencional"/>
    <s v="B"/>
    <s v="B3"/>
    <m/>
    <m/>
    <m/>
    <m/>
    <m/>
    <m/>
    <m/>
    <m/>
    <s v="ENEL"/>
    <x v="23"/>
    <s v="Consumo"/>
    <s v="TE na ponta"/>
    <s v="05/02/2022"/>
    <s v="Ativa"/>
    <s v="385361369"/>
    <s v="LJIPA"/>
    <s v="LJIPA"/>
    <s v="RSGSP"/>
    <s v="RSGSP"/>
    <s v="SP"/>
  </r>
  <r>
    <s v="67967841"/>
    <s v="14/02/2022"/>
    <s v="2.685,31"/>
    <s v="Eletropaulo Metropolitana Eletricidade de São Paulo S.A."/>
    <s v="61695227000193"/>
    <s v="LOCALIZA RENT A CAR SA"/>
    <s v="16670085045841"/>
    <s v="AV MAL TITO 3001 CEP: 08115-100 - SAO PAULO/SP"/>
    <s v="07/01/2022"/>
    <s v="05/02/2022"/>
    <s v="kWh"/>
    <s v="02/2022"/>
    <m/>
    <s v="476,00"/>
    <s v="18"/>
    <m/>
    <s v="20,07"/>
    <s v="18"/>
    <m/>
    <s v="18"/>
    <s v="93,04"/>
    <s v="COMÉRCIO, SERV.E OUTRAS ATIV."/>
    <s v="COMERCIAL"/>
    <s v="ADIC. BANDEIRA TARIFÁRIA"/>
    <s v="0,00"/>
    <s v="0,00000"/>
    <s v="488,07"/>
    <m/>
    <s v="Convencional"/>
    <s v="B"/>
    <s v="B3"/>
    <m/>
    <m/>
    <m/>
    <m/>
    <m/>
    <m/>
    <m/>
    <m/>
    <s v="ENEL"/>
    <x v="23"/>
    <s v="Bandeira"/>
    <s v="Adicional"/>
    <s v="05/02/2022"/>
    <s v="Ativa"/>
    <s v="385361369"/>
    <s v="LJIPA"/>
    <s v="LJIPA"/>
    <s v="RSGSP"/>
    <s v="RSGSP"/>
    <s v="SP"/>
  </r>
  <r>
    <s v="67967841"/>
    <s v="14/02/2022"/>
    <s v="2.685,31"/>
    <s v="Eletropaulo Metropolitana Eletricidade de São Paulo S.A."/>
    <s v="61695227000193"/>
    <s v="LOCALIZA RENT A CAR SA"/>
    <s v="16670085045841"/>
    <s v="AV MAL TITO 3001 CEP: 08115-100 - SAO PAULO/SP"/>
    <s v="07/01/2022"/>
    <s v="05/02/2022"/>
    <s v="kWh"/>
    <s v="02/2022"/>
    <m/>
    <s v="476,00"/>
    <s v="18"/>
    <m/>
    <s v="20,07"/>
    <s v="18"/>
    <m/>
    <s v="18"/>
    <s v="93,04"/>
    <s v="COMÉRCIO, SERV.E OUTRAS ATIV."/>
    <s v="COMERCIAL"/>
    <s v="PIS/PASEP (0,76%)"/>
    <m/>
    <m/>
    <s v="20,07"/>
    <m/>
    <s v="Convencional"/>
    <s v="B"/>
    <s v="B3"/>
    <m/>
    <m/>
    <m/>
    <m/>
    <m/>
    <m/>
    <m/>
    <m/>
    <s v="ENEL"/>
    <x v="23"/>
    <m/>
    <m/>
    <s v="05/02/2022"/>
    <s v="Ativa"/>
    <s v="385361369"/>
    <s v="LJIPA"/>
    <s v="LJIPA"/>
    <s v="RSGSP"/>
    <s v="RSGSP"/>
    <s v="SP"/>
  </r>
  <r>
    <s v="67967841"/>
    <s v="14/02/2022"/>
    <s v="2.685,31"/>
    <s v="Eletropaulo Metropolitana Eletricidade de São Paulo S.A."/>
    <s v="61695227000193"/>
    <s v="LOCALIZA RENT A CAR SA"/>
    <s v="16670085045841"/>
    <s v="AV MAL TITO 3001 CEP: 08115-100 - SAO PAULO/SP"/>
    <s v="07/01/2022"/>
    <s v="05/02/2022"/>
    <s v="kWh"/>
    <s v="02/2022"/>
    <m/>
    <s v="476,00"/>
    <s v="18"/>
    <m/>
    <s v="20,07"/>
    <s v="18"/>
    <m/>
    <s v="18"/>
    <s v="93,04"/>
    <s v="COMÉRCIO, SERV.E OUTRAS ATIV."/>
    <s v="COMERCIAL"/>
    <s v="COFINS (3,52%)"/>
    <m/>
    <m/>
    <s v="93,04"/>
    <m/>
    <s v="Convencional"/>
    <s v="B"/>
    <s v="B3"/>
    <m/>
    <m/>
    <m/>
    <m/>
    <m/>
    <m/>
    <m/>
    <m/>
    <s v="ENEL"/>
    <x v="23"/>
    <m/>
    <m/>
    <s v="05/02/2022"/>
    <s v="Ativa"/>
    <s v="385361369"/>
    <s v="LJIPA"/>
    <s v="LJIPA"/>
    <s v="RSGSP"/>
    <s v="RSGSP"/>
    <s v="SP"/>
  </r>
  <r>
    <s v="67967841"/>
    <s v="14/02/2022"/>
    <s v="2.685,31"/>
    <s v="Eletropaulo Metropolitana Eletricidade de São Paulo S.A."/>
    <s v="61695227000193"/>
    <s v="LOCALIZA RENT A CAR SA"/>
    <s v="16670085045841"/>
    <s v="AV MAL TITO 3001 CEP: 08115-100 - SAO PAULO/SP"/>
    <s v="07/01/2022"/>
    <s v="05/02/2022"/>
    <s v="kWh"/>
    <s v="02/2022"/>
    <m/>
    <s v="476,00"/>
    <s v="18"/>
    <m/>
    <s v="20,07"/>
    <s v="18"/>
    <m/>
    <s v="18"/>
    <s v="93,04"/>
    <s v="COMÉRCIO, SERV.E OUTRAS ATIV."/>
    <s v="COMERCIAL"/>
    <s v="COSIP - SÃO PAULO - MUNICIPAL"/>
    <m/>
    <m/>
    <s v="40,82"/>
    <m/>
    <s v="Convencional"/>
    <s v="B"/>
    <s v="B3"/>
    <m/>
    <m/>
    <m/>
    <m/>
    <m/>
    <m/>
    <m/>
    <m/>
    <s v="ENEL"/>
    <x v="23"/>
    <s v="Taxa/Tarifa"/>
    <s v="Iluminação pública"/>
    <s v="05/02/2022"/>
    <s v="Ativa"/>
    <s v="385361369"/>
    <s v="LJIPA"/>
    <s v="LJIPA"/>
    <s v="RSGSP"/>
    <s v="RSGSP"/>
    <s v="SP"/>
  </r>
  <r>
    <s v="68738102"/>
    <s v="18/02/2022"/>
    <s v="727,14"/>
    <s v="Eletropaulo Metropolitana Eletricidade de São Paulo S.A."/>
    <s v="61695227000193"/>
    <s v="LOCALIZA RENT A CAR SA"/>
    <s v="16670085045841"/>
    <s v="AV ADOLFO PINHEIRO 684 CEP: 04734-001 - SAO PAULO/SP"/>
    <s v="04/01/2022"/>
    <s v="02/02/2022"/>
    <s v="kWh"/>
    <s v="02/2022"/>
    <m/>
    <s v="123,52"/>
    <s v="18"/>
    <m/>
    <s v="5,19"/>
    <s v="18"/>
    <m/>
    <s v="18"/>
    <s v="24,13"/>
    <s v="COMÉRCIO, SERV.E OUTRAS ATIV."/>
    <s v="OUTROS SERVIÇOS E OUTRAS ATIVIDADES"/>
    <s v="USO SIST. DISTR. (TUSD)"/>
    <s v="731,52"/>
    <s v="0,37451"/>
    <s v="273,96"/>
    <m/>
    <s v="Convencional"/>
    <s v="B"/>
    <s v="B3"/>
    <m/>
    <m/>
    <m/>
    <m/>
    <m/>
    <m/>
    <m/>
    <m/>
    <s v="ENEL"/>
    <x v="24"/>
    <s v="Taxa/Tarifa"/>
    <s v="Diversos"/>
    <s v="02/02/2022"/>
    <s v="Ativa"/>
    <s v="384181683"/>
    <s v="ACLGT"/>
    <s v="FILGT"/>
    <s v="SPA"/>
    <s v="DVSPA"/>
    <s v="SP"/>
  </r>
  <r>
    <s v="68738102"/>
    <s v="18/02/2022"/>
    <s v="727,14"/>
    <s v="Eletropaulo Metropolitana Eletricidade de São Paulo S.A."/>
    <s v="61695227000193"/>
    <s v="LOCALIZA RENT A CAR SA"/>
    <s v="16670085045841"/>
    <s v="AV ADOLFO PINHEIRO 684 CEP: 04734-001 - SAO PAULO/SP"/>
    <s v="04/01/2022"/>
    <s v="02/02/2022"/>
    <s v="kWh"/>
    <s v="02/2022"/>
    <m/>
    <s v="123,52"/>
    <s v="18"/>
    <m/>
    <s v="5,19"/>
    <s v="18"/>
    <m/>
    <s v="18"/>
    <s v="24,13"/>
    <s v="COMÉRCIO, SERV.E OUTRAS ATIV."/>
    <s v="OUTROS SERVIÇOS E OUTRAS ATIVIDADES"/>
    <s v="ENERGIA (TE)"/>
    <s v="731,52"/>
    <s v="0,35046"/>
    <s v="256,37"/>
    <m/>
    <s v="Convencional"/>
    <s v="B"/>
    <s v="B3"/>
    <m/>
    <m/>
    <m/>
    <m/>
    <m/>
    <m/>
    <m/>
    <m/>
    <s v="ENEL"/>
    <x v="24"/>
    <s v="Consumo"/>
    <s v="TE na ponta"/>
    <s v="02/02/2022"/>
    <s v="Ativa"/>
    <s v="384181683"/>
    <s v="ACLGT"/>
    <s v="FILGT"/>
    <s v="SPA"/>
    <s v="DVSPA"/>
    <s v="SP"/>
  </r>
  <r>
    <s v="68738102"/>
    <s v="18/02/2022"/>
    <s v="727,14"/>
    <s v="Eletropaulo Metropolitana Eletricidade de São Paulo S.A."/>
    <s v="61695227000193"/>
    <s v="LOCALIZA RENT A CAR SA"/>
    <s v="16670085045841"/>
    <s v="AV ADOLFO PINHEIRO 684 CEP: 04734-001 - SAO PAULO/SP"/>
    <s v="04/01/2022"/>
    <s v="02/02/2022"/>
    <s v="kWh"/>
    <s v="02/2022"/>
    <m/>
    <s v="123,52"/>
    <s v="18"/>
    <m/>
    <s v="5,19"/>
    <s v="18"/>
    <m/>
    <s v="18"/>
    <s v="24,13"/>
    <s v="COMÉRCIO, SERV.E OUTRAS ATIV."/>
    <s v="OUTROS SERVIÇOS E OUTRAS ATIVIDADES"/>
    <s v="ADIC. BANDEIRA TARIFÁRIA"/>
    <s v="0,00"/>
    <s v="0,00000"/>
    <s v="126,67"/>
    <m/>
    <s v="Convencional"/>
    <s v="B"/>
    <s v="B3"/>
    <m/>
    <m/>
    <m/>
    <m/>
    <m/>
    <m/>
    <m/>
    <m/>
    <s v="ENEL"/>
    <x v="24"/>
    <s v="Bandeira"/>
    <s v="Adicional"/>
    <s v="02/02/2022"/>
    <s v="Ativa"/>
    <s v="384181683"/>
    <s v="ACLGT"/>
    <s v="FILGT"/>
    <s v="SPA"/>
    <s v="DVSPA"/>
    <s v="SP"/>
  </r>
  <r>
    <s v="68738102"/>
    <s v="18/02/2022"/>
    <s v="727,14"/>
    <s v="Eletropaulo Metropolitana Eletricidade de São Paulo S.A."/>
    <s v="61695227000193"/>
    <s v="LOCALIZA RENT A CAR SA"/>
    <s v="16670085045841"/>
    <s v="AV ADOLFO PINHEIRO 684 CEP: 04734-001 - SAO PAULO/SP"/>
    <s v="04/01/2022"/>
    <s v="02/02/2022"/>
    <s v="kWh"/>
    <s v="02/2022"/>
    <m/>
    <s v="123,52"/>
    <s v="18"/>
    <m/>
    <s v="5,19"/>
    <s v="18"/>
    <m/>
    <s v="18"/>
    <s v="24,13"/>
    <s v="COMÉRCIO, SERV.E OUTRAS ATIV."/>
    <s v="OUTROS SERVIÇOS E OUTRAS ATIVIDADES"/>
    <s v="PIS/PASEP (0,76%)"/>
    <m/>
    <m/>
    <s v="5,19"/>
    <m/>
    <s v="Convencional"/>
    <s v="B"/>
    <s v="B3"/>
    <m/>
    <m/>
    <m/>
    <m/>
    <m/>
    <m/>
    <m/>
    <m/>
    <s v="ENEL"/>
    <x v="24"/>
    <m/>
    <m/>
    <s v="02/02/2022"/>
    <s v="Ativa"/>
    <s v="384181683"/>
    <s v="ACLGT"/>
    <s v="FILGT"/>
    <s v="SPA"/>
    <s v="DVSPA"/>
    <s v="SP"/>
  </r>
  <r>
    <s v="68738102"/>
    <s v="18/02/2022"/>
    <s v="727,14"/>
    <s v="Eletropaulo Metropolitana Eletricidade de São Paulo S.A."/>
    <s v="61695227000193"/>
    <s v="LOCALIZA RENT A CAR SA"/>
    <s v="16670085045841"/>
    <s v="AV ADOLFO PINHEIRO 684 CEP: 04734-001 - SAO PAULO/SP"/>
    <s v="04/01/2022"/>
    <s v="02/02/2022"/>
    <s v="kWh"/>
    <s v="02/2022"/>
    <m/>
    <s v="123,52"/>
    <s v="18"/>
    <m/>
    <s v="5,19"/>
    <s v="18"/>
    <m/>
    <s v="18"/>
    <s v="24,13"/>
    <s v="COMÉRCIO, SERV.E OUTRAS ATIV."/>
    <s v="OUTROS SERVIÇOS E OUTRAS ATIVIDADES"/>
    <s v="COFINS (3,52%)"/>
    <m/>
    <m/>
    <s v="24,13"/>
    <m/>
    <s v="Convencional"/>
    <s v="B"/>
    <s v="B3"/>
    <m/>
    <m/>
    <m/>
    <m/>
    <m/>
    <m/>
    <m/>
    <m/>
    <s v="ENEL"/>
    <x v="24"/>
    <m/>
    <m/>
    <s v="02/02/2022"/>
    <s v="Ativa"/>
    <s v="384181683"/>
    <s v="ACLGT"/>
    <s v="FILGT"/>
    <s v="SPA"/>
    <s v="DVSPA"/>
    <s v="SP"/>
  </r>
  <r>
    <s v="68738102"/>
    <s v="18/02/2022"/>
    <s v="727,14"/>
    <s v="Eletropaulo Metropolitana Eletricidade de São Paulo S.A."/>
    <s v="61695227000193"/>
    <s v="LOCALIZA RENT A CAR SA"/>
    <s v="16670085045841"/>
    <s v="AV ADOLFO PINHEIRO 684 CEP: 04734-001 - SAO PAULO/SP"/>
    <s v="04/01/2022"/>
    <s v="02/02/2022"/>
    <s v="kWh"/>
    <s v="02/2022"/>
    <m/>
    <s v="123,52"/>
    <s v="18"/>
    <m/>
    <s v="5,19"/>
    <s v="18"/>
    <m/>
    <s v="18"/>
    <s v="24,13"/>
    <s v="COMÉRCIO, SERV.E OUTRAS ATIV."/>
    <s v="OUTROS SERVIÇOS E OUTRAS ATIVIDADES"/>
    <s v="COSIP - SÃO PAULO - MUNICIPAL"/>
    <m/>
    <m/>
    <s v="40,82"/>
    <m/>
    <s v="Convencional"/>
    <s v="B"/>
    <s v="B3"/>
    <m/>
    <m/>
    <m/>
    <m/>
    <m/>
    <m/>
    <m/>
    <m/>
    <s v="ENEL"/>
    <x v="24"/>
    <s v="Taxa/Tarifa"/>
    <s v="Iluminação pública"/>
    <s v="02/02/2022"/>
    <s v="Ativa"/>
    <s v="384181683"/>
    <s v="ACLGT"/>
    <s v="FILGT"/>
    <s v="SPA"/>
    <s v="DVSPA"/>
    <s v="SP"/>
  </r>
  <r>
    <s v="68748591"/>
    <s v="17/02/2022"/>
    <s v="3.127,99"/>
    <s v="Eletropaulo Metropolitana Eletricidade de São Paulo S.A."/>
    <s v="61695227000193"/>
    <s v="LOCALIZA RENT A CAR SA"/>
    <s v="16670085045841"/>
    <s v="AV JOAO DIAS 513 CEP: 04723-000 - SAO PAULO/SP"/>
    <s v="03/01/2022"/>
    <s v="02/02/2022"/>
    <s v="kWh"/>
    <s v="02/2022"/>
    <m/>
    <s v="556,53"/>
    <s v="18"/>
    <m/>
    <s v="23,46"/>
    <s v="18"/>
    <m/>
    <s v="18"/>
    <s v="108,80"/>
    <s v="COMÉRCIO, SERV.E OUTRAS ATIV."/>
    <s v="COMERCIAL"/>
    <s v="USO SIST. DISTR. (TUSD)"/>
    <s v="3.295,20"/>
    <s v="0,37452"/>
    <s v="1.234,13"/>
    <m/>
    <s v="Convencional"/>
    <s v="B"/>
    <s v="B3"/>
    <m/>
    <m/>
    <m/>
    <m/>
    <m/>
    <m/>
    <m/>
    <m/>
    <s v="ENEL"/>
    <x v="25"/>
    <s v="Taxa/Tarifa"/>
    <s v="Diversos"/>
    <s v="02/02/2022"/>
    <s v="Ativa"/>
    <s v="384176303"/>
    <s v="LJSAM"/>
    <s v="LJSAM"/>
    <s v="RSSAO"/>
    <s v="RSSAO"/>
    <s v="SP"/>
  </r>
  <r>
    <s v="68748591"/>
    <s v="17/02/2022"/>
    <s v="3.127,99"/>
    <s v="Eletropaulo Metropolitana Eletricidade de São Paulo S.A."/>
    <s v="61695227000193"/>
    <s v="LOCALIZA RENT A CAR SA"/>
    <s v="16670085045841"/>
    <s v="AV JOAO DIAS 513 CEP: 04723-000 - SAO PAULO/SP"/>
    <s v="03/01/2022"/>
    <s v="02/02/2022"/>
    <s v="kWh"/>
    <s v="02/2022"/>
    <m/>
    <s v="556,53"/>
    <s v="18"/>
    <m/>
    <s v="23,46"/>
    <s v="18"/>
    <m/>
    <s v="18"/>
    <s v="108,80"/>
    <s v="COMÉRCIO, SERV.E OUTRAS ATIV."/>
    <s v="COMERCIAL"/>
    <s v="ENERGIA (TE)"/>
    <s v="3.295,20"/>
    <s v="0,35046"/>
    <s v="1.154,85"/>
    <m/>
    <s v="Convencional"/>
    <s v="B"/>
    <s v="B3"/>
    <m/>
    <m/>
    <m/>
    <m/>
    <m/>
    <m/>
    <m/>
    <m/>
    <s v="ENEL"/>
    <x v="25"/>
    <s v="Consumo"/>
    <s v="TE na ponta"/>
    <s v="02/02/2022"/>
    <s v="Ativa"/>
    <s v="384176303"/>
    <s v="LJSAM"/>
    <s v="LJSAM"/>
    <s v="RSSAO"/>
    <s v="RSSAO"/>
    <s v="SP"/>
  </r>
  <r>
    <s v="68748591"/>
    <s v="17/02/2022"/>
    <s v="3.127,99"/>
    <s v="Eletropaulo Metropolitana Eletricidade de São Paulo S.A."/>
    <s v="61695227000193"/>
    <s v="LOCALIZA RENT A CAR SA"/>
    <s v="16670085045841"/>
    <s v="AV JOAO DIAS 513 CEP: 04723-000 - SAO PAULO/SP"/>
    <s v="03/01/2022"/>
    <s v="02/02/2022"/>
    <s v="kWh"/>
    <s v="02/2022"/>
    <m/>
    <s v="556,53"/>
    <s v="18"/>
    <m/>
    <s v="23,46"/>
    <s v="18"/>
    <m/>
    <s v="18"/>
    <s v="108,80"/>
    <s v="COMÉRCIO, SERV.E OUTRAS ATIV."/>
    <s v="COMERCIAL"/>
    <s v="ADIC. BANDEIRA TARIFÁRIA"/>
    <s v="0,00"/>
    <s v="0,00000"/>
    <s v="570,63"/>
    <m/>
    <s v="Convencional"/>
    <s v="B"/>
    <s v="B3"/>
    <m/>
    <m/>
    <m/>
    <m/>
    <m/>
    <m/>
    <m/>
    <m/>
    <s v="ENEL"/>
    <x v="25"/>
    <s v="Bandeira"/>
    <s v="Adicional"/>
    <s v="02/02/2022"/>
    <s v="Ativa"/>
    <s v="384176303"/>
    <s v="LJSAM"/>
    <s v="LJSAM"/>
    <s v="RSSAO"/>
    <s v="RSSAO"/>
    <s v="SP"/>
  </r>
  <r>
    <s v="68748591"/>
    <s v="17/02/2022"/>
    <s v="3.127,99"/>
    <s v="Eletropaulo Metropolitana Eletricidade de São Paulo S.A."/>
    <s v="61695227000193"/>
    <s v="LOCALIZA RENT A CAR SA"/>
    <s v="16670085045841"/>
    <s v="AV JOAO DIAS 513 CEP: 04723-000 - SAO PAULO/SP"/>
    <s v="03/01/2022"/>
    <s v="02/02/2022"/>
    <s v="kWh"/>
    <s v="02/2022"/>
    <m/>
    <s v="556,53"/>
    <s v="18"/>
    <m/>
    <s v="23,46"/>
    <s v="18"/>
    <m/>
    <s v="18"/>
    <s v="108,80"/>
    <s v="COMÉRCIO, SERV.E OUTRAS ATIV."/>
    <s v="COMERCIAL"/>
    <s v="PIS/PASEP (0,76%)"/>
    <m/>
    <m/>
    <s v="23,46"/>
    <m/>
    <s v="Convencional"/>
    <s v="B"/>
    <s v="B3"/>
    <m/>
    <m/>
    <m/>
    <m/>
    <m/>
    <m/>
    <m/>
    <m/>
    <s v="ENEL"/>
    <x v="25"/>
    <m/>
    <m/>
    <s v="02/02/2022"/>
    <s v="Ativa"/>
    <s v="384176303"/>
    <s v="LJSAM"/>
    <s v="LJSAM"/>
    <s v="RSSAO"/>
    <s v="RSSAO"/>
    <s v="SP"/>
  </r>
  <r>
    <s v="68748591"/>
    <s v="17/02/2022"/>
    <s v="3.127,99"/>
    <s v="Eletropaulo Metropolitana Eletricidade de São Paulo S.A."/>
    <s v="61695227000193"/>
    <s v="LOCALIZA RENT A CAR SA"/>
    <s v="16670085045841"/>
    <s v="AV JOAO DIAS 513 CEP: 04723-000 - SAO PAULO/SP"/>
    <s v="03/01/2022"/>
    <s v="02/02/2022"/>
    <s v="kWh"/>
    <s v="02/2022"/>
    <m/>
    <s v="556,53"/>
    <s v="18"/>
    <m/>
    <s v="23,46"/>
    <s v="18"/>
    <m/>
    <s v="18"/>
    <s v="108,80"/>
    <s v="COMÉRCIO, SERV.E OUTRAS ATIV."/>
    <s v="COMERCIAL"/>
    <s v="COFINS (3,52%)"/>
    <m/>
    <m/>
    <s v="108,80"/>
    <m/>
    <s v="Convencional"/>
    <s v="B"/>
    <s v="B3"/>
    <m/>
    <m/>
    <m/>
    <m/>
    <m/>
    <m/>
    <m/>
    <m/>
    <s v="ENEL"/>
    <x v="25"/>
    <m/>
    <m/>
    <s v="02/02/2022"/>
    <s v="Ativa"/>
    <s v="384176303"/>
    <s v="LJSAM"/>
    <s v="LJSAM"/>
    <s v="RSSAO"/>
    <s v="RSSAO"/>
    <s v="SP"/>
  </r>
  <r>
    <s v="68748591"/>
    <s v="17/02/2022"/>
    <s v="3.127,99"/>
    <s v="Eletropaulo Metropolitana Eletricidade de São Paulo S.A."/>
    <s v="61695227000193"/>
    <s v="LOCALIZA RENT A CAR SA"/>
    <s v="16670085045841"/>
    <s v="AV JOAO DIAS 513 CEP: 04723-000 - SAO PAULO/SP"/>
    <s v="03/01/2022"/>
    <s v="02/02/2022"/>
    <s v="kWh"/>
    <s v="02/2022"/>
    <m/>
    <s v="556,53"/>
    <s v="18"/>
    <m/>
    <s v="23,46"/>
    <s v="18"/>
    <m/>
    <s v="18"/>
    <s v="108,80"/>
    <s v="COMÉRCIO, SERV.E OUTRAS ATIV."/>
    <s v="COMERCIAL"/>
    <s v="COSIP - SÃO PAULO - MUNICIPAL"/>
    <m/>
    <m/>
    <s v="40,82"/>
    <m/>
    <s v="Convencional"/>
    <s v="B"/>
    <s v="B3"/>
    <m/>
    <m/>
    <m/>
    <m/>
    <m/>
    <m/>
    <m/>
    <m/>
    <s v="ENEL"/>
    <x v="25"/>
    <s v="Taxa/Tarifa"/>
    <s v="Iluminação pública"/>
    <s v="02/02/2022"/>
    <s v="Ativa"/>
    <s v="384176303"/>
    <s v="LJSAM"/>
    <s v="LJSAM"/>
    <s v="RSSAO"/>
    <s v="RSSAO"/>
    <s v="SP"/>
  </r>
  <r>
    <s v="68748591"/>
    <s v="17/02/2022"/>
    <s v="3.127,99"/>
    <s v="Eletropaulo Metropolitana Eletricidade de São Paulo S.A."/>
    <s v="61695227000193"/>
    <s v="LOCALIZA RENT A CAR SA"/>
    <s v="16670085045841"/>
    <s v="AV JOAO DIAS 513 CEP: 04723-000 - SAO PAULO/SP"/>
    <s v="03/01/2022"/>
    <s v="02/02/2022"/>
    <s v="kWh"/>
    <s v="02/2022"/>
    <m/>
    <s v="556,53"/>
    <s v="18"/>
    <m/>
    <s v="23,46"/>
    <s v="18"/>
    <m/>
    <s v="18"/>
    <s v="108,80"/>
    <s v="COMÉRCIO, SERV.E OUTRAS ATIV."/>
    <s v="COMERCIAL"/>
    <s v="DIC DEZEMBRO/2021"/>
    <m/>
    <m/>
    <s v="-4,70"/>
    <m/>
    <s v="Convencional"/>
    <s v="B"/>
    <s v="B3"/>
    <m/>
    <m/>
    <m/>
    <m/>
    <m/>
    <m/>
    <m/>
    <m/>
    <s v="ENEL"/>
    <x v="25"/>
    <m/>
    <m/>
    <s v="02/02/2022"/>
    <s v="Ativa"/>
    <s v="384176303"/>
    <s v="LJSAM"/>
    <s v="LJSAM"/>
    <s v="RSSAO"/>
    <s v="RSSAO"/>
    <s v="SP"/>
  </r>
  <r>
    <s v="70071438"/>
    <s v="10/03/2022"/>
    <s v="3.674,75"/>
    <s v="Eletropaulo Metropolitana Eletricidade de São Paulo S.A."/>
    <s v="61695227000193"/>
    <s v="LOCALIZA RENT A CAR SA"/>
    <s v="16670085045760"/>
    <s v="AV NACOES UNIDAS DAS 23043 CEP: 04795-100 - SAO PAULO/SP"/>
    <s v="04/01/2022"/>
    <s v="02/02/2022"/>
    <s v="kWh"/>
    <s v="02/2022"/>
    <m/>
    <s v="654,09"/>
    <s v="18"/>
    <m/>
    <s v="27,58"/>
    <s v="18"/>
    <m/>
    <s v="18"/>
    <s v="127,87"/>
    <s v="COMÉRCIO, SERV.E OUTRAS ATIV."/>
    <s v="COMERCIAL"/>
    <s v="USO SIST. DISTR. (TUSD)"/>
    <s v="3.872,90"/>
    <s v="0,37452"/>
    <s v="1.450,49"/>
    <m/>
    <s v="Convencional"/>
    <s v="B"/>
    <s v="B3"/>
    <m/>
    <m/>
    <m/>
    <m/>
    <m/>
    <m/>
    <m/>
    <m/>
    <s v="ENEL"/>
    <x v="26"/>
    <s v="Taxa/Tarifa"/>
    <s v="Diversos"/>
    <s v="02/02/2022"/>
    <s v="Ativa"/>
    <s v="384225472"/>
    <s v="LJNAU"/>
    <s v="LJNAU"/>
    <s v="RSSAO"/>
    <s v="RSSAO"/>
    <s v="SP"/>
  </r>
  <r>
    <s v="70071438"/>
    <s v="10/03/2022"/>
    <s v="3.674,75"/>
    <s v="Eletropaulo Metropolitana Eletricidade de São Paulo S.A."/>
    <s v="61695227000193"/>
    <s v="LOCALIZA RENT A CAR SA"/>
    <s v="16670085045760"/>
    <s v="AV NACOES UNIDAS DAS 23043 CEP: 04795-100 - SAO PAULO/SP"/>
    <s v="04/01/2022"/>
    <s v="02/02/2022"/>
    <s v="kWh"/>
    <s v="02/2022"/>
    <m/>
    <s v="654,09"/>
    <s v="18"/>
    <m/>
    <s v="27,58"/>
    <s v="18"/>
    <m/>
    <s v="18"/>
    <s v="127,87"/>
    <s v="COMÉRCIO, SERV.E OUTRAS ATIV."/>
    <s v="COMERCIAL"/>
    <s v="ENERGIA (TE)"/>
    <s v="3.872,90"/>
    <s v="0,35046"/>
    <s v="1.357,31"/>
    <m/>
    <s v="Convencional"/>
    <s v="B"/>
    <s v="B3"/>
    <m/>
    <m/>
    <m/>
    <m/>
    <m/>
    <m/>
    <m/>
    <m/>
    <s v="ENEL"/>
    <x v="26"/>
    <s v="Consumo"/>
    <s v="TE na ponta"/>
    <s v="02/02/2022"/>
    <s v="Ativa"/>
    <s v="384225472"/>
    <s v="LJNAU"/>
    <s v="LJNAU"/>
    <s v="RSSAO"/>
    <s v="RSSAO"/>
    <s v="SP"/>
  </r>
  <r>
    <s v="70071438"/>
    <s v="10/03/2022"/>
    <s v="3.674,75"/>
    <s v="Eletropaulo Metropolitana Eletricidade de São Paulo S.A."/>
    <s v="61695227000193"/>
    <s v="LOCALIZA RENT A CAR SA"/>
    <s v="16670085045760"/>
    <s v="AV NACOES UNIDAS DAS 23043 CEP: 04795-100 - SAO PAULO/SP"/>
    <s v="04/01/2022"/>
    <s v="02/02/2022"/>
    <s v="kWh"/>
    <s v="02/2022"/>
    <m/>
    <s v="654,09"/>
    <s v="18"/>
    <m/>
    <s v="27,58"/>
    <s v="18"/>
    <m/>
    <s v="18"/>
    <s v="127,87"/>
    <s v="COMÉRCIO, SERV.E OUTRAS ATIV."/>
    <s v="COMERCIAL"/>
    <s v="ADIC. BANDEIRA TARIFÁRIA"/>
    <s v="0,00"/>
    <s v="0,00000"/>
    <s v="670,68"/>
    <m/>
    <s v="Convencional"/>
    <s v="B"/>
    <s v="B3"/>
    <m/>
    <m/>
    <m/>
    <m/>
    <m/>
    <m/>
    <m/>
    <m/>
    <s v="ENEL"/>
    <x v="26"/>
    <s v="Bandeira"/>
    <s v="Adicional"/>
    <s v="02/02/2022"/>
    <s v="Ativa"/>
    <s v="384225472"/>
    <s v="LJNAU"/>
    <s v="LJNAU"/>
    <s v="RSSAO"/>
    <s v="RSSAO"/>
    <s v="SP"/>
  </r>
  <r>
    <s v="70071438"/>
    <s v="10/03/2022"/>
    <s v="3.674,75"/>
    <s v="Eletropaulo Metropolitana Eletricidade de São Paulo S.A."/>
    <s v="61695227000193"/>
    <s v="LOCALIZA RENT A CAR SA"/>
    <s v="16670085045760"/>
    <s v="AV NACOES UNIDAS DAS 23043 CEP: 04795-100 - SAO PAULO/SP"/>
    <s v="04/01/2022"/>
    <s v="02/02/2022"/>
    <s v="kWh"/>
    <s v="02/2022"/>
    <m/>
    <s v="654,09"/>
    <s v="18"/>
    <m/>
    <s v="27,58"/>
    <s v="18"/>
    <m/>
    <s v="18"/>
    <s v="127,87"/>
    <s v="COMÉRCIO, SERV.E OUTRAS ATIV."/>
    <s v="COMERCIAL"/>
    <s v="PIS/PASEP (0,76%)"/>
    <m/>
    <m/>
    <s v="27,58"/>
    <m/>
    <s v="Convencional"/>
    <s v="B"/>
    <s v="B3"/>
    <m/>
    <m/>
    <m/>
    <m/>
    <m/>
    <m/>
    <m/>
    <m/>
    <s v="ENEL"/>
    <x v="26"/>
    <m/>
    <m/>
    <s v="02/02/2022"/>
    <s v="Ativa"/>
    <s v="384225472"/>
    <s v="LJNAU"/>
    <s v="LJNAU"/>
    <s v="RSSAO"/>
    <s v="RSSAO"/>
    <s v="SP"/>
  </r>
  <r>
    <s v="70071438"/>
    <s v="10/03/2022"/>
    <s v="3.674,75"/>
    <s v="Eletropaulo Metropolitana Eletricidade de São Paulo S.A."/>
    <s v="61695227000193"/>
    <s v="LOCALIZA RENT A CAR SA"/>
    <s v="16670085045760"/>
    <s v="AV NACOES UNIDAS DAS 23043 CEP: 04795-100 - SAO PAULO/SP"/>
    <s v="04/01/2022"/>
    <s v="02/02/2022"/>
    <s v="kWh"/>
    <s v="02/2022"/>
    <m/>
    <s v="654,09"/>
    <s v="18"/>
    <m/>
    <s v="27,58"/>
    <s v="18"/>
    <m/>
    <s v="18"/>
    <s v="127,87"/>
    <s v="COMÉRCIO, SERV.E OUTRAS ATIV."/>
    <s v="COMERCIAL"/>
    <s v="COFINS (3,52%)"/>
    <m/>
    <m/>
    <s v="127,87"/>
    <m/>
    <s v="Convencional"/>
    <s v="B"/>
    <s v="B3"/>
    <m/>
    <m/>
    <m/>
    <m/>
    <m/>
    <m/>
    <m/>
    <m/>
    <s v="ENEL"/>
    <x v="26"/>
    <m/>
    <m/>
    <s v="02/02/2022"/>
    <s v="Ativa"/>
    <s v="384225472"/>
    <s v="LJNAU"/>
    <s v="LJNAU"/>
    <s v="RSSAO"/>
    <s v="RSSAO"/>
    <s v="SP"/>
  </r>
  <r>
    <s v="70071438"/>
    <s v="10/03/2022"/>
    <s v="3.674,75"/>
    <s v="Eletropaulo Metropolitana Eletricidade de São Paulo S.A."/>
    <s v="61695227000193"/>
    <s v="LOCALIZA RENT A CAR SA"/>
    <s v="16670085045760"/>
    <s v="AV NACOES UNIDAS DAS 23043 CEP: 04795-100 - SAO PAULO/SP"/>
    <s v="04/01/2022"/>
    <s v="02/02/2022"/>
    <s v="kWh"/>
    <s v="02/2022"/>
    <m/>
    <s v="654,09"/>
    <s v="18"/>
    <m/>
    <s v="27,58"/>
    <s v="18"/>
    <m/>
    <s v="18"/>
    <s v="127,87"/>
    <s v="COMÉRCIO, SERV.E OUTRAS ATIV."/>
    <s v="COMERCIAL"/>
    <s v="COSIP - SÃO PAULO - MUNICIPAL"/>
    <m/>
    <m/>
    <s v="40,82"/>
    <m/>
    <s v="Convencional"/>
    <s v="B"/>
    <s v="B3"/>
    <m/>
    <m/>
    <m/>
    <m/>
    <m/>
    <m/>
    <m/>
    <m/>
    <s v="ENEL"/>
    <x v="26"/>
    <s v="Taxa/Tarifa"/>
    <s v="Iluminação pública"/>
    <s v="02/02/2022"/>
    <s v="Ativa"/>
    <s v="384225472"/>
    <s v="LJNAU"/>
    <s v="LJNAU"/>
    <s v="RSSAO"/>
    <s v="RSSAO"/>
    <s v="SP"/>
  </r>
  <r>
    <s v="78993890"/>
    <s v="22/03/2022"/>
    <s v="2.801,55"/>
    <s v="Eletropaulo Metropolitana Eletricidade de São Paulo S.A."/>
    <s v="61695227000193"/>
    <s v="LOCALIZA RENT A CAR SA"/>
    <s v="16670085045841"/>
    <s v="AV ESTADOS DOS 6680 CEP: 09290-340 - SANTO ANDRE/SP"/>
    <s v="19/01/2022"/>
    <s v="16/02/2022"/>
    <s v="kWh"/>
    <s v="02/2022"/>
    <m/>
    <s v="494,10"/>
    <s v="18"/>
    <m/>
    <s v="20,83"/>
    <s v="18"/>
    <m/>
    <s v="18"/>
    <s v="96,60"/>
    <s v="COMÉRCIO, SERV.E OUTRAS ATIV."/>
    <s v="OUTROS SERVIÇOS E OUTRAS ATIVIDADES"/>
    <s v="USO SIST. DISTR. (TUSD)"/>
    <s v="2.925,60"/>
    <s v="0,37453"/>
    <s v="1.095,71"/>
    <m/>
    <s v="Convencional"/>
    <s v="B"/>
    <s v="B3"/>
    <m/>
    <m/>
    <m/>
    <m/>
    <m/>
    <m/>
    <m/>
    <m/>
    <s v="ENEL"/>
    <x v="27"/>
    <s v="Taxa/Tarifa"/>
    <s v="Diversos"/>
    <s v="16/02/2022"/>
    <s v="Ativa"/>
    <s v="388611049"/>
    <s v="LJSTA"/>
    <s v="LJSTA"/>
    <s v="RSGSP"/>
    <s v="RSGSP"/>
    <s v="SP"/>
  </r>
  <r>
    <s v="78993890"/>
    <s v="22/03/2022"/>
    <s v="2.801,55"/>
    <s v="Eletropaulo Metropolitana Eletricidade de São Paulo S.A."/>
    <s v="61695227000193"/>
    <s v="LOCALIZA RENT A CAR SA"/>
    <s v="16670085045841"/>
    <s v="AV ESTADOS DOS 6680 CEP: 09290-340 - SANTO ANDRE/SP"/>
    <s v="19/01/2022"/>
    <s v="16/02/2022"/>
    <s v="kWh"/>
    <s v="02/2022"/>
    <m/>
    <s v="494,10"/>
    <s v="18"/>
    <m/>
    <s v="20,83"/>
    <s v="18"/>
    <m/>
    <s v="18"/>
    <s v="96,60"/>
    <s v="COMÉRCIO, SERV.E OUTRAS ATIV."/>
    <s v="OUTROS SERVIÇOS E OUTRAS ATIVIDADES"/>
    <s v="ENERGIA (TE)"/>
    <s v="2.925,60"/>
    <s v="0,35046"/>
    <s v="1.025,31"/>
    <m/>
    <s v="Convencional"/>
    <s v="B"/>
    <s v="B3"/>
    <m/>
    <m/>
    <m/>
    <m/>
    <m/>
    <m/>
    <m/>
    <m/>
    <s v="ENEL"/>
    <x v="27"/>
    <s v="Consumo"/>
    <s v="TE na ponta"/>
    <s v="16/02/2022"/>
    <s v="Ativa"/>
    <s v="388611049"/>
    <s v="LJSTA"/>
    <s v="LJSTA"/>
    <s v="RSGSP"/>
    <s v="RSGSP"/>
    <s v="SP"/>
  </r>
  <r>
    <s v="78993890"/>
    <s v="22/03/2022"/>
    <s v="2.801,55"/>
    <s v="Eletropaulo Metropolitana Eletricidade de São Paulo S.A."/>
    <s v="61695227000193"/>
    <s v="LOCALIZA RENT A CAR SA"/>
    <s v="16670085045841"/>
    <s v="AV ESTADOS DOS 6680 CEP: 09290-340 - SANTO ANDRE/SP"/>
    <s v="19/01/2022"/>
    <s v="16/02/2022"/>
    <s v="kWh"/>
    <s v="02/2022"/>
    <m/>
    <s v="494,10"/>
    <s v="18"/>
    <m/>
    <s v="20,83"/>
    <s v="18"/>
    <m/>
    <s v="18"/>
    <s v="96,60"/>
    <s v="COMÉRCIO, SERV.E OUTRAS ATIV."/>
    <s v="OUTROS SERVIÇOS E OUTRAS ATIVIDADES"/>
    <s v="ADIC. BANDEIRA TARIFÁRIA"/>
    <s v="0,00"/>
    <s v="0,00000"/>
    <s v="506,62"/>
    <m/>
    <s v="Convencional"/>
    <s v="B"/>
    <s v="B3"/>
    <m/>
    <m/>
    <m/>
    <m/>
    <m/>
    <m/>
    <m/>
    <m/>
    <s v="ENEL"/>
    <x v="27"/>
    <s v="Bandeira"/>
    <s v="Adicional"/>
    <s v="16/02/2022"/>
    <s v="Ativa"/>
    <s v="388611049"/>
    <s v="LJSTA"/>
    <s v="LJSTA"/>
    <s v="RSGSP"/>
    <s v="RSGSP"/>
    <s v="SP"/>
  </r>
  <r>
    <s v="78993890"/>
    <s v="22/03/2022"/>
    <s v="2.801,55"/>
    <s v="Eletropaulo Metropolitana Eletricidade de São Paulo S.A."/>
    <s v="61695227000193"/>
    <s v="LOCALIZA RENT A CAR SA"/>
    <s v="16670085045841"/>
    <s v="AV ESTADOS DOS 6680 CEP: 09290-340 - SANTO ANDRE/SP"/>
    <s v="19/01/2022"/>
    <s v="16/02/2022"/>
    <s v="kWh"/>
    <s v="02/2022"/>
    <m/>
    <s v="494,10"/>
    <s v="18"/>
    <m/>
    <s v="20,83"/>
    <s v="18"/>
    <m/>
    <s v="18"/>
    <s v="96,60"/>
    <s v="COMÉRCIO, SERV.E OUTRAS ATIV."/>
    <s v="OUTROS SERVIÇOS E OUTRAS ATIVIDADES"/>
    <s v="PIS/PASEP (0,76%)"/>
    <m/>
    <m/>
    <s v="20,83"/>
    <m/>
    <s v="Convencional"/>
    <s v="B"/>
    <s v="B3"/>
    <m/>
    <m/>
    <m/>
    <m/>
    <m/>
    <m/>
    <m/>
    <m/>
    <s v="ENEL"/>
    <x v="27"/>
    <m/>
    <m/>
    <s v="16/02/2022"/>
    <s v="Ativa"/>
    <s v="388611049"/>
    <s v="LJSTA"/>
    <s v="LJSTA"/>
    <s v="RSGSP"/>
    <s v="RSGSP"/>
    <s v="SP"/>
  </r>
  <r>
    <s v="78993890"/>
    <s v="22/03/2022"/>
    <s v="2.801,55"/>
    <s v="Eletropaulo Metropolitana Eletricidade de São Paulo S.A."/>
    <s v="61695227000193"/>
    <s v="LOCALIZA RENT A CAR SA"/>
    <s v="16670085045841"/>
    <s v="AV ESTADOS DOS 6680 CEP: 09290-340 - SANTO ANDRE/SP"/>
    <s v="19/01/2022"/>
    <s v="16/02/2022"/>
    <s v="kWh"/>
    <s v="02/2022"/>
    <m/>
    <s v="494,10"/>
    <s v="18"/>
    <m/>
    <s v="20,83"/>
    <s v="18"/>
    <m/>
    <s v="18"/>
    <s v="96,60"/>
    <s v="COMÉRCIO, SERV.E OUTRAS ATIV."/>
    <s v="OUTROS SERVIÇOS E OUTRAS ATIVIDADES"/>
    <s v="COFINS (3,52%)"/>
    <m/>
    <m/>
    <s v="96,60"/>
    <m/>
    <s v="Convencional"/>
    <s v="B"/>
    <s v="B3"/>
    <m/>
    <m/>
    <m/>
    <m/>
    <m/>
    <m/>
    <m/>
    <m/>
    <s v="ENEL"/>
    <x v="27"/>
    <m/>
    <m/>
    <s v="16/02/2022"/>
    <s v="Ativa"/>
    <s v="388611049"/>
    <s v="LJSTA"/>
    <s v="LJSTA"/>
    <s v="RSGSP"/>
    <s v="RSGSP"/>
    <s v="SP"/>
  </r>
  <r>
    <s v="78993890"/>
    <s v="22/03/2022"/>
    <s v="2.801,55"/>
    <s v="Eletropaulo Metropolitana Eletricidade de São Paulo S.A."/>
    <s v="61695227000193"/>
    <s v="LOCALIZA RENT A CAR SA"/>
    <s v="16670085045841"/>
    <s v="AV ESTADOS DOS 6680 CEP: 09290-340 - SANTO ANDRE/SP"/>
    <s v="19/01/2022"/>
    <s v="16/02/2022"/>
    <s v="kWh"/>
    <s v="02/2022"/>
    <m/>
    <s v="494,10"/>
    <s v="18"/>
    <m/>
    <s v="20,83"/>
    <s v="18"/>
    <m/>
    <s v="18"/>
    <s v="96,60"/>
    <s v="COMÉRCIO, SERV.E OUTRAS ATIV."/>
    <s v="OUTROS SERVIÇOS E OUTRAS ATIVIDADES"/>
    <s v="CIP-S.ANDRE - MUNICIPAL"/>
    <m/>
    <m/>
    <s v="56,48"/>
    <m/>
    <s v="Convencional"/>
    <s v="B"/>
    <s v="B3"/>
    <m/>
    <m/>
    <m/>
    <m/>
    <m/>
    <m/>
    <m/>
    <m/>
    <s v="ENEL"/>
    <x v="27"/>
    <s v="Taxa/Tarifa"/>
    <s v="Iluminação pública"/>
    <s v="16/02/2022"/>
    <s v="Ativa"/>
    <s v="388611049"/>
    <s v="LJSTA"/>
    <s v="LJSTA"/>
    <s v="RSGSP"/>
    <s v="RSGSP"/>
    <s v="SP"/>
  </r>
  <r>
    <s v="88392066"/>
    <s v="07/03/2022"/>
    <s v="570,06"/>
    <s v="Eletropaulo Metropolitana Eletricidade de São Paulo S.A."/>
    <s v="61695227000193"/>
    <s v="LOCALIZA RENT A CAR SA"/>
    <s v="16670085000155"/>
    <s v="R CONSOLACAO DA 429 CEP: 01301-000 - SAO PAULO/SP"/>
    <s v="21/01/2022"/>
    <s v="18/02/2022"/>
    <s v="kWh"/>
    <s v="02/2022"/>
    <m/>
    <s v="106,71"/>
    <s v="18"/>
    <m/>
    <s v="4,48"/>
    <s v="18"/>
    <m/>
    <s v="18"/>
    <s v="20,84"/>
    <s v="COMÉRCIO, SERV.E OUTRAS ATIV."/>
    <s v="COMERCIAL"/>
    <s v="USO SIST. DISTR. (TUSD)"/>
    <s v="632,00"/>
    <s v="0,37453"/>
    <s v="236,70"/>
    <m/>
    <s v="Convencional"/>
    <s v="B"/>
    <s v="B3"/>
    <m/>
    <m/>
    <m/>
    <m/>
    <m/>
    <m/>
    <m/>
    <m/>
    <s v="ENEL"/>
    <x v="28"/>
    <s v="Taxa/Tarifa"/>
    <s v="Diversos"/>
    <s v="18/02/2022"/>
    <s v="Ativa"/>
    <s v="389434890"/>
    <s v="ACCNS"/>
    <s v="FICET"/>
    <s v="SPA"/>
    <s v="DVSPA"/>
    <s v="SP"/>
  </r>
  <r>
    <s v="88392066"/>
    <s v="07/03/2022"/>
    <s v="570,06"/>
    <s v="Eletropaulo Metropolitana Eletricidade de São Paulo S.A."/>
    <s v="61695227000193"/>
    <s v="LOCALIZA RENT A CAR SA"/>
    <s v="16670085000155"/>
    <s v="R CONSOLACAO DA 429 CEP: 01301-000 - SAO PAULO/SP"/>
    <s v="21/01/2022"/>
    <s v="18/02/2022"/>
    <s v="kWh"/>
    <s v="02/2022"/>
    <m/>
    <s v="106,71"/>
    <s v="18"/>
    <m/>
    <s v="4,48"/>
    <s v="18"/>
    <m/>
    <s v="18"/>
    <s v="20,84"/>
    <s v="COMÉRCIO, SERV.E OUTRAS ATIV."/>
    <s v="COMERCIAL"/>
    <s v="ENERGIA (TE)"/>
    <s v="632,00"/>
    <s v="0,35046"/>
    <s v="221,49"/>
    <m/>
    <s v="Convencional"/>
    <s v="B"/>
    <s v="B3"/>
    <m/>
    <m/>
    <m/>
    <m/>
    <m/>
    <m/>
    <m/>
    <m/>
    <s v="ENEL"/>
    <x v="28"/>
    <s v="Consumo"/>
    <s v="TE na ponta"/>
    <s v="18/02/2022"/>
    <s v="Ativa"/>
    <s v="389434890"/>
    <s v="ACCNS"/>
    <s v="FICET"/>
    <s v="SPA"/>
    <s v="DVSPA"/>
    <s v="SP"/>
  </r>
  <r>
    <s v="88392066"/>
    <s v="07/03/2022"/>
    <s v="570,06"/>
    <s v="Eletropaulo Metropolitana Eletricidade de São Paulo S.A."/>
    <s v="61695227000193"/>
    <s v="LOCALIZA RENT A CAR SA"/>
    <s v="16670085000155"/>
    <s v="R CONSOLACAO DA 429 CEP: 01301-000 - SAO PAULO/SP"/>
    <s v="21/01/2022"/>
    <s v="18/02/2022"/>
    <s v="kWh"/>
    <s v="02/2022"/>
    <m/>
    <s v="106,71"/>
    <s v="18"/>
    <m/>
    <s v="4,48"/>
    <s v="18"/>
    <m/>
    <s v="18"/>
    <s v="20,84"/>
    <s v="COMÉRCIO, SERV.E OUTRAS ATIV."/>
    <s v="COMERCIAL"/>
    <s v="ADIC. BANDEIRA TARIFÁRIA"/>
    <s v="0,00"/>
    <s v="0,00000"/>
    <s v="109,44"/>
    <m/>
    <s v="Convencional"/>
    <s v="B"/>
    <s v="B3"/>
    <m/>
    <m/>
    <m/>
    <m/>
    <m/>
    <m/>
    <m/>
    <m/>
    <s v="ENEL"/>
    <x v="28"/>
    <s v="Bandeira"/>
    <s v="Adicional"/>
    <s v="18/02/2022"/>
    <s v="Ativa"/>
    <s v="389434890"/>
    <s v="ACCNS"/>
    <s v="FICET"/>
    <s v="SPA"/>
    <s v="DVSPA"/>
    <s v="SP"/>
  </r>
  <r>
    <s v="88392066"/>
    <s v="07/03/2022"/>
    <s v="570,06"/>
    <s v="Eletropaulo Metropolitana Eletricidade de São Paulo S.A."/>
    <s v="61695227000193"/>
    <s v="LOCALIZA RENT A CAR SA"/>
    <s v="16670085000155"/>
    <s v="R CONSOLACAO DA 429 CEP: 01301-000 - SAO PAULO/SP"/>
    <s v="21/01/2022"/>
    <s v="18/02/2022"/>
    <s v="kWh"/>
    <s v="02/2022"/>
    <m/>
    <s v="106,71"/>
    <s v="18"/>
    <m/>
    <s v="4,48"/>
    <s v="18"/>
    <m/>
    <s v="18"/>
    <s v="20,84"/>
    <s v="COMÉRCIO, SERV.E OUTRAS ATIV."/>
    <s v="COMERCIAL"/>
    <s v="PIS/PASEP (0,76%)"/>
    <m/>
    <m/>
    <s v="4,48"/>
    <m/>
    <s v="Convencional"/>
    <s v="B"/>
    <s v="B3"/>
    <m/>
    <m/>
    <m/>
    <m/>
    <m/>
    <m/>
    <m/>
    <m/>
    <s v="ENEL"/>
    <x v="28"/>
    <m/>
    <m/>
    <s v="18/02/2022"/>
    <s v="Ativa"/>
    <s v="389434890"/>
    <s v="ACCNS"/>
    <s v="FICET"/>
    <s v="SPA"/>
    <s v="DVSPA"/>
    <s v="SP"/>
  </r>
  <r>
    <s v="88392066"/>
    <s v="07/03/2022"/>
    <s v="570,06"/>
    <s v="Eletropaulo Metropolitana Eletricidade de São Paulo S.A."/>
    <s v="61695227000193"/>
    <s v="LOCALIZA RENT A CAR SA"/>
    <s v="16670085000155"/>
    <s v="R CONSOLACAO DA 429 CEP: 01301-000 - SAO PAULO/SP"/>
    <s v="21/01/2022"/>
    <s v="18/02/2022"/>
    <s v="kWh"/>
    <s v="02/2022"/>
    <m/>
    <s v="106,71"/>
    <s v="18"/>
    <m/>
    <s v="4,48"/>
    <s v="18"/>
    <m/>
    <s v="18"/>
    <s v="20,84"/>
    <s v="COMÉRCIO, SERV.E OUTRAS ATIV."/>
    <s v="COMERCIAL"/>
    <s v="COFINS (3,52%)"/>
    <m/>
    <m/>
    <s v="20,84"/>
    <m/>
    <s v="Convencional"/>
    <s v="B"/>
    <s v="B3"/>
    <m/>
    <m/>
    <m/>
    <m/>
    <m/>
    <m/>
    <m/>
    <m/>
    <s v="ENEL"/>
    <x v="28"/>
    <m/>
    <m/>
    <s v="18/02/2022"/>
    <s v="Ativa"/>
    <s v="389434890"/>
    <s v="ACCNS"/>
    <s v="FICET"/>
    <s v="SPA"/>
    <s v="DVSPA"/>
    <s v="SP"/>
  </r>
  <r>
    <s v="88392066"/>
    <s v="07/03/2022"/>
    <s v="570,06"/>
    <s v="Eletropaulo Metropolitana Eletricidade de São Paulo S.A."/>
    <s v="61695227000193"/>
    <s v="LOCALIZA RENT A CAR SA"/>
    <s v="16670085000155"/>
    <s v="R CONSOLACAO DA 429 CEP: 01301-000 - SAO PAULO/SP"/>
    <s v="21/01/2022"/>
    <s v="18/02/2022"/>
    <s v="kWh"/>
    <s v="02/2022"/>
    <m/>
    <s v="106,71"/>
    <s v="18"/>
    <m/>
    <s v="4,48"/>
    <s v="18"/>
    <m/>
    <s v="18"/>
    <s v="20,84"/>
    <s v="COMÉRCIO, SERV.E OUTRAS ATIV."/>
    <s v="COMERCIAL"/>
    <s v="PC.2/18-FATURA-12/2021-ART.113 REN 414"/>
    <m/>
    <m/>
    <s v="29,32"/>
    <m/>
    <s v="Convencional"/>
    <s v="B"/>
    <s v="B3"/>
    <m/>
    <m/>
    <m/>
    <m/>
    <m/>
    <m/>
    <m/>
    <m/>
    <s v="ENEL"/>
    <x v="28"/>
    <m/>
    <m/>
    <s v="18/02/2022"/>
    <s v="Ativa"/>
    <s v="389434890"/>
    <s v="ACCNS"/>
    <s v="FICET"/>
    <s v="SPA"/>
    <s v="DVSPA"/>
    <s v="SP"/>
  </r>
  <r>
    <s v="88392066"/>
    <s v="07/03/2022"/>
    <s v="570,06"/>
    <s v="Eletropaulo Metropolitana Eletricidade de São Paulo S.A."/>
    <s v="61695227000193"/>
    <s v="LOCALIZA RENT A CAR SA"/>
    <s v="16670085000155"/>
    <s v="R CONSOLACAO DA 429 CEP: 01301-000 - SAO PAULO/SP"/>
    <s v="21/01/2022"/>
    <s v="18/02/2022"/>
    <s v="kWh"/>
    <s v="02/2022"/>
    <m/>
    <s v="106,71"/>
    <s v="18"/>
    <m/>
    <s v="4,48"/>
    <s v="18"/>
    <m/>
    <s v="18"/>
    <s v="20,84"/>
    <s v="COMÉRCIO, SERV.E OUTRAS ATIV."/>
    <s v="COMERCIAL"/>
    <s v="COSIP - SÃO PAULO - MUNICIPAL"/>
    <m/>
    <m/>
    <s v="40,82"/>
    <m/>
    <s v="Convencional"/>
    <s v="B"/>
    <s v="B3"/>
    <m/>
    <m/>
    <m/>
    <m/>
    <m/>
    <m/>
    <m/>
    <m/>
    <s v="ENEL"/>
    <x v="28"/>
    <s v="Taxa/Tarifa"/>
    <s v="Iluminação pública"/>
    <s v="18/02/2022"/>
    <s v="Ativa"/>
    <s v="389434890"/>
    <s v="ACCNS"/>
    <s v="FICET"/>
    <s v="SPA"/>
    <s v="DVSPA"/>
    <s v="SP"/>
  </r>
  <r>
    <s v="88392066"/>
    <s v="07/03/2022"/>
    <s v="570,06"/>
    <s v="Eletropaulo Metropolitana Eletricidade de São Paulo S.A."/>
    <s v="61695227000193"/>
    <s v="LOCALIZA RENT A CAR SA"/>
    <s v="16670085000155"/>
    <s v="R CONSOLACAO DA 429 CEP: 01301-000 - SAO PAULO/SP"/>
    <s v="21/01/2022"/>
    <s v="18/02/2022"/>
    <s v="kWh"/>
    <s v="02/2022"/>
    <m/>
    <s v="106,71"/>
    <s v="18"/>
    <m/>
    <s v="4,48"/>
    <s v="18"/>
    <m/>
    <s v="18"/>
    <s v="20,84"/>
    <s v="COMÉRCIO, SERV.E OUTRAS ATIV."/>
    <s v="COMERCIAL"/>
    <s v="DMIC DEZEMBRO/2021"/>
    <m/>
    <m/>
    <s v="-93,03"/>
    <m/>
    <s v="Convencional"/>
    <s v="B"/>
    <s v="B3"/>
    <m/>
    <m/>
    <m/>
    <m/>
    <m/>
    <m/>
    <m/>
    <m/>
    <s v="ENEL"/>
    <x v="28"/>
    <m/>
    <m/>
    <s v="18/02/2022"/>
    <s v="Ativa"/>
    <s v="389434890"/>
    <s v="ACCNS"/>
    <s v="FICET"/>
    <s v="SPA"/>
    <s v="DVSPA"/>
    <s v="SP"/>
  </r>
  <r>
    <s v="116644338"/>
    <s v="21/03/2022"/>
    <s v="1.475,23"/>
    <s v="Eletropaulo Metropolitana Eletricidade de São Paulo S.A."/>
    <s v="61695227000193"/>
    <s v="LOCALIZA RENT A CAR SA"/>
    <s v="16670085045841"/>
    <s v="AV PRES JUSCELINO KUBITSCHEK 251 CEP: 04543-010 - SAO PAULO/SP"/>
    <s v="14/01/2022"/>
    <s v="11/02/2022"/>
    <s v="kWh"/>
    <s v="02/2022"/>
    <m/>
    <s v="258,18"/>
    <s v="18"/>
    <m/>
    <s v="10,86"/>
    <s v="18"/>
    <m/>
    <s v="18"/>
    <s v="50,46"/>
    <s v="COMÉRCIO, SERV.E OUTRAS ATIV."/>
    <s v="COMERCIAL"/>
    <s v="USO SIST. DISTR. (TUSD)"/>
    <s v="1.528,80"/>
    <s v="0,37452"/>
    <s v="572,57"/>
    <m/>
    <s v="Convencional"/>
    <s v="B"/>
    <s v="B3"/>
    <m/>
    <m/>
    <m/>
    <m/>
    <m/>
    <m/>
    <m/>
    <m/>
    <s v="ENEL"/>
    <x v="29"/>
    <s v="Taxa/Tarifa"/>
    <s v="Diversos"/>
    <s v="11/02/2022"/>
    <s v="Ativa"/>
    <s v="387459783"/>
    <s v="ACJKK"/>
    <s v="FIJKK"/>
    <s v="SPA"/>
    <s v="DVSPA"/>
    <s v="SP"/>
  </r>
  <r>
    <s v="116644338"/>
    <s v="21/03/2022"/>
    <s v="1.475,23"/>
    <s v="Eletropaulo Metropolitana Eletricidade de São Paulo S.A."/>
    <s v="61695227000193"/>
    <s v="LOCALIZA RENT A CAR SA"/>
    <s v="16670085045841"/>
    <s v="AV PRES JUSCELINO KUBITSCHEK 251 CEP: 04543-010 - SAO PAULO/SP"/>
    <s v="14/01/2022"/>
    <s v="11/02/2022"/>
    <s v="kWh"/>
    <s v="02/2022"/>
    <m/>
    <s v="258,18"/>
    <s v="18"/>
    <m/>
    <s v="10,86"/>
    <s v="18"/>
    <m/>
    <s v="18"/>
    <s v="50,46"/>
    <s v="COMÉRCIO, SERV.E OUTRAS ATIV."/>
    <s v="COMERCIAL"/>
    <s v="ENERGIA (TE)"/>
    <s v="1.528,80"/>
    <s v="0,35046"/>
    <s v="535,78"/>
    <m/>
    <s v="Convencional"/>
    <s v="B"/>
    <s v="B3"/>
    <m/>
    <m/>
    <m/>
    <m/>
    <m/>
    <m/>
    <m/>
    <m/>
    <s v="ENEL"/>
    <x v="29"/>
    <s v="Consumo"/>
    <s v="TE na ponta"/>
    <s v="11/02/2022"/>
    <s v="Ativa"/>
    <s v="387459783"/>
    <s v="ACJKK"/>
    <s v="FIJKK"/>
    <s v="SPA"/>
    <s v="DVSPA"/>
    <s v="SP"/>
  </r>
  <r>
    <s v="116644338"/>
    <s v="21/03/2022"/>
    <s v="1.475,23"/>
    <s v="Eletropaulo Metropolitana Eletricidade de São Paulo S.A."/>
    <s v="61695227000193"/>
    <s v="LOCALIZA RENT A CAR SA"/>
    <s v="16670085045841"/>
    <s v="AV PRES JUSCELINO KUBITSCHEK 251 CEP: 04543-010 - SAO PAULO/SP"/>
    <s v="14/01/2022"/>
    <s v="11/02/2022"/>
    <s v="kWh"/>
    <s v="02/2022"/>
    <m/>
    <s v="258,18"/>
    <s v="18"/>
    <m/>
    <s v="10,86"/>
    <s v="18"/>
    <m/>
    <s v="18"/>
    <s v="50,46"/>
    <s v="COMÉRCIO, SERV.E OUTRAS ATIV."/>
    <s v="COMERCIAL"/>
    <s v="ADIC. BANDEIRA TARIFÁRIA"/>
    <s v="0,00"/>
    <s v="0,00000"/>
    <s v="264,74"/>
    <m/>
    <s v="Convencional"/>
    <s v="B"/>
    <s v="B3"/>
    <m/>
    <m/>
    <m/>
    <m/>
    <m/>
    <m/>
    <m/>
    <m/>
    <s v="ENEL"/>
    <x v="29"/>
    <s v="Bandeira"/>
    <s v="Adicional"/>
    <s v="11/02/2022"/>
    <s v="Ativa"/>
    <s v="387459783"/>
    <s v="ACJKK"/>
    <s v="FIJKK"/>
    <s v="SPA"/>
    <s v="DVSPA"/>
    <s v="SP"/>
  </r>
  <r>
    <s v="116644338"/>
    <s v="21/03/2022"/>
    <s v="1.475,23"/>
    <s v="Eletropaulo Metropolitana Eletricidade de São Paulo S.A."/>
    <s v="61695227000193"/>
    <s v="LOCALIZA RENT A CAR SA"/>
    <s v="16670085045841"/>
    <s v="AV PRES JUSCELINO KUBITSCHEK 251 CEP: 04543-010 - SAO PAULO/SP"/>
    <s v="14/01/2022"/>
    <s v="11/02/2022"/>
    <s v="kWh"/>
    <s v="02/2022"/>
    <m/>
    <s v="258,18"/>
    <s v="18"/>
    <m/>
    <s v="10,86"/>
    <s v="18"/>
    <m/>
    <s v="18"/>
    <s v="50,46"/>
    <s v="COMÉRCIO, SERV.E OUTRAS ATIV."/>
    <s v="COMERCIAL"/>
    <s v="PIS/PASEP (0,76%)"/>
    <m/>
    <m/>
    <s v="10,86"/>
    <m/>
    <s v="Convencional"/>
    <s v="B"/>
    <s v="B3"/>
    <m/>
    <m/>
    <m/>
    <m/>
    <m/>
    <m/>
    <m/>
    <m/>
    <s v="ENEL"/>
    <x v="29"/>
    <m/>
    <m/>
    <s v="11/02/2022"/>
    <s v="Ativa"/>
    <s v="387459783"/>
    <s v="ACJKK"/>
    <s v="FIJKK"/>
    <s v="SPA"/>
    <s v="DVSPA"/>
    <s v="SP"/>
  </r>
  <r>
    <s v="116644338"/>
    <s v="21/03/2022"/>
    <s v="1.475,23"/>
    <s v="Eletropaulo Metropolitana Eletricidade de São Paulo S.A."/>
    <s v="61695227000193"/>
    <s v="LOCALIZA RENT A CAR SA"/>
    <s v="16670085045841"/>
    <s v="AV PRES JUSCELINO KUBITSCHEK 251 CEP: 04543-010 - SAO PAULO/SP"/>
    <s v="14/01/2022"/>
    <s v="11/02/2022"/>
    <s v="kWh"/>
    <s v="02/2022"/>
    <m/>
    <s v="258,18"/>
    <s v="18"/>
    <m/>
    <s v="10,86"/>
    <s v="18"/>
    <m/>
    <s v="18"/>
    <s v="50,46"/>
    <s v="COMÉRCIO, SERV.E OUTRAS ATIV."/>
    <s v="COMERCIAL"/>
    <s v="COFINS (3,52%)"/>
    <m/>
    <m/>
    <s v="50,46"/>
    <m/>
    <s v="Convencional"/>
    <s v="B"/>
    <s v="B3"/>
    <m/>
    <m/>
    <m/>
    <m/>
    <m/>
    <m/>
    <m/>
    <m/>
    <s v="ENEL"/>
    <x v="29"/>
    <m/>
    <m/>
    <s v="11/02/2022"/>
    <s v="Ativa"/>
    <s v="387459783"/>
    <s v="ACJKK"/>
    <s v="FIJKK"/>
    <s v="SPA"/>
    <s v="DVSPA"/>
    <s v="SP"/>
  </r>
  <r>
    <s v="116644338"/>
    <s v="21/03/2022"/>
    <s v="1.475,23"/>
    <s v="Eletropaulo Metropolitana Eletricidade de São Paulo S.A."/>
    <s v="61695227000193"/>
    <s v="LOCALIZA RENT A CAR SA"/>
    <s v="16670085045841"/>
    <s v="AV PRES JUSCELINO KUBITSCHEK 251 CEP: 04543-010 - SAO PAULO/SP"/>
    <s v="14/01/2022"/>
    <s v="11/02/2022"/>
    <s v="kWh"/>
    <s v="02/2022"/>
    <m/>
    <s v="258,18"/>
    <s v="18"/>
    <m/>
    <s v="10,86"/>
    <s v="18"/>
    <m/>
    <s v="18"/>
    <s v="50,46"/>
    <s v="COMÉRCIO, SERV.E OUTRAS ATIV."/>
    <s v="COMERCIAL"/>
    <s v="COSIP - SÃO PAULO - MUNICIPAL"/>
    <m/>
    <m/>
    <s v="40,82"/>
    <m/>
    <s v="Convencional"/>
    <s v="B"/>
    <s v="B3"/>
    <m/>
    <m/>
    <m/>
    <m/>
    <m/>
    <m/>
    <m/>
    <m/>
    <s v="ENEL"/>
    <x v="29"/>
    <s v="Taxa/Tarifa"/>
    <s v="Iluminação pública"/>
    <s v="11/02/2022"/>
    <s v="Ativa"/>
    <s v="387459783"/>
    <s v="ACJKK"/>
    <s v="FIJKK"/>
    <s v="SPA"/>
    <s v="DVSPA"/>
    <s v="SP"/>
  </r>
  <r>
    <s v="120808471"/>
    <s v="15/03/2022"/>
    <s v="87,23"/>
    <s v="Eletropaulo Metropolitana Eletricidade de São Paulo S.A."/>
    <s v="61695227000193"/>
    <s v="LOCALIZA RENT A CAR SA"/>
    <s v="16670085045841"/>
    <s v="AV CRUZEIRO DO SUL 1800 QS C6M CEP: 02030-000 - SAO PAULO/SP"/>
    <s v="12/01/2022"/>
    <s v="09/02/2022"/>
    <s v="kWh"/>
    <s v="02/2022"/>
    <m/>
    <s v="8,42"/>
    <s v="18"/>
    <m/>
    <s v="0,33"/>
    <s v="18"/>
    <m/>
    <s v="18"/>
    <s v="1,62"/>
    <s v="COMÉRCIO, SERV.E OUTRAS ATIV."/>
    <s v="COMERCIAL"/>
    <s v="USO SIST. DISTR. (TUSD)"/>
    <s v="50,00"/>
    <s v="0,37440"/>
    <s v="18,72"/>
    <m/>
    <s v="Convencional"/>
    <s v="B"/>
    <s v="B3"/>
    <m/>
    <m/>
    <m/>
    <m/>
    <m/>
    <m/>
    <m/>
    <m/>
    <s v="ENEL"/>
    <x v="30"/>
    <s v="Taxa/Tarifa"/>
    <s v="Diversos"/>
    <s v="09/02/2022"/>
    <s v="Ativa"/>
    <s v="386607847"/>
    <s v="ACTIE"/>
    <s v="FITIE"/>
    <s v="SPA"/>
    <s v="DVSPA"/>
    <s v="SP"/>
  </r>
  <r>
    <s v="120808471"/>
    <s v="15/03/2022"/>
    <s v="87,23"/>
    <s v="Eletropaulo Metropolitana Eletricidade de São Paulo S.A."/>
    <s v="61695227000193"/>
    <s v="LOCALIZA RENT A CAR SA"/>
    <s v="16670085045841"/>
    <s v="AV CRUZEIRO DO SUL 1800 QS C6M CEP: 02030-000 - SAO PAULO/SP"/>
    <s v="12/01/2022"/>
    <s v="09/02/2022"/>
    <s v="kWh"/>
    <s v="02/2022"/>
    <m/>
    <s v="8,42"/>
    <s v="18"/>
    <m/>
    <s v="0,33"/>
    <s v="18"/>
    <m/>
    <s v="18"/>
    <s v="1,62"/>
    <s v="COMÉRCIO, SERV.E OUTRAS ATIV."/>
    <s v="COMERCIAL"/>
    <s v="ENERGIA (TE)"/>
    <s v="50,00"/>
    <s v="0,35040"/>
    <s v="17,52"/>
    <m/>
    <s v="Convencional"/>
    <s v="B"/>
    <s v="B3"/>
    <m/>
    <m/>
    <m/>
    <m/>
    <m/>
    <m/>
    <m/>
    <m/>
    <s v="ENEL"/>
    <x v="30"/>
    <s v="Consumo"/>
    <s v="TE na ponta"/>
    <s v="09/02/2022"/>
    <s v="Ativa"/>
    <s v="386607847"/>
    <s v="ACTIE"/>
    <s v="FITIE"/>
    <s v="SPA"/>
    <s v="DVSPA"/>
    <s v="SP"/>
  </r>
  <r>
    <s v="120808471"/>
    <s v="15/03/2022"/>
    <s v="87,23"/>
    <s v="Eletropaulo Metropolitana Eletricidade de São Paulo S.A."/>
    <s v="61695227000193"/>
    <s v="LOCALIZA RENT A CAR SA"/>
    <s v="16670085045841"/>
    <s v="AV CRUZEIRO DO SUL 1800 QS C6M CEP: 02030-000 - SAO PAULO/SP"/>
    <s v="12/01/2022"/>
    <s v="09/02/2022"/>
    <s v="kWh"/>
    <s v="02/2022"/>
    <m/>
    <s v="8,42"/>
    <s v="18"/>
    <m/>
    <s v="0,33"/>
    <s v="18"/>
    <m/>
    <s v="18"/>
    <s v="1,62"/>
    <s v="COMÉRCIO, SERV.E OUTRAS ATIV."/>
    <s v="COMERCIAL"/>
    <s v="ADIC. BANDEIRA TARIFÁRIA"/>
    <s v="0,00"/>
    <s v="0,00000"/>
    <s v="8,66"/>
    <m/>
    <s v="Convencional"/>
    <s v="B"/>
    <s v="B3"/>
    <m/>
    <m/>
    <m/>
    <m/>
    <m/>
    <m/>
    <m/>
    <m/>
    <s v="ENEL"/>
    <x v="30"/>
    <s v="Bandeira"/>
    <s v="Adicional"/>
    <s v="09/02/2022"/>
    <s v="Ativa"/>
    <s v="386607847"/>
    <s v="ACTIE"/>
    <s v="FITIE"/>
    <s v="SPA"/>
    <s v="DVSPA"/>
    <s v="SP"/>
  </r>
  <r>
    <s v="120808471"/>
    <s v="15/03/2022"/>
    <s v="87,23"/>
    <s v="Eletropaulo Metropolitana Eletricidade de São Paulo S.A."/>
    <s v="61695227000193"/>
    <s v="LOCALIZA RENT A CAR SA"/>
    <s v="16670085045841"/>
    <s v="AV CRUZEIRO DO SUL 1800 QS C6M CEP: 02030-000 - SAO PAULO/SP"/>
    <s v="12/01/2022"/>
    <s v="09/02/2022"/>
    <s v="kWh"/>
    <s v="02/2022"/>
    <m/>
    <s v="8,42"/>
    <s v="18"/>
    <m/>
    <s v="0,33"/>
    <s v="18"/>
    <m/>
    <s v="18"/>
    <s v="1,62"/>
    <s v="COMÉRCIO, SERV.E OUTRAS ATIV."/>
    <s v="COMERCIAL"/>
    <s v="PIS/PASEP (0,76%)"/>
    <m/>
    <m/>
    <s v="0,33"/>
    <m/>
    <s v="Convencional"/>
    <s v="B"/>
    <s v="B3"/>
    <m/>
    <m/>
    <m/>
    <m/>
    <m/>
    <m/>
    <m/>
    <m/>
    <s v="ENEL"/>
    <x v="30"/>
    <m/>
    <m/>
    <s v="09/02/2022"/>
    <s v="Ativa"/>
    <s v="386607847"/>
    <s v="ACTIE"/>
    <s v="FITIE"/>
    <s v="SPA"/>
    <s v="DVSPA"/>
    <s v="SP"/>
  </r>
  <r>
    <s v="120808471"/>
    <s v="15/03/2022"/>
    <s v="87,23"/>
    <s v="Eletropaulo Metropolitana Eletricidade de São Paulo S.A."/>
    <s v="61695227000193"/>
    <s v="LOCALIZA RENT A CAR SA"/>
    <s v="16670085045841"/>
    <s v="AV CRUZEIRO DO SUL 1800 QS C6M CEP: 02030-000 - SAO PAULO/SP"/>
    <s v="12/01/2022"/>
    <s v="09/02/2022"/>
    <s v="kWh"/>
    <s v="02/2022"/>
    <m/>
    <s v="8,42"/>
    <s v="18"/>
    <m/>
    <s v="0,33"/>
    <s v="18"/>
    <m/>
    <s v="18"/>
    <s v="1,62"/>
    <s v="COMÉRCIO, SERV.E OUTRAS ATIV."/>
    <s v="COMERCIAL"/>
    <s v="COFINS (3,52%)"/>
    <m/>
    <m/>
    <s v="1,62"/>
    <m/>
    <s v="Convencional"/>
    <s v="B"/>
    <s v="B3"/>
    <m/>
    <m/>
    <m/>
    <m/>
    <m/>
    <m/>
    <m/>
    <m/>
    <s v="ENEL"/>
    <x v="30"/>
    <m/>
    <m/>
    <s v="09/02/2022"/>
    <s v="Ativa"/>
    <s v="386607847"/>
    <s v="ACTIE"/>
    <s v="FITIE"/>
    <s v="SPA"/>
    <s v="DVSPA"/>
    <s v="SP"/>
  </r>
  <r>
    <s v="120808471"/>
    <s v="15/03/2022"/>
    <s v="87,23"/>
    <s v="Eletropaulo Metropolitana Eletricidade de São Paulo S.A."/>
    <s v="61695227000193"/>
    <s v="LOCALIZA RENT A CAR SA"/>
    <s v="16670085045841"/>
    <s v="AV CRUZEIRO DO SUL 1800 QS C6M CEP: 02030-000 - SAO PAULO/SP"/>
    <s v="12/01/2022"/>
    <s v="09/02/2022"/>
    <s v="kWh"/>
    <s v="02/2022"/>
    <m/>
    <s v="8,42"/>
    <s v="18"/>
    <m/>
    <s v="0,33"/>
    <s v="18"/>
    <m/>
    <s v="18"/>
    <s v="1,62"/>
    <s v="COMÉRCIO, SERV.E OUTRAS ATIV."/>
    <s v="COMERCIAL"/>
    <s v="COSIP - SÃO PAULO - MUNICIPAL"/>
    <m/>
    <m/>
    <s v="40,82"/>
    <m/>
    <s v="Convencional"/>
    <s v="B"/>
    <s v="B3"/>
    <m/>
    <m/>
    <m/>
    <m/>
    <m/>
    <m/>
    <m/>
    <m/>
    <s v="ENEL"/>
    <x v="30"/>
    <s v="Taxa/Tarifa"/>
    <s v="Iluminação pública"/>
    <s v="09/02/2022"/>
    <s v="Ativa"/>
    <s v="386607847"/>
    <s v="ACTIE"/>
    <s v="FITIE"/>
    <s v="SPA"/>
    <s v="DVSPA"/>
    <s v="SP"/>
  </r>
  <r>
    <s v="120808471"/>
    <s v="15/03/2022"/>
    <s v="87,23"/>
    <s v="Eletropaulo Metropolitana Eletricidade de São Paulo S.A."/>
    <s v="61695227000193"/>
    <s v="LOCALIZA RENT A CAR SA"/>
    <s v="16670085045841"/>
    <s v="AV CRUZEIRO DO SUL 1800 QS C6M CEP: 02030-000 - SAO PAULO/SP"/>
    <s v="12/01/2022"/>
    <s v="09/02/2022"/>
    <s v="kWh"/>
    <s v="02/2022"/>
    <m/>
    <s v="8,42"/>
    <s v="18"/>
    <m/>
    <s v="0,33"/>
    <s v="18"/>
    <m/>
    <s v="18"/>
    <s v="1,62"/>
    <s v="COMÉRCIO, SERV.E OUTRAS ATIV."/>
    <s v="COMERCIAL"/>
    <s v="DIC DEZEMBRO/2021"/>
    <m/>
    <m/>
    <s v="-0,44"/>
    <m/>
    <s v="Convencional"/>
    <s v="B"/>
    <s v="B3"/>
    <m/>
    <m/>
    <m/>
    <m/>
    <m/>
    <m/>
    <m/>
    <m/>
    <s v="ENEL"/>
    <x v="30"/>
    <m/>
    <m/>
    <s v="09/02/2022"/>
    <s v="Ativa"/>
    <s v="386607847"/>
    <s v="ACTIE"/>
    <s v="FITIE"/>
    <s v="SPA"/>
    <s v="DVSPA"/>
    <s v="SP"/>
  </r>
  <r>
    <s v="121856615"/>
    <s v="15/03/2022"/>
    <s v="562,87"/>
    <s v="Eletropaulo Metropolitana Eletricidade de São Paulo S.A."/>
    <s v="61695227000193"/>
    <s v="LOCALIZA RENT A CAR SA"/>
    <s v="16670085022558"/>
    <s v="AV FRANCISCO MONTEIRO 871 CS 4 CEP: 09406-300 - RIBEIRAO PIRES/SP"/>
    <s v="12/01/2022"/>
    <s v="09/02/2022"/>
    <s v="kWh"/>
    <s v="02/2022"/>
    <m/>
    <s v="92,19"/>
    <s v="18"/>
    <m/>
    <s v="3,87"/>
    <s v="18"/>
    <m/>
    <s v="18"/>
    <s v="18,00"/>
    <s v="COMÉRCIO, SERV.E OUTRAS ATIV."/>
    <s v="COMERCIAL"/>
    <s v="USO SIST. DISTR. (TUSD)"/>
    <s v="546,00"/>
    <s v="0,37452"/>
    <s v="204,49"/>
    <m/>
    <s v="Convencional"/>
    <s v="B"/>
    <s v="B3"/>
    <m/>
    <m/>
    <m/>
    <m/>
    <m/>
    <m/>
    <m/>
    <m/>
    <s v="ENEL"/>
    <x v="31"/>
    <s v="Taxa/Tarifa"/>
    <s v="Diversos"/>
    <s v="09/02/2022"/>
    <s v="Ativa"/>
    <s v="386617684"/>
    <s v="ACRBP"/>
    <s v="FIRBP"/>
    <s v="SPA"/>
    <s v="DVSPA"/>
    <s v="SP"/>
  </r>
  <r>
    <s v="121856615"/>
    <s v="15/03/2022"/>
    <s v="562,87"/>
    <s v="Eletropaulo Metropolitana Eletricidade de São Paulo S.A."/>
    <s v="61695227000193"/>
    <s v="LOCALIZA RENT A CAR SA"/>
    <s v="16670085022558"/>
    <s v="AV FRANCISCO MONTEIRO 871 CS 4 CEP: 09406-300 - RIBEIRAO PIRES/SP"/>
    <s v="12/01/2022"/>
    <s v="09/02/2022"/>
    <s v="kWh"/>
    <s v="02/2022"/>
    <m/>
    <s v="92,19"/>
    <s v="18"/>
    <m/>
    <s v="3,87"/>
    <s v="18"/>
    <m/>
    <s v="18"/>
    <s v="18,00"/>
    <s v="COMÉRCIO, SERV.E OUTRAS ATIV."/>
    <s v="COMERCIAL"/>
    <s v="ENERGIA (TE)"/>
    <s v="546,00"/>
    <s v="0,35044"/>
    <s v="191,34"/>
    <m/>
    <s v="Convencional"/>
    <s v="B"/>
    <s v="B3"/>
    <m/>
    <m/>
    <m/>
    <m/>
    <m/>
    <m/>
    <m/>
    <m/>
    <s v="ENEL"/>
    <x v="31"/>
    <s v="Consumo"/>
    <s v="TE na ponta"/>
    <s v="09/02/2022"/>
    <s v="Ativa"/>
    <s v="386617684"/>
    <s v="ACRBP"/>
    <s v="FIRBP"/>
    <s v="SPA"/>
    <s v="DVSPA"/>
    <s v="SP"/>
  </r>
  <r>
    <s v="121856615"/>
    <s v="15/03/2022"/>
    <s v="562,87"/>
    <s v="Eletropaulo Metropolitana Eletricidade de São Paulo S.A."/>
    <s v="61695227000193"/>
    <s v="LOCALIZA RENT A CAR SA"/>
    <s v="16670085022558"/>
    <s v="AV FRANCISCO MONTEIRO 871 CS 4 CEP: 09406-300 - RIBEIRAO PIRES/SP"/>
    <s v="12/01/2022"/>
    <s v="09/02/2022"/>
    <s v="kWh"/>
    <s v="02/2022"/>
    <m/>
    <s v="92,19"/>
    <s v="18"/>
    <m/>
    <s v="3,87"/>
    <s v="18"/>
    <m/>
    <s v="18"/>
    <s v="18,00"/>
    <s v="COMÉRCIO, SERV.E OUTRAS ATIV."/>
    <s v="COMERCIAL"/>
    <s v="ADIC. BANDEIRA TARIFÁRIA"/>
    <s v="0,00"/>
    <s v="0,00000"/>
    <s v="94,55"/>
    <m/>
    <s v="Convencional"/>
    <s v="B"/>
    <s v="B3"/>
    <m/>
    <m/>
    <m/>
    <m/>
    <m/>
    <m/>
    <m/>
    <m/>
    <s v="ENEL"/>
    <x v="31"/>
    <s v="Bandeira"/>
    <s v="Adicional"/>
    <s v="09/02/2022"/>
    <s v="Ativa"/>
    <s v="386617684"/>
    <s v="ACRBP"/>
    <s v="FIRBP"/>
    <s v="SPA"/>
    <s v="DVSPA"/>
    <s v="SP"/>
  </r>
  <r>
    <s v="121856615"/>
    <s v="15/03/2022"/>
    <s v="562,87"/>
    <s v="Eletropaulo Metropolitana Eletricidade de São Paulo S.A."/>
    <s v="61695227000193"/>
    <s v="LOCALIZA RENT A CAR SA"/>
    <s v="16670085022558"/>
    <s v="AV FRANCISCO MONTEIRO 871 CS 4 CEP: 09406-300 - RIBEIRAO PIRES/SP"/>
    <s v="12/01/2022"/>
    <s v="09/02/2022"/>
    <s v="kWh"/>
    <s v="02/2022"/>
    <m/>
    <s v="92,19"/>
    <s v="18"/>
    <m/>
    <s v="3,87"/>
    <s v="18"/>
    <m/>
    <s v="18"/>
    <s v="18,00"/>
    <s v="COMÉRCIO, SERV.E OUTRAS ATIV."/>
    <s v="COMERCIAL"/>
    <s v="PIS/PASEP (0,76%)"/>
    <m/>
    <m/>
    <s v="3,87"/>
    <m/>
    <s v="Convencional"/>
    <s v="B"/>
    <s v="B3"/>
    <m/>
    <m/>
    <m/>
    <m/>
    <m/>
    <m/>
    <m/>
    <m/>
    <s v="ENEL"/>
    <x v="31"/>
    <m/>
    <m/>
    <s v="09/02/2022"/>
    <s v="Ativa"/>
    <s v="386617684"/>
    <s v="ACRBP"/>
    <s v="FIRBP"/>
    <s v="SPA"/>
    <s v="DVSPA"/>
    <s v="SP"/>
  </r>
  <r>
    <s v="121856615"/>
    <s v="15/03/2022"/>
    <s v="562,87"/>
    <s v="Eletropaulo Metropolitana Eletricidade de São Paulo S.A."/>
    <s v="61695227000193"/>
    <s v="LOCALIZA RENT A CAR SA"/>
    <s v="16670085022558"/>
    <s v="AV FRANCISCO MONTEIRO 871 CS 4 CEP: 09406-300 - RIBEIRAO PIRES/SP"/>
    <s v="12/01/2022"/>
    <s v="09/02/2022"/>
    <s v="kWh"/>
    <s v="02/2022"/>
    <m/>
    <s v="92,19"/>
    <s v="18"/>
    <m/>
    <s v="3,87"/>
    <s v="18"/>
    <m/>
    <s v="18"/>
    <s v="18,00"/>
    <s v="COMÉRCIO, SERV.E OUTRAS ATIV."/>
    <s v="COMERCIAL"/>
    <s v="COFINS (3,52%)"/>
    <m/>
    <m/>
    <s v="18,00"/>
    <m/>
    <s v="Convencional"/>
    <s v="B"/>
    <s v="B3"/>
    <m/>
    <m/>
    <m/>
    <m/>
    <m/>
    <m/>
    <m/>
    <m/>
    <s v="ENEL"/>
    <x v="31"/>
    <m/>
    <m/>
    <s v="09/02/2022"/>
    <s v="Ativa"/>
    <s v="386617684"/>
    <s v="ACRBP"/>
    <s v="FIRBP"/>
    <s v="SPA"/>
    <s v="DVSPA"/>
    <s v="SP"/>
  </r>
  <r>
    <s v="121856615"/>
    <s v="15/03/2022"/>
    <s v="562,87"/>
    <s v="Eletropaulo Metropolitana Eletricidade de São Paulo S.A."/>
    <s v="61695227000193"/>
    <s v="LOCALIZA RENT A CAR SA"/>
    <s v="16670085022558"/>
    <s v="AV FRANCISCO MONTEIRO 871 CS 4 CEP: 09406-300 - RIBEIRAO PIRES/SP"/>
    <s v="12/01/2022"/>
    <s v="09/02/2022"/>
    <s v="kWh"/>
    <s v="02/2022"/>
    <m/>
    <s v="92,19"/>
    <s v="18"/>
    <m/>
    <s v="3,87"/>
    <s v="18"/>
    <m/>
    <s v="18"/>
    <s v="18,00"/>
    <s v="COMÉRCIO, SERV.E OUTRAS ATIV."/>
    <s v="COMERCIAL"/>
    <s v="TX.ENTR.FAT.OUTRA_LOCAL.-1 XR$2,10"/>
    <m/>
    <m/>
    <s v="2,10"/>
    <m/>
    <s v="Convencional"/>
    <s v="B"/>
    <s v="B3"/>
    <m/>
    <m/>
    <m/>
    <m/>
    <m/>
    <m/>
    <m/>
    <m/>
    <s v="ENEL"/>
    <x v="31"/>
    <s v="Taxa/Tarifa"/>
    <s v="Diversos"/>
    <s v="09/02/2022"/>
    <s v="Ativa"/>
    <s v="386617684"/>
    <s v="ACRBP"/>
    <s v="FIRBP"/>
    <s v="SPA"/>
    <s v="DVSPA"/>
    <s v="SP"/>
  </r>
  <r>
    <s v="121856615"/>
    <s v="15/03/2022"/>
    <s v="562,87"/>
    <s v="Eletropaulo Metropolitana Eletricidade de São Paulo S.A."/>
    <s v="61695227000193"/>
    <s v="LOCALIZA RENT A CAR SA"/>
    <s v="16670085022558"/>
    <s v="AV FRANCISCO MONTEIRO 871 CS 4 CEP: 09406-300 - RIBEIRAO PIRES/SP"/>
    <s v="12/01/2022"/>
    <s v="09/02/2022"/>
    <s v="kWh"/>
    <s v="02/2022"/>
    <m/>
    <s v="92,19"/>
    <s v="18"/>
    <m/>
    <s v="3,87"/>
    <s v="18"/>
    <m/>
    <s v="18"/>
    <s v="18,00"/>
    <s v="COMÉRCIO, SERV.E OUTRAS ATIV."/>
    <s v="COMERCIAL"/>
    <s v="CIP-RIB.PIRES - MUNICIPAL"/>
    <m/>
    <m/>
    <s v="48,52"/>
    <m/>
    <s v="Convencional"/>
    <s v="B"/>
    <s v="B3"/>
    <m/>
    <m/>
    <m/>
    <m/>
    <m/>
    <m/>
    <m/>
    <m/>
    <s v="ENEL"/>
    <x v="31"/>
    <s v="Taxa/Tarifa"/>
    <s v="Iluminação pública"/>
    <s v="09/02/2022"/>
    <s v="Ativa"/>
    <s v="386617684"/>
    <s v="ACRBP"/>
    <s v="FIRBP"/>
    <s v="SPA"/>
    <s v="DVSPA"/>
    <s v="SP"/>
  </r>
  <r>
    <s v="123795826"/>
    <s v="18/02/2022"/>
    <s v="573,94"/>
    <s v="Eletropaulo Metropolitana Eletricidade de São Paulo S.A."/>
    <s v="61695227000193"/>
    <s v="LOCALIZA RENT A CAR SA"/>
    <s v="16670085045841"/>
    <s v="R AMERICO BRAZ 56 CEP: 04153-010 - SAO PAULO/SP"/>
    <s v="10/01/2022"/>
    <s v="07/02/2022"/>
    <s v="kWh"/>
    <s v="02/2022"/>
    <m/>
    <s v="468,93"/>
    <s v="18"/>
    <m/>
    <s v="19,78"/>
    <s v="18"/>
    <m/>
    <s v="18"/>
    <s v="91,68"/>
    <s v="COMÉRCIO, SERV.E OUTRAS ATIV."/>
    <s v="COMERCIAL"/>
    <s v="USO SIST. DISTR. (TUSD)"/>
    <s v="5.320,00"/>
    <s v="0,37452"/>
    <s v="1.992,47"/>
    <m/>
    <s v="Convencional"/>
    <s v="B"/>
    <s v="B3"/>
    <m/>
    <m/>
    <m/>
    <m/>
    <m/>
    <m/>
    <m/>
    <m/>
    <s v="ENEL"/>
    <x v="32"/>
    <s v="Taxa/Tarifa"/>
    <s v="Diversos"/>
    <s v="08/02/2022"/>
    <s v="Ativa"/>
    <s v="386182592"/>
    <s v="LJRJF"/>
    <s v="LJRJF"/>
    <s v="RSSAO"/>
    <s v="RSSAO"/>
    <s v="SP"/>
  </r>
  <r>
    <s v="123795826"/>
    <s v="18/02/2022"/>
    <s v="573,94"/>
    <s v="Eletropaulo Metropolitana Eletricidade de São Paulo S.A."/>
    <s v="61695227000193"/>
    <s v="LOCALIZA RENT A CAR SA"/>
    <s v="16670085045841"/>
    <s v="R AMERICO BRAZ 56 CEP: 04153-010 - SAO PAULO/SP"/>
    <s v="10/01/2022"/>
    <s v="07/02/2022"/>
    <s v="kWh"/>
    <s v="02/2022"/>
    <m/>
    <s v="468,93"/>
    <s v="18"/>
    <m/>
    <s v="19,78"/>
    <s v="18"/>
    <m/>
    <s v="18"/>
    <s v="91,68"/>
    <s v="COMÉRCIO, SERV.E OUTRAS ATIV."/>
    <s v="COMERCIAL"/>
    <s v="ENERGIA (TE)"/>
    <s v="5.320,00"/>
    <s v="0,35046"/>
    <s v="1.864,46"/>
    <m/>
    <s v="Convencional"/>
    <s v="B"/>
    <s v="B3"/>
    <m/>
    <m/>
    <m/>
    <m/>
    <m/>
    <m/>
    <m/>
    <m/>
    <s v="ENEL"/>
    <x v="32"/>
    <s v="Consumo"/>
    <s v="TE na ponta"/>
    <s v="08/02/2022"/>
    <s v="Ativa"/>
    <s v="386182592"/>
    <s v="LJRJF"/>
    <s v="LJRJF"/>
    <s v="RSSAO"/>
    <s v="RSSAO"/>
    <s v="SP"/>
  </r>
  <r>
    <s v="123795826"/>
    <s v="18/02/2022"/>
    <s v="573,94"/>
    <s v="Eletropaulo Metropolitana Eletricidade de São Paulo S.A."/>
    <s v="61695227000193"/>
    <s v="LOCALIZA RENT A CAR SA"/>
    <s v="16670085045841"/>
    <s v="R AMERICO BRAZ 56 CEP: 04153-010 - SAO PAULO/SP"/>
    <s v="10/01/2022"/>
    <s v="07/02/2022"/>
    <s v="kWh"/>
    <s v="02/2022"/>
    <m/>
    <s v="468,93"/>
    <s v="18"/>
    <m/>
    <s v="19,78"/>
    <s v="18"/>
    <m/>
    <s v="18"/>
    <s v="91,68"/>
    <s v="COMÉRCIO, SERV.E OUTRAS ATIV."/>
    <s v="COMERCIAL"/>
    <s v="ENERGIA ATIVA COMPENSADA TUSD"/>
    <s v="5.320,00"/>
    <s v="0,30711"/>
    <s v="-1.633,82"/>
    <m/>
    <s v="Convencional"/>
    <s v="B"/>
    <s v="B3"/>
    <m/>
    <m/>
    <m/>
    <m/>
    <m/>
    <m/>
    <m/>
    <m/>
    <s v="ENEL"/>
    <x v="32"/>
    <s v="Energia"/>
    <s v="Injetada"/>
    <s v="08/02/2022"/>
    <s v="Ativa"/>
    <s v="386182592"/>
    <s v="LJRJF"/>
    <s v="LJRJF"/>
    <s v="RSSAO"/>
    <s v="RSSAO"/>
    <s v="SP"/>
  </r>
  <r>
    <s v="123795826"/>
    <s v="18/02/2022"/>
    <s v="573,94"/>
    <s v="Eletropaulo Metropolitana Eletricidade de São Paulo S.A."/>
    <s v="61695227000193"/>
    <s v="LOCALIZA RENT A CAR SA"/>
    <s v="16670085045841"/>
    <s v="R AMERICO BRAZ 56 CEP: 04153-010 - SAO PAULO/SP"/>
    <s v="10/01/2022"/>
    <s v="07/02/2022"/>
    <s v="kWh"/>
    <s v="02/2022"/>
    <m/>
    <s v="468,93"/>
    <s v="18"/>
    <m/>
    <s v="19,78"/>
    <s v="18"/>
    <m/>
    <s v="18"/>
    <s v="91,68"/>
    <s v="COMÉRCIO, SERV.E OUTRAS ATIV."/>
    <s v="COMERCIAL"/>
    <s v="ENERGIA ATIVA COMPENSADA TE"/>
    <s v="4.096,40"/>
    <s v="0,35046"/>
    <s v="-1.435,63"/>
    <m/>
    <s v="Convencional"/>
    <s v="B"/>
    <s v="B3"/>
    <m/>
    <m/>
    <m/>
    <m/>
    <m/>
    <m/>
    <m/>
    <m/>
    <s v="ENEL"/>
    <x v="32"/>
    <s v="Energia"/>
    <s v="Injetada"/>
    <s v="08/02/2022"/>
    <s v="Ativa"/>
    <s v="386182592"/>
    <s v="LJRJF"/>
    <s v="LJRJF"/>
    <s v="RSSAO"/>
    <s v="RSSAO"/>
    <s v="SP"/>
  </r>
  <r>
    <s v="123795826"/>
    <s v="18/02/2022"/>
    <s v="573,94"/>
    <s v="Eletropaulo Metropolitana Eletricidade de São Paulo S.A."/>
    <s v="61695227000193"/>
    <s v="LOCALIZA RENT A CAR SA"/>
    <s v="16670085045841"/>
    <s v="R AMERICO BRAZ 56 CEP: 04153-010 - SAO PAULO/SP"/>
    <s v="10/01/2022"/>
    <s v="07/02/2022"/>
    <s v="kWh"/>
    <s v="02/2022"/>
    <m/>
    <s v="468,93"/>
    <s v="18"/>
    <m/>
    <s v="19,78"/>
    <s v="18"/>
    <m/>
    <s v="18"/>
    <s v="91,68"/>
    <s v="COMÉRCIO, SERV.E OUTRAS ATIV."/>
    <s v="COMERCIAL"/>
    <s v="CUSTO DE DISP.-REN.482/12"/>
    <s v="100,00"/>
    <s v="0,72490"/>
    <s v="72,49"/>
    <m/>
    <s v="Convencional"/>
    <s v="B"/>
    <s v="B3"/>
    <m/>
    <m/>
    <m/>
    <m/>
    <m/>
    <m/>
    <m/>
    <m/>
    <s v="ENEL"/>
    <x v="32"/>
    <s v="Taxa/Tarifa"/>
    <s v="Diversos"/>
    <s v="08/02/2022"/>
    <s v="Ativa"/>
    <s v="386182592"/>
    <s v="LJRJF"/>
    <s v="LJRJF"/>
    <s v="RSSAO"/>
    <s v="RSSAO"/>
    <s v="SP"/>
  </r>
  <r>
    <s v="123795826"/>
    <s v="18/02/2022"/>
    <s v="573,94"/>
    <s v="Eletropaulo Metropolitana Eletricidade de São Paulo S.A."/>
    <s v="61695227000193"/>
    <s v="LOCALIZA RENT A CAR SA"/>
    <s v="16670085045841"/>
    <s v="R AMERICO BRAZ 56 CEP: 04153-010 - SAO PAULO/SP"/>
    <s v="10/01/2022"/>
    <s v="07/02/2022"/>
    <s v="kWh"/>
    <s v="02/2022"/>
    <m/>
    <s v="468,93"/>
    <s v="18"/>
    <m/>
    <s v="19,78"/>
    <s v="18"/>
    <m/>
    <s v="18"/>
    <s v="91,68"/>
    <s v="COMÉRCIO, SERV.E OUTRAS ATIV."/>
    <s v="COMERCIAL"/>
    <s v="EN ATIVA COMP DECRETO 65.255"/>
    <s v="1.223,60"/>
    <s v="0,28738"/>
    <s v="-351,64"/>
    <m/>
    <s v="Convencional"/>
    <s v="B"/>
    <s v="B3"/>
    <m/>
    <m/>
    <m/>
    <m/>
    <m/>
    <m/>
    <m/>
    <m/>
    <s v="ENEL"/>
    <x v="32"/>
    <s v="Outros"/>
    <s v="Diversos"/>
    <s v="08/02/2022"/>
    <s v="Ativa"/>
    <s v="386182592"/>
    <s v="LJRJF"/>
    <s v="LJRJF"/>
    <s v="RSSAO"/>
    <s v="RSSAO"/>
    <s v="SP"/>
  </r>
  <r>
    <s v="123795826"/>
    <s v="18/02/2022"/>
    <s v="573,94"/>
    <s v="Eletropaulo Metropolitana Eletricidade de São Paulo S.A."/>
    <s v="61695227000193"/>
    <s v="LOCALIZA RENT A CAR SA"/>
    <s v="16670085045841"/>
    <s v="R AMERICO BRAZ 56 CEP: 04153-010 - SAO PAULO/SP"/>
    <s v="10/01/2022"/>
    <s v="07/02/2022"/>
    <s v="kWh"/>
    <s v="02/2022"/>
    <m/>
    <s v="468,93"/>
    <s v="18"/>
    <m/>
    <s v="19,78"/>
    <s v="18"/>
    <m/>
    <s v="18"/>
    <s v="91,68"/>
    <s v="COMÉRCIO, SERV.E OUTRAS ATIV."/>
    <s v="COMERCIAL"/>
    <s v="PIS/PASEP (0,76%)"/>
    <m/>
    <m/>
    <s v="19,78"/>
    <m/>
    <s v="Convencional"/>
    <s v="B"/>
    <s v="B3"/>
    <m/>
    <m/>
    <m/>
    <m/>
    <m/>
    <m/>
    <m/>
    <m/>
    <s v="ENEL"/>
    <x v="32"/>
    <m/>
    <m/>
    <s v="08/02/2022"/>
    <s v="Ativa"/>
    <s v="386182592"/>
    <s v="LJRJF"/>
    <s v="LJRJF"/>
    <s v="RSSAO"/>
    <s v="RSSAO"/>
    <s v="SP"/>
  </r>
  <r>
    <s v="123795826"/>
    <s v="18/02/2022"/>
    <s v="573,94"/>
    <s v="Eletropaulo Metropolitana Eletricidade de São Paulo S.A."/>
    <s v="61695227000193"/>
    <s v="LOCALIZA RENT A CAR SA"/>
    <s v="16670085045841"/>
    <s v="R AMERICO BRAZ 56 CEP: 04153-010 - SAO PAULO/SP"/>
    <s v="10/01/2022"/>
    <s v="07/02/2022"/>
    <s v="kWh"/>
    <s v="02/2022"/>
    <m/>
    <s v="468,93"/>
    <s v="18"/>
    <m/>
    <s v="19,78"/>
    <s v="18"/>
    <m/>
    <s v="18"/>
    <s v="91,68"/>
    <s v="COMÉRCIO, SERV.E OUTRAS ATIV."/>
    <s v="COMERCIAL"/>
    <s v="PIS/PASEP (0,76%)"/>
    <m/>
    <m/>
    <s v="-15,76"/>
    <m/>
    <s v="Convencional"/>
    <s v="B"/>
    <s v="B3"/>
    <m/>
    <m/>
    <m/>
    <m/>
    <m/>
    <m/>
    <m/>
    <m/>
    <s v="ENEL"/>
    <x v="32"/>
    <m/>
    <m/>
    <s v="08/02/2022"/>
    <s v="Ativa"/>
    <s v="386182592"/>
    <s v="LJRJF"/>
    <s v="LJRJF"/>
    <s v="RSSAO"/>
    <s v="RSSAO"/>
    <s v="SP"/>
  </r>
  <r>
    <s v="123795826"/>
    <s v="18/02/2022"/>
    <s v="573,94"/>
    <s v="Eletropaulo Metropolitana Eletricidade de São Paulo S.A."/>
    <s v="61695227000193"/>
    <s v="LOCALIZA RENT A CAR SA"/>
    <s v="16670085045841"/>
    <s v="R AMERICO BRAZ 56 CEP: 04153-010 - SAO PAULO/SP"/>
    <s v="10/01/2022"/>
    <s v="07/02/2022"/>
    <s v="kWh"/>
    <s v="02/2022"/>
    <m/>
    <s v="468,93"/>
    <s v="18"/>
    <m/>
    <s v="19,78"/>
    <s v="18"/>
    <m/>
    <s v="18"/>
    <s v="91,68"/>
    <s v="COMÉRCIO, SERV.E OUTRAS ATIV."/>
    <s v="COMERCIAL"/>
    <s v="COFINS (3,52%)"/>
    <m/>
    <m/>
    <s v="91,68"/>
    <m/>
    <s v="Convencional"/>
    <s v="B"/>
    <s v="B3"/>
    <m/>
    <m/>
    <m/>
    <m/>
    <m/>
    <m/>
    <m/>
    <m/>
    <s v="ENEL"/>
    <x v="32"/>
    <m/>
    <m/>
    <s v="08/02/2022"/>
    <s v="Ativa"/>
    <s v="386182592"/>
    <s v="LJRJF"/>
    <s v="LJRJF"/>
    <s v="RSSAO"/>
    <s v="RSSAO"/>
    <s v="SP"/>
  </r>
  <r>
    <s v="123795826"/>
    <s v="18/02/2022"/>
    <s v="573,94"/>
    <s v="Eletropaulo Metropolitana Eletricidade de São Paulo S.A."/>
    <s v="61695227000193"/>
    <s v="LOCALIZA RENT A CAR SA"/>
    <s v="16670085045841"/>
    <s v="R AMERICO BRAZ 56 CEP: 04153-010 - SAO PAULO/SP"/>
    <s v="10/01/2022"/>
    <s v="07/02/2022"/>
    <s v="kWh"/>
    <s v="02/2022"/>
    <m/>
    <s v="468,93"/>
    <s v="18"/>
    <m/>
    <s v="19,78"/>
    <s v="18"/>
    <m/>
    <s v="18"/>
    <s v="91,68"/>
    <s v="COMÉRCIO, SERV.E OUTRAS ATIV."/>
    <s v="COMERCIAL"/>
    <s v="COFINS (3,52%)"/>
    <m/>
    <m/>
    <s v="-73,01"/>
    <m/>
    <s v="Convencional"/>
    <s v="B"/>
    <s v="B3"/>
    <m/>
    <m/>
    <m/>
    <m/>
    <m/>
    <m/>
    <m/>
    <m/>
    <s v="ENEL"/>
    <x v="32"/>
    <m/>
    <m/>
    <s v="08/02/2022"/>
    <s v="Ativa"/>
    <s v="386182592"/>
    <s v="LJRJF"/>
    <s v="LJRJF"/>
    <s v="RSSAO"/>
    <s v="RSSAO"/>
    <s v="SP"/>
  </r>
  <r>
    <s v="123795826"/>
    <s v="18/02/2022"/>
    <s v="573,94"/>
    <s v="Eletropaulo Metropolitana Eletricidade de São Paulo S.A."/>
    <s v="61695227000193"/>
    <s v="LOCALIZA RENT A CAR SA"/>
    <s v="16670085045841"/>
    <s v="R AMERICO BRAZ 56 CEP: 04153-010 - SAO PAULO/SP"/>
    <s v="10/01/2022"/>
    <s v="07/02/2022"/>
    <s v="kWh"/>
    <s v="02/2022"/>
    <m/>
    <s v="468,93"/>
    <s v="18"/>
    <m/>
    <s v="19,78"/>
    <s v="18"/>
    <m/>
    <s v="18"/>
    <s v="91,68"/>
    <s v="COMÉRCIO, SERV.E OUTRAS ATIV."/>
    <s v="COMERCIAL"/>
    <s v="TX.ENTR.FAT.OUTRA_LOCAL.-1 XR$2,10"/>
    <m/>
    <m/>
    <s v="2,10"/>
    <m/>
    <s v="Convencional"/>
    <s v="B"/>
    <s v="B3"/>
    <m/>
    <m/>
    <m/>
    <m/>
    <m/>
    <m/>
    <m/>
    <m/>
    <s v="ENEL"/>
    <x v="32"/>
    <s v="Taxa/Tarifa"/>
    <s v="Diversos"/>
    <s v="08/02/2022"/>
    <s v="Ativa"/>
    <s v="386182592"/>
    <s v="LJRJF"/>
    <s v="LJRJF"/>
    <s v="RSSAO"/>
    <s v="RSSAO"/>
    <s v="SP"/>
  </r>
  <r>
    <s v="123795826"/>
    <s v="18/02/2022"/>
    <s v="573,94"/>
    <s v="Eletropaulo Metropolitana Eletricidade de São Paulo S.A."/>
    <s v="61695227000193"/>
    <s v="LOCALIZA RENT A CAR SA"/>
    <s v="16670085045841"/>
    <s v="R AMERICO BRAZ 56 CEP: 04153-010 - SAO PAULO/SP"/>
    <s v="10/01/2022"/>
    <s v="07/02/2022"/>
    <s v="kWh"/>
    <s v="02/2022"/>
    <m/>
    <s v="468,93"/>
    <s v="18"/>
    <m/>
    <s v="19,78"/>
    <s v="18"/>
    <m/>
    <s v="18"/>
    <s v="91,68"/>
    <s v="COMÉRCIO, SERV.E OUTRAS ATIV."/>
    <s v="COMERCIAL"/>
    <s v="COSIP - SÃO PAULO - MUNICIPAL"/>
    <m/>
    <m/>
    <s v="40,82"/>
    <m/>
    <s v="Convencional"/>
    <s v="B"/>
    <s v="B3"/>
    <m/>
    <m/>
    <m/>
    <m/>
    <m/>
    <m/>
    <m/>
    <m/>
    <s v="ENEL"/>
    <x v="32"/>
    <s v="Taxa/Tarifa"/>
    <s v="Iluminação pública"/>
    <s v="08/02/2022"/>
    <s v="Ativa"/>
    <s v="386182592"/>
    <s v="LJRJF"/>
    <s v="LJRJF"/>
    <s v="RSSAO"/>
    <s v="RSSAO"/>
    <s v="SP"/>
  </r>
  <r>
    <s v="125415249"/>
    <s v="07/03/2022"/>
    <s v="511,53"/>
    <s v="Eletropaulo Metropolitana Eletricidade de São Paulo S.A."/>
    <s v="61695227000193"/>
    <s v="LOCALIZA RENT A CAR SA"/>
    <s v="16670085093145"/>
    <s v="AV RAGUEB CHOHFI 1280 CEP: 08375-000 - SAO PAULO/SP"/>
    <s v="18/01/2022"/>
    <s v="15/02/2022"/>
    <s v="kWh"/>
    <s v="02/2022"/>
    <m/>
    <s v="5,04"/>
    <s v="18"/>
    <m/>
    <s v="0,18"/>
    <s v="18"/>
    <m/>
    <s v="18"/>
    <s v="0,95"/>
    <s v="COMÉRCIO, SERV.E OUTRAS ATIV."/>
    <s v="ADMINISTRAÇÃO CONDOMINAL"/>
    <s v="USO SIST. DISTR. (TUSD)"/>
    <s v="30,00"/>
    <s v="0,37433"/>
    <s v="11,23"/>
    <m/>
    <s v="Convencional"/>
    <s v="B"/>
    <s v="B3"/>
    <m/>
    <m/>
    <m/>
    <m/>
    <m/>
    <m/>
    <m/>
    <m/>
    <s v="ENEL"/>
    <x v="33"/>
    <s v="Taxa/Tarifa"/>
    <s v="Diversos"/>
    <s v="18/02/2022"/>
    <s v="Ativa"/>
    <s v="389428337"/>
    <s v="LJSMT"/>
    <s v="FISPS"/>
    <s v="SPA"/>
    <s v="DVSPA"/>
    <s v="SP"/>
  </r>
  <r>
    <s v="125415249"/>
    <s v="07/03/2022"/>
    <s v="511,53"/>
    <s v="Eletropaulo Metropolitana Eletricidade de São Paulo S.A."/>
    <s v="61695227000193"/>
    <s v="LOCALIZA RENT A CAR SA"/>
    <s v="16670085093145"/>
    <s v="AV RAGUEB CHOHFI 1280 CEP: 08375-000 - SAO PAULO/SP"/>
    <s v="18/01/2022"/>
    <s v="15/02/2022"/>
    <s v="kWh"/>
    <s v="02/2022"/>
    <m/>
    <s v="5,04"/>
    <s v="18"/>
    <m/>
    <s v="0,18"/>
    <s v="18"/>
    <m/>
    <s v="18"/>
    <s v="0,95"/>
    <s v="COMÉRCIO, SERV.E OUTRAS ATIV."/>
    <s v="ADMINISTRAÇÃO CONDOMINAL"/>
    <s v="ENERGIA (TE)"/>
    <s v="30,00"/>
    <s v="0,35067"/>
    <s v="10,52"/>
    <m/>
    <s v="Convencional"/>
    <s v="B"/>
    <s v="B3"/>
    <m/>
    <m/>
    <m/>
    <m/>
    <m/>
    <m/>
    <m/>
    <m/>
    <s v="ENEL"/>
    <x v="33"/>
    <s v="Consumo"/>
    <s v="TE na ponta"/>
    <s v="18/02/2022"/>
    <s v="Ativa"/>
    <s v="389428337"/>
    <s v="LJSMT"/>
    <s v="FISPS"/>
    <s v="SPA"/>
    <s v="DVSPA"/>
    <s v="SP"/>
  </r>
  <r>
    <s v="125415249"/>
    <s v="07/03/2022"/>
    <s v="511,53"/>
    <s v="Eletropaulo Metropolitana Eletricidade de São Paulo S.A."/>
    <s v="61695227000193"/>
    <s v="LOCALIZA RENT A CAR SA"/>
    <s v="16670085093145"/>
    <s v="AV RAGUEB CHOHFI 1280 CEP: 08375-000 - SAO PAULO/SP"/>
    <s v="18/01/2022"/>
    <s v="15/02/2022"/>
    <s v="kWh"/>
    <s v="02/2022"/>
    <m/>
    <s v="5,04"/>
    <s v="18"/>
    <m/>
    <s v="0,18"/>
    <s v="18"/>
    <m/>
    <s v="18"/>
    <s v="0,95"/>
    <s v="COMÉRCIO, SERV.E OUTRAS ATIV."/>
    <s v="ADMINISTRAÇÃO CONDOMINAL"/>
    <s v="ADIC. BANDEIRA TARIFÁRIA"/>
    <s v="0,00"/>
    <s v="0,00000"/>
    <s v="5,20"/>
    <m/>
    <s v="Convencional"/>
    <s v="B"/>
    <s v="B3"/>
    <m/>
    <m/>
    <m/>
    <m/>
    <m/>
    <m/>
    <m/>
    <m/>
    <s v="ENEL"/>
    <x v="33"/>
    <s v="Bandeira"/>
    <s v="Adicional"/>
    <s v="18/02/2022"/>
    <s v="Ativa"/>
    <s v="389428337"/>
    <s v="LJSMT"/>
    <s v="FISPS"/>
    <s v="SPA"/>
    <s v="DVSPA"/>
    <s v="SP"/>
  </r>
  <r>
    <s v="125415249"/>
    <s v="07/03/2022"/>
    <s v="511,53"/>
    <s v="Eletropaulo Metropolitana Eletricidade de São Paulo S.A."/>
    <s v="61695227000193"/>
    <s v="LOCALIZA RENT A CAR SA"/>
    <s v="16670085093145"/>
    <s v="AV RAGUEB CHOHFI 1280 CEP: 08375-000 - SAO PAULO/SP"/>
    <s v="18/01/2022"/>
    <s v="15/02/2022"/>
    <s v="kWh"/>
    <s v="02/2022"/>
    <m/>
    <s v="5,04"/>
    <s v="18"/>
    <m/>
    <s v="0,18"/>
    <s v="18"/>
    <m/>
    <s v="18"/>
    <s v="0,95"/>
    <s v="COMÉRCIO, SERV.E OUTRAS ATIV."/>
    <s v="ADMINISTRAÇÃO CONDOMINAL"/>
    <s v="PIS/PASEP (0,76%)"/>
    <m/>
    <m/>
    <s v="0,18"/>
    <m/>
    <s v="Convencional"/>
    <s v="B"/>
    <s v="B3"/>
    <m/>
    <m/>
    <m/>
    <m/>
    <m/>
    <m/>
    <m/>
    <m/>
    <s v="ENEL"/>
    <x v="33"/>
    <m/>
    <m/>
    <s v="18/02/2022"/>
    <s v="Ativa"/>
    <s v="389428337"/>
    <s v="LJSMT"/>
    <s v="FISPS"/>
    <s v="SPA"/>
    <s v="DVSPA"/>
    <s v="SP"/>
  </r>
  <r>
    <s v="125415249"/>
    <s v="07/03/2022"/>
    <s v="511,53"/>
    <s v="Eletropaulo Metropolitana Eletricidade de São Paulo S.A."/>
    <s v="61695227000193"/>
    <s v="LOCALIZA RENT A CAR SA"/>
    <s v="16670085093145"/>
    <s v="AV RAGUEB CHOHFI 1280 CEP: 08375-000 - SAO PAULO/SP"/>
    <s v="18/01/2022"/>
    <s v="15/02/2022"/>
    <s v="kWh"/>
    <s v="02/2022"/>
    <m/>
    <s v="5,04"/>
    <s v="18"/>
    <m/>
    <s v="0,18"/>
    <s v="18"/>
    <m/>
    <s v="18"/>
    <s v="0,95"/>
    <s v="COMÉRCIO, SERV.E OUTRAS ATIV."/>
    <s v="ADMINISTRAÇÃO CONDOMINAL"/>
    <s v="COFINS (3,52%)"/>
    <m/>
    <m/>
    <s v="0,95"/>
    <m/>
    <s v="Convencional"/>
    <s v="B"/>
    <s v="B3"/>
    <m/>
    <m/>
    <m/>
    <m/>
    <m/>
    <m/>
    <m/>
    <m/>
    <s v="ENEL"/>
    <x v="33"/>
    <m/>
    <m/>
    <s v="18/02/2022"/>
    <s v="Ativa"/>
    <s v="389428337"/>
    <s v="LJSMT"/>
    <s v="FISPS"/>
    <s v="SPA"/>
    <s v="DVSPA"/>
    <s v="SP"/>
  </r>
  <r>
    <s v="125415249"/>
    <s v="07/03/2022"/>
    <s v="511,53"/>
    <s v="Eletropaulo Metropolitana Eletricidade de São Paulo S.A."/>
    <s v="61695227000193"/>
    <s v="LOCALIZA RENT A CAR SA"/>
    <s v="16670085093145"/>
    <s v="AV RAGUEB CHOHFI 1280 CEP: 08375-000 - SAO PAULO/SP"/>
    <s v="18/01/2022"/>
    <s v="15/02/2022"/>
    <s v="kWh"/>
    <s v="02/2022"/>
    <m/>
    <s v="5,04"/>
    <s v="18"/>
    <m/>
    <s v="0,18"/>
    <s v="18"/>
    <m/>
    <s v="18"/>
    <s v="0,95"/>
    <s v="COMÉRCIO, SERV.E OUTRAS ATIV."/>
    <s v="ADMINISTRAÇÃO CONDOMINAL"/>
    <s v="PC.1/12-FATURA-01/2022-ART.113 REN 414"/>
    <m/>
    <m/>
    <s v="530,64"/>
    <m/>
    <s v="Convencional"/>
    <s v="B"/>
    <s v="B3"/>
    <m/>
    <m/>
    <m/>
    <m/>
    <m/>
    <m/>
    <m/>
    <m/>
    <s v="ENEL"/>
    <x v="33"/>
    <m/>
    <m/>
    <s v="18/02/2022"/>
    <s v="Ativa"/>
    <s v="389428337"/>
    <s v="LJSMT"/>
    <s v="FISPS"/>
    <s v="SPA"/>
    <s v="DVSPA"/>
    <s v="SP"/>
  </r>
  <r>
    <s v="125415249"/>
    <s v="07/03/2022"/>
    <s v="511,53"/>
    <s v="Eletropaulo Metropolitana Eletricidade de São Paulo S.A."/>
    <s v="61695227000193"/>
    <s v="LOCALIZA RENT A CAR SA"/>
    <s v="16670085093145"/>
    <s v="AV RAGUEB CHOHFI 1280 CEP: 08375-000 - SAO PAULO/SP"/>
    <s v="18/01/2022"/>
    <s v="15/02/2022"/>
    <s v="kWh"/>
    <s v="02/2022"/>
    <m/>
    <s v="5,04"/>
    <s v="18"/>
    <m/>
    <s v="0,18"/>
    <s v="18"/>
    <m/>
    <s v="18"/>
    <s v="0,95"/>
    <s v="COMÉRCIO, SERV.E OUTRAS ATIV."/>
    <s v="ADMINISTRAÇÃO CONDOMINAL"/>
    <s v="COSIP - SÃO PAULO - MUNICIPAL"/>
    <m/>
    <m/>
    <s v="40,82"/>
    <m/>
    <s v="Convencional"/>
    <s v="B"/>
    <s v="B3"/>
    <m/>
    <m/>
    <m/>
    <m/>
    <m/>
    <m/>
    <m/>
    <m/>
    <s v="ENEL"/>
    <x v="33"/>
    <s v="Taxa/Tarifa"/>
    <s v="Iluminação pública"/>
    <s v="18/02/2022"/>
    <s v="Ativa"/>
    <s v="389428337"/>
    <s v="LJSMT"/>
    <s v="FISPS"/>
    <s v="SPA"/>
    <s v="DVSPA"/>
    <s v="SP"/>
  </r>
  <r>
    <s v="125415249"/>
    <s v="07/03/2022"/>
    <s v="511,53"/>
    <s v="Eletropaulo Metropolitana Eletricidade de São Paulo S.A."/>
    <s v="61695227000193"/>
    <s v="LOCALIZA RENT A CAR SA"/>
    <s v="16670085093145"/>
    <s v="AV RAGUEB CHOHFI 1280 CEP: 08375-000 - SAO PAULO/SP"/>
    <s v="18/01/2022"/>
    <s v="15/02/2022"/>
    <s v="kWh"/>
    <s v="02/2022"/>
    <m/>
    <s v="5,04"/>
    <s v="18"/>
    <m/>
    <s v="0,18"/>
    <s v="18"/>
    <m/>
    <s v="18"/>
    <s v="0,95"/>
    <s v="COMÉRCIO, SERV.E OUTRAS ATIV."/>
    <s v="ADMINISTRAÇÃO CONDOMINAL"/>
    <s v="DEVOLUÇÃO PGTO FAT CANCELADA"/>
    <m/>
    <m/>
    <s v="-88,01"/>
    <m/>
    <s v="Convencional"/>
    <s v="B"/>
    <s v="B3"/>
    <m/>
    <m/>
    <m/>
    <m/>
    <m/>
    <m/>
    <m/>
    <m/>
    <s v="ENEL"/>
    <x v="33"/>
    <s v="Crédito"/>
    <s v="Diversos"/>
    <s v="18/02/2022"/>
    <s v="Ativa"/>
    <s v="389428337"/>
    <s v="LJSMT"/>
    <s v="FISPS"/>
    <s v="SPA"/>
    <s v="DVSPA"/>
    <s v="SP"/>
  </r>
  <r>
    <s v="200492275"/>
    <s v="23/02/2022"/>
    <s v="5.313,80"/>
    <s v="Eletropaulo Metropolitana Eletricidade de São Paulo S.A."/>
    <s v="61695227000193"/>
    <s v="LOCALIZA RENT A CAR SA"/>
    <s v="16670085045841"/>
    <s v="R HASSIB MOFARREJ 531 CEP: 05312-000 - SAO PAULO/SP"/>
    <s v="07/01/2022"/>
    <s v="05/02/2022"/>
    <s v="kWh"/>
    <s v="02/2022"/>
    <m/>
    <s v="953,10"/>
    <s v="18"/>
    <m/>
    <s v="40,22"/>
    <s v="18"/>
    <m/>
    <s v="18"/>
    <s v="186,34"/>
    <s v="COMÉRCIO, SERV.E OUTRAS ATIV."/>
    <s v="COMERCIAL"/>
    <s v="USO SIST. DISTR. (TUSD)"/>
    <s v="5.643,20"/>
    <s v="0,37453"/>
    <s v="2.113,52"/>
    <m/>
    <s v="Convencional"/>
    <s v="B"/>
    <s v="B3"/>
    <m/>
    <m/>
    <m/>
    <m/>
    <m/>
    <m/>
    <m/>
    <m/>
    <s v="ENEL"/>
    <x v="34"/>
    <s v="Taxa/Tarifa"/>
    <s v="Diversos"/>
    <s v="05/02/2022"/>
    <s v="Ativa"/>
    <s v="385231587"/>
    <s v="LJLEP"/>
    <s v="LJLEP"/>
    <s v="RSSAO"/>
    <s v="RSSAO"/>
    <s v="SP"/>
  </r>
  <r>
    <s v="200492275"/>
    <s v="23/02/2022"/>
    <s v="5.313,80"/>
    <s v="Eletropaulo Metropolitana Eletricidade de São Paulo S.A."/>
    <s v="61695227000193"/>
    <s v="LOCALIZA RENT A CAR SA"/>
    <s v="16670085045841"/>
    <s v="R HASSIB MOFARREJ 531 CEP: 05312-000 - SAO PAULO/SP"/>
    <s v="07/01/2022"/>
    <s v="05/02/2022"/>
    <s v="kWh"/>
    <s v="02/2022"/>
    <m/>
    <s v="953,10"/>
    <s v="18"/>
    <m/>
    <s v="40,22"/>
    <s v="18"/>
    <m/>
    <s v="18"/>
    <s v="186,34"/>
    <s v="COMÉRCIO, SERV.E OUTRAS ATIV."/>
    <s v="COMERCIAL"/>
    <s v="ENERGIA (TE)"/>
    <s v="5.643,20"/>
    <s v="0,35046"/>
    <s v="1.977,74"/>
    <m/>
    <s v="Convencional"/>
    <s v="B"/>
    <s v="B3"/>
    <m/>
    <m/>
    <m/>
    <m/>
    <m/>
    <m/>
    <m/>
    <m/>
    <s v="ENEL"/>
    <x v="34"/>
    <s v="Consumo"/>
    <s v="TE na ponta"/>
    <s v="05/02/2022"/>
    <s v="Ativa"/>
    <s v="385231587"/>
    <s v="LJLEP"/>
    <s v="LJLEP"/>
    <s v="RSSAO"/>
    <s v="RSSAO"/>
    <s v="SP"/>
  </r>
  <r>
    <s v="200492275"/>
    <s v="23/02/2022"/>
    <s v="5.313,80"/>
    <s v="Eletropaulo Metropolitana Eletricidade de São Paulo S.A."/>
    <s v="61695227000193"/>
    <s v="LOCALIZA RENT A CAR SA"/>
    <s v="16670085045841"/>
    <s v="R HASSIB MOFARREJ 531 CEP: 05312-000 - SAO PAULO/SP"/>
    <s v="07/01/2022"/>
    <s v="05/02/2022"/>
    <s v="kWh"/>
    <s v="02/2022"/>
    <m/>
    <s v="953,10"/>
    <s v="18"/>
    <m/>
    <s v="40,22"/>
    <s v="18"/>
    <m/>
    <s v="18"/>
    <s v="186,34"/>
    <s v="COMÉRCIO, SERV.E OUTRAS ATIV."/>
    <s v="COMERCIAL"/>
    <s v="ADIC. BANDEIRA TARIFÁRIA"/>
    <s v="0,00"/>
    <s v="0,00000"/>
    <s v="977,24"/>
    <m/>
    <s v="Convencional"/>
    <s v="B"/>
    <s v="B3"/>
    <m/>
    <m/>
    <m/>
    <m/>
    <m/>
    <m/>
    <m/>
    <m/>
    <s v="ENEL"/>
    <x v="34"/>
    <s v="Bandeira"/>
    <s v="Adicional"/>
    <s v="05/02/2022"/>
    <s v="Ativa"/>
    <s v="385231587"/>
    <s v="LJLEP"/>
    <s v="LJLEP"/>
    <s v="RSSAO"/>
    <s v="RSSAO"/>
    <s v="SP"/>
  </r>
  <r>
    <s v="200492275"/>
    <s v="23/02/2022"/>
    <s v="5.313,80"/>
    <s v="Eletropaulo Metropolitana Eletricidade de São Paulo S.A."/>
    <s v="61695227000193"/>
    <s v="LOCALIZA RENT A CAR SA"/>
    <s v="16670085045841"/>
    <s v="R HASSIB MOFARREJ 531 CEP: 05312-000 - SAO PAULO/SP"/>
    <s v="07/01/2022"/>
    <s v="05/02/2022"/>
    <s v="kWh"/>
    <s v="02/2022"/>
    <m/>
    <s v="953,10"/>
    <s v="18"/>
    <m/>
    <s v="40,22"/>
    <s v="18"/>
    <m/>
    <s v="18"/>
    <s v="186,34"/>
    <s v="COMÉRCIO, SERV.E OUTRAS ATIV."/>
    <s v="COMERCIAL"/>
    <s v="PIS/PASEP (0,76%)"/>
    <m/>
    <m/>
    <s v="40,22"/>
    <m/>
    <s v="Convencional"/>
    <s v="B"/>
    <s v="B3"/>
    <m/>
    <m/>
    <m/>
    <m/>
    <m/>
    <m/>
    <m/>
    <m/>
    <s v="ENEL"/>
    <x v="34"/>
    <m/>
    <m/>
    <s v="05/02/2022"/>
    <s v="Ativa"/>
    <s v="385231587"/>
    <s v="LJLEP"/>
    <s v="LJLEP"/>
    <s v="RSSAO"/>
    <s v="RSSAO"/>
    <s v="SP"/>
  </r>
  <r>
    <s v="200492275"/>
    <s v="23/02/2022"/>
    <s v="5.313,80"/>
    <s v="Eletropaulo Metropolitana Eletricidade de São Paulo S.A."/>
    <s v="61695227000193"/>
    <s v="LOCALIZA RENT A CAR SA"/>
    <s v="16670085045841"/>
    <s v="R HASSIB MOFARREJ 531 CEP: 05312-000 - SAO PAULO/SP"/>
    <s v="07/01/2022"/>
    <s v="05/02/2022"/>
    <s v="kWh"/>
    <s v="02/2022"/>
    <m/>
    <s v="953,10"/>
    <s v="18"/>
    <m/>
    <s v="40,22"/>
    <s v="18"/>
    <m/>
    <s v="18"/>
    <s v="186,34"/>
    <s v="COMÉRCIO, SERV.E OUTRAS ATIV."/>
    <s v="COMERCIAL"/>
    <s v="COFINS (3,52%)"/>
    <m/>
    <m/>
    <s v="186,34"/>
    <m/>
    <s v="Convencional"/>
    <s v="B"/>
    <s v="B3"/>
    <m/>
    <m/>
    <m/>
    <m/>
    <m/>
    <m/>
    <m/>
    <m/>
    <s v="ENEL"/>
    <x v="34"/>
    <m/>
    <m/>
    <s v="05/02/2022"/>
    <s v="Ativa"/>
    <s v="385231587"/>
    <s v="LJLEP"/>
    <s v="LJLEP"/>
    <s v="RSSAO"/>
    <s v="RSSAO"/>
    <s v="SP"/>
  </r>
  <r>
    <s v="200492275"/>
    <s v="23/02/2022"/>
    <s v="5.313,80"/>
    <s v="Eletropaulo Metropolitana Eletricidade de São Paulo S.A."/>
    <s v="61695227000193"/>
    <s v="LOCALIZA RENT A CAR SA"/>
    <s v="16670085045841"/>
    <s v="R HASSIB MOFARREJ 531 CEP: 05312-000 - SAO PAULO/SP"/>
    <s v="07/01/2022"/>
    <s v="05/02/2022"/>
    <s v="kWh"/>
    <s v="02/2022"/>
    <m/>
    <s v="953,10"/>
    <s v="18"/>
    <m/>
    <s v="40,22"/>
    <s v="18"/>
    <m/>
    <s v="18"/>
    <s v="186,34"/>
    <s v="COMÉRCIO, SERV.E OUTRAS ATIV."/>
    <s v="COMERCIAL"/>
    <s v="COSIP - SÃO PAULO - MUNICIPAL"/>
    <m/>
    <m/>
    <s v="40,82"/>
    <m/>
    <s v="Convencional"/>
    <s v="B"/>
    <s v="B3"/>
    <m/>
    <m/>
    <m/>
    <m/>
    <m/>
    <m/>
    <m/>
    <m/>
    <s v="ENEL"/>
    <x v="34"/>
    <s v="Taxa/Tarifa"/>
    <s v="Iluminação pública"/>
    <s v="05/02/2022"/>
    <s v="Ativa"/>
    <s v="385231587"/>
    <s v="LJLEP"/>
    <s v="LJLEP"/>
    <s v="RSSAO"/>
    <s v="RSSAO"/>
    <s v="SP"/>
  </r>
  <r>
    <s v="200492275"/>
    <s v="23/02/2022"/>
    <s v="5.313,80"/>
    <s v="Eletropaulo Metropolitana Eletricidade de São Paulo S.A."/>
    <s v="61695227000193"/>
    <s v="LOCALIZA RENT A CAR SA"/>
    <s v="16670085045841"/>
    <s v="R HASSIB MOFARREJ 531 CEP: 05312-000 - SAO PAULO/SP"/>
    <s v="07/01/2022"/>
    <s v="05/02/2022"/>
    <s v="kWh"/>
    <s v="02/2022"/>
    <m/>
    <s v="953,10"/>
    <s v="18"/>
    <m/>
    <s v="40,22"/>
    <s v="18"/>
    <m/>
    <s v="18"/>
    <s v="186,34"/>
    <s v="COMÉRCIO, SERV.E OUTRAS ATIV."/>
    <s v="COMERCIAL"/>
    <s v="DIC DEZEMBRO/2021"/>
    <m/>
    <m/>
    <s v="-22,08"/>
    <m/>
    <s v="Convencional"/>
    <s v="B"/>
    <s v="B3"/>
    <m/>
    <m/>
    <m/>
    <m/>
    <m/>
    <m/>
    <m/>
    <m/>
    <s v="ENEL"/>
    <x v="34"/>
    <m/>
    <m/>
    <s v="05/02/2022"/>
    <s v="Ativa"/>
    <s v="385231587"/>
    <s v="LJLEP"/>
    <s v="LJLEP"/>
    <s v="RSSAO"/>
    <s v="RSSAO"/>
    <s v="SP"/>
  </r>
  <r>
    <s v="200762564"/>
    <s v="24/03/2022"/>
    <s v="4.544,68"/>
    <s v="Eletropaulo Metropolitana Eletricidade de São Paulo S.A."/>
    <s v="61695227000193"/>
    <s v="LOCALIZA RENT A CAR SA"/>
    <s v="16670085046651"/>
    <s v="AV ENG CAETANO ALVARES 341 CEP: 02546-000 - SAO PAULO/SP"/>
    <s v="24/01/2022"/>
    <s v="22/02/2022"/>
    <s v="kWh"/>
    <s v="02/2022"/>
    <m/>
    <s v="810,68"/>
    <s v="18"/>
    <m/>
    <s v="34,20"/>
    <s v="18"/>
    <m/>
    <s v="18"/>
    <s v="158,50"/>
    <s v="COMÉRCIO, SERV.E OUTRAS ATIV."/>
    <s v="COMERCIAL"/>
    <s v="USO SIST. DISTR. (TUSD)"/>
    <s v="4.800,00"/>
    <s v="0,37453"/>
    <s v="1.797,72"/>
    <m/>
    <s v="Convencional"/>
    <s v="B"/>
    <s v="B3"/>
    <m/>
    <m/>
    <m/>
    <m/>
    <m/>
    <m/>
    <m/>
    <m/>
    <s v="ENEL"/>
    <x v="35"/>
    <s v="Taxa/Tarifa"/>
    <s v="Diversos"/>
    <s v="22/02/2022"/>
    <s v="Ativa"/>
    <s v="390317247"/>
    <s v="LJENC"/>
    <s v="LJENC"/>
    <s v="RSSAO"/>
    <s v="RSSAO"/>
    <s v="SP"/>
  </r>
  <r>
    <s v="200762564"/>
    <s v="24/03/2022"/>
    <s v="4.544,68"/>
    <s v="Eletropaulo Metropolitana Eletricidade de São Paulo S.A."/>
    <s v="61695227000193"/>
    <s v="LOCALIZA RENT A CAR SA"/>
    <s v="16670085046651"/>
    <s v="AV ENG CAETANO ALVARES 341 CEP: 02546-000 - SAO PAULO/SP"/>
    <s v="24/01/2022"/>
    <s v="22/02/2022"/>
    <s v="kWh"/>
    <s v="02/2022"/>
    <m/>
    <s v="810,68"/>
    <s v="18"/>
    <m/>
    <s v="34,20"/>
    <s v="18"/>
    <m/>
    <s v="18"/>
    <s v="158,50"/>
    <s v="COMÉRCIO, SERV.E OUTRAS ATIV."/>
    <s v="COMERCIAL"/>
    <s v="ENERGIA (TE)"/>
    <s v="4.800,00"/>
    <s v="0,35046"/>
    <s v="1.682,22"/>
    <m/>
    <s v="Convencional"/>
    <s v="B"/>
    <s v="B3"/>
    <m/>
    <m/>
    <m/>
    <m/>
    <m/>
    <m/>
    <m/>
    <m/>
    <s v="ENEL"/>
    <x v="35"/>
    <s v="Consumo"/>
    <s v="TE na ponta"/>
    <s v="22/02/2022"/>
    <s v="Ativa"/>
    <s v="390317247"/>
    <s v="LJENC"/>
    <s v="LJENC"/>
    <s v="RSSAO"/>
    <s v="RSSAO"/>
    <s v="SP"/>
  </r>
  <r>
    <s v="200762564"/>
    <s v="24/03/2022"/>
    <s v="4.544,68"/>
    <s v="Eletropaulo Metropolitana Eletricidade de São Paulo S.A."/>
    <s v="61695227000193"/>
    <s v="LOCALIZA RENT A CAR SA"/>
    <s v="16670085046651"/>
    <s v="AV ENG CAETANO ALVARES 341 CEP: 02546-000 - SAO PAULO/SP"/>
    <s v="24/01/2022"/>
    <s v="22/02/2022"/>
    <s v="kWh"/>
    <s v="02/2022"/>
    <m/>
    <s v="810,68"/>
    <s v="18"/>
    <m/>
    <s v="34,20"/>
    <s v="18"/>
    <m/>
    <s v="18"/>
    <s v="158,50"/>
    <s v="COMÉRCIO, SERV.E OUTRAS ATIV."/>
    <s v="COMERCIAL"/>
    <s v="ADIC. BANDEIRA TARIFÁRIA"/>
    <s v="0,00"/>
    <s v="0,00000"/>
    <s v="831,22"/>
    <m/>
    <s v="Convencional"/>
    <s v="B"/>
    <s v="B3"/>
    <m/>
    <m/>
    <m/>
    <m/>
    <m/>
    <m/>
    <m/>
    <m/>
    <s v="ENEL"/>
    <x v="35"/>
    <s v="Bandeira"/>
    <s v="Adicional"/>
    <s v="22/02/2022"/>
    <s v="Ativa"/>
    <s v="390317247"/>
    <s v="LJENC"/>
    <s v="LJENC"/>
    <s v="RSSAO"/>
    <s v="RSSAO"/>
    <s v="SP"/>
  </r>
  <r>
    <s v="200762564"/>
    <s v="24/03/2022"/>
    <s v="4.544,68"/>
    <s v="Eletropaulo Metropolitana Eletricidade de São Paulo S.A."/>
    <s v="61695227000193"/>
    <s v="LOCALIZA RENT A CAR SA"/>
    <s v="16670085046651"/>
    <s v="AV ENG CAETANO ALVARES 341 CEP: 02546-000 - SAO PAULO/SP"/>
    <s v="24/01/2022"/>
    <s v="22/02/2022"/>
    <s v="kWh"/>
    <s v="02/2022"/>
    <m/>
    <s v="810,68"/>
    <s v="18"/>
    <m/>
    <s v="34,20"/>
    <s v="18"/>
    <m/>
    <s v="18"/>
    <s v="158,50"/>
    <s v="COMÉRCIO, SERV.E OUTRAS ATIV."/>
    <s v="COMERCIAL"/>
    <s v="PIS/PASEP (0,76%)"/>
    <m/>
    <m/>
    <s v="34,20"/>
    <m/>
    <s v="Convencional"/>
    <s v="B"/>
    <s v="B3"/>
    <m/>
    <m/>
    <m/>
    <m/>
    <m/>
    <m/>
    <m/>
    <m/>
    <s v="ENEL"/>
    <x v="35"/>
    <m/>
    <m/>
    <s v="22/02/2022"/>
    <s v="Ativa"/>
    <s v="390317247"/>
    <s v="LJENC"/>
    <s v="LJENC"/>
    <s v="RSSAO"/>
    <s v="RSSAO"/>
    <s v="SP"/>
  </r>
  <r>
    <s v="200762564"/>
    <s v="24/03/2022"/>
    <s v="4.544,68"/>
    <s v="Eletropaulo Metropolitana Eletricidade de São Paulo S.A."/>
    <s v="61695227000193"/>
    <s v="LOCALIZA RENT A CAR SA"/>
    <s v="16670085046651"/>
    <s v="AV ENG CAETANO ALVARES 341 CEP: 02546-000 - SAO PAULO/SP"/>
    <s v="24/01/2022"/>
    <s v="22/02/2022"/>
    <s v="kWh"/>
    <s v="02/2022"/>
    <m/>
    <s v="810,68"/>
    <s v="18"/>
    <m/>
    <s v="34,20"/>
    <s v="18"/>
    <m/>
    <s v="18"/>
    <s v="158,50"/>
    <s v="COMÉRCIO, SERV.E OUTRAS ATIV."/>
    <s v="COMERCIAL"/>
    <s v="COFINS (3,52%)"/>
    <m/>
    <m/>
    <s v="158,50"/>
    <m/>
    <s v="Convencional"/>
    <s v="B"/>
    <s v="B3"/>
    <m/>
    <m/>
    <m/>
    <m/>
    <m/>
    <m/>
    <m/>
    <m/>
    <s v="ENEL"/>
    <x v="35"/>
    <m/>
    <m/>
    <s v="22/02/2022"/>
    <s v="Ativa"/>
    <s v="390317247"/>
    <s v="LJENC"/>
    <s v="LJENC"/>
    <s v="RSSAO"/>
    <s v="RSSAO"/>
    <s v="SP"/>
  </r>
  <r>
    <s v="200762564"/>
    <s v="24/03/2022"/>
    <s v="4.544,68"/>
    <s v="Eletropaulo Metropolitana Eletricidade de São Paulo S.A."/>
    <s v="61695227000193"/>
    <s v="LOCALIZA RENT A CAR SA"/>
    <s v="16670085046651"/>
    <s v="AV ENG CAETANO ALVARES 341 CEP: 02546-000 - SAO PAULO/SP"/>
    <s v="24/01/2022"/>
    <s v="22/02/2022"/>
    <s v="kWh"/>
    <s v="02/2022"/>
    <m/>
    <s v="810,68"/>
    <s v="18"/>
    <m/>
    <s v="34,20"/>
    <s v="18"/>
    <m/>
    <s v="18"/>
    <s v="158,50"/>
    <s v="COMÉRCIO, SERV.E OUTRAS ATIV."/>
    <s v="COMERCIAL"/>
    <s v="COSIP - SÃO PAULO - MUNICIPAL"/>
    <m/>
    <m/>
    <s v="40,82"/>
    <m/>
    <s v="Convencional"/>
    <s v="B"/>
    <s v="B3"/>
    <m/>
    <m/>
    <m/>
    <m/>
    <m/>
    <m/>
    <m/>
    <m/>
    <s v="ENEL"/>
    <x v="35"/>
    <s v="Taxa/Tarifa"/>
    <s v="Iluminação pública"/>
    <s v="22/02/2022"/>
    <s v="Ativa"/>
    <s v="390317247"/>
    <s v="LJENC"/>
    <s v="LJENC"/>
    <s v="RSSAO"/>
    <s v="RSSAO"/>
    <s v="SP"/>
  </r>
  <r>
    <s v="201235703"/>
    <s v="21/02/2022"/>
    <s v="1.239,37"/>
    <s v="Eletropaulo Metropolitana Eletricidade de São Paulo S.A."/>
    <s v="61695227000193"/>
    <s v="LOCALIZA RENT A CAR SA"/>
    <s v="16670085045841"/>
    <s v="AV BR MAUA DE 1389 CS 04 CEP: 09320-130 - MAUA/SP"/>
    <s v="05/01/2022"/>
    <s v="03/02/2022"/>
    <s v="kWh"/>
    <s v="02/2022"/>
    <m/>
    <s v="218,01"/>
    <s v="18"/>
    <m/>
    <s v="9,16"/>
    <s v="18"/>
    <m/>
    <s v="18"/>
    <s v="42,60"/>
    <s v="COMÉRCIO, SERV.E OUTRAS ATIV."/>
    <s v="COMERCIAL"/>
    <s v="USO SIST. DISTR. (TUSD)"/>
    <s v="1.291,00"/>
    <s v="0,37452"/>
    <s v="483,51"/>
    <m/>
    <s v="Convencional"/>
    <s v="B"/>
    <s v="B3"/>
    <m/>
    <m/>
    <m/>
    <m/>
    <m/>
    <m/>
    <m/>
    <m/>
    <s v="ENEL"/>
    <x v="36"/>
    <s v="Taxa/Tarifa"/>
    <s v="Diversos"/>
    <s v="03/02/2022"/>
    <s v="Ativa"/>
    <s v="384560230"/>
    <s v="ACMAA"/>
    <s v="FIMAA"/>
    <s v="SPL"/>
    <s v="DVSPI"/>
    <s v="SP"/>
  </r>
  <r>
    <s v="201235703"/>
    <s v="21/02/2022"/>
    <s v="1.239,37"/>
    <s v="Eletropaulo Metropolitana Eletricidade de São Paulo S.A."/>
    <s v="61695227000193"/>
    <s v="LOCALIZA RENT A CAR SA"/>
    <s v="16670085045841"/>
    <s v="AV BR MAUA DE 1389 CS 04 CEP: 09320-130 - MAUA/SP"/>
    <s v="05/01/2022"/>
    <s v="03/02/2022"/>
    <s v="kWh"/>
    <s v="02/2022"/>
    <m/>
    <s v="218,01"/>
    <s v="18"/>
    <m/>
    <s v="9,16"/>
    <s v="18"/>
    <m/>
    <s v="18"/>
    <s v="42,60"/>
    <s v="COMÉRCIO, SERV.E OUTRAS ATIV."/>
    <s v="COMERCIAL"/>
    <s v="ENERGIA (TE)"/>
    <s v="1.291,00"/>
    <s v="0,35046"/>
    <s v="452,44"/>
    <m/>
    <s v="Convencional"/>
    <s v="B"/>
    <s v="B3"/>
    <m/>
    <m/>
    <m/>
    <m/>
    <m/>
    <m/>
    <m/>
    <m/>
    <s v="ENEL"/>
    <x v="36"/>
    <s v="Consumo"/>
    <s v="TE na ponta"/>
    <s v="03/02/2022"/>
    <s v="Ativa"/>
    <s v="384560230"/>
    <s v="ACMAA"/>
    <s v="FIMAA"/>
    <s v="SPL"/>
    <s v="DVSPI"/>
    <s v="SP"/>
  </r>
  <r>
    <s v="201235703"/>
    <s v="21/02/2022"/>
    <s v="1.239,37"/>
    <s v="Eletropaulo Metropolitana Eletricidade de São Paulo S.A."/>
    <s v="61695227000193"/>
    <s v="LOCALIZA RENT A CAR SA"/>
    <s v="16670085045841"/>
    <s v="AV BR MAUA DE 1389 CS 04 CEP: 09320-130 - MAUA/SP"/>
    <s v="05/01/2022"/>
    <s v="03/02/2022"/>
    <s v="kWh"/>
    <s v="02/2022"/>
    <m/>
    <s v="218,01"/>
    <s v="18"/>
    <m/>
    <s v="9,16"/>
    <s v="18"/>
    <m/>
    <s v="18"/>
    <s v="42,60"/>
    <s v="COMÉRCIO, SERV.E OUTRAS ATIV."/>
    <s v="COMERCIAL"/>
    <s v="ADIC. BANDEIRA TARIFÁRIA"/>
    <s v="0,00"/>
    <s v="0,00000"/>
    <s v="223,57"/>
    <m/>
    <s v="Convencional"/>
    <s v="B"/>
    <s v="B3"/>
    <m/>
    <m/>
    <m/>
    <m/>
    <m/>
    <m/>
    <m/>
    <m/>
    <s v="ENEL"/>
    <x v="36"/>
    <s v="Bandeira"/>
    <s v="Adicional"/>
    <s v="03/02/2022"/>
    <s v="Ativa"/>
    <s v="384560230"/>
    <s v="ACMAA"/>
    <s v="FIMAA"/>
    <s v="SPL"/>
    <s v="DVSPI"/>
    <s v="SP"/>
  </r>
  <r>
    <s v="201235703"/>
    <s v="21/02/2022"/>
    <s v="1.239,37"/>
    <s v="Eletropaulo Metropolitana Eletricidade de São Paulo S.A."/>
    <s v="61695227000193"/>
    <s v="LOCALIZA RENT A CAR SA"/>
    <s v="16670085045841"/>
    <s v="AV BR MAUA DE 1389 CS 04 CEP: 09320-130 - MAUA/SP"/>
    <s v="05/01/2022"/>
    <s v="03/02/2022"/>
    <s v="kWh"/>
    <s v="02/2022"/>
    <m/>
    <s v="218,01"/>
    <s v="18"/>
    <m/>
    <s v="9,16"/>
    <s v="18"/>
    <m/>
    <s v="18"/>
    <s v="42,60"/>
    <s v="COMÉRCIO, SERV.E OUTRAS ATIV."/>
    <s v="COMERCIAL"/>
    <s v="PIS/PASEP (0,76%)"/>
    <m/>
    <m/>
    <s v="9,16"/>
    <m/>
    <s v="Convencional"/>
    <s v="B"/>
    <s v="B3"/>
    <m/>
    <m/>
    <m/>
    <m/>
    <m/>
    <m/>
    <m/>
    <m/>
    <s v="ENEL"/>
    <x v="36"/>
    <m/>
    <m/>
    <s v="03/02/2022"/>
    <s v="Ativa"/>
    <s v="384560230"/>
    <s v="ACMAA"/>
    <s v="FIMAA"/>
    <s v="SPL"/>
    <s v="DVSPI"/>
    <s v="SP"/>
  </r>
  <r>
    <s v="201235703"/>
    <s v="21/02/2022"/>
    <s v="1.239,37"/>
    <s v="Eletropaulo Metropolitana Eletricidade de São Paulo S.A."/>
    <s v="61695227000193"/>
    <s v="LOCALIZA RENT A CAR SA"/>
    <s v="16670085045841"/>
    <s v="AV BR MAUA DE 1389 CS 04 CEP: 09320-130 - MAUA/SP"/>
    <s v="05/01/2022"/>
    <s v="03/02/2022"/>
    <s v="kWh"/>
    <s v="02/2022"/>
    <m/>
    <s v="218,01"/>
    <s v="18"/>
    <m/>
    <s v="9,16"/>
    <s v="18"/>
    <m/>
    <s v="18"/>
    <s v="42,60"/>
    <s v="COMÉRCIO, SERV.E OUTRAS ATIV."/>
    <s v="COMERCIAL"/>
    <s v="COFINS (3,52%)"/>
    <m/>
    <m/>
    <s v="42,60"/>
    <m/>
    <s v="Convencional"/>
    <s v="B"/>
    <s v="B3"/>
    <m/>
    <m/>
    <m/>
    <m/>
    <m/>
    <m/>
    <m/>
    <m/>
    <s v="ENEL"/>
    <x v="36"/>
    <m/>
    <m/>
    <s v="03/02/2022"/>
    <s v="Ativa"/>
    <s v="384560230"/>
    <s v="ACMAA"/>
    <s v="FIMAA"/>
    <s v="SPL"/>
    <s v="DVSPI"/>
    <s v="SP"/>
  </r>
  <r>
    <s v="201235703"/>
    <s v="21/02/2022"/>
    <s v="1.239,37"/>
    <s v="Eletropaulo Metropolitana Eletricidade de São Paulo S.A."/>
    <s v="61695227000193"/>
    <s v="LOCALIZA RENT A CAR SA"/>
    <s v="16670085045841"/>
    <s v="AV BR MAUA DE 1389 CS 04 CEP: 09320-130 - MAUA/SP"/>
    <s v="05/01/2022"/>
    <s v="03/02/2022"/>
    <s v="kWh"/>
    <s v="02/2022"/>
    <m/>
    <s v="218,01"/>
    <s v="18"/>
    <m/>
    <s v="9,16"/>
    <s v="18"/>
    <m/>
    <s v="18"/>
    <s v="42,60"/>
    <s v="COMÉRCIO, SERV.E OUTRAS ATIV."/>
    <s v="COMERCIAL"/>
    <s v="CIP-MAUÁ - MUNICIPAL"/>
    <m/>
    <m/>
    <s v="28,09"/>
    <m/>
    <s v="Convencional"/>
    <s v="B"/>
    <s v="B3"/>
    <m/>
    <m/>
    <m/>
    <m/>
    <m/>
    <m/>
    <m/>
    <m/>
    <s v="ENEL"/>
    <x v="36"/>
    <s v="Taxa/Tarifa"/>
    <s v="Iluminação pública"/>
    <s v="03/02/2022"/>
    <s v="Ativa"/>
    <s v="384560230"/>
    <s v="ACMAA"/>
    <s v="FIMAA"/>
    <s v="SPL"/>
    <s v="DVSPI"/>
    <s v="SP"/>
  </r>
  <r>
    <s v="202834333"/>
    <s v="16/02/2022"/>
    <s v="478,94"/>
    <s v="Eletropaulo Metropolitana Eletricidade de São Paulo S.A."/>
    <s v="61695227000193"/>
    <s v="LOCALIZA RENT A CAR SA"/>
    <s v="16670085000155"/>
    <s v="AV MQ DE SAO VICENTE 1619 LJ 1 CEP: 01139-003 - SAO PAULO/SP"/>
    <s v="06/01/2022"/>
    <s v="04/02/2022"/>
    <s v="kWh"/>
    <s v="02/2022"/>
    <m/>
    <s v="78,85"/>
    <s v="18"/>
    <m/>
    <s v="3,29"/>
    <s v="18"/>
    <m/>
    <s v="18"/>
    <s v="15,39"/>
    <s v="COMÉRCIO, SERV.E OUTRAS ATIV."/>
    <s v="OUTROS SERVIÇOS E OUTRAS ATIVIDADES"/>
    <s v="USO SIST. DISTR. (TUSD)"/>
    <s v="467,00"/>
    <s v="0,37454"/>
    <s v="174,91"/>
    <m/>
    <s v="Convencional"/>
    <s v="B"/>
    <s v="B3"/>
    <m/>
    <m/>
    <m/>
    <m/>
    <m/>
    <m/>
    <m/>
    <m/>
    <s v="ENEL"/>
    <x v="37"/>
    <s v="Taxa/Tarifa"/>
    <s v="Diversos"/>
    <s v="04/02/2022"/>
    <s v="Ativa"/>
    <s v="385067932"/>
    <s v="ACBRF"/>
    <s v="FITBF"/>
    <s v="SPA"/>
    <s v="DVSPA"/>
    <s v="SP"/>
  </r>
  <r>
    <s v="202834333"/>
    <s v="16/02/2022"/>
    <s v="478,94"/>
    <s v="Eletropaulo Metropolitana Eletricidade de São Paulo S.A."/>
    <s v="61695227000193"/>
    <s v="LOCALIZA RENT A CAR SA"/>
    <s v="16670085000155"/>
    <s v="AV MQ DE SAO VICENTE 1619 LJ 1 CEP: 01139-003 - SAO PAULO/SP"/>
    <s v="06/01/2022"/>
    <s v="04/02/2022"/>
    <s v="kWh"/>
    <s v="02/2022"/>
    <m/>
    <s v="78,85"/>
    <s v="18"/>
    <m/>
    <s v="3,29"/>
    <s v="18"/>
    <m/>
    <s v="18"/>
    <s v="15,39"/>
    <s v="COMÉRCIO, SERV.E OUTRAS ATIV."/>
    <s v="OUTROS SERVIÇOS E OUTRAS ATIVIDADES"/>
    <s v="ENERGIA (TE)"/>
    <s v="467,00"/>
    <s v="0,35045"/>
    <s v="163,66"/>
    <m/>
    <s v="Convencional"/>
    <s v="B"/>
    <s v="B3"/>
    <m/>
    <m/>
    <m/>
    <m/>
    <m/>
    <m/>
    <m/>
    <m/>
    <s v="ENEL"/>
    <x v="37"/>
    <s v="Consumo"/>
    <s v="TE na ponta"/>
    <s v="04/02/2022"/>
    <s v="Ativa"/>
    <s v="385067932"/>
    <s v="ACBRF"/>
    <s v="FITBF"/>
    <s v="SPA"/>
    <s v="DVSPA"/>
    <s v="SP"/>
  </r>
  <r>
    <s v="202834333"/>
    <s v="16/02/2022"/>
    <s v="478,94"/>
    <s v="Eletropaulo Metropolitana Eletricidade de São Paulo S.A."/>
    <s v="61695227000193"/>
    <s v="LOCALIZA RENT A CAR SA"/>
    <s v="16670085000155"/>
    <s v="AV MQ DE SAO VICENTE 1619 LJ 1 CEP: 01139-003 - SAO PAULO/SP"/>
    <s v="06/01/2022"/>
    <s v="04/02/2022"/>
    <s v="kWh"/>
    <s v="02/2022"/>
    <m/>
    <s v="78,85"/>
    <s v="18"/>
    <m/>
    <s v="3,29"/>
    <s v="18"/>
    <m/>
    <s v="18"/>
    <s v="15,39"/>
    <s v="COMÉRCIO, SERV.E OUTRAS ATIV."/>
    <s v="OUTROS SERVIÇOS E OUTRAS ATIVIDADES"/>
    <s v="ADIC. BANDEIRA TARIFÁRIA"/>
    <s v="0,00"/>
    <s v="0,00000"/>
    <s v="80,87"/>
    <m/>
    <s v="Convencional"/>
    <s v="B"/>
    <s v="B3"/>
    <m/>
    <m/>
    <m/>
    <m/>
    <m/>
    <m/>
    <m/>
    <m/>
    <s v="ENEL"/>
    <x v="37"/>
    <s v="Bandeira"/>
    <s v="Adicional"/>
    <s v="04/02/2022"/>
    <s v="Ativa"/>
    <s v="385067932"/>
    <s v="ACBRF"/>
    <s v="FITBF"/>
    <s v="SPA"/>
    <s v="DVSPA"/>
    <s v="SP"/>
  </r>
  <r>
    <s v="202834333"/>
    <s v="16/02/2022"/>
    <s v="478,94"/>
    <s v="Eletropaulo Metropolitana Eletricidade de São Paulo S.A."/>
    <s v="61695227000193"/>
    <s v="LOCALIZA RENT A CAR SA"/>
    <s v="16670085000155"/>
    <s v="AV MQ DE SAO VICENTE 1619 LJ 1 CEP: 01139-003 - SAO PAULO/SP"/>
    <s v="06/01/2022"/>
    <s v="04/02/2022"/>
    <s v="kWh"/>
    <s v="02/2022"/>
    <m/>
    <s v="78,85"/>
    <s v="18"/>
    <m/>
    <s v="3,29"/>
    <s v="18"/>
    <m/>
    <s v="18"/>
    <s v="15,39"/>
    <s v="COMÉRCIO, SERV.E OUTRAS ATIV."/>
    <s v="OUTROS SERVIÇOS E OUTRAS ATIVIDADES"/>
    <s v="PIS/PASEP (0,76%)"/>
    <m/>
    <m/>
    <s v="3,29"/>
    <m/>
    <s v="Convencional"/>
    <s v="B"/>
    <s v="B3"/>
    <m/>
    <m/>
    <m/>
    <m/>
    <m/>
    <m/>
    <m/>
    <m/>
    <s v="ENEL"/>
    <x v="37"/>
    <m/>
    <m/>
    <s v="04/02/2022"/>
    <s v="Ativa"/>
    <s v="385067932"/>
    <s v="ACBRF"/>
    <s v="FITBF"/>
    <s v="SPA"/>
    <s v="DVSPA"/>
    <s v="SP"/>
  </r>
  <r>
    <s v="202834333"/>
    <s v="16/02/2022"/>
    <s v="478,94"/>
    <s v="Eletropaulo Metropolitana Eletricidade de São Paulo S.A."/>
    <s v="61695227000193"/>
    <s v="LOCALIZA RENT A CAR SA"/>
    <s v="16670085000155"/>
    <s v="AV MQ DE SAO VICENTE 1619 LJ 1 CEP: 01139-003 - SAO PAULO/SP"/>
    <s v="06/01/2022"/>
    <s v="04/02/2022"/>
    <s v="kWh"/>
    <s v="02/2022"/>
    <m/>
    <s v="78,85"/>
    <s v="18"/>
    <m/>
    <s v="3,29"/>
    <s v="18"/>
    <m/>
    <s v="18"/>
    <s v="15,39"/>
    <s v="COMÉRCIO, SERV.E OUTRAS ATIV."/>
    <s v="OUTROS SERVIÇOS E OUTRAS ATIVIDADES"/>
    <s v="COFINS (3,52%)"/>
    <m/>
    <m/>
    <s v="15,39"/>
    <m/>
    <s v="Convencional"/>
    <s v="B"/>
    <s v="B3"/>
    <m/>
    <m/>
    <m/>
    <m/>
    <m/>
    <m/>
    <m/>
    <m/>
    <s v="ENEL"/>
    <x v="37"/>
    <m/>
    <m/>
    <s v="04/02/2022"/>
    <s v="Ativa"/>
    <s v="385067932"/>
    <s v="ACBRF"/>
    <s v="FITBF"/>
    <s v="SPA"/>
    <s v="DVSPA"/>
    <s v="SP"/>
  </r>
  <r>
    <s v="202834333"/>
    <s v="16/02/2022"/>
    <s v="478,94"/>
    <s v="Eletropaulo Metropolitana Eletricidade de São Paulo S.A."/>
    <s v="61695227000193"/>
    <s v="LOCALIZA RENT A CAR SA"/>
    <s v="16670085000155"/>
    <s v="AV MQ DE SAO VICENTE 1619 LJ 1 CEP: 01139-003 - SAO PAULO/SP"/>
    <s v="06/01/2022"/>
    <s v="04/02/2022"/>
    <s v="kWh"/>
    <s v="02/2022"/>
    <m/>
    <s v="78,85"/>
    <s v="18"/>
    <m/>
    <s v="3,29"/>
    <s v="18"/>
    <m/>
    <s v="18"/>
    <s v="15,39"/>
    <s v="COMÉRCIO, SERV.E OUTRAS ATIV."/>
    <s v="OUTROS SERVIÇOS E OUTRAS ATIVIDADES"/>
    <s v="COSIP - SÃO PAULO - MUNICIPAL"/>
    <m/>
    <m/>
    <s v="40,82"/>
    <m/>
    <s v="Convencional"/>
    <s v="B"/>
    <s v="B3"/>
    <m/>
    <m/>
    <m/>
    <m/>
    <m/>
    <m/>
    <m/>
    <m/>
    <s v="ENEL"/>
    <x v="37"/>
    <s v="Taxa/Tarifa"/>
    <s v="Iluminação pública"/>
    <s v="04/02/2022"/>
    <s v="Ativa"/>
    <s v="385067932"/>
    <s v="ACBRF"/>
    <s v="FITBF"/>
    <s v="SPA"/>
    <s v="DVSPA"/>
    <s v="SP"/>
  </r>
  <r>
    <s v="202921720"/>
    <s v="15/03/2022"/>
    <s v="826,68"/>
    <s v="Eletropaulo Metropolitana Eletricidade de São Paulo S.A."/>
    <s v="61695227000193"/>
    <s v="LOCALIZA RENT A CAR SA"/>
    <s v="16670085045841"/>
    <s v="AV DOS AUTONOMISTAS 2435 LJ 01 CEP: 06090-020 - OSASCO/SP"/>
    <s v="14/01/2022"/>
    <s v="11/02/2022"/>
    <s v="kWh"/>
    <s v="02/2022"/>
    <m/>
    <s v="144,72"/>
    <s v="18"/>
    <m/>
    <s v="6,07"/>
    <s v="18"/>
    <m/>
    <s v="18"/>
    <s v="28,27"/>
    <s v="COMÉRCIO, SERV.E OUTRAS ATIV."/>
    <s v="COMERCIAL"/>
    <s v="USO SIST. DISTR. (TUSD)"/>
    <s v="857,00"/>
    <s v="0,37453"/>
    <s v="320,97"/>
    <m/>
    <s v="Convencional"/>
    <s v="B"/>
    <s v="B3"/>
    <m/>
    <m/>
    <m/>
    <m/>
    <m/>
    <m/>
    <m/>
    <m/>
    <s v="ENEL"/>
    <x v="38"/>
    <s v="Taxa/Tarifa"/>
    <s v="Diversos"/>
    <s v="11/02/2022"/>
    <s v="Ativa"/>
    <s v="387160839"/>
    <s v="ACOSC"/>
    <s v="FIOSC"/>
    <s v="SPA"/>
    <s v="DVSPA"/>
    <s v="SP"/>
  </r>
  <r>
    <s v="202921720"/>
    <s v="15/03/2022"/>
    <s v="826,68"/>
    <s v="Eletropaulo Metropolitana Eletricidade de São Paulo S.A."/>
    <s v="61695227000193"/>
    <s v="LOCALIZA RENT A CAR SA"/>
    <s v="16670085045841"/>
    <s v="AV DOS AUTONOMISTAS 2435 LJ 01 CEP: 06090-020 - OSASCO/SP"/>
    <s v="14/01/2022"/>
    <s v="11/02/2022"/>
    <s v="kWh"/>
    <s v="02/2022"/>
    <m/>
    <s v="144,72"/>
    <s v="18"/>
    <m/>
    <s v="6,07"/>
    <s v="18"/>
    <m/>
    <s v="18"/>
    <s v="28,27"/>
    <s v="COMÉRCIO, SERV.E OUTRAS ATIV."/>
    <s v="COMERCIAL"/>
    <s v="ENERGIA (TE)"/>
    <s v="857,00"/>
    <s v="0,35047"/>
    <s v="300,35"/>
    <m/>
    <s v="Convencional"/>
    <s v="B"/>
    <s v="B3"/>
    <m/>
    <m/>
    <m/>
    <m/>
    <m/>
    <m/>
    <m/>
    <m/>
    <s v="ENEL"/>
    <x v="38"/>
    <s v="Consumo"/>
    <s v="TE na ponta"/>
    <s v="11/02/2022"/>
    <s v="Ativa"/>
    <s v="387160839"/>
    <s v="ACOSC"/>
    <s v="FIOSC"/>
    <s v="SPA"/>
    <s v="DVSPA"/>
    <s v="SP"/>
  </r>
  <r>
    <s v="202921720"/>
    <s v="15/03/2022"/>
    <s v="826,68"/>
    <s v="Eletropaulo Metropolitana Eletricidade de São Paulo S.A."/>
    <s v="61695227000193"/>
    <s v="LOCALIZA RENT A CAR SA"/>
    <s v="16670085045841"/>
    <s v="AV DOS AUTONOMISTAS 2435 LJ 01 CEP: 06090-020 - OSASCO/SP"/>
    <s v="14/01/2022"/>
    <s v="11/02/2022"/>
    <s v="kWh"/>
    <s v="02/2022"/>
    <m/>
    <s v="144,72"/>
    <s v="18"/>
    <m/>
    <s v="6,07"/>
    <s v="18"/>
    <m/>
    <s v="18"/>
    <s v="28,27"/>
    <s v="COMÉRCIO, SERV.E OUTRAS ATIV."/>
    <s v="COMERCIAL"/>
    <s v="ADIC. BANDEIRA TARIFÁRIA"/>
    <s v="0,00"/>
    <s v="0,00000"/>
    <s v="148,40"/>
    <m/>
    <s v="Convencional"/>
    <s v="B"/>
    <s v="B3"/>
    <m/>
    <m/>
    <m/>
    <m/>
    <m/>
    <m/>
    <m/>
    <m/>
    <s v="ENEL"/>
    <x v="38"/>
    <s v="Bandeira"/>
    <s v="Adicional"/>
    <s v="11/02/2022"/>
    <s v="Ativa"/>
    <s v="387160839"/>
    <s v="ACOSC"/>
    <s v="FIOSC"/>
    <s v="SPA"/>
    <s v="DVSPA"/>
    <s v="SP"/>
  </r>
  <r>
    <s v="202921720"/>
    <s v="15/03/2022"/>
    <s v="826,68"/>
    <s v="Eletropaulo Metropolitana Eletricidade de São Paulo S.A."/>
    <s v="61695227000193"/>
    <s v="LOCALIZA RENT A CAR SA"/>
    <s v="16670085045841"/>
    <s v="AV DOS AUTONOMISTAS 2435 LJ 01 CEP: 06090-020 - OSASCO/SP"/>
    <s v="14/01/2022"/>
    <s v="11/02/2022"/>
    <s v="kWh"/>
    <s v="02/2022"/>
    <m/>
    <s v="144,72"/>
    <s v="18"/>
    <m/>
    <s v="6,07"/>
    <s v="18"/>
    <m/>
    <s v="18"/>
    <s v="28,27"/>
    <s v="COMÉRCIO, SERV.E OUTRAS ATIV."/>
    <s v="COMERCIAL"/>
    <s v="PIS/PASEP (0,76%)"/>
    <m/>
    <m/>
    <s v="6,07"/>
    <m/>
    <s v="Convencional"/>
    <s v="B"/>
    <s v="B3"/>
    <m/>
    <m/>
    <m/>
    <m/>
    <m/>
    <m/>
    <m/>
    <m/>
    <s v="ENEL"/>
    <x v="38"/>
    <m/>
    <m/>
    <s v="11/02/2022"/>
    <s v="Ativa"/>
    <s v="387160839"/>
    <s v="ACOSC"/>
    <s v="FIOSC"/>
    <s v="SPA"/>
    <s v="DVSPA"/>
    <s v="SP"/>
  </r>
  <r>
    <s v="202921720"/>
    <s v="15/03/2022"/>
    <s v="826,68"/>
    <s v="Eletropaulo Metropolitana Eletricidade de São Paulo S.A."/>
    <s v="61695227000193"/>
    <s v="LOCALIZA RENT A CAR SA"/>
    <s v="16670085045841"/>
    <s v="AV DOS AUTONOMISTAS 2435 LJ 01 CEP: 06090-020 - OSASCO/SP"/>
    <s v="14/01/2022"/>
    <s v="11/02/2022"/>
    <s v="kWh"/>
    <s v="02/2022"/>
    <m/>
    <s v="144,72"/>
    <s v="18"/>
    <m/>
    <s v="6,07"/>
    <s v="18"/>
    <m/>
    <s v="18"/>
    <s v="28,27"/>
    <s v="COMÉRCIO, SERV.E OUTRAS ATIV."/>
    <s v="COMERCIAL"/>
    <s v="COFINS (3,52%)"/>
    <m/>
    <m/>
    <s v="28,27"/>
    <m/>
    <s v="Convencional"/>
    <s v="B"/>
    <s v="B3"/>
    <m/>
    <m/>
    <m/>
    <m/>
    <m/>
    <m/>
    <m/>
    <m/>
    <s v="ENEL"/>
    <x v="38"/>
    <m/>
    <m/>
    <s v="11/02/2022"/>
    <s v="Ativa"/>
    <s v="387160839"/>
    <s v="ACOSC"/>
    <s v="FIOSC"/>
    <s v="SPA"/>
    <s v="DVSPA"/>
    <s v="SP"/>
  </r>
  <r>
    <s v="202921720"/>
    <s v="15/03/2022"/>
    <s v="826,68"/>
    <s v="Eletropaulo Metropolitana Eletricidade de São Paulo S.A."/>
    <s v="61695227000193"/>
    <s v="LOCALIZA RENT A CAR SA"/>
    <s v="16670085045841"/>
    <s v="AV DOS AUTONOMISTAS 2435 LJ 01 CEP: 06090-020 - OSASCO/SP"/>
    <s v="14/01/2022"/>
    <s v="11/02/2022"/>
    <s v="kWh"/>
    <s v="02/2022"/>
    <m/>
    <s v="144,72"/>
    <s v="18"/>
    <m/>
    <s v="6,07"/>
    <s v="18"/>
    <m/>
    <s v="18"/>
    <s v="28,27"/>
    <s v="COMÉRCIO, SERV.E OUTRAS ATIV."/>
    <s v="COMERCIAL"/>
    <s v="CIP-OSASCO - MUNICIPAL"/>
    <m/>
    <m/>
    <s v="22,62"/>
    <m/>
    <s v="Convencional"/>
    <s v="B"/>
    <s v="B3"/>
    <m/>
    <m/>
    <m/>
    <m/>
    <m/>
    <m/>
    <m/>
    <m/>
    <s v="ENEL"/>
    <x v="38"/>
    <s v="Taxa/Tarifa"/>
    <s v="Iluminação pública"/>
    <s v="11/02/2022"/>
    <s v="Ativa"/>
    <s v="387160839"/>
    <s v="ACOSC"/>
    <s v="FIOSC"/>
    <s v="SPA"/>
    <s v="DVSPA"/>
    <s v="S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EA8E90-74D4-42F9-B62C-CE3A2F5EF1FB}" name="Tabela dinâ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43" firstHeaderRow="1" firstDataRow="1" firstDataCol="1"/>
  <pivotFields count="5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0">
        <item x="1"/>
        <item x="2"/>
        <item x="11"/>
        <item x="29"/>
        <item x="30"/>
        <item x="31"/>
        <item x="32"/>
        <item x="33"/>
        <item x="34"/>
        <item x="35"/>
        <item x="36"/>
        <item x="37"/>
        <item x="38"/>
        <item x="15"/>
        <item x="3"/>
        <item x="4"/>
        <item x="16"/>
        <item x="17"/>
        <item x="5"/>
        <item x="6"/>
        <item x="18"/>
        <item x="19"/>
        <item x="20"/>
        <item x="21"/>
        <item x="22"/>
        <item x="7"/>
        <item x="23"/>
        <item x="24"/>
        <item x="25"/>
        <item x="26"/>
        <item x="13"/>
        <item x="8"/>
        <item x="9"/>
        <item x="27"/>
        <item x="10"/>
        <item x="28"/>
        <item x="14"/>
        <item x="1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"/>
  <sheetViews>
    <sheetView topLeftCell="AF1" workbookViewId="0">
      <selection activeCell="AQ1" sqref="AQ1"/>
    </sheetView>
  </sheetViews>
  <sheetFormatPr defaultRowHeight="15" x14ac:dyDescent="0.25"/>
  <cols>
    <col min="1" max="1" width="11.5703125" style="7" bestFit="1" customWidth="1"/>
    <col min="2" max="2" width="11.85546875" style="7" bestFit="1" customWidth="1"/>
    <col min="3" max="3" width="10.28515625" style="7" bestFit="1" customWidth="1"/>
    <col min="4" max="4" width="38.85546875" style="7" bestFit="1" customWidth="1"/>
    <col min="5" max="5" width="16.140625" style="7" bestFit="1" customWidth="1"/>
    <col min="6" max="6" width="20.5703125" style="7" bestFit="1" customWidth="1"/>
    <col min="7" max="7" width="15.140625" style="7" bestFit="1" customWidth="1"/>
    <col min="8" max="8" width="85.42578125" style="7" bestFit="1" customWidth="1"/>
    <col min="9" max="9" width="19.7109375" style="7" bestFit="1" customWidth="1"/>
    <col min="10" max="10" width="19.140625" style="7" bestFit="1" customWidth="1"/>
    <col min="11" max="11" width="15.85546875" style="7" bestFit="1" customWidth="1"/>
    <col min="12" max="12" width="14.5703125" style="7" bestFit="1" customWidth="1"/>
    <col min="13" max="13" width="13.7109375" style="7" bestFit="1" customWidth="1"/>
    <col min="14" max="14" width="16.28515625" style="7" bestFit="1" customWidth="1"/>
    <col min="15" max="15" width="10.7109375" style="7" bestFit="1" customWidth="1"/>
    <col min="16" max="16" width="24.42578125" style="7" bestFit="1" customWidth="1"/>
    <col min="17" max="17" width="18.42578125" style="7" bestFit="1" customWidth="1"/>
    <col min="18" max="18" width="15.42578125" style="7" bestFit="1" customWidth="1"/>
    <col min="19" max="19" width="21.85546875" style="7" bestFit="1" customWidth="1"/>
    <col min="20" max="20" width="15.7109375" style="7" bestFit="1" customWidth="1"/>
    <col min="21" max="21" width="12.7109375" style="7" bestFit="1" customWidth="1"/>
    <col min="22" max="22" width="9.85546875" style="7" bestFit="1" customWidth="1"/>
    <col min="23" max="23" width="9.5703125" style="7" bestFit="1" customWidth="1"/>
    <col min="24" max="24" width="44" style="7" bestFit="1" customWidth="1"/>
    <col min="25" max="25" width="11.42578125" style="7" bestFit="1" customWidth="1"/>
    <col min="26" max="26" width="18.140625" style="7" bestFit="1" customWidth="1"/>
    <col min="27" max="27" width="15.42578125" style="7" bestFit="1" customWidth="1"/>
    <col min="28" max="28" width="8.85546875" style="7" bestFit="1" customWidth="1"/>
    <col min="29" max="29" width="19.42578125" style="7" bestFit="1" customWidth="1"/>
    <col min="30" max="30" width="13.140625" style="7" bestFit="1" customWidth="1"/>
    <col min="31" max="31" width="16" style="7" bestFit="1" customWidth="1"/>
    <col min="32" max="32" width="15.140625" style="7" bestFit="1" customWidth="1"/>
    <col min="33" max="33" width="17.42578125" style="7" bestFit="1" customWidth="1"/>
    <col min="34" max="34" width="14" style="7" bestFit="1" customWidth="1"/>
    <col min="35" max="35" width="16.140625" style="7" bestFit="1" customWidth="1"/>
    <col min="36" max="36" width="20.5703125" style="7" bestFit="1" customWidth="1"/>
    <col min="37" max="37" width="24.28515625" style="7" bestFit="1" customWidth="1"/>
    <col min="38" max="38" width="25.140625" style="7" bestFit="1" customWidth="1"/>
    <col min="39" max="39" width="24.7109375" style="7" bestFit="1" customWidth="1"/>
    <col min="40" max="40" width="14.42578125" style="7" bestFit="1" customWidth="1"/>
    <col min="41" max="41" width="12.42578125" style="7" bestFit="1" customWidth="1"/>
    <col min="42" max="42" width="9.42578125" style="7" bestFit="1" customWidth="1"/>
    <col min="43" max="43" width="12.42578125" style="7" bestFit="1" customWidth="1"/>
    <col min="44" max="44" width="8.140625" style="7" bestFit="1" customWidth="1"/>
    <col min="45" max="45" width="10.42578125" style="7" bestFit="1" customWidth="1"/>
    <col min="46" max="46" width="6.42578125" style="7" bestFit="1" customWidth="1"/>
    <col min="47" max="47" width="9.7109375" style="7" bestFit="1" customWidth="1"/>
    <col min="48" max="48" width="4.7109375" style="7" bestFit="1" customWidth="1"/>
    <col min="49" max="49" width="10.5703125" style="7" bestFit="1" customWidth="1"/>
    <col min="50" max="51" width="9.140625" style="7" customWidth="1"/>
    <col min="52" max="52" width="14.42578125" style="7" bestFit="1" customWidth="1"/>
    <col min="53" max="53" width="9.140625" style="7" customWidth="1"/>
    <col min="54" max="16384" width="9.140625" style="7"/>
  </cols>
  <sheetData>
    <row r="1" spans="1:52" s="15" customFormat="1" x14ac:dyDescent="0.25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  <c r="K1" s="25" t="s">
        <v>10</v>
      </c>
      <c r="L1" s="25" t="s">
        <v>11</v>
      </c>
      <c r="M1" s="25" t="s">
        <v>12</v>
      </c>
      <c r="N1" s="26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35</v>
      </c>
      <c r="AK1" s="25" t="s">
        <v>36</v>
      </c>
      <c r="AL1" s="25" t="s">
        <v>37</v>
      </c>
      <c r="AM1" s="25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6" t="s">
        <v>45</v>
      </c>
      <c r="AU1" s="16" t="s">
        <v>46</v>
      </c>
      <c r="AV1" s="16" t="s">
        <v>47</v>
      </c>
      <c r="AW1" s="16" t="s">
        <v>48</v>
      </c>
      <c r="AZ1" s="17" t="s">
        <v>39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"/>
  <sheetViews>
    <sheetView topLeftCell="AK1" workbookViewId="0">
      <selection activeCell="AV2" sqref="AV2"/>
    </sheetView>
  </sheetViews>
  <sheetFormatPr defaultRowHeight="15" x14ac:dyDescent="0.25"/>
  <cols>
    <col min="1" max="1" width="16.5703125" style="3" bestFit="1" customWidth="1"/>
    <col min="2" max="2" width="16.85546875" style="3" bestFit="1" customWidth="1"/>
    <col min="3" max="3" width="15.140625" style="3" bestFit="1" customWidth="1"/>
    <col min="4" max="4" width="27.140625" style="3" bestFit="1" customWidth="1"/>
    <col min="5" max="5" width="21.140625" style="3" bestFit="1" customWidth="1"/>
    <col min="6" max="6" width="43.42578125" style="3" bestFit="1" customWidth="1"/>
    <col min="7" max="7" width="17" style="3" bestFit="1" customWidth="1"/>
    <col min="8" max="8" width="122" style="3" bestFit="1" customWidth="1"/>
    <col min="9" max="9" width="24.7109375" style="3" bestFit="1" customWidth="1"/>
    <col min="10" max="10" width="24.140625" style="3" bestFit="1" customWidth="1"/>
    <col min="11" max="11" width="20.85546875" style="3" bestFit="1" customWidth="1"/>
    <col min="12" max="12" width="19.5703125" style="3" bestFit="1" customWidth="1"/>
    <col min="13" max="13" width="18.5703125" style="3" bestFit="1" customWidth="1"/>
    <col min="14" max="14" width="21.28515625" style="3" bestFit="1" customWidth="1"/>
    <col min="15" max="15" width="15.7109375" style="3" bestFit="1" customWidth="1"/>
    <col min="16" max="16" width="29.42578125" style="3" bestFit="1" customWidth="1"/>
    <col min="17" max="17" width="23.28515625" style="3" bestFit="1" customWidth="1"/>
    <col min="18" max="18" width="20.42578125" style="3" bestFit="1" customWidth="1"/>
    <col min="19" max="19" width="26.7109375" style="3" bestFit="1" customWidth="1"/>
    <col min="20" max="20" width="20.7109375" style="3" bestFit="1" customWidth="1"/>
    <col min="21" max="21" width="17.7109375" style="3" bestFit="1" customWidth="1"/>
    <col min="22" max="22" width="19.28515625" style="3" bestFit="1" customWidth="1"/>
    <col min="23" max="23" width="32.42578125" style="3" bestFit="1" customWidth="1"/>
    <col min="24" max="24" width="29.42578125" style="3" bestFit="1" customWidth="1"/>
    <col min="25" max="25" width="16.42578125" style="3" bestFit="1" customWidth="1"/>
    <col min="26" max="26" width="23" style="3" bestFit="1" customWidth="1"/>
    <col min="27" max="27" width="20.42578125" style="3" bestFit="1" customWidth="1"/>
    <col min="28" max="28" width="13.7109375" style="3" bestFit="1" customWidth="1"/>
    <col min="29" max="29" width="24.42578125" style="3" bestFit="1" customWidth="1"/>
    <col min="30" max="30" width="18" style="3" bestFit="1" customWidth="1"/>
    <col min="31" max="31" width="21" style="3" bestFit="1" customWidth="1"/>
    <col min="32" max="32" width="20.140625" style="3" bestFit="1" customWidth="1"/>
    <col min="33" max="33" width="22.28515625" style="3" bestFit="1" customWidth="1"/>
    <col min="34" max="34" width="18.85546875" style="3" bestFit="1" customWidth="1"/>
    <col min="35" max="35" width="29.28515625" style="3" bestFit="1" customWidth="1"/>
    <col min="36" max="36" width="30.140625" style="3" bestFit="1" customWidth="1"/>
    <col min="37" max="37" width="29.7109375" style="3" bestFit="1" customWidth="1"/>
    <col min="38" max="38" width="21.140625" style="3" bestFit="1" customWidth="1"/>
    <col min="39" max="39" width="25.5703125" style="3" bestFit="1" customWidth="1"/>
    <col min="40" max="40" width="16.7109375" style="3" bestFit="1" customWidth="1"/>
    <col min="41" max="41" width="20.28515625" style="3" bestFit="1" customWidth="1"/>
    <col min="42" max="42" width="11.7109375" style="3" bestFit="1" customWidth="1"/>
    <col min="43" max="43" width="20.5703125" style="3" bestFit="1" customWidth="1"/>
    <col min="44" max="44" width="45" style="3" bestFit="1" customWidth="1"/>
    <col min="45" max="46" width="17" style="3" bestFit="1" customWidth="1"/>
    <col min="47" max="47" width="14.85546875" style="3" bestFit="1" customWidth="1"/>
    <col min="48" max="48" width="23.42578125" style="3" bestFit="1" customWidth="1"/>
    <col min="49" max="49" width="9.140625" style="3" customWidth="1"/>
    <col min="50" max="16384" width="9.140625" style="3"/>
  </cols>
  <sheetData>
    <row r="1" spans="1:48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  <c r="AF1" s="24" t="s">
        <v>31</v>
      </c>
      <c r="AG1" s="24" t="s">
        <v>32</v>
      </c>
      <c r="AH1" s="24" t="s">
        <v>33</v>
      </c>
      <c r="AI1" s="24" t="s">
        <v>36</v>
      </c>
      <c r="AJ1" s="24" t="s">
        <v>37</v>
      </c>
      <c r="AK1" s="24" t="s">
        <v>38</v>
      </c>
      <c r="AL1" s="24" t="s">
        <v>34</v>
      </c>
      <c r="AM1" s="24" t="s">
        <v>35</v>
      </c>
      <c r="AN1" s="23" t="s">
        <v>49</v>
      </c>
      <c r="AO1" s="23" t="s">
        <v>40</v>
      </c>
      <c r="AP1" s="23" t="s">
        <v>41</v>
      </c>
      <c r="AQ1" s="23" t="s">
        <v>42</v>
      </c>
      <c r="AR1" s="23" t="s">
        <v>44</v>
      </c>
      <c r="AS1" s="23" t="s">
        <v>50</v>
      </c>
      <c r="AT1" s="23" t="s">
        <v>51</v>
      </c>
      <c r="AU1" s="23" t="s">
        <v>43</v>
      </c>
      <c r="AV1" s="23" t="s">
        <v>52</v>
      </c>
    </row>
  </sheetData>
  <autoFilter ref="A1:AV1" xr:uid="{00000000-0009-0000-0000-000001000000}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"/>
  <sheetViews>
    <sheetView workbookViewId="0">
      <pane ySplit="1" topLeftCell="A2" activePane="bottomLeft" state="frozen"/>
      <selection pane="bottomLeft" activeCell="B20" sqref="B20"/>
    </sheetView>
  </sheetViews>
  <sheetFormatPr defaultColWidth="14.42578125" defaultRowHeight="15.75" customHeight="1" x14ac:dyDescent="0.2"/>
  <cols>
    <col min="1" max="1" width="16.42578125" style="20" customWidth="1"/>
    <col min="2" max="2" width="20.5703125" style="20" customWidth="1"/>
    <col min="3" max="3" width="12.28515625" style="20" customWidth="1"/>
    <col min="4" max="4" width="7.42578125" style="20" customWidth="1"/>
    <col min="5" max="5" width="31.85546875" style="20" customWidth="1"/>
    <col min="6" max="6" width="21.28515625" style="20" customWidth="1"/>
    <col min="7" max="7" width="38.7109375" style="20" customWidth="1"/>
    <col min="8" max="8" width="35.7109375" style="20" customWidth="1"/>
    <col min="9" max="9" width="29.140625" style="20" customWidth="1"/>
    <col min="10" max="10" width="25.7109375" style="20" customWidth="1"/>
    <col min="11" max="11" width="13.85546875" style="20" customWidth="1"/>
    <col min="12" max="12" width="15.5703125" style="20" customWidth="1"/>
    <col min="13" max="13" width="15.28515625" style="20" customWidth="1"/>
    <col min="14" max="14" width="17.28515625" style="20" customWidth="1"/>
    <col min="15" max="15" width="16.85546875" style="20" customWidth="1"/>
    <col min="16" max="16" width="14.42578125" style="20" customWidth="1"/>
    <col min="17" max="17" width="10.28515625" style="20" customWidth="1"/>
    <col min="18" max="18" width="11.140625" style="20" customWidth="1"/>
    <col min="19" max="19" width="13.28515625" style="20" customWidth="1"/>
    <col min="20" max="20" width="99.7109375" style="20" customWidth="1"/>
    <col min="21" max="21" width="10.85546875" style="20" customWidth="1"/>
    <col min="22" max="22" width="19.7109375" style="20" customWidth="1"/>
    <col min="23" max="23" width="14.28515625" style="20" customWidth="1"/>
    <col min="24" max="24" width="13.5703125" style="20" customWidth="1"/>
    <col min="25" max="27" width="14.42578125" style="20" customWidth="1"/>
    <col min="28" max="16384" width="14.42578125" style="20"/>
  </cols>
  <sheetData>
    <row r="1" spans="1:25" ht="15.75" customHeight="1" x14ac:dyDescent="0.2">
      <c r="A1" s="22" t="s">
        <v>53</v>
      </c>
      <c r="B1" s="22" t="s">
        <v>0</v>
      </c>
      <c r="C1" s="22" t="s">
        <v>54</v>
      </c>
      <c r="D1" s="22" t="s">
        <v>55</v>
      </c>
      <c r="E1" s="22" t="s">
        <v>23</v>
      </c>
      <c r="F1" s="22" t="s">
        <v>56</v>
      </c>
      <c r="G1" s="22" t="s">
        <v>57</v>
      </c>
      <c r="H1" s="22" t="s">
        <v>58</v>
      </c>
      <c r="I1" s="22" t="s">
        <v>4</v>
      </c>
      <c r="J1" s="22" t="s">
        <v>59</v>
      </c>
      <c r="K1" s="22" t="s">
        <v>1</v>
      </c>
      <c r="L1" s="22" t="s">
        <v>60</v>
      </c>
      <c r="M1" s="22" t="s">
        <v>61</v>
      </c>
      <c r="N1" s="22" t="s">
        <v>62</v>
      </c>
      <c r="O1" s="22" t="s">
        <v>63</v>
      </c>
      <c r="P1" s="22" t="s">
        <v>64</v>
      </c>
      <c r="Q1" s="22" t="s">
        <v>65</v>
      </c>
      <c r="R1" s="22" t="s">
        <v>66</v>
      </c>
      <c r="S1" s="22" t="s">
        <v>67</v>
      </c>
      <c r="T1" s="22" t="s">
        <v>7</v>
      </c>
      <c r="U1" s="22" t="s">
        <v>68</v>
      </c>
      <c r="V1" s="21" t="s">
        <v>40</v>
      </c>
      <c r="W1" s="21" t="s">
        <v>41</v>
      </c>
      <c r="X1" s="21" t="s">
        <v>44</v>
      </c>
      <c r="Y1" s="21" t="s">
        <v>69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EB8D7-5042-4F0E-A08D-F4061FAFD4D7}">
  <dimension ref="A3:C43"/>
  <sheetViews>
    <sheetView workbookViewId="0">
      <selection activeCell="C42" sqref="C42"/>
    </sheetView>
  </sheetViews>
  <sheetFormatPr defaultRowHeight="12.75" x14ac:dyDescent="0.2"/>
  <cols>
    <col min="1" max="1" width="19.140625" bestFit="1" customWidth="1"/>
    <col min="3" max="3" width="10.85546875" bestFit="1" customWidth="1"/>
  </cols>
  <sheetData>
    <row r="3" spans="1:3" x14ac:dyDescent="0.2">
      <c r="A3" s="27" t="s">
        <v>481</v>
      </c>
    </row>
    <row r="4" spans="1:3" x14ac:dyDescent="0.2">
      <c r="A4" s="28" t="s">
        <v>107</v>
      </c>
      <c r="B4" t="str">
        <f>VLOOKUP(A4,[1]Planilha1!$A$16:$Q$382,1,0)</f>
        <v>0012082_20220217</v>
      </c>
      <c r="C4" t="b">
        <f>B4=A4</f>
        <v>1</v>
      </c>
    </row>
    <row r="5" spans="1:3" x14ac:dyDescent="0.2">
      <c r="A5" s="28" t="s">
        <v>177</v>
      </c>
      <c r="B5" t="str">
        <f>VLOOKUP(A5,[1]Planilha1!$A$16:$Q$382,1,0)</f>
        <v>0015027_20220221</v>
      </c>
      <c r="C5" t="b">
        <f t="shared" ref="C5:C43" si="0">B5=A5</f>
        <v>1</v>
      </c>
    </row>
    <row r="6" spans="1:3" x14ac:dyDescent="0.2">
      <c r="A6" s="28" t="s">
        <v>267</v>
      </c>
      <c r="B6" t="str">
        <f>VLOOKUP(A6,[1]Planilha1!$A$16:$Q$382,1,0)</f>
        <v>0015101_20220223</v>
      </c>
      <c r="C6" t="b">
        <f t="shared" si="0"/>
        <v>1</v>
      </c>
    </row>
    <row r="7" spans="1:3" x14ac:dyDescent="0.2">
      <c r="A7" s="28" t="s">
        <v>394</v>
      </c>
      <c r="B7" t="str">
        <f>VLOOKUP(A7,[1]Planilha1!$A$16:$Q$382,1,0)</f>
        <v>116644338_20220321</v>
      </c>
      <c r="C7" t="b">
        <f t="shared" si="0"/>
        <v>1</v>
      </c>
    </row>
    <row r="8" spans="1:3" x14ac:dyDescent="0.2">
      <c r="A8" s="28" t="s">
        <v>400</v>
      </c>
      <c r="B8" t="str">
        <f>VLOOKUP(A8,[1]Planilha1!$A$16:$Q$382,1,0)</f>
        <v>120808471_20220315</v>
      </c>
      <c r="C8" t="b">
        <f t="shared" si="0"/>
        <v>1</v>
      </c>
    </row>
    <row r="9" spans="1:3" x14ac:dyDescent="0.2">
      <c r="A9" s="28" t="s">
        <v>407</v>
      </c>
      <c r="B9" t="str">
        <f>VLOOKUP(A9,[1]Planilha1!$A$16:$Q$382,1,0)</f>
        <v>121856615_20220315</v>
      </c>
      <c r="C9" t="b">
        <f t="shared" si="0"/>
        <v>1</v>
      </c>
    </row>
    <row r="10" spans="1:3" x14ac:dyDescent="0.2">
      <c r="A10" s="28" t="s">
        <v>415</v>
      </c>
      <c r="B10" t="str">
        <f>VLOOKUP(A10,[1]Planilha1!$A$16:$Q$382,1,0)</f>
        <v>123795826_20220218</v>
      </c>
      <c r="C10" t="b">
        <f t="shared" si="0"/>
        <v>1</v>
      </c>
    </row>
    <row r="11" spans="1:3" x14ac:dyDescent="0.2">
      <c r="A11" s="28" t="s">
        <v>422</v>
      </c>
      <c r="B11" t="str">
        <f>VLOOKUP(A11,[1]Planilha1!$A$16:$Q$382,1,0)</f>
        <v>125415249_20220307</v>
      </c>
      <c r="C11" t="b">
        <f t="shared" si="0"/>
        <v>1</v>
      </c>
    </row>
    <row r="12" spans="1:3" x14ac:dyDescent="0.2">
      <c r="A12" s="28" t="s">
        <v>429</v>
      </c>
      <c r="B12" t="str">
        <f>VLOOKUP(A12,[1]Planilha1!$A$16:$Q$382,1,0)</f>
        <v>200492275_20220223</v>
      </c>
      <c r="C12" t="b">
        <f t="shared" si="0"/>
        <v>1</v>
      </c>
    </row>
    <row r="13" spans="1:3" x14ac:dyDescent="0.2">
      <c r="A13" s="28" t="s">
        <v>435</v>
      </c>
      <c r="B13" t="str">
        <f>VLOOKUP(A13,[1]Planilha1!$A$16:$Q$382,1,0)</f>
        <v>200762564_20220324</v>
      </c>
      <c r="C13" t="b">
        <f t="shared" si="0"/>
        <v>1</v>
      </c>
    </row>
    <row r="14" spans="1:3" x14ac:dyDescent="0.2">
      <c r="A14" s="28" t="s">
        <v>440</v>
      </c>
      <c r="B14" t="str">
        <f>VLOOKUP(A14,[1]Planilha1!$A$16:$Q$382,1,0)</f>
        <v>201235703_20220221</v>
      </c>
      <c r="C14" t="b">
        <f t="shared" si="0"/>
        <v>1</v>
      </c>
    </row>
    <row r="15" spans="1:3" x14ac:dyDescent="0.2">
      <c r="A15" s="28" t="s">
        <v>449</v>
      </c>
      <c r="B15" t="str">
        <f>VLOOKUP(A15,[1]Planilha1!$A$16:$Q$382,1,0)</f>
        <v>202834333_20220216</v>
      </c>
      <c r="C15" t="b">
        <f t="shared" si="0"/>
        <v>1</v>
      </c>
    </row>
    <row r="16" spans="1:3" x14ac:dyDescent="0.2">
      <c r="A16" s="28" t="s">
        <v>454</v>
      </c>
      <c r="B16" t="str">
        <f>VLOOKUP(A16,[1]Planilha1!$A$16:$Q$382,1,0)</f>
        <v>202921720_20220315</v>
      </c>
      <c r="C16" t="b">
        <f t="shared" si="0"/>
        <v>1</v>
      </c>
    </row>
    <row r="17" spans="1:3" x14ac:dyDescent="0.2">
      <c r="A17" s="28" t="s">
        <v>307</v>
      </c>
      <c r="B17" t="str">
        <f>VLOOKUP(A17,[1]Planilha1!$A$16:$Q$382,1,0)</f>
        <v>25292307_20220223</v>
      </c>
      <c r="C17" t="b">
        <f t="shared" si="0"/>
        <v>1</v>
      </c>
    </row>
    <row r="18" spans="1:3" x14ac:dyDescent="0.2">
      <c r="A18" s="28" t="s">
        <v>197</v>
      </c>
      <c r="B18" t="str">
        <f>VLOOKUP(A18,[1]Planilha1!$A$16:$Q$382,1,0)</f>
        <v>32255829_20220218</v>
      </c>
      <c r="C18" t="b">
        <f t="shared" si="0"/>
        <v>1</v>
      </c>
    </row>
    <row r="19" spans="1:3" x14ac:dyDescent="0.2">
      <c r="A19" s="28" t="s">
        <v>212</v>
      </c>
      <c r="B19" t="str">
        <f>VLOOKUP(A19,[1]Planilha1!$A$16:$Q$382,1,0)</f>
        <v>40756397_20220210</v>
      </c>
      <c r="C19" t="b">
        <f t="shared" si="0"/>
        <v>1</v>
      </c>
    </row>
    <row r="20" spans="1:3" x14ac:dyDescent="0.2">
      <c r="A20" s="28" t="s">
        <v>320</v>
      </c>
      <c r="B20" t="str">
        <f>VLOOKUP(A20,[1]Planilha1!$A$16:$Q$382,1,0)</f>
        <v>41017034_20220210</v>
      </c>
      <c r="C20" t="b">
        <f t="shared" si="0"/>
        <v>1</v>
      </c>
    </row>
    <row r="21" spans="1:3" x14ac:dyDescent="0.2">
      <c r="A21" s="28" t="s">
        <v>325</v>
      </c>
      <c r="B21" t="str">
        <f>VLOOKUP(A21,[1]Planilha1!$A$16:$Q$382,1,0)</f>
        <v>43589225_20220220</v>
      </c>
      <c r="C21" t="b">
        <f t="shared" si="0"/>
        <v>1</v>
      </c>
    </row>
    <row r="22" spans="1:3" x14ac:dyDescent="0.2">
      <c r="A22" s="28" t="s">
        <v>219</v>
      </c>
      <c r="B22" t="str">
        <f>VLOOKUP(A22,[1]Planilha1!$A$16:$Q$382,1,0)</f>
        <v>44546246_20220316</v>
      </c>
      <c r="C22" t="b">
        <f t="shared" si="0"/>
        <v>1</v>
      </c>
    </row>
    <row r="23" spans="1:3" x14ac:dyDescent="0.2">
      <c r="A23" s="28" t="s">
        <v>226</v>
      </c>
      <c r="B23" t="str">
        <f>VLOOKUP(A23,[1]Planilha1!$A$16:$Q$382,1,0)</f>
        <v>44960034_20220315</v>
      </c>
      <c r="C23" t="b">
        <f t="shared" si="0"/>
        <v>1</v>
      </c>
    </row>
    <row r="24" spans="1:3" x14ac:dyDescent="0.2">
      <c r="A24" s="28" t="s">
        <v>329</v>
      </c>
      <c r="B24" t="str">
        <f>VLOOKUP(A24,[1]Planilha1!$A$16:$Q$382,1,0)</f>
        <v>49617630_20220221</v>
      </c>
      <c r="C24" t="b">
        <f t="shared" si="0"/>
        <v>1</v>
      </c>
    </row>
    <row r="25" spans="1:3" x14ac:dyDescent="0.2">
      <c r="A25" s="28" t="s">
        <v>336</v>
      </c>
      <c r="B25" t="str">
        <f>VLOOKUP(A25,[1]Planilha1!$A$16:$Q$382,1,0)</f>
        <v>52653595_20220217</v>
      </c>
      <c r="C25" t="b">
        <f t="shared" si="0"/>
        <v>1</v>
      </c>
    </row>
    <row r="26" spans="1:3" x14ac:dyDescent="0.2">
      <c r="A26" s="28" t="s">
        <v>346</v>
      </c>
      <c r="B26" t="str">
        <f>VLOOKUP(A26,[1]Planilha1!$A$16:$Q$382,1,0)</f>
        <v>52933431_20220318</v>
      </c>
      <c r="C26" t="b">
        <f t="shared" si="0"/>
        <v>1</v>
      </c>
    </row>
    <row r="27" spans="1:3" x14ac:dyDescent="0.2">
      <c r="A27" s="28" t="s">
        <v>351</v>
      </c>
      <c r="B27" t="str">
        <f>VLOOKUP(A27,[1]Planilha1!$A$16:$Q$382,1,0)</f>
        <v>65735137_20220221</v>
      </c>
      <c r="C27" t="b">
        <f t="shared" si="0"/>
        <v>1</v>
      </c>
    </row>
    <row r="28" spans="1:3" x14ac:dyDescent="0.2">
      <c r="A28" s="28" t="s">
        <v>357</v>
      </c>
      <c r="B28" t="str">
        <f>VLOOKUP(A28,[1]Planilha1!$A$16:$Q$382,1,0)</f>
        <v>65751159_20220222</v>
      </c>
      <c r="C28" t="b">
        <f t="shared" si="0"/>
        <v>1</v>
      </c>
    </row>
    <row r="29" spans="1:3" x14ac:dyDescent="0.2">
      <c r="A29" s="28" t="s">
        <v>233</v>
      </c>
      <c r="B29" t="str">
        <f>VLOOKUP(A29,[1]Planilha1!$A$16:$Q$382,1,0)</f>
        <v>65756614_20220222</v>
      </c>
      <c r="C29" t="b">
        <f t="shared" si="0"/>
        <v>1</v>
      </c>
    </row>
    <row r="30" spans="1:3" x14ac:dyDescent="0.2">
      <c r="A30" s="28" t="s">
        <v>361</v>
      </c>
      <c r="B30" t="str">
        <f>VLOOKUP(A30,[1]Planilha1!$A$16:$Q$382,1,0)</f>
        <v>67967841_20220214</v>
      </c>
      <c r="C30" t="b">
        <f t="shared" si="0"/>
        <v>1</v>
      </c>
    </row>
    <row r="31" spans="1:3" x14ac:dyDescent="0.2">
      <c r="A31" s="28" t="s">
        <v>366</v>
      </c>
      <c r="B31" t="str">
        <f>VLOOKUP(A31,[1]Planilha1!$A$16:$Q$382,1,0)</f>
        <v>68738102_20220218</v>
      </c>
      <c r="C31" t="b">
        <f t="shared" si="0"/>
        <v>1</v>
      </c>
    </row>
    <row r="32" spans="1:3" x14ac:dyDescent="0.2">
      <c r="A32" s="28" t="s">
        <v>372</v>
      </c>
      <c r="B32" t="str">
        <f>VLOOKUP(A32,[1]Planilha1!$A$16:$Q$382,1,0)</f>
        <v>68748591_20220217</v>
      </c>
      <c r="C32" t="b">
        <f t="shared" si="0"/>
        <v>1</v>
      </c>
    </row>
    <row r="33" spans="1:3" x14ac:dyDescent="0.2">
      <c r="A33" s="28" t="s">
        <v>377</v>
      </c>
      <c r="B33" t="str">
        <f>VLOOKUP(A33,[1]Planilha1!$A$16:$Q$382,1,0)</f>
        <v>70071438_20220310</v>
      </c>
      <c r="C33" t="b">
        <f t="shared" si="0"/>
        <v>1</v>
      </c>
    </row>
    <row r="34" spans="1:3" x14ac:dyDescent="0.2">
      <c r="A34" s="28" t="s">
        <v>284</v>
      </c>
      <c r="B34" t="str">
        <f>VLOOKUP(A34,[1]Planilha1!$A$16:$Q$382,1,0)</f>
        <v>7248034_20220325</v>
      </c>
      <c r="C34" t="b">
        <f t="shared" si="0"/>
        <v>1</v>
      </c>
    </row>
    <row r="35" spans="1:3" x14ac:dyDescent="0.2">
      <c r="A35" s="28" t="s">
        <v>239</v>
      </c>
      <c r="B35" t="str">
        <f>VLOOKUP(A35,[1]Planilha1!$A$16:$Q$382,1,0)</f>
        <v>77635604_20220218</v>
      </c>
      <c r="C35" t="b">
        <f t="shared" si="0"/>
        <v>1</v>
      </c>
    </row>
    <row r="36" spans="1:3" x14ac:dyDescent="0.2">
      <c r="A36" s="28" t="s">
        <v>245</v>
      </c>
      <c r="B36" t="str">
        <f>VLOOKUP(A36,[1]Planilha1!$A$16:$Q$382,1,0)</f>
        <v>77703561_20220304</v>
      </c>
      <c r="C36" t="b">
        <f t="shared" si="0"/>
        <v>1</v>
      </c>
    </row>
    <row r="37" spans="1:3" x14ac:dyDescent="0.2">
      <c r="A37" s="28" t="s">
        <v>381</v>
      </c>
      <c r="B37" t="str">
        <f>VLOOKUP(A37,[1]Planilha1!$A$16:$Q$382,1,0)</f>
        <v>78993890_20220322</v>
      </c>
      <c r="C37" t="b">
        <f t="shared" si="0"/>
        <v>1</v>
      </c>
    </row>
    <row r="38" spans="1:3" x14ac:dyDescent="0.2">
      <c r="A38" s="28" t="s">
        <v>252</v>
      </c>
      <c r="B38" t="str">
        <f>VLOOKUP(A38,[1]Planilha1!$A$16:$Q$382,1,0)</f>
        <v>81001363_20220222</v>
      </c>
      <c r="C38" t="b">
        <f t="shared" si="0"/>
        <v>1</v>
      </c>
    </row>
    <row r="39" spans="1:3" x14ac:dyDescent="0.2">
      <c r="A39" s="28" t="s">
        <v>386</v>
      </c>
      <c r="B39" t="str">
        <f>VLOOKUP(A39,[1]Planilha1!$A$16:$Q$382,1,0)</f>
        <v>88392066_20220307</v>
      </c>
      <c r="C39" t="b">
        <f t="shared" si="0"/>
        <v>1</v>
      </c>
    </row>
    <row r="40" spans="1:3" x14ac:dyDescent="0.2">
      <c r="A40" s="28" t="s">
        <v>292</v>
      </c>
      <c r="B40" t="str">
        <f>VLOOKUP(A40,[1]Planilha1!$A$16:$Q$382,1,0)</f>
        <v>9007823_20220215</v>
      </c>
      <c r="C40" t="b">
        <f t="shared" si="0"/>
        <v>1</v>
      </c>
    </row>
    <row r="41" spans="1:3" x14ac:dyDescent="0.2">
      <c r="A41" s="28" t="s">
        <v>278</v>
      </c>
      <c r="B41" t="str">
        <f>VLOOKUP(A41,[1]Planilha1!$A$16:$Q$382,1,0)</f>
        <v>988385_20220220</v>
      </c>
      <c r="C41" t="b">
        <f t="shared" si="0"/>
        <v>1</v>
      </c>
    </row>
    <row r="42" spans="1:3" x14ac:dyDescent="0.2">
      <c r="A42" s="28" t="s">
        <v>482</v>
      </c>
      <c r="B42" t="e">
        <f>VLOOKUP(A42,[1]Planilha1!$A$16:$Q$382,1,0)</f>
        <v>#N/A</v>
      </c>
      <c r="C42" t="e">
        <f t="shared" si="0"/>
        <v>#N/A</v>
      </c>
    </row>
    <row r="43" spans="1:3" x14ac:dyDescent="0.2">
      <c r="A43" s="28" t="s">
        <v>483</v>
      </c>
      <c r="B43" t="e">
        <f>VLOOKUP(A43,[1]Planilha1!$A$16:$Q$382,1,0)</f>
        <v>#N/A</v>
      </c>
      <c r="C43" t="e">
        <f t="shared" si="0"/>
        <v>#N/A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346"/>
  <sheetViews>
    <sheetView tabSelected="1" topLeftCell="AD1" zoomScaleNormal="100" workbookViewId="0">
      <pane ySplit="1" topLeftCell="A2" activePane="bottomLeft" state="frozen"/>
      <selection pane="bottomLeft" activeCell="AN10" sqref="AN10"/>
    </sheetView>
  </sheetViews>
  <sheetFormatPr defaultRowHeight="15" x14ac:dyDescent="0.25"/>
  <cols>
    <col min="1" max="1" width="13.85546875" style="7" bestFit="1" customWidth="1"/>
    <col min="2" max="2" width="14.140625" style="8" bestFit="1" customWidth="1"/>
    <col min="3" max="3" width="12.5703125" style="7" bestFit="1" customWidth="1"/>
    <col min="4" max="4" width="24.5703125" style="7" bestFit="1" customWidth="1"/>
    <col min="5" max="5" width="18.42578125" style="7" bestFit="1" customWidth="1"/>
    <col min="6" max="6" width="21" style="7" bestFit="1" customWidth="1"/>
    <col min="7" max="7" width="14.28515625" style="7" bestFit="1" customWidth="1"/>
    <col min="8" max="8" width="18.28515625" style="7" bestFit="1" customWidth="1"/>
    <col min="9" max="9" width="21.42578125" style="8" bestFit="1" customWidth="1"/>
    <col min="10" max="10" width="18.5703125" style="8" bestFit="1" customWidth="1"/>
    <col min="11" max="11" width="18.140625" style="7" bestFit="1" customWidth="1"/>
    <col min="12" max="12" width="16.85546875" style="7" bestFit="1" customWidth="1"/>
    <col min="13" max="13" width="22" style="9" bestFit="1" customWidth="1"/>
    <col min="14" max="14" width="13" style="9" bestFit="1" customWidth="1"/>
    <col min="15" max="15" width="16" style="9" bestFit="1" customWidth="1"/>
    <col min="16" max="16" width="26.7109375" style="9" bestFit="1" customWidth="1"/>
    <col min="17" max="17" width="17.7109375" style="9" bestFit="1" customWidth="1"/>
    <col min="18" max="18" width="20.7109375" style="9" bestFit="1" customWidth="1"/>
    <col min="19" max="19" width="24.140625" style="9" bestFit="1" customWidth="1"/>
    <col min="20" max="20" width="18" style="9" bestFit="1" customWidth="1"/>
    <col min="21" max="21" width="15" style="9" bestFit="1" customWidth="1"/>
    <col min="22" max="22" width="8.85546875" style="7" bestFit="1" customWidth="1"/>
    <col min="23" max="23" width="11.85546875" style="7" bestFit="1" customWidth="1"/>
    <col min="24" max="24" width="18.7109375" style="7" bestFit="1" customWidth="1"/>
    <col min="25" max="25" width="13.7109375" style="9" bestFit="1" customWidth="1"/>
    <col min="26" max="26" width="20.42578125" style="9" bestFit="1" customWidth="1"/>
    <col min="27" max="27" width="17.7109375" style="9" bestFit="1" customWidth="1"/>
    <col min="28" max="28" width="11.140625" style="7" bestFit="1" customWidth="1"/>
    <col min="29" max="29" width="21.7109375" style="7" bestFit="1" customWidth="1"/>
    <col min="30" max="30" width="15.42578125" style="7" bestFit="1" customWidth="1"/>
    <col min="31" max="31" width="18.28515625" style="7" bestFit="1" customWidth="1"/>
    <col min="32" max="32" width="17.42578125" style="7" bestFit="1" customWidth="1"/>
    <col min="33" max="33" width="19.7109375" style="7" bestFit="1" customWidth="1"/>
    <col min="34" max="34" width="16.28515625" style="7" bestFit="1" customWidth="1"/>
    <col min="35" max="35" width="18.42578125" style="7" bestFit="1" customWidth="1"/>
    <col min="36" max="36" width="22.85546875" style="7" bestFit="1" customWidth="1"/>
    <col min="37" max="37" width="26.5703125" style="7" bestFit="1" customWidth="1"/>
    <col min="38" max="38" width="27.42578125" style="7" bestFit="1" customWidth="1"/>
    <col min="39" max="39" width="27" style="7" bestFit="1" customWidth="1"/>
    <col min="40" max="40" width="23.7109375" style="7" bestFit="1" customWidth="1"/>
    <col min="41" max="41" width="21.7109375" style="7" bestFit="1" customWidth="1"/>
    <col min="42" max="42" width="22.28515625" style="7" bestFit="1" customWidth="1"/>
    <col min="43" max="43" width="14.7109375" style="7" bestFit="1" customWidth="1"/>
    <col min="44" max="44" width="17.28515625" style="7" bestFit="1" customWidth="1"/>
    <col min="45" max="45" width="17.85546875" style="7" bestFit="1" customWidth="1"/>
    <col min="46" max="46" width="22.140625" style="7" bestFit="1" customWidth="1"/>
    <col min="47" max="47" width="19.7109375" style="7" bestFit="1" customWidth="1"/>
    <col min="48" max="48" width="12.5703125" style="7" bestFit="1" customWidth="1"/>
    <col min="49" max="49" width="13.28515625" style="7" bestFit="1" customWidth="1"/>
    <col min="50" max="50" width="14.28515625" style="7" bestFit="1" customWidth="1"/>
    <col min="51" max="51" width="7.5703125" style="7" bestFit="1" customWidth="1"/>
    <col min="52" max="52" width="9.140625" style="7" customWidth="1"/>
    <col min="53" max="16384" width="9.140625" style="7"/>
  </cols>
  <sheetData>
    <row r="1" spans="1:51" s="15" customFormat="1" x14ac:dyDescent="0.25">
      <c r="A1" s="15" t="s">
        <v>0</v>
      </c>
      <c r="B1" s="19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9" t="s">
        <v>9</v>
      </c>
      <c r="J1" s="19" t="s">
        <v>13</v>
      </c>
      <c r="K1" s="15" t="s">
        <v>10</v>
      </c>
      <c r="L1" s="19" t="s">
        <v>11</v>
      </c>
      <c r="M1" s="18" t="s">
        <v>8</v>
      </c>
      <c r="N1" s="18" t="s">
        <v>14</v>
      </c>
      <c r="O1" s="18" t="s">
        <v>12</v>
      </c>
      <c r="P1" s="18" t="s">
        <v>15</v>
      </c>
      <c r="Q1" s="18" t="s">
        <v>17</v>
      </c>
      <c r="R1" s="18" t="s">
        <v>16</v>
      </c>
      <c r="S1" s="18" t="s">
        <v>18</v>
      </c>
      <c r="T1" s="18" t="s">
        <v>19</v>
      </c>
      <c r="U1" s="18" t="s">
        <v>20</v>
      </c>
      <c r="V1" s="15" t="s">
        <v>21</v>
      </c>
      <c r="W1" s="15" t="s">
        <v>22</v>
      </c>
      <c r="X1" s="15" t="s">
        <v>23</v>
      </c>
      <c r="Y1" s="18" t="s">
        <v>70</v>
      </c>
      <c r="Z1" s="18" t="s">
        <v>25</v>
      </c>
      <c r="AA1" s="18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7" t="s">
        <v>49</v>
      </c>
      <c r="AO1" s="17" t="s">
        <v>40</v>
      </c>
      <c r="AP1" s="17" t="s">
        <v>41</v>
      </c>
      <c r="AQ1" s="17" t="s">
        <v>42</v>
      </c>
      <c r="AR1" s="17" t="s">
        <v>43</v>
      </c>
      <c r="AS1" s="16" t="s">
        <v>45</v>
      </c>
      <c r="AT1" s="16" t="s">
        <v>48</v>
      </c>
      <c r="AU1" s="17" t="s">
        <v>44</v>
      </c>
      <c r="AV1" s="17" t="s">
        <v>71</v>
      </c>
      <c r="AW1" s="16" t="s">
        <v>72</v>
      </c>
      <c r="AX1" s="16" t="s">
        <v>73</v>
      </c>
      <c r="AY1" s="16" t="s">
        <v>74</v>
      </c>
    </row>
    <row r="2" spans="1:51" x14ac:dyDescent="0.25">
      <c r="A2" s="33" t="s">
        <v>491</v>
      </c>
      <c r="B2" s="8">
        <v>44602</v>
      </c>
      <c r="C2" s="30">
        <v>8720.5</v>
      </c>
      <c r="D2" t="s">
        <v>75</v>
      </c>
      <c r="E2" t="s">
        <v>76</v>
      </c>
      <c r="F2" t="s">
        <v>96</v>
      </c>
      <c r="G2" t="s">
        <v>76</v>
      </c>
      <c r="H2" t="s">
        <v>77</v>
      </c>
      <c r="K2" t="s">
        <v>78</v>
      </c>
      <c r="L2"/>
      <c r="X2" t="s">
        <v>79</v>
      </c>
      <c r="Y2" s="30">
        <v>11997</v>
      </c>
      <c r="Z2" s="29">
        <v>0.36</v>
      </c>
      <c r="AA2" s="30">
        <v>4340.1499999999996</v>
      </c>
      <c r="AN2" s="32" t="s">
        <v>106</v>
      </c>
      <c r="AO2" s="33" t="s">
        <v>487</v>
      </c>
      <c r="AP2" t="s">
        <v>70</v>
      </c>
      <c r="AQ2" t="s">
        <v>80</v>
      </c>
      <c r="AR2" s="8">
        <v>44602</v>
      </c>
      <c r="AS2" s="33" t="s">
        <v>110</v>
      </c>
      <c r="AT2" s="33" t="s">
        <v>488</v>
      </c>
      <c r="AU2" s="33" t="s">
        <v>489</v>
      </c>
      <c r="AV2" s="33" t="s">
        <v>489</v>
      </c>
      <c r="AW2" s="33" t="s">
        <v>490</v>
      </c>
      <c r="AX2" s="33" t="s">
        <v>490</v>
      </c>
      <c r="AY2" s="33" t="s">
        <v>216</v>
      </c>
    </row>
    <row r="3" spans="1:51" x14ac:dyDescent="0.25">
      <c r="A3" s="33" t="s">
        <v>491</v>
      </c>
      <c r="B3" s="8">
        <v>44602</v>
      </c>
      <c r="C3" s="30">
        <v>8720.5</v>
      </c>
      <c r="D3" t="s">
        <v>75</v>
      </c>
      <c r="E3" t="s">
        <v>76</v>
      </c>
      <c r="F3" t="s">
        <v>96</v>
      </c>
      <c r="G3" t="s">
        <v>76</v>
      </c>
      <c r="H3" t="s">
        <v>77</v>
      </c>
      <c r="K3" t="s">
        <v>78</v>
      </c>
      <c r="L3"/>
      <c r="X3" t="s">
        <v>81</v>
      </c>
      <c r="Y3" s="30">
        <v>11997</v>
      </c>
      <c r="Z3" s="29">
        <v>0.47</v>
      </c>
      <c r="AA3" s="30">
        <v>5595.27</v>
      </c>
      <c r="AN3" s="32" t="s">
        <v>106</v>
      </c>
      <c r="AO3" s="33" t="s">
        <v>487</v>
      </c>
      <c r="AP3" t="s">
        <v>70</v>
      </c>
      <c r="AQ3" t="s">
        <v>82</v>
      </c>
      <c r="AR3" s="8">
        <v>44602</v>
      </c>
      <c r="AS3" s="33" t="s">
        <v>110</v>
      </c>
      <c r="AT3" s="33" t="s">
        <v>488</v>
      </c>
      <c r="AU3" s="33" t="s">
        <v>489</v>
      </c>
      <c r="AV3" s="33" t="s">
        <v>489</v>
      </c>
      <c r="AW3" s="33" t="s">
        <v>490</v>
      </c>
      <c r="AX3" s="33" t="s">
        <v>490</v>
      </c>
      <c r="AY3" s="33" t="s">
        <v>216</v>
      </c>
    </row>
    <row r="4" spans="1:51" x14ac:dyDescent="0.25">
      <c r="A4" s="33" t="s">
        <v>491</v>
      </c>
      <c r="B4" s="8">
        <v>44602</v>
      </c>
      <c r="C4" s="30">
        <v>8720.5</v>
      </c>
      <c r="D4" t="s">
        <v>75</v>
      </c>
      <c r="E4" t="s">
        <v>76</v>
      </c>
      <c r="F4" t="s">
        <v>96</v>
      </c>
      <c r="G4" t="s">
        <v>76</v>
      </c>
      <c r="H4" t="s">
        <v>77</v>
      </c>
      <c r="K4" t="s">
        <v>78</v>
      </c>
      <c r="L4"/>
      <c r="X4" t="s">
        <v>83</v>
      </c>
      <c r="Y4" s="30">
        <v>11997</v>
      </c>
      <c r="Z4" s="29">
        <v>0.2</v>
      </c>
      <c r="AA4" s="30">
        <v>2396.19</v>
      </c>
      <c r="AN4" s="32" t="s">
        <v>106</v>
      </c>
      <c r="AO4" s="33" t="s">
        <v>487</v>
      </c>
      <c r="AP4" t="s">
        <v>84</v>
      </c>
      <c r="AQ4" t="s">
        <v>85</v>
      </c>
      <c r="AR4" s="8">
        <v>44602</v>
      </c>
      <c r="AS4" s="33" t="s">
        <v>110</v>
      </c>
      <c r="AT4" s="33" t="s">
        <v>488</v>
      </c>
      <c r="AU4" s="33" t="s">
        <v>489</v>
      </c>
      <c r="AV4" s="33" t="s">
        <v>489</v>
      </c>
      <c r="AW4" s="33" t="s">
        <v>490</v>
      </c>
      <c r="AX4" s="33" t="s">
        <v>490</v>
      </c>
      <c r="AY4" s="33" t="s">
        <v>216</v>
      </c>
    </row>
    <row r="5" spans="1:51" x14ac:dyDescent="0.25">
      <c r="A5" s="33" t="s">
        <v>491</v>
      </c>
      <c r="B5" s="8">
        <v>44602</v>
      </c>
      <c r="C5" s="30">
        <v>8720.5</v>
      </c>
      <c r="D5" t="s">
        <v>75</v>
      </c>
      <c r="E5" t="s">
        <v>76</v>
      </c>
      <c r="F5" t="s">
        <v>96</v>
      </c>
      <c r="G5" t="s">
        <v>76</v>
      </c>
      <c r="H5" t="s">
        <v>77</v>
      </c>
      <c r="K5" t="s">
        <v>78</v>
      </c>
      <c r="L5"/>
      <c r="X5" t="s">
        <v>86</v>
      </c>
      <c r="Y5" s="29">
        <v>4</v>
      </c>
      <c r="Z5" s="29">
        <v>0.36</v>
      </c>
      <c r="AA5" s="29">
        <v>1.42</v>
      </c>
      <c r="AN5" s="32" t="s">
        <v>106</v>
      </c>
      <c r="AO5" s="33" t="s">
        <v>487</v>
      </c>
      <c r="AP5" t="s">
        <v>87</v>
      </c>
      <c r="AQ5" t="s">
        <v>88</v>
      </c>
      <c r="AR5" s="8">
        <v>44602</v>
      </c>
      <c r="AS5" s="33" t="s">
        <v>110</v>
      </c>
      <c r="AT5" s="33" t="s">
        <v>488</v>
      </c>
      <c r="AU5" s="33" t="s">
        <v>489</v>
      </c>
      <c r="AV5" s="33" t="s">
        <v>489</v>
      </c>
      <c r="AW5" s="33" t="s">
        <v>490</v>
      </c>
      <c r="AX5" s="33" t="s">
        <v>490</v>
      </c>
      <c r="AY5" s="33" t="s">
        <v>216</v>
      </c>
    </row>
    <row r="6" spans="1:51" x14ac:dyDescent="0.25">
      <c r="A6" s="33" t="s">
        <v>491</v>
      </c>
      <c r="B6" s="8">
        <v>44602</v>
      </c>
      <c r="C6" s="30">
        <v>8720.5</v>
      </c>
      <c r="D6" t="s">
        <v>75</v>
      </c>
      <c r="E6" t="s">
        <v>76</v>
      </c>
      <c r="F6" t="s">
        <v>96</v>
      </c>
      <c r="G6" t="s">
        <v>76</v>
      </c>
      <c r="H6" t="s">
        <v>77</v>
      </c>
      <c r="K6" t="s">
        <v>78</v>
      </c>
      <c r="L6"/>
      <c r="X6" t="s">
        <v>89</v>
      </c>
      <c r="Y6"/>
      <c r="AA6" s="30">
        <v>-3842.13</v>
      </c>
      <c r="AN6" s="32" t="s">
        <v>106</v>
      </c>
      <c r="AO6" s="33" t="s">
        <v>487</v>
      </c>
      <c r="AR6" s="8">
        <v>44602</v>
      </c>
      <c r="AS6" s="33" t="s">
        <v>110</v>
      </c>
      <c r="AT6" s="33" t="s">
        <v>488</v>
      </c>
      <c r="AU6" s="33" t="s">
        <v>489</v>
      </c>
      <c r="AV6" s="33" t="s">
        <v>489</v>
      </c>
      <c r="AW6" s="33" t="s">
        <v>490</v>
      </c>
      <c r="AX6" s="33" t="s">
        <v>490</v>
      </c>
      <c r="AY6" s="33" t="s">
        <v>216</v>
      </c>
    </row>
    <row r="7" spans="1:51" x14ac:dyDescent="0.25">
      <c r="A7" s="33" t="s">
        <v>491</v>
      </c>
      <c r="B7" s="8">
        <v>44602</v>
      </c>
      <c r="C7" s="30">
        <v>8720.5</v>
      </c>
      <c r="D7" t="s">
        <v>75</v>
      </c>
      <c r="E7" t="s">
        <v>76</v>
      </c>
      <c r="F7" t="s">
        <v>96</v>
      </c>
      <c r="G7" t="s">
        <v>76</v>
      </c>
      <c r="H7" t="s">
        <v>77</v>
      </c>
      <c r="K7" t="s">
        <v>78</v>
      </c>
      <c r="L7"/>
      <c r="X7" t="s">
        <v>90</v>
      </c>
      <c r="AA7" s="29">
        <v>229.6</v>
      </c>
      <c r="AN7" s="32" t="s">
        <v>106</v>
      </c>
      <c r="AO7" s="33" t="s">
        <v>487</v>
      </c>
      <c r="AP7" t="s">
        <v>91</v>
      </c>
      <c r="AQ7" t="s">
        <v>92</v>
      </c>
      <c r="AR7" s="8">
        <v>44602</v>
      </c>
      <c r="AS7" s="33" t="s">
        <v>110</v>
      </c>
      <c r="AT7" s="33" t="s">
        <v>488</v>
      </c>
      <c r="AU7" s="33" t="s">
        <v>489</v>
      </c>
      <c r="AV7" s="33" t="s">
        <v>489</v>
      </c>
      <c r="AW7" s="33" t="s">
        <v>490</v>
      </c>
      <c r="AX7" s="33" t="s">
        <v>490</v>
      </c>
      <c r="AY7" s="33" t="s">
        <v>216</v>
      </c>
    </row>
    <row r="8" spans="1:51" x14ac:dyDescent="0.25">
      <c r="A8" t="s">
        <v>93</v>
      </c>
      <c r="B8" s="8">
        <v>44609</v>
      </c>
      <c r="C8" s="30">
        <v>10772.98</v>
      </c>
      <c r="D8" t="s">
        <v>94</v>
      </c>
      <c r="E8" t="s">
        <v>95</v>
      </c>
      <c r="F8" t="s">
        <v>96</v>
      </c>
      <c r="G8" t="s">
        <v>97</v>
      </c>
      <c r="H8" t="s">
        <v>98</v>
      </c>
      <c r="I8" s="8">
        <v>44562</v>
      </c>
      <c r="J8" s="8">
        <v>44593</v>
      </c>
      <c r="K8" t="s">
        <v>78</v>
      </c>
      <c r="L8" s="8">
        <v>44593</v>
      </c>
      <c r="N8" s="30">
        <v>1782.83</v>
      </c>
      <c r="O8" s="29">
        <v>18</v>
      </c>
      <c r="R8" s="31">
        <v>0.18</v>
      </c>
      <c r="T8" s="31">
        <v>0.18</v>
      </c>
      <c r="V8" t="s">
        <v>99</v>
      </c>
      <c r="W8" t="s">
        <v>100</v>
      </c>
      <c r="X8" t="s">
        <v>101</v>
      </c>
      <c r="Y8" s="29">
        <v>110</v>
      </c>
      <c r="AC8" t="s">
        <v>102</v>
      </c>
      <c r="AD8" t="s">
        <v>103</v>
      </c>
      <c r="AE8" t="s">
        <v>104</v>
      </c>
      <c r="AF8" t="s">
        <v>105</v>
      </c>
      <c r="AN8" t="s">
        <v>106</v>
      </c>
      <c r="AO8" t="s">
        <v>107</v>
      </c>
      <c r="AP8" t="s">
        <v>108</v>
      </c>
      <c r="AQ8" t="s">
        <v>109</v>
      </c>
      <c r="AR8" s="8">
        <v>44593</v>
      </c>
      <c r="AS8" t="s">
        <v>110</v>
      </c>
      <c r="AT8" t="s">
        <v>111</v>
      </c>
      <c r="AU8" t="s">
        <v>112</v>
      </c>
      <c r="AV8" t="s">
        <v>113</v>
      </c>
      <c r="AW8" t="s">
        <v>114</v>
      </c>
      <c r="AX8" t="s">
        <v>114</v>
      </c>
      <c r="AY8" t="s">
        <v>115</v>
      </c>
    </row>
    <row r="9" spans="1:51" x14ac:dyDescent="0.25">
      <c r="A9" t="s">
        <v>93</v>
      </c>
      <c r="B9" s="8">
        <v>44609</v>
      </c>
      <c r="C9" s="30">
        <v>10772.98</v>
      </c>
      <c r="D9" t="s">
        <v>94</v>
      </c>
      <c r="E9" t="s">
        <v>95</v>
      </c>
      <c r="F9" t="s">
        <v>96</v>
      </c>
      <c r="G9" t="s">
        <v>97</v>
      </c>
      <c r="H9" t="s">
        <v>98</v>
      </c>
      <c r="I9" s="8">
        <v>44562</v>
      </c>
      <c r="J9" s="8">
        <v>44593</v>
      </c>
      <c r="K9" t="s">
        <v>78</v>
      </c>
      <c r="L9" s="8">
        <v>44593</v>
      </c>
      <c r="N9" s="30">
        <v>1782.83</v>
      </c>
      <c r="O9" s="29">
        <v>18</v>
      </c>
      <c r="R9" s="31">
        <v>0.18</v>
      </c>
      <c r="T9" s="31">
        <v>0.18</v>
      </c>
      <c r="V9" t="s">
        <v>99</v>
      </c>
      <c r="W9" t="s">
        <v>100</v>
      </c>
      <c r="X9" t="s">
        <v>116</v>
      </c>
      <c r="AC9" t="s">
        <v>102</v>
      </c>
      <c r="AD9" t="s">
        <v>103</v>
      </c>
      <c r="AE9" t="s">
        <v>104</v>
      </c>
      <c r="AF9" t="s">
        <v>105</v>
      </c>
      <c r="AN9" t="s">
        <v>106</v>
      </c>
      <c r="AO9" t="s">
        <v>107</v>
      </c>
      <c r="AP9" t="s">
        <v>117</v>
      </c>
      <c r="AQ9" t="s">
        <v>118</v>
      </c>
      <c r="AR9" s="8">
        <v>44593</v>
      </c>
      <c r="AS9" t="s">
        <v>110</v>
      </c>
      <c r="AT9" t="s">
        <v>111</v>
      </c>
      <c r="AU9" t="s">
        <v>112</v>
      </c>
      <c r="AV9" t="s">
        <v>113</v>
      </c>
      <c r="AW9" t="s">
        <v>114</v>
      </c>
      <c r="AX9" t="s">
        <v>114</v>
      </c>
      <c r="AY9" t="s">
        <v>115</v>
      </c>
    </row>
    <row r="10" spans="1:51" x14ac:dyDescent="0.25">
      <c r="A10" t="s">
        <v>93</v>
      </c>
      <c r="B10" s="8">
        <v>44609</v>
      </c>
      <c r="C10" s="30">
        <v>10772.98</v>
      </c>
      <c r="D10" t="s">
        <v>94</v>
      </c>
      <c r="E10" t="s">
        <v>95</v>
      </c>
      <c r="F10" t="s">
        <v>96</v>
      </c>
      <c r="G10" t="s">
        <v>97</v>
      </c>
      <c r="H10" t="s">
        <v>98</v>
      </c>
      <c r="I10" s="8">
        <v>44562</v>
      </c>
      <c r="J10" s="8">
        <v>44593</v>
      </c>
      <c r="K10" t="s">
        <v>78</v>
      </c>
      <c r="L10" s="8">
        <v>44593</v>
      </c>
      <c r="N10" s="30">
        <v>1782.83</v>
      </c>
      <c r="O10" s="29">
        <v>18</v>
      </c>
      <c r="R10" s="31">
        <v>0.18</v>
      </c>
      <c r="T10" s="31">
        <v>0.18</v>
      </c>
      <c r="V10" t="s">
        <v>99</v>
      </c>
      <c r="W10" t="s">
        <v>100</v>
      </c>
      <c r="X10" t="s">
        <v>119</v>
      </c>
      <c r="AC10" t="s">
        <v>102</v>
      </c>
      <c r="AD10" t="s">
        <v>103</v>
      </c>
      <c r="AE10" t="s">
        <v>104</v>
      </c>
      <c r="AF10" t="s">
        <v>105</v>
      </c>
      <c r="AN10" t="s">
        <v>106</v>
      </c>
      <c r="AO10" t="s">
        <v>107</v>
      </c>
      <c r="AP10" t="s">
        <v>117</v>
      </c>
      <c r="AQ10" t="s">
        <v>120</v>
      </c>
      <c r="AR10" s="8">
        <v>44593</v>
      </c>
      <c r="AS10" t="s">
        <v>110</v>
      </c>
      <c r="AT10" t="s">
        <v>111</v>
      </c>
      <c r="AU10" t="s">
        <v>112</v>
      </c>
      <c r="AV10" t="s">
        <v>113</v>
      </c>
      <c r="AW10" t="s">
        <v>114</v>
      </c>
      <c r="AX10" t="s">
        <v>114</v>
      </c>
      <c r="AY10" t="s">
        <v>115</v>
      </c>
    </row>
    <row r="11" spans="1:51" x14ac:dyDescent="0.25">
      <c r="A11" t="s">
        <v>93</v>
      </c>
      <c r="B11" s="8">
        <v>44609</v>
      </c>
      <c r="C11" s="30">
        <v>10772.98</v>
      </c>
      <c r="D11" t="s">
        <v>94</v>
      </c>
      <c r="E11" t="s">
        <v>95</v>
      </c>
      <c r="F11" t="s">
        <v>96</v>
      </c>
      <c r="G11" t="s">
        <v>97</v>
      </c>
      <c r="H11" t="s">
        <v>98</v>
      </c>
      <c r="I11" s="8">
        <v>44562</v>
      </c>
      <c r="J11" s="8">
        <v>44593</v>
      </c>
      <c r="K11" t="s">
        <v>78</v>
      </c>
      <c r="L11" s="8">
        <v>44593</v>
      </c>
      <c r="N11" s="30">
        <v>1782.83</v>
      </c>
      <c r="O11" s="29">
        <v>18</v>
      </c>
      <c r="R11" s="31">
        <v>0.18</v>
      </c>
      <c r="T11" s="31">
        <v>0.18</v>
      </c>
      <c r="V11" t="s">
        <v>99</v>
      </c>
      <c r="W11" t="s">
        <v>100</v>
      </c>
      <c r="X11" t="s">
        <v>121</v>
      </c>
      <c r="AC11" t="s">
        <v>102</v>
      </c>
      <c r="AD11" t="s">
        <v>103</v>
      </c>
      <c r="AE11" t="s">
        <v>104</v>
      </c>
      <c r="AF11" t="s">
        <v>105</v>
      </c>
      <c r="AN11" t="s">
        <v>106</v>
      </c>
      <c r="AO11" t="s">
        <v>107</v>
      </c>
      <c r="AP11" t="s">
        <v>117</v>
      </c>
      <c r="AQ11" t="s">
        <v>122</v>
      </c>
      <c r="AR11" s="8">
        <v>44593</v>
      </c>
      <c r="AS11" t="s">
        <v>110</v>
      </c>
      <c r="AT11" t="s">
        <v>111</v>
      </c>
      <c r="AU11" t="s">
        <v>112</v>
      </c>
      <c r="AV11" t="s">
        <v>113</v>
      </c>
      <c r="AW11" t="s">
        <v>114</v>
      </c>
      <c r="AX11" t="s">
        <v>114</v>
      </c>
      <c r="AY11" t="s">
        <v>115</v>
      </c>
    </row>
    <row r="12" spans="1:51" x14ac:dyDescent="0.25">
      <c r="A12" t="s">
        <v>93</v>
      </c>
      <c r="B12" s="8">
        <v>44609</v>
      </c>
      <c r="C12" s="30">
        <v>10772.98</v>
      </c>
      <c r="D12" t="s">
        <v>94</v>
      </c>
      <c r="E12" t="s">
        <v>95</v>
      </c>
      <c r="F12" t="s">
        <v>96</v>
      </c>
      <c r="G12" t="s">
        <v>97</v>
      </c>
      <c r="H12" t="s">
        <v>98</v>
      </c>
      <c r="I12" s="8">
        <v>44562</v>
      </c>
      <c r="J12" s="8">
        <v>44593</v>
      </c>
      <c r="K12" t="s">
        <v>78</v>
      </c>
      <c r="L12" s="8">
        <v>44593</v>
      </c>
      <c r="N12" s="30">
        <v>1782.83</v>
      </c>
      <c r="O12" s="29">
        <v>18</v>
      </c>
      <c r="R12" s="31">
        <v>0.18</v>
      </c>
      <c r="T12" s="31">
        <v>0.18</v>
      </c>
      <c r="V12" t="s">
        <v>99</v>
      </c>
      <c r="W12" t="s">
        <v>100</v>
      </c>
      <c r="X12" t="s">
        <v>123</v>
      </c>
      <c r="AC12" t="s">
        <v>102</v>
      </c>
      <c r="AD12" t="s">
        <v>103</v>
      </c>
      <c r="AE12" t="s">
        <v>104</v>
      </c>
      <c r="AF12" t="s">
        <v>105</v>
      </c>
      <c r="AN12" t="s">
        <v>106</v>
      </c>
      <c r="AO12" t="s">
        <v>107</v>
      </c>
      <c r="AP12" t="s">
        <v>117</v>
      </c>
      <c r="AQ12" t="s">
        <v>124</v>
      </c>
      <c r="AR12" s="8">
        <v>44593</v>
      </c>
      <c r="AS12" t="s">
        <v>110</v>
      </c>
      <c r="AT12" t="s">
        <v>111</v>
      </c>
      <c r="AU12" t="s">
        <v>112</v>
      </c>
      <c r="AV12" t="s">
        <v>113</v>
      </c>
      <c r="AW12" t="s">
        <v>114</v>
      </c>
      <c r="AX12" t="s">
        <v>114</v>
      </c>
      <c r="AY12" t="s">
        <v>115</v>
      </c>
    </row>
    <row r="13" spans="1:51" x14ac:dyDescent="0.25">
      <c r="A13" t="s">
        <v>93</v>
      </c>
      <c r="B13" s="8">
        <v>44609</v>
      </c>
      <c r="C13" s="30">
        <v>10772.98</v>
      </c>
      <c r="D13" t="s">
        <v>94</v>
      </c>
      <c r="E13" t="s">
        <v>95</v>
      </c>
      <c r="F13" t="s">
        <v>96</v>
      </c>
      <c r="G13" t="s">
        <v>97</v>
      </c>
      <c r="H13" t="s">
        <v>98</v>
      </c>
      <c r="I13" s="8">
        <v>44562</v>
      </c>
      <c r="J13" s="8">
        <v>44593</v>
      </c>
      <c r="K13" t="s">
        <v>78</v>
      </c>
      <c r="L13" s="8">
        <v>44593</v>
      </c>
      <c r="N13" s="30">
        <v>1782.83</v>
      </c>
      <c r="O13" s="29">
        <v>18</v>
      </c>
      <c r="R13" s="31">
        <v>0.18</v>
      </c>
      <c r="T13" s="31">
        <v>0.18</v>
      </c>
      <c r="V13" t="s">
        <v>99</v>
      </c>
      <c r="W13" t="s">
        <v>100</v>
      </c>
      <c r="X13" t="s">
        <v>125</v>
      </c>
      <c r="AC13" t="s">
        <v>102</v>
      </c>
      <c r="AD13" t="s">
        <v>103</v>
      </c>
      <c r="AE13" t="s">
        <v>104</v>
      </c>
      <c r="AF13" t="s">
        <v>105</v>
      </c>
      <c r="AN13" t="s">
        <v>106</v>
      </c>
      <c r="AO13" t="s">
        <v>107</v>
      </c>
      <c r="AP13" t="s">
        <v>117</v>
      </c>
      <c r="AQ13" t="s">
        <v>126</v>
      </c>
      <c r="AR13" s="8">
        <v>44593</v>
      </c>
      <c r="AS13" t="s">
        <v>110</v>
      </c>
      <c r="AT13" t="s">
        <v>111</v>
      </c>
      <c r="AU13" t="s">
        <v>112</v>
      </c>
      <c r="AV13" t="s">
        <v>113</v>
      </c>
      <c r="AW13" t="s">
        <v>114</v>
      </c>
      <c r="AX13" t="s">
        <v>114</v>
      </c>
      <c r="AY13" t="s">
        <v>115</v>
      </c>
    </row>
    <row r="14" spans="1:51" x14ac:dyDescent="0.25">
      <c r="A14" t="s">
        <v>93</v>
      </c>
      <c r="B14" s="8">
        <v>44609</v>
      </c>
      <c r="C14" s="30">
        <v>10772.98</v>
      </c>
      <c r="D14" t="s">
        <v>94</v>
      </c>
      <c r="E14" t="s">
        <v>95</v>
      </c>
      <c r="F14" t="s">
        <v>96</v>
      </c>
      <c r="G14" t="s">
        <v>97</v>
      </c>
      <c r="H14" t="s">
        <v>98</v>
      </c>
      <c r="I14" s="8">
        <v>44562</v>
      </c>
      <c r="J14" s="8">
        <v>44593</v>
      </c>
      <c r="K14" t="s">
        <v>78</v>
      </c>
      <c r="L14" s="8">
        <v>44593</v>
      </c>
      <c r="N14" s="30">
        <v>1782.83</v>
      </c>
      <c r="O14" s="29">
        <v>18</v>
      </c>
      <c r="R14" s="31">
        <v>0.18</v>
      </c>
      <c r="T14" s="31">
        <v>0.18</v>
      </c>
      <c r="V14" t="s">
        <v>99</v>
      </c>
      <c r="W14" t="s">
        <v>100</v>
      </c>
      <c r="X14" t="s">
        <v>127</v>
      </c>
      <c r="Y14" s="29">
        <v>955.3</v>
      </c>
      <c r="AC14" t="s">
        <v>102</v>
      </c>
      <c r="AD14" t="s">
        <v>103</v>
      </c>
      <c r="AE14" t="s">
        <v>104</v>
      </c>
      <c r="AF14" t="s">
        <v>105</v>
      </c>
      <c r="AN14" t="s">
        <v>106</v>
      </c>
      <c r="AO14" t="s">
        <v>107</v>
      </c>
      <c r="AP14" t="s">
        <v>84</v>
      </c>
      <c r="AQ14" t="s">
        <v>85</v>
      </c>
      <c r="AR14" s="8">
        <v>44593</v>
      </c>
      <c r="AS14" t="s">
        <v>110</v>
      </c>
      <c r="AT14" t="s">
        <v>111</v>
      </c>
      <c r="AU14" t="s">
        <v>112</v>
      </c>
      <c r="AV14" t="s">
        <v>113</v>
      </c>
      <c r="AW14" t="s">
        <v>114</v>
      </c>
      <c r="AX14" t="s">
        <v>114</v>
      </c>
      <c r="AY14" t="s">
        <v>115</v>
      </c>
    </row>
    <row r="15" spans="1:51" x14ac:dyDescent="0.25">
      <c r="A15" t="s">
        <v>93</v>
      </c>
      <c r="B15" s="8">
        <v>44609</v>
      </c>
      <c r="C15" s="30">
        <v>10772.98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s="8">
        <v>44562</v>
      </c>
      <c r="J15" s="8">
        <v>44593</v>
      </c>
      <c r="K15" t="s">
        <v>78</v>
      </c>
      <c r="L15" s="8">
        <v>44593</v>
      </c>
      <c r="N15" s="30">
        <v>1782.83</v>
      </c>
      <c r="O15" s="29">
        <v>18</v>
      </c>
      <c r="R15" s="31">
        <v>0.18</v>
      </c>
      <c r="T15" s="31">
        <v>0.18</v>
      </c>
      <c r="V15" t="s">
        <v>99</v>
      </c>
      <c r="W15" t="s">
        <v>100</v>
      </c>
      <c r="X15" t="s">
        <v>128</v>
      </c>
      <c r="Y15" s="30">
        <v>1464.1</v>
      </c>
      <c r="AC15" t="s">
        <v>102</v>
      </c>
      <c r="AD15" t="s">
        <v>103</v>
      </c>
      <c r="AE15" t="s">
        <v>104</v>
      </c>
      <c r="AF15" t="s">
        <v>105</v>
      </c>
      <c r="AN15" t="s">
        <v>106</v>
      </c>
      <c r="AO15" t="s">
        <v>107</v>
      </c>
      <c r="AP15" t="s">
        <v>70</v>
      </c>
      <c r="AQ15" t="s">
        <v>129</v>
      </c>
      <c r="AR15" s="8">
        <v>44593</v>
      </c>
      <c r="AS15" t="s">
        <v>110</v>
      </c>
      <c r="AT15" t="s">
        <v>111</v>
      </c>
      <c r="AU15" t="s">
        <v>112</v>
      </c>
      <c r="AV15" t="s">
        <v>113</v>
      </c>
      <c r="AW15" t="s">
        <v>114</v>
      </c>
      <c r="AX15" t="s">
        <v>114</v>
      </c>
      <c r="AY15" t="s">
        <v>115</v>
      </c>
    </row>
    <row r="16" spans="1:51" x14ac:dyDescent="0.25">
      <c r="A16" t="s">
        <v>93</v>
      </c>
      <c r="B16" s="8">
        <v>44609</v>
      </c>
      <c r="C16" s="30">
        <v>10772.98</v>
      </c>
      <c r="D16" t="s">
        <v>94</v>
      </c>
      <c r="E16" t="s">
        <v>95</v>
      </c>
      <c r="F16" t="s">
        <v>96</v>
      </c>
      <c r="G16" t="s">
        <v>97</v>
      </c>
      <c r="H16" t="s">
        <v>98</v>
      </c>
      <c r="I16" s="8">
        <v>44562</v>
      </c>
      <c r="J16" s="8">
        <v>44593</v>
      </c>
      <c r="K16" t="s">
        <v>78</v>
      </c>
      <c r="L16" s="8">
        <v>44593</v>
      </c>
      <c r="N16" s="30">
        <v>1782.83</v>
      </c>
      <c r="O16" s="29">
        <v>18</v>
      </c>
      <c r="R16" s="31">
        <v>0.18</v>
      </c>
      <c r="T16" s="31">
        <v>0.18</v>
      </c>
      <c r="V16" t="s">
        <v>99</v>
      </c>
      <c r="W16" t="s">
        <v>100</v>
      </c>
      <c r="X16" t="s">
        <v>130</v>
      </c>
      <c r="Y16" s="30">
        <v>9755.1</v>
      </c>
      <c r="AC16" t="s">
        <v>102</v>
      </c>
      <c r="AD16" t="s">
        <v>103</v>
      </c>
      <c r="AE16" t="s">
        <v>104</v>
      </c>
      <c r="AF16" t="s">
        <v>105</v>
      </c>
      <c r="AN16" t="s">
        <v>106</v>
      </c>
      <c r="AO16" t="s">
        <v>107</v>
      </c>
      <c r="AP16" t="s">
        <v>70</v>
      </c>
      <c r="AQ16" t="s">
        <v>131</v>
      </c>
      <c r="AR16" s="8">
        <v>44593</v>
      </c>
      <c r="AS16" t="s">
        <v>110</v>
      </c>
      <c r="AT16" t="s">
        <v>111</v>
      </c>
      <c r="AU16" t="s">
        <v>112</v>
      </c>
      <c r="AV16" t="s">
        <v>113</v>
      </c>
      <c r="AW16" t="s">
        <v>114</v>
      </c>
      <c r="AX16" t="s">
        <v>114</v>
      </c>
      <c r="AY16" t="s">
        <v>115</v>
      </c>
    </row>
    <row r="17" spans="1:51" x14ac:dyDescent="0.25">
      <c r="A17" t="s">
        <v>93</v>
      </c>
      <c r="B17" s="8">
        <v>44609</v>
      </c>
      <c r="C17" s="30">
        <v>10772.98</v>
      </c>
      <c r="D17" t="s">
        <v>94</v>
      </c>
      <c r="E17" t="s">
        <v>95</v>
      </c>
      <c r="F17" t="s">
        <v>96</v>
      </c>
      <c r="G17" t="s">
        <v>97</v>
      </c>
      <c r="H17" t="s">
        <v>98</v>
      </c>
      <c r="I17" s="8">
        <v>44562</v>
      </c>
      <c r="J17" s="8">
        <v>44593</v>
      </c>
      <c r="K17" t="s">
        <v>78</v>
      </c>
      <c r="L17" s="8">
        <v>44593</v>
      </c>
      <c r="N17" s="30">
        <v>1782.83</v>
      </c>
      <c r="O17" s="29">
        <v>18</v>
      </c>
      <c r="R17" s="31">
        <v>0.18</v>
      </c>
      <c r="T17" s="31">
        <v>0.18</v>
      </c>
      <c r="V17" t="s">
        <v>99</v>
      </c>
      <c r="W17" t="s">
        <v>100</v>
      </c>
      <c r="X17" t="s">
        <v>132</v>
      </c>
      <c r="Y17" s="29">
        <v>51.6</v>
      </c>
      <c r="AC17" t="s">
        <v>102</v>
      </c>
      <c r="AD17" t="s">
        <v>103</v>
      </c>
      <c r="AE17" t="s">
        <v>104</v>
      </c>
      <c r="AF17" t="s">
        <v>105</v>
      </c>
      <c r="AN17" t="s">
        <v>106</v>
      </c>
      <c r="AO17" t="s">
        <v>107</v>
      </c>
      <c r="AP17" t="s">
        <v>108</v>
      </c>
      <c r="AQ17" t="s">
        <v>133</v>
      </c>
      <c r="AR17" s="8">
        <v>44593</v>
      </c>
      <c r="AS17" t="s">
        <v>110</v>
      </c>
      <c r="AT17" t="s">
        <v>111</v>
      </c>
      <c r="AU17" t="s">
        <v>112</v>
      </c>
      <c r="AV17" t="s">
        <v>113</v>
      </c>
      <c r="AW17" t="s">
        <v>114</v>
      </c>
      <c r="AX17" t="s">
        <v>114</v>
      </c>
      <c r="AY17" t="s">
        <v>115</v>
      </c>
    </row>
    <row r="18" spans="1:51" x14ac:dyDescent="0.25">
      <c r="A18" t="s">
        <v>93</v>
      </c>
      <c r="B18" s="8">
        <v>44609</v>
      </c>
      <c r="C18" s="30">
        <v>10772.98</v>
      </c>
      <c r="D18" t="s">
        <v>94</v>
      </c>
      <c r="E18" t="s">
        <v>95</v>
      </c>
      <c r="F18" t="s">
        <v>96</v>
      </c>
      <c r="G18" t="s">
        <v>97</v>
      </c>
      <c r="H18" t="s">
        <v>98</v>
      </c>
      <c r="I18" s="8">
        <v>44562</v>
      </c>
      <c r="J18" s="8">
        <v>44593</v>
      </c>
      <c r="K18" t="s">
        <v>78</v>
      </c>
      <c r="L18" s="8">
        <v>44593</v>
      </c>
      <c r="N18" s="30">
        <v>1782.83</v>
      </c>
      <c r="O18" s="29">
        <v>18</v>
      </c>
      <c r="R18" s="31">
        <v>0.18</v>
      </c>
      <c r="T18" s="31">
        <v>0.18</v>
      </c>
      <c r="V18" t="s">
        <v>99</v>
      </c>
      <c r="W18" t="s">
        <v>100</v>
      </c>
      <c r="X18" t="s">
        <v>134</v>
      </c>
      <c r="Y18" s="29">
        <v>12.7</v>
      </c>
      <c r="AC18" t="s">
        <v>102</v>
      </c>
      <c r="AD18" t="s">
        <v>103</v>
      </c>
      <c r="AE18" t="s">
        <v>104</v>
      </c>
      <c r="AF18" t="s">
        <v>105</v>
      </c>
      <c r="AN18" t="s">
        <v>106</v>
      </c>
      <c r="AO18" t="s">
        <v>107</v>
      </c>
      <c r="AP18" t="s">
        <v>108</v>
      </c>
      <c r="AQ18" t="s">
        <v>135</v>
      </c>
      <c r="AR18" s="8">
        <v>44593</v>
      </c>
      <c r="AS18" t="s">
        <v>110</v>
      </c>
      <c r="AT18" t="s">
        <v>111</v>
      </c>
      <c r="AU18" t="s">
        <v>112</v>
      </c>
      <c r="AV18" t="s">
        <v>113</v>
      </c>
      <c r="AW18" t="s">
        <v>114</v>
      </c>
      <c r="AX18" t="s">
        <v>114</v>
      </c>
      <c r="AY18" t="s">
        <v>115</v>
      </c>
    </row>
    <row r="19" spans="1:51" x14ac:dyDescent="0.25">
      <c r="A19" t="s">
        <v>93</v>
      </c>
      <c r="B19" s="8">
        <v>44609</v>
      </c>
      <c r="C19" s="30">
        <v>10772.98</v>
      </c>
      <c r="D19" t="s">
        <v>94</v>
      </c>
      <c r="E19" t="s">
        <v>95</v>
      </c>
      <c r="F19" t="s">
        <v>96</v>
      </c>
      <c r="G19" t="s">
        <v>97</v>
      </c>
      <c r="H19" t="s">
        <v>98</v>
      </c>
      <c r="I19" s="8">
        <v>44562</v>
      </c>
      <c r="J19" s="8">
        <v>44593</v>
      </c>
      <c r="K19" t="s">
        <v>78</v>
      </c>
      <c r="L19" s="8">
        <v>44593</v>
      </c>
      <c r="N19" s="30">
        <v>1782.83</v>
      </c>
      <c r="O19" s="29">
        <v>18</v>
      </c>
      <c r="R19" s="31">
        <v>0.18</v>
      </c>
      <c r="T19" s="31">
        <v>0.18</v>
      </c>
      <c r="V19" t="s">
        <v>99</v>
      </c>
      <c r="W19" t="s">
        <v>100</v>
      </c>
      <c r="X19" t="s">
        <v>136</v>
      </c>
      <c r="Y19" s="29">
        <v>54.6</v>
      </c>
      <c r="AC19" t="s">
        <v>102</v>
      </c>
      <c r="AD19" t="s">
        <v>103</v>
      </c>
      <c r="AE19" t="s">
        <v>104</v>
      </c>
      <c r="AF19" t="s">
        <v>105</v>
      </c>
      <c r="AN19" t="s">
        <v>106</v>
      </c>
      <c r="AO19" t="s">
        <v>107</v>
      </c>
      <c r="AP19" t="s">
        <v>108</v>
      </c>
      <c r="AQ19" t="s">
        <v>137</v>
      </c>
      <c r="AR19" s="8">
        <v>44593</v>
      </c>
      <c r="AS19" t="s">
        <v>110</v>
      </c>
      <c r="AT19" t="s">
        <v>111</v>
      </c>
      <c r="AU19" t="s">
        <v>112</v>
      </c>
      <c r="AV19" t="s">
        <v>113</v>
      </c>
      <c r="AW19" t="s">
        <v>114</v>
      </c>
      <c r="AX19" t="s">
        <v>114</v>
      </c>
      <c r="AY19" t="s">
        <v>115</v>
      </c>
    </row>
    <row r="20" spans="1:51" x14ac:dyDescent="0.25">
      <c r="A20" t="s">
        <v>93</v>
      </c>
      <c r="B20" s="8">
        <v>44609</v>
      </c>
      <c r="C20" s="30">
        <v>10772.98</v>
      </c>
      <c r="D20" t="s">
        <v>94</v>
      </c>
      <c r="E20" t="s">
        <v>95</v>
      </c>
      <c r="F20" t="s">
        <v>96</v>
      </c>
      <c r="G20" t="s">
        <v>97</v>
      </c>
      <c r="H20" t="s">
        <v>98</v>
      </c>
      <c r="I20" s="8">
        <v>44562</v>
      </c>
      <c r="J20" s="8">
        <v>44593</v>
      </c>
      <c r="K20" t="s">
        <v>78</v>
      </c>
      <c r="L20" s="8">
        <v>44593</v>
      </c>
      <c r="N20" s="30">
        <v>1782.83</v>
      </c>
      <c r="O20" s="29">
        <v>18</v>
      </c>
      <c r="R20" s="31">
        <v>0.18</v>
      </c>
      <c r="T20" s="31">
        <v>0.18</v>
      </c>
      <c r="V20" t="s">
        <v>99</v>
      </c>
      <c r="W20" t="s">
        <v>100</v>
      </c>
      <c r="X20" t="s">
        <v>138</v>
      </c>
      <c r="Y20" s="29">
        <v>214.9</v>
      </c>
      <c r="AC20" t="s">
        <v>102</v>
      </c>
      <c r="AD20" t="s">
        <v>103</v>
      </c>
      <c r="AE20" t="s">
        <v>104</v>
      </c>
      <c r="AF20" t="s">
        <v>105</v>
      </c>
      <c r="AN20" t="s">
        <v>106</v>
      </c>
      <c r="AO20" t="s">
        <v>107</v>
      </c>
      <c r="AP20" t="s">
        <v>87</v>
      </c>
      <c r="AQ20" t="s">
        <v>139</v>
      </c>
      <c r="AR20" s="8">
        <v>44593</v>
      </c>
      <c r="AS20" t="s">
        <v>110</v>
      </c>
      <c r="AT20" t="s">
        <v>111</v>
      </c>
      <c r="AU20" t="s">
        <v>112</v>
      </c>
      <c r="AV20" t="s">
        <v>113</v>
      </c>
      <c r="AW20" t="s">
        <v>114</v>
      </c>
      <c r="AX20" t="s">
        <v>114</v>
      </c>
      <c r="AY20" t="s">
        <v>115</v>
      </c>
    </row>
    <row r="21" spans="1:51" x14ac:dyDescent="0.25">
      <c r="A21" t="s">
        <v>93</v>
      </c>
      <c r="B21" s="8">
        <v>44609</v>
      </c>
      <c r="C21" s="30">
        <v>10772.98</v>
      </c>
      <c r="D21" t="s">
        <v>94</v>
      </c>
      <c r="E21" t="s">
        <v>95</v>
      </c>
      <c r="F21" t="s">
        <v>96</v>
      </c>
      <c r="G21" t="s">
        <v>97</v>
      </c>
      <c r="H21" t="s">
        <v>98</v>
      </c>
      <c r="I21" s="8">
        <v>44562</v>
      </c>
      <c r="J21" s="8">
        <v>44593</v>
      </c>
      <c r="K21" t="s">
        <v>78</v>
      </c>
      <c r="L21" s="8">
        <v>44593</v>
      </c>
      <c r="N21" s="30">
        <v>1782.83</v>
      </c>
      <c r="O21" s="29">
        <v>18</v>
      </c>
      <c r="R21" s="31">
        <v>0.18</v>
      </c>
      <c r="T21" s="31">
        <v>0.18</v>
      </c>
      <c r="V21" t="s">
        <v>99</v>
      </c>
      <c r="W21" t="s">
        <v>100</v>
      </c>
      <c r="X21" t="s">
        <v>140</v>
      </c>
      <c r="Y21" s="30">
        <v>3475.7</v>
      </c>
      <c r="AC21" t="s">
        <v>102</v>
      </c>
      <c r="AD21" t="s">
        <v>103</v>
      </c>
      <c r="AE21" t="s">
        <v>104</v>
      </c>
      <c r="AF21" t="s">
        <v>105</v>
      </c>
      <c r="AN21" t="s">
        <v>106</v>
      </c>
      <c r="AO21" t="s">
        <v>107</v>
      </c>
      <c r="AP21" t="s">
        <v>87</v>
      </c>
      <c r="AQ21" t="s">
        <v>141</v>
      </c>
      <c r="AR21" s="8">
        <v>44593</v>
      </c>
      <c r="AS21" t="s">
        <v>110</v>
      </c>
      <c r="AT21" t="s">
        <v>111</v>
      </c>
      <c r="AU21" t="s">
        <v>112</v>
      </c>
      <c r="AV21" t="s">
        <v>113</v>
      </c>
      <c r="AW21" t="s">
        <v>114</v>
      </c>
      <c r="AX21" t="s">
        <v>114</v>
      </c>
      <c r="AY21" t="s">
        <v>115</v>
      </c>
    </row>
    <row r="22" spans="1:51" x14ac:dyDescent="0.25">
      <c r="A22" t="s">
        <v>93</v>
      </c>
      <c r="B22" s="8">
        <v>44609</v>
      </c>
      <c r="C22" s="30">
        <v>10772.98</v>
      </c>
      <c r="D22" t="s">
        <v>94</v>
      </c>
      <c r="E22" t="s">
        <v>95</v>
      </c>
      <c r="F22" t="s">
        <v>96</v>
      </c>
      <c r="G22" t="s">
        <v>97</v>
      </c>
      <c r="H22" t="s">
        <v>98</v>
      </c>
      <c r="I22" s="8">
        <v>44562</v>
      </c>
      <c r="J22" s="8">
        <v>44593</v>
      </c>
      <c r="K22" t="s">
        <v>78</v>
      </c>
      <c r="L22" s="8">
        <v>44593</v>
      </c>
      <c r="N22" s="30">
        <v>1782.83</v>
      </c>
      <c r="O22" s="29">
        <v>18</v>
      </c>
      <c r="R22" s="31">
        <v>0.18</v>
      </c>
      <c r="T22" s="31">
        <v>0.18</v>
      </c>
      <c r="V22" t="s">
        <v>99</v>
      </c>
      <c r="W22" t="s">
        <v>100</v>
      </c>
      <c r="X22" t="s">
        <v>142</v>
      </c>
      <c r="Y22" s="29">
        <v>3.5</v>
      </c>
      <c r="AC22" t="s">
        <v>102</v>
      </c>
      <c r="AD22" t="s">
        <v>103</v>
      </c>
      <c r="AE22" t="s">
        <v>104</v>
      </c>
      <c r="AF22" t="s">
        <v>105</v>
      </c>
      <c r="AN22" t="s">
        <v>106</v>
      </c>
      <c r="AO22" t="s">
        <v>107</v>
      </c>
      <c r="AP22" t="s">
        <v>87</v>
      </c>
      <c r="AQ22" t="s">
        <v>88</v>
      </c>
      <c r="AR22" s="8">
        <v>44593</v>
      </c>
      <c r="AS22" t="s">
        <v>110</v>
      </c>
      <c r="AT22" t="s">
        <v>111</v>
      </c>
      <c r="AU22" t="s">
        <v>112</v>
      </c>
      <c r="AV22" t="s">
        <v>113</v>
      </c>
      <c r="AW22" t="s">
        <v>114</v>
      </c>
      <c r="AX22" t="s">
        <v>114</v>
      </c>
      <c r="AY22" t="s">
        <v>115</v>
      </c>
    </row>
    <row r="23" spans="1:51" x14ac:dyDescent="0.25">
      <c r="A23" t="s">
        <v>93</v>
      </c>
      <c r="B23" s="8">
        <v>44609</v>
      </c>
      <c r="C23" s="30">
        <v>10772.98</v>
      </c>
      <c r="D23" t="s">
        <v>94</v>
      </c>
      <c r="E23" t="s">
        <v>95</v>
      </c>
      <c r="F23" t="s">
        <v>96</v>
      </c>
      <c r="G23" t="s">
        <v>97</v>
      </c>
      <c r="H23" t="s">
        <v>98</v>
      </c>
      <c r="I23" s="8">
        <v>44562</v>
      </c>
      <c r="J23" s="8">
        <v>44593</v>
      </c>
      <c r="K23" t="s">
        <v>78</v>
      </c>
      <c r="L23" s="8">
        <v>44593</v>
      </c>
      <c r="N23" s="30">
        <v>1782.83</v>
      </c>
      <c r="O23" s="29">
        <v>18</v>
      </c>
      <c r="R23" s="31">
        <v>0.18</v>
      </c>
      <c r="T23" s="31">
        <v>0.18</v>
      </c>
      <c r="V23" t="s">
        <v>99</v>
      </c>
      <c r="W23" t="s">
        <v>100</v>
      </c>
      <c r="X23" t="s">
        <v>143</v>
      </c>
      <c r="Y23" s="29">
        <v>0</v>
      </c>
      <c r="AC23" t="s">
        <v>102</v>
      </c>
      <c r="AD23" t="s">
        <v>103</v>
      </c>
      <c r="AE23" t="s">
        <v>104</v>
      </c>
      <c r="AF23" t="s">
        <v>105</v>
      </c>
      <c r="AN23" t="s">
        <v>106</v>
      </c>
      <c r="AO23" t="s">
        <v>107</v>
      </c>
      <c r="AP23" t="s">
        <v>87</v>
      </c>
      <c r="AQ23" t="s">
        <v>144</v>
      </c>
      <c r="AR23" s="8">
        <v>44593</v>
      </c>
      <c r="AS23" t="s">
        <v>110</v>
      </c>
      <c r="AT23" t="s">
        <v>111</v>
      </c>
      <c r="AU23" t="s">
        <v>112</v>
      </c>
      <c r="AV23" t="s">
        <v>113</v>
      </c>
      <c r="AW23" t="s">
        <v>114</v>
      </c>
      <c r="AX23" t="s">
        <v>114</v>
      </c>
      <c r="AY23" t="s">
        <v>115</v>
      </c>
    </row>
    <row r="24" spans="1:51" x14ac:dyDescent="0.25">
      <c r="A24" t="s">
        <v>93</v>
      </c>
      <c r="B24" s="8">
        <v>44609</v>
      </c>
      <c r="C24" s="30">
        <v>10772.98</v>
      </c>
      <c r="D24" t="s">
        <v>94</v>
      </c>
      <c r="E24" t="s">
        <v>95</v>
      </c>
      <c r="F24" t="s">
        <v>96</v>
      </c>
      <c r="G24" t="s">
        <v>97</v>
      </c>
      <c r="H24" t="s">
        <v>98</v>
      </c>
      <c r="I24" s="8">
        <v>44562</v>
      </c>
      <c r="J24" s="8">
        <v>44593</v>
      </c>
      <c r="K24" t="s">
        <v>78</v>
      </c>
      <c r="L24" s="8">
        <v>44593</v>
      </c>
      <c r="N24" s="30">
        <v>1782.83</v>
      </c>
      <c r="O24" s="29">
        <v>18</v>
      </c>
      <c r="R24" s="31">
        <v>0.18</v>
      </c>
      <c r="T24" s="31">
        <v>0.18</v>
      </c>
      <c r="V24" t="s">
        <v>99</v>
      </c>
      <c r="W24" t="s">
        <v>100</v>
      </c>
      <c r="X24" t="s">
        <v>145</v>
      </c>
      <c r="Y24" s="29">
        <v>105.8</v>
      </c>
      <c r="AC24" t="s">
        <v>102</v>
      </c>
      <c r="AD24" t="s">
        <v>103</v>
      </c>
      <c r="AE24" t="s">
        <v>104</v>
      </c>
      <c r="AF24" t="s">
        <v>105</v>
      </c>
      <c r="AN24" t="s">
        <v>106</v>
      </c>
      <c r="AO24" t="s">
        <v>107</v>
      </c>
      <c r="AP24" t="s">
        <v>87</v>
      </c>
      <c r="AQ24" t="s">
        <v>146</v>
      </c>
      <c r="AR24" s="8">
        <v>44593</v>
      </c>
      <c r="AS24" t="s">
        <v>110</v>
      </c>
      <c r="AT24" t="s">
        <v>111</v>
      </c>
      <c r="AU24" t="s">
        <v>112</v>
      </c>
      <c r="AV24" t="s">
        <v>113</v>
      </c>
      <c r="AW24" t="s">
        <v>114</v>
      </c>
      <c r="AX24" t="s">
        <v>114</v>
      </c>
      <c r="AY24" t="s">
        <v>115</v>
      </c>
    </row>
    <row r="25" spans="1:51" x14ac:dyDescent="0.25">
      <c r="A25" t="s">
        <v>93</v>
      </c>
      <c r="B25" s="8">
        <v>44609</v>
      </c>
      <c r="C25" s="30">
        <v>10772.98</v>
      </c>
      <c r="D25" t="s">
        <v>94</v>
      </c>
      <c r="E25" t="s">
        <v>95</v>
      </c>
      <c r="F25" t="s">
        <v>96</v>
      </c>
      <c r="G25" t="s">
        <v>97</v>
      </c>
      <c r="H25" t="s">
        <v>98</v>
      </c>
      <c r="I25" s="8">
        <v>44562</v>
      </c>
      <c r="J25" s="8">
        <v>44593</v>
      </c>
      <c r="K25" t="s">
        <v>78</v>
      </c>
      <c r="L25" s="8">
        <v>44593</v>
      </c>
      <c r="N25" s="30">
        <v>1782.83</v>
      </c>
      <c r="O25" s="29">
        <v>18</v>
      </c>
      <c r="R25" s="31">
        <v>0.18</v>
      </c>
      <c r="T25" s="31">
        <v>0.18</v>
      </c>
      <c r="V25" t="s">
        <v>99</v>
      </c>
      <c r="W25" t="s">
        <v>100</v>
      </c>
      <c r="X25" t="s">
        <v>147</v>
      </c>
      <c r="Y25" s="29">
        <v>51.9</v>
      </c>
      <c r="AC25" t="s">
        <v>102</v>
      </c>
      <c r="AD25" t="s">
        <v>103</v>
      </c>
      <c r="AE25" t="s">
        <v>104</v>
      </c>
      <c r="AF25" t="s">
        <v>105</v>
      </c>
      <c r="AN25" t="s">
        <v>106</v>
      </c>
      <c r="AO25" t="s">
        <v>107</v>
      </c>
      <c r="AP25" t="s">
        <v>108</v>
      </c>
      <c r="AQ25" t="s">
        <v>133</v>
      </c>
      <c r="AR25" s="8">
        <v>44593</v>
      </c>
      <c r="AS25" t="s">
        <v>110</v>
      </c>
      <c r="AT25" t="s">
        <v>111</v>
      </c>
      <c r="AU25" t="s">
        <v>112</v>
      </c>
      <c r="AV25" t="s">
        <v>113</v>
      </c>
      <c r="AW25" t="s">
        <v>114</v>
      </c>
      <c r="AX25" t="s">
        <v>114</v>
      </c>
      <c r="AY25" t="s">
        <v>115</v>
      </c>
    </row>
    <row r="26" spans="1:51" x14ac:dyDescent="0.25">
      <c r="A26" t="s">
        <v>93</v>
      </c>
      <c r="B26" s="8">
        <v>44609</v>
      </c>
      <c r="C26" s="30">
        <v>10772.98</v>
      </c>
      <c r="D26" t="s">
        <v>94</v>
      </c>
      <c r="E26" t="s">
        <v>95</v>
      </c>
      <c r="F26" t="s">
        <v>96</v>
      </c>
      <c r="G26" t="s">
        <v>97</v>
      </c>
      <c r="H26" t="s">
        <v>98</v>
      </c>
      <c r="I26" s="8">
        <v>44562</v>
      </c>
      <c r="J26" s="8">
        <v>44593</v>
      </c>
      <c r="K26" t="s">
        <v>78</v>
      </c>
      <c r="L26" s="8">
        <v>44593</v>
      </c>
      <c r="N26" s="30">
        <v>1782.83</v>
      </c>
      <c r="O26" s="29">
        <v>18</v>
      </c>
      <c r="R26" s="31">
        <v>0.18</v>
      </c>
      <c r="T26" s="31">
        <v>0.18</v>
      </c>
      <c r="V26" t="s">
        <v>99</v>
      </c>
      <c r="W26" t="s">
        <v>100</v>
      </c>
      <c r="X26" t="s">
        <v>148</v>
      </c>
      <c r="Y26" s="29">
        <v>11.4</v>
      </c>
      <c r="AC26" t="s">
        <v>102</v>
      </c>
      <c r="AD26" t="s">
        <v>103</v>
      </c>
      <c r="AE26" t="s">
        <v>104</v>
      </c>
      <c r="AF26" t="s">
        <v>105</v>
      </c>
      <c r="AN26" t="s">
        <v>106</v>
      </c>
      <c r="AO26" t="s">
        <v>107</v>
      </c>
      <c r="AP26" t="s">
        <v>108</v>
      </c>
      <c r="AQ26" t="s">
        <v>149</v>
      </c>
      <c r="AR26" s="8">
        <v>44593</v>
      </c>
      <c r="AS26" t="s">
        <v>110</v>
      </c>
      <c r="AT26" t="s">
        <v>111</v>
      </c>
      <c r="AU26" t="s">
        <v>112</v>
      </c>
      <c r="AV26" t="s">
        <v>113</v>
      </c>
      <c r="AW26" t="s">
        <v>114</v>
      </c>
      <c r="AX26" t="s">
        <v>114</v>
      </c>
      <c r="AY26" t="s">
        <v>115</v>
      </c>
    </row>
    <row r="27" spans="1:51" x14ac:dyDescent="0.25">
      <c r="A27" t="s">
        <v>93</v>
      </c>
      <c r="B27" s="8">
        <v>44609</v>
      </c>
      <c r="C27" s="30">
        <v>10772.98</v>
      </c>
      <c r="D27" t="s">
        <v>94</v>
      </c>
      <c r="E27" t="s">
        <v>95</v>
      </c>
      <c r="F27" t="s">
        <v>96</v>
      </c>
      <c r="G27" t="s">
        <v>97</v>
      </c>
      <c r="H27" t="s">
        <v>98</v>
      </c>
      <c r="I27" s="8">
        <v>44562</v>
      </c>
      <c r="J27" s="8">
        <v>44593</v>
      </c>
      <c r="K27" t="s">
        <v>78</v>
      </c>
      <c r="L27" s="8">
        <v>44593</v>
      </c>
      <c r="N27" s="30">
        <v>1782.83</v>
      </c>
      <c r="O27" s="29">
        <v>18</v>
      </c>
      <c r="R27" s="31">
        <v>0.18</v>
      </c>
      <c r="T27" s="31">
        <v>0.18</v>
      </c>
      <c r="V27" t="s">
        <v>99</v>
      </c>
      <c r="W27" t="s">
        <v>100</v>
      </c>
      <c r="X27" t="s">
        <v>150</v>
      </c>
      <c r="Y27" s="29">
        <v>54.1</v>
      </c>
      <c r="AC27" t="s">
        <v>102</v>
      </c>
      <c r="AD27" t="s">
        <v>103</v>
      </c>
      <c r="AE27" t="s">
        <v>104</v>
      </c>
      <c r="AF27" t="s">
        <v>105</v>
      </c>
      <c r="AN27" t="s">
        <v>106</v>
      </c>
      <c r="AO27" t="s">
        <v>107</v>
      </c>
      <c r="AP27" t="s">
        <v>108</v>
      </c>
      <c r="AQ27" t="s">
        <v>137</v>
      </c>
      <c r="AR27" s="8">
        <v>44593</v>
      </c>
      <c r="AS27" t="s">
        <v>110</v>
      </c>
      <c r="AT27" t="s">
        <v>111</v>
      </c>
      <c r="AU27" t="s">
        <v>112</v>
      </c>
      <c r="AV27" t="s">
        <v>113</v>
      </c>
      <c r="AW27" t="s">
        <v>114</v>
      </c>
      <c r="AX27" t="s">
        <v>114</v>
      </c>
      <c r="AY27" t="s">
        <v>115</v>
      </c>
    </row>
    <row r="28" spans="1:51" x14ac:dyDescent="0.25">
      <c r="A28" t="s">
        <v>93</v>
      </c>
      <c r="B28" s="8">
        <v>44609</v>
      </c>
      <c r="C28" s="30">
        <v>10772.98</v>
      </c>
      <c r="D28" t="s">
        <v>94</v>
      </c>
      <c r="E28" t="s">
        <v>95</v>
      </c>
      <c r="F28" t="s">
        <v>96</v>
      </c>
      <c r="G28" t="s">
        <v>97</v>
      </c>
      <c r="H28" t="s">
        <v>98</v>
      </c>
      <c r="I28" s="8">
        <v>44562</v>
      </c>
      <c r="J28" s="8">
        <v>44593</v>
      </c>
      <c r="K28" t="s">
        <v>78</v>
      </c>
      <c r="L28" s="8">
        <v>44593</v>
      </c>
      <c r="N28" s="30">
        <v>1782.83</v>
      </c>
      <c r="O28" s="29">
        <v>18</v>
      </c>
      <c r="R28" s="31">
        <v>0.18</v>
      </c>
      <c r="T28" s="31">
        <v>0.18</v>
      </c>
      <c r="V28" t="s">
        <v>99</v>
      </c>
      <c r="W28" t="s">
        <v>100</v>
      </c>
      <c r="X28" t="s">
        <v>151</v>
      </c>
      <c r="Y28" s="29">
        <v>286.7</v>
      </c>
      <c r="AC28" t="s">
        <v>102</v>
      </c>
      <c r="AD28" t="s">
        <v>103</v>
      </c>
      <c r="AE28" t="s">
        <v>104</v>
      </c>
      <c r="AF28" t="s">
        <v>105</v>
      </c>
      <c r="AN28" t="s">
        <v>106</v>
      </c>
      <c r="AO28" t="s">
        <v>107</v>
      </c>
      <c r="AP28" t="s">
        <v>87</v>
      </c>
      <c r="AQ28" t="s">
        <v>152</v>
      </c>
      <c r="AR28" s="8">
        <v>44593</v>
      </c>
      <c r="AS28" t="s">
        <v>110</v>
      </c>
      <c r="AT28" t="s">
        <v>111</v>
      </c>
      <c r="AU28" t="s">
        <v>112</v>
      </c>
      <c r="AV28" t="s">
        <v>113</v>
      </c>
      <c r="AW28" t="s">
        <v>114</v>
      </c>
      <c r="AX28" t="s">
        <v>114</v>
      </c>
      <c r="AY28" t="s">
        <v>115</v>
      </c>
    </row>
    <row r="29" spans="1:51" x14ac:dyDescent="0.25">
      <c r="A29" t="s">
        <v>93</v>
      </c>
      <c r="B29" s="8">
        <v>44609</v>
      </c>
      <c r="C29" s="30">
        <v>10772.98</v>
      </c>
      <c r="D29" t="s">
        <v>94</v>
      </c>
      <c r="E29" t="s">
        <v>95</v>
      </c>
      <c r="F29" t="s">
        <v>96</v>
      </c>
      <c r="G29" t="s">
        <v>97</v>
      </c>
      <c r="H29" t="s">
        <v>98</v>
      </c>
      <c r="I29" s="8">
        <v>44562</v>
      </c>
      <c r="J29" s="8">
        <v>44593</v>
      </c>
      <c r="K29" t="s">
        <v>78</v>
      </c>
      <c r="L29" s="8">
        <v>44593</v>
      </c>
      <c r="N29" s="30">
        <v>1782.83</v>
      </c>
      <c r="O29" s="29">
        <v>18</v>
      </c>
      <c r="R29" s="31">
        <v>0.18</v>
      </c>
      <c r="T29" s="31">
        <v>0.18</v>
      </c>
      <c r="V29" t="s">
        <v>99</v>
      </c>
      <c r="W29" t="s">
        <v>100</v>
      </c>
      <c r="X29" t="s">
        <v>153</v>
      </c>
      <c r="Y29" s="29">
        <v>0.29799999999999999</v>
      </c>
      <c r="AC29" t="s">
        <v>102</v>
      </c>
      <c r="AD29" t="s">
        <v>103</v>
      </c>
      <c r="AE29" t="s">
        <v>104</v>
      </c>
      <c r="AF29" t="s">
        <v>105</v>
      </c>
      <c r="AN29" t="s">
        <v>106</v>
      </c>
      <c r="AO29" t="s">
        <v>107</v>
      </c>
      <c r="AP29" t="s">
        <v>154</v>
      </c>
      <c r="AQ29" t="s">
        <v>133</v>
      </c>
      <c r="AR29" s="8">
        <v>44593</v>
      </c>
      <c r="AS29" t="s">
        <v>110</v>
      </c>
      <c r="AT29" t="s">
        <v>111</v>
      </c>
      <c r="AU29" t="s">
        <v>112</v>
      </c>
      <c r="AV29" t="s">
        <v>113</v>
      </c>
      <c r="AW29" t="s">
        <v>114</v>
      </c>
      <c r="AX29" t="s">
        <v>114</v>
      </c>
      <c r="AY29" t="s">
        <v>115</v>
      </c>
    </row>
    <row r="30" spans="1:51" x14ac:dyDescent="0.25">
      <c r="A30" t="s">
        <v>93</v>
      </c>
      <c r="B30" s="8">
        <v>44609</v>
      </c>
      <c r="C30" s="30">
        <v>10772.98</v>
      </c>
      <c r="D30" t="s">
        <v>94</v>
      </c>
      <c r="E30" t="s">
        <v>95</v>
      </c>
      <c r="F30" t="s">
        <v>96</v>
      </c>
      <c r="G30" t="s">
        <v>97</v>
      </c>
      <c r="H30" t="s">
        <v>98</v>
      </c>
      <c r="I30" s="8">
        <v>44562</v>
      </c>
      <c r="J30" s="8">
        <v>44593</v>
      </c>
      <c r="K30" t="s">
        <v>78</v>
      </c>
      <c r="L30" s="8">
        <v>44593</v>
      </c>
      <c r="N30" s="30">
        <v>1782.83</v>
      </c>
      <c r="O30" s="29">
        <v>18</v>
      </c>
      <c r="R30" s="31">
        <v>0.18</v>
      </c>
      <c r="T30" s="31">
        <v>0.18</v>
      </c>
      <c r="V30" t="s">
        <v>99</v>
      </c>
      <c r="W30" t="s">
        <v>100</v>
      </c>
      <c r="X30" t="s">
        <v>155</v>
      </c>
      <c r="Y30" s="29">
        <v>55.9</v>
      </c>
      <c r="Z30" s="29">
        <v>17.86598</v>
      </c>
      <c r="AA30" s="29">
        <v>999.43</v>
      </c>
      <c r="AC30" t="s">
        <v>102</v>
      </c>
      <c r="AD30" t="s">
        <v>103</v>
      </c>
      <c r="AE30" t="s">
        <v>104</v>
      </c>
      <c r="AF30" t="s">
        <v>105</v>
      </c>
      <c r="AN30" t="s">
        <v>106</v>
      </c>
      <c r="AO30" t="s">
        <v>107</v>
      </c>
      <c r="AP30" t="s">
        <v>108</v>
      </c>
      <c r="AQ30" t="s">
        <v>133</v>
      </c>
      <c r="AR30" s="8">
        <v>44593</v>
      </c>
      <c r="AS30" t="s">
        <v>110</v>
      </c>
      <c r="AT30" t="s">
        <v>111</v>
      </c>
      <c r="AU30" t="s">
        <v>112</v>
      </c>
      <c r="AV30" t="s">
        <v>113</v>
      </c>
      <c r="AW30" t="s">
        <v>114</v>
      </c>
      <c r="AX30" t="s">
        <v>114</v>
      </c>
      <c r="AY30" t="s">
        <v>115</v>
      </c>
    </row>
    <row r="31" spans="1:51" x14ac:dyDescent="0.25">
      <c r="A31" t="s">
        <v>93</v>
      </c>
      <c r="B31" s="8">
        <v>44609</v>
      </c>
      <c r="C31" s="30">
        <v>10772.98</v>
      </c>
      <c r="D31" t="s">
        <v>94</v>
      </c>
      <c r="E31" t="s">
        <v>95</v>
      </c>
      <c r="F31" t="s">
        <v>96</v>
      </c>
      <c r="G31" t="s">
        <v>97</v>
      </c>
      <c r="H31" t="s">
        <v>98</v>
      </c>
      <c r="I31" s="8">
        <v>44562</v>
      </c>
      <c r="J31" s="8">
        <v>44593</v>
      </c>
      <c r="K31" t="s">
        <v>78</v>
      </c>
      <c r="L31" s="8">
        <v>44593</v>
      </c>
      <c r="N31" s="30">
        <v>1782.83</v>
      </c>
      <c r="O31" s="29">
        <v>18</v>
      </c>
      <c r="R31" s="31">
        <v>0.18</v>
      </c>
      <c r="T31" s="31">
        <v>0.18</v>
      </c>
      <c r="V31" t="s">
        <v>99</v>
      </c>
      <c r="W31" t="s">
        <v>100</v>
      </c>
      <c r="X31" t="s">
        <v>156</v>
      </c>
      <c r="Y31" s="29">
        <v>979.2</v>
      </c>
      <c r="Z31" s="29">
        <v>0.81640000000000001</v>
      </c>
      <c r="AA31" s="29">
        <v>799.4</v>
      </c>
      <c r="AC31" t="s">
        <v>102</v>
      </c>
      <c r="AD31" t="s">
        <v>103</v>
      </c>
      <c r="AE31" t="s">
        <v>104</v>
      </c>
      <c r="AF31" t="s">
        <v>105</v>
      </c>
      <c r="AN31" t="s">
        <v>106</v>
      </c>
      <c r="AO31" t="s">
        <v>107</v>
      </c>
      <c r="AP31" t="s">
        <v>70</v>
      </c>
      <c r="AQ31" t="s">
        <v>82</v>
      </c>
      <c r="AR31" s="8">
        <v>44593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114</v>
      </c>
      <c r="AY31" t="s">
        <v>115</v>
      </c>
    </row>
    <row r="32" spans="1:51" x14ac:dyDescent="0.25">
      <c r="A32" t="s">
        <v>93</v>
      </c>
      <c r="B32" s="8">
        <v>44609</v>
      </c>
      <c r="C32" s="30">
        <v>10772.98</v>
      </c>
      <c r="D32" t="s">
        <v>94</v>
      </c>
      <c r="E32" t="s">
        <v>95</v>
      </c>
      <c r="F32" t="s">
        <v>96</v>
      </c>
      <c r="G32" t="s">
        <v>97</v>
      </c>
      <c r="H32" t="s">
        <v>98</v>
      </c>
      <c r="I32" s="8">
        <v>44562</v>
      </c>
      <c r="J32" s="8">
        <v>44593</v>
      </c>
      <c r="K32" t="s">
        <v>78</v>
      </c>
      <c r="L32" s="8">
        <v>44593</v>
      </c>
      <c r="N32" s="30">
        <v>1782.83</v>
      </c>
      <c r="O32" s="29">
        <v>18</v>
      </c>
      <c r="R32" s="31">
        <v>0.18</v>
      </c>
      <c r="T32" s="31">
        <v>0.18</v>
      </c>
      <c r="V32" t="s">
        <v>99</v>
      </c>
      <c r="W32" t="s">
        <v>100</v>
      </c>
      <c r="X32" t="s">
        <v>157</v>
      </c>
      <c r="Y32" s="29">
        <v>979.2</v>
      </c>
      <c r="Z32" s="29">
        <v>0.53520999999999996</v>
      </c>
      <c r="AA32" s="29">
        <v>524.07000000000005</v>
      </c>
      <c r="AC32" t="s">
        <v>102</v>
      </c>
      <c r="AD32" t="s">
        <v>103</v>
      </c>
      <c r="AE32" t="s">
        <v>104</v>
      </c>
      <c r="AF32" t="s">
        <v>105</v>
      </c>
      <c r="AN32" t="s">
        <v>106</v>
      </c>
      <c r="AO32" t="s">
        <v>107</v>
      </c>
      <c r="AP32" t="s">
        <v>70</v>
      </c>
      <c r="AQ32" t="s">
        <v>80</v>
      </c>
      <c r="AR32" s="8">
        <v>44593</v>
      </c>
      <c r="AS32" t="s">
        <v>110</v>
      </c>
      <c r="AT32" t="s">
        <v>111</v>
      </c>
      <c r="AU32" t="s">
        <v>112</v>
      </c>
      <c r="AV32" t="s">
        <v>113</v>
      </c>
      <c r="AW32" t="s">
        <v>114</v>
      </c>
      <c r="AX32" t="s">
        <v>114</v>
      </c>
      <c r="AY32" t="s">
        <v>115</v>
      </c>
    </row>
    <row r="33" spans="1:51" x14ac:dyDescent="0.25">
      <c r="A33" t="s">
        <v>93</v>
      </c>
      <c r="B33" s="8">
        <v>44609</v>
      </c>
      <c r="C33" s="30">
        <v>10772.98</v>
      </c>
      <c r="D33" t="s">
        <v>94</v>
      </c>
      <c r="E33" t="s">
        <v>95</v>
      </c>
      <c r="F33" t="s">
        <v>96</v>
      </c>
      <c r="G33" t="s">
        <v>97</v>
      </c>
      <c r="H33" t="s">
        <v>98</v>
      </c>
      <c r="I33" s="8">
        <v>44562</v>
      </c>
      <c r="J33" s="8">
        <v>44593</v>
      </c>
      <c r="K33" t="s">
        <v>78</v>
      </c>
      <c r="L33" s="8">
        <v>44593</v>
      </c>
      <c r="N33" s="30">
        <v>1782.83</v>
      </c>
      <c r="O33" s="29">
        <v>18</v>
      </c>
      <c r="R33" s="31">
        <v>0.18</v>
      </c>
      <c r="T33" s="31">
        <v>0.18</v>
      </c>
      <c r="V33" t="s">
        <v>99</v>
      </c>
      <c r="W33" t="s">
        <v>100</v>
      </c>
      <c r="X33" t="s">
        <v>158</v>
      </c>
      <c r="Y33" s="30">
        <v>11499.7</v>
      </c>
      <c r="Z33" s="29">
        <v>9.7479999999999997E-2</v>
      </c>
      <c r="AA33" s="30">
        <v>1120.94</v>
      </c>
      <c r="AC33" t="s">
        <v>102</v>
      </c>
      <c r="AD33" t="s">
        <v>103</v>
      </c>
      <c r="AE33" t="s">
        <v>104</v>
      </c>
      <c r="AF33" t="s">
        <v>105</v>
      </c>
      <c r="AN33" t="s">
        <v>106</v>
      </c>
      <c r="AO33" t="s">
        <v>107</v>
      </c>
      <c r="AP33" t="s">
        <v>70</v>
      </c>
      <c r="AQ33" t="s">
        <v>159</v>
      </c>
      <c r="AR33" s="8">
        <v>44593</v>
      </c>
      <c r="AS33" t="s">
        <v>110</v>
      </c>
      <c r="AT33" t="s">
        <v>111</v>
      </c>
      <c r="AU33" t="s">
        <v>112</v>
      </c>
      <c r="AV33" t="s">
        <v>113</v>
      </c>
      <c r="AW33" t="s">
        <v>114</v>
      </c>
      <c r="AX33" t="s">
        <v>114</v>
      </c>
      <c r="AY33" t="s">
        <v>115</v>
      </c>
    </row>
    <row r="34" spans="1:51" x14ac:dyDescent="0.25">
      <c r="A34" t="s">
        <v>93</v>
      </c>
      <c r="B34" s="8">
        <v>44609</v>
      </c>
      <c r="C34" s="30">
        <v>10772.98</v>
      </c>
      <c r="D34" t="s">
        <v>94</v>
      </c>
      <c r="E34" t="s">
        <v>95</v>
      </c>
      <c r="F34" t="s">
        <v>96</v>
      </c>
      <c r="G34" t="s">
        <v>97</v>
      </c>
      <c r="H34" t="s">
        <v>98</v>
      </c>
      <c r="I34" s="8">
        <v>44562</v>
      </c>
      <c r="J34" s="8">
        <v>44593</v>
      </c>
      <c r="K34" t="s">
        <v>78</v>
      </c>
      <c r="L34" s="8">
        <v>44593</v>
      </c>
      <c r="N34" s="30">
        <v>1782.83</v>
      </c>
      <c r="O34" s="29">
        <v>18</v>
      </c>
      <c r="R34" s="31">
        <v>0.18</v>
      </c>
      <c r="T34" s="31">
        <v>0.18</v>
      </c>
      <c r="V34" t="s">
        <v>99</v>
      </c>
      <c r="W34" t="s">
        <v>100</v>
      </c>
      <c r="X34" t="s">
        <v>160</v>
      </c>
      <c r="Y34" s="30">
        <v>11499.7</v>
      </c>
      <c r="Z34" s="29">
        <v>0.33366000000000001</v>
      </c>
      <c r="AA34" s="30">
        <v>3836.97</v>
      </c>
      <c r="AC34" t="s">
        <v>102</v>
      </c>
      <c r="AD34" t="s">
        <v>103</v>
      </c>
      <c r="AE34" t="s">
        <v>104</v>
      </c>
      <c r="AF34" t="s">
        <v>105</v>
      </c>
      <c r="AN34" t="s">
        <v>106</v>
      </c>
      <c r="AO34" t="s">
        <v>107</v>
      </c>
      <c r="AP34" t="s">
        <v>70</v>
      </c>
      <c r="AQ34" t="s">
        <v>161</v>
      </c>
      <c r="AR34" s="8">
        <v>44593</v>
      </c>
      <c r="AS34" t="s">
        <v>110</v>
      </c>
      <c r="AT34" t="s">
        <v>111</v>
      </c>
      <c r="AU34" t="s">
        <v>112</v>
      </c>
      <c r="AV34" t="s">
        <v>113</v>
      </c>
      <c r="AW34" t="s">
        <v>114</v>
      </c>
      <c r="AX34" t="s">
        <v>114</v>
      </c>
      <c r="AY34" t="s">
        <v>115</v>
      </c>
    </row>
    <row r="35" spans="1:51" x14ac:dyDescent="0.25">
      <c r="A35" t="s">
        <v>93</v>
      </c>
      <c r="B35" s="8">
        <v>44609</v>
      </c>
      <c r="C35" s="30">
        <v>10772.98</v>
      </c>
      <c r="D35" t="s">
        <v>94</v>
      </c>
      <c r="E35" t="s">
        <v>95</v>
      </c>
      <c r="F35" t="s">
        <v>96</v>
      </c>
      <c r="G35" t="s">
        <v>97</v>
      </c>
      <c r="H35" t="s">
        <v>98</v>
      </c>
      <c r="I35" s="8">
        <v>44562</v>
      </c>
      <c r="J35" s="8">
        <v>44593</v>
      </c>
      <c r="K35" t="s">
        <v>78</v>
      </c>
      <c r="L35" s="8">
        <v>44593</v>
      </c>
      <c r="N35" s="30">
        <v>1782.83</v>
      </c>
      <c r="O35" s="29">
        <v>18</v>
      </c>
      <c r="R35" s="31">
        <v>0.18</v>
      </c>
      <c r="T35" s="31">
        <v>0.18</v>
      </c>
      <c r="V35" t="s">
        <v>99</v>
      </c>
      <c r="W35" t="s">
        <v>100</v>
      </c>
      <c r="X35" t="s">
        <v>162</v>
      </c>
      <c r="Y35" s="29">
        <v>3.6</v>
      </c>
      <c r="Z35" s="29">
        <v>0.35036</v>
      </c>
      <c r="AA35" s="29">
        <v>1.25</v>
      </c>
      <c r="AC35" t="s">
        <v>102</v>
      </c>
      <c r="AD35" t="s">
        <v>103</v>
      </c>
      <c r="AE35" t="s">
        <v>104</v>
      </c>
      <c r="AF35" t="s">
        <v>105</v>
      </c>
      <c r="AN35" t="s">
        <v>106</v>
      </c>
      <c r="AO35" t="s">
        <v>107</v>
      </c>
      <c r="AP35" t="s">
        <v>87</v>
      </c>
      <c r="AQ35" t="s">
        <v>88</v>
      </c>
      <c r="AR35" s="8">
        <v>44593</v>
      </c>
      <c r="AS35" t="s">
        <v>110</v>
      </c>
      <c r="AT35" t="s">
        <v>111</v>
      </c>
      <c r="AU35" t="s">
        <v>112</v>
      </c>
      <c r="AV35" t="s">
        <v>113</v>
      </c>
      <c r="AW35" t="s">
        <v>114</v>
      </c>
      <c r="AX35" t="s">
        <v>114</v>
      </c>
      <c r="AY35" t="s">
        <v>115</v>
      </c>
    </row>
    <row r="36" spans="1:51" x14ac:dyDescent="0.25">
      <c r="A36" t="s">
        <v>93</v>
      </c>
      <c r="B36" s="8">
        <v>44609</v>
      </c>
      <c r="C36" s="30">
        <v>10772.98</v>
      </c>
      <c r="D36" t="s">
        <v>94</v>
      </c>
      <c r="E36" t="s">
        <v>95</v>
      </c>
      <c r="F36" t="s">
        <v>96</v>
      </c>
      <c r="G36" t="s">
        <v>97</v>
      </c>
      <c r="H36" t="s">
        <v>98</v>
      </c>
      <c r="I36" s="8">
        <v>44562</v>
      </c>
      <c r="J36" s="8">
        <v>44593</v>
      </c>
      <c r="K36" t="s">
        <v>78</v>
      </c>
      <c r="L36" s="8">
        <v>44593</v>
      </c>
      <c r="N36" s="30">
        <v>1782.83</v>
      </c>
      <c r="O36" s="29">
        <v>18</v>
      </c>
      <c r="R36" s="31">
        <v>0.18</v>
      </c>
      <c r="T36" s="31">
        <v>0.18</v>
      </c>
      <c r="V36" t="s">
        <v>99</v>
      </c>
      <c r="W36" t="s">
        <v>100</v>
      </c>
      <c r="X36" t="s">
        <v>163</v>
      </c>
      <c r="Y36" s="29">
        <v>108.4</v>
      </c>
      <c r="Z36" s="29">
        <v>0.35036</v>
      </c>
      <c r="AA36" s="29">
        <v>38</v>
      </c>
      <c r="AC36" t="s">
        <v>102</v>
      </c>
      <c r="AD36" t="s">
        <v>103</v>
      </c>
      <c r="AE36" t="s">
        <v>104</v>
      </c>
      <c r="AF36" t="s">
        <v>105</v>
      </c>
      <c r="AN36" t="s">
        <v>106</v>
      </c>
      <c r="AO36" t="s">
        <v>107</v>
      </c>
      <c r="AP36" t="s">
        <v>87</v>
      </c>
      <c r="AQ36" t="s">
        <v>164</v>
      </c>
      <c r="AR36" s="8">
        <v>44593</v>
      </c>
      <c r="AS36" t="s">
        <v>110</v>
      </c>
      <c r="AT36" t="s">
        <v>111</v>
      </c>
      <c r="AU36" t="s">
        <v>112</v>
      </c>
      <c r="AV36" t="s">
        <v>113</v>
      </c>
      <c r="AW36" t="s">
        <v>114</v>
      </c>
      <c r="AX36" t="s">
        <v>114</v>
      </c>
      <c r="AY36" t="s">
        <v>115</v>
      </c>
    </row>
    <row r="37" spans="1:51" x14ac:dyDescent="0.25">
      <c r="A37" t="s">
        <v>93</v>
      </c>
      <c r="B37" s="8">
        <v>44609</v>
      </c>
      <c r="C37" s="30">
        <v>10772.98</v>
      </c>
      <c r="D37" t="s">
        <v>94</v>
      </c>
      <c r="E37" t="s">
        <v>95</v>
      </c>
      <c r="F37" t="s">
        <v>96</v>
      </c>
      <c r="G37" t="s">
        <v>97</v>
      </c>
      <c r="H37" t="s">
        <v>98</v>
      </c>
      <c r="I37" s="8">
        <v>44562</v>
      </c>
      <c r="J37" s="8">
        <v>44593</v>
      </c>
      <c r="K37" t="s">
        <v>78</v>
      </c>
      <c r="L37" s="8">
        <v>44593</v>
      </c>
      <c r="N37" s="30">
        <v>1782.83</v>
      </c>
      <c r="O37" s="29">
        <v>18</v>
      </c>
      <c r="R37" s="31">
        <v>0.18</v>
      </c>
      <c r="T37" s="31">
        <v>0.18</v>
      </c>
      <c r="V37" t="s">
        <v>99</v>
      </c>
      <c r="W37" t="s">
        <v>100</v>
      </c>
      <c r="X37" t="s">
        <v>165</v>
      </c>
      <c r="Y37" s="29">
        <v>54.1</v>
      </c>
      <c r="Z37" s="29">
        <v>14.65</v>
      </c>
      <c r="AA37" s="29">
        <v>791.97</v>
      </c>
      <c r="AC37" t="s">
        <v>102</v>
      </c>
      <c r="AD37" t="s">
        <v>103</v>
      </c>
      <c r="AE37" t="s">
        <v>104</v>
      </c>
      <c r="AF37" t="s">
        <v>105</v>
      </c>
      <c r="AN37" t="s">
        <v>106</v>
      </c>
      <c r="AO37" t="s">
        <v>107</v>
      </c>
      <c r="AP37" t="s">
        <v>108</v>
      </c>
      <c r="AQ37" t="s">
        <v>166</v>
      </c>
      <c r="AR37" s="8">
        <v>44593</v>
      </c>
      <c r="AS37" t="s">
        <v>110</v>
      </c>
      <c r="AT37" t="s">
        <v>111</v>
      </c>
      <c r="AU37" t="s">
        <v>112</v>
      </c>
      <c r="AV37" t="s">
        <v>113</v>
      </c>
      <c r="AW37" t="s">
        <v>114</v>
      </c>
      <c r="AX37" t="s">
        <v>114</v>
      </c>
      <c r="AY37" t="s">
        <v>115</v>
      </c>
    </row>
    <row r="38" spans="1:51" x14ac:dyDescent="0.25">
      <c r="A38" t="s">
        <v>93</v>
      </c>
      <c r="B38" s="8">
        <v>44609</v>
      </c>
      <c r="C38" s="30">
        <v>10772.98</v>
      </c>
      <c r="D38" t="s">
        <v>94</v>
      </c>
      <c r="E38" t="s">
        <v>95</v>
      </c>
      <c r="F38" t="s">
        <v>96</v>
      </c>
      <c r="G38" t="s">
        <v>97</v>
      </c>
      <c r="H38" t="s">
        <v>98</v>
      </c>
      <c r="I38" s="8">
        <v>44562</v>
      </c>
      <c r="J38" s="8">
        <v>44593</v>
      </c>
      <c r="K38" t="s">
        <v>78</v>
      </c>
      <c r="L38" s="8">
        <v>44593</v>
      </c>
      <c r="N38" s="30">
        <v>1782.83</v>
      </c>
      <c r="O38" s="29">
        <v>18</v>
      </c>
      <c r="R38" s="31">
        <v>0.18</v>
      </c>
      <c r="T38" s="31">
        <v>0.18</v>
      </c>
      <c r="V38" t="s">
        <v>99</v>
      </c>
      <c r="W38" t="s">
        <v>100</v>
      </c>
      <c r="X38" t="s">
        <v>167</v>
      </c>
      <c r="AA38" s="30">
        <v>1991.41</v>
      </c>
      <c r="AC38" t="s">
        <v>102</v>
      </c>
      <c r="AD38" t="s">
        <v>103</v>
      </c>
      <c r="AE38" t="s">
        <v>104</v>
      </c>
      <c r="AF38" t="s">
        <v>105</v>
      </c>
      <c r="AN38" t="s">
        <v>106</v>
      </c>
      <c r="AO38" t="s">
        <v>107</v>
      </c>
      <c r="AP38" t="s">
        <v>84</v>
      </c>
      <c r="AQ38" t="s">
        <v>168</v>
      </c>
      <c r="AR38" s="8">
        <v>44593</v>
      </c>
      <c r="AS38" t="s">
        <v>110</v>
      </c>
      <c r="AT38" t="s">
        <v>111</v>
      </c>
      <c r="AU38" t="s">
        <v>112</v>
      </c>
      <c r="AV38" t="s">
        <v>113</v>
      </c>
      <c r="AW38" t="s">
        <v>114</v>
      </c>
      <c r="AX38" t="s">
        <v>114</v>
      </c>
      <c r="AY38" t="s">
        <v>115</v>
      </c>
    </row>
    <row r="39" spans="1:51" x14ac:dyDescent="0.25">
      <c r="A39" t="s">
        <v>93</v>
      </c>
      <c r="B39" s="8">
        <v>44609</v>
      </c>
      <c r="C39" s="30">
        <v>10772.98</v>
      </c>
      <c r="D39" t="s">
        <v>94</v>
      </c>
      <c r="E39" t="s">
        <v>95</v>
      </c>
      <c r="F39" t="s">
        <v>96</v>
      </c>
      <c r="G39" t="s">
        <v>97</v>
      </c>
      <c r="H39" t="s">
        <v>98</v>
      </c>
      <c r="I39" s="8">
        <v>44562</v>
      </c>
      <c r="J39" s="8">
        <v>44593</v>
      </c>
      <c r="K39" t="s">
        <v>78</v>
      </c>
      <c r="L39" s="8">
        <v>44593</v>
      </c>
      <c r="N39" s="30">
        <v>1782.83</v>
      </c>
      <c r="O39" s="29">
        <v>18</v>
      </c>
      <c r="R39" s="31">
        <v>0.18</v>
      </c>
      <c r="T39" s="31">
        <v>0.18</v>
      </c>
      <c r="V39" t="s">
        <v>99</v>
      </c>
      <c r="W39" t="s">
        <v>100</v>
      </c>
      <c r="X39" t="s">
        <v>169</v>
      </c>
      <c r="AA39" s="29">
        <v>169.56</v>
      </c>
      <c r="AC39" t="s">
        <v>102</v>
      </c>
      <c r="AD39" t="s">
        <v>103</v>
      </c>
      <c r="AE39" t="s">
        <v>104</v>
      </c>
      <c r="AF39" t="s">
        <v>105</v>
      </c>
      <c r="AN39" t="s">
        <v>106</v>
      </c>
      <c r="AO39" t="s">
        <v>107</v>
      </c>
      <c r="AP39" t="s">
        <v>84</v>
      </c>
      <c r="AQ39" t="s">
        <v>170</v>
      </c>
      <c r="AR39" s="8">
        <v>44593</v>
      </c>
      <c r="AS39" t="s">
        <v>110</v>
      </c>
      <c r="AT39" t="s">
        <v>111</v>
      </c>
      <c r="AU39" t="s">
        <v>112</v>
      </c>
      <c r="AV39" t="s">
        <v>113</v>
      </c>
      <c r="AW39" t="s">
        <v>114</v>
      </c>
      <c r="AX39" t="s">
        <v>114</v>
      </c>
      <c r="AY39" t="s">
        <v>115</v>
      </c>
    </row>
    <row r="40" spans="1:51" x14ac:dyDescent="0.25">
      <c r="A40" t="s">
        <v>93</v>
      </c>
      <c r="B40" s="8">
        <v>44609</v>
      </c>
      <c r="C40" s="30">
        <v>10772.98</v>
      </c>
      <c r="D40" t="s">
        <v>94</v>
      </c>
      <c r="E40" t="s">
        <v>95</v>
      </c>
      <c r="F40" t="s">
        <v>96</v>
      </c>
      <c r="G40" t="s">
        <v>97</v>
      </c>
      <c r="H40" t="s">
        <v>98</v>
      </c>
      <c r="I40" s="8">
        <v>44562</v>
      </c>
      <c r="J40" s="8">
        <v>44593</v>
      </c>
      <c r="K40" t="s">
        <v>78</v>
      </c>
      <c r="L40" s="8">
        <v>44593</v>
      </c>
      <c r="N40" s="30">
        <v>1782.83</v>
      </c>
      <c r="O40" s="29">
        <v>18</v>
      </c>
      <c r="R40" s="31">
        <v>0.18</v>
      </c>
      <c r="T40" s="31">
        <v>0.18</v>
      </c>
      <c r="V40" t="s">
        <v>99</v>
      </c>
      <c r="W40" t="s">
        <v>100</v>
      </c>
      <c r="X40" t="s">
        <v>171</v>
      </c>
      <c r="AA40" s="29">
        <v>75.19</v>
      </c>
      <c r="AC40" t="s">
        <v>102</v>
      </c>
      <c r="AD40" t="s">
        <v>103</v>
      </c>
      <c r="AE40" t="s">
        <v>104</v>
      </c>
      <c r="AF40" t="s">
        <v>105</v>
      </c>
      <c r="AN40" t="s">
        <v>106</v>
      </c>
      <c r="AO40" t="s">
        <v>107</v>
      </c>
      <c r="AR40" s="8">
        <v>44593</v>
      </c>
      <c r="AS40" t="s">
        <v>110</v>
      </c>
      <c r="AT40" t="s">
        <v>111</v>
      </c>
      <c r="AU40" t="s">
        <v>112</v>
      </c>
      <c r="AV40" t="s">
        <v>113</v>
      </c>
      <c r="AW40" t="s">
        <v>114</v>
      </c>
      <c r="AX40" t="s">
        <v>114</v>
      </c>
      <c r="AY40" t="s">
        <v>115</v>
      </c>
    </row>
    <row r="41" spans="1:51" x14ac:dyDescent="0.25">
      <c r="A41" t="s">
        <v>93</v>
      </c>
      <c r="B41" s="8">
        <v>44609</v>
      </c>
      <c r="C41" s="30">
        <v>10772.98</v>
      </c>
      <c r="D41" t="s">
        <v>94</v>
      </c>
      <c r="E41" t="s">
        <v>95</v>
      </c>
      <c r="F41" t="s">
        <v>96</v>
      </c>
      <c r="G41" t="s">
        <v>97</v>
      </c>
      <c r="H41" t="s">
        <v>98</v>
      </c>
      <c r="I41" s="8">
        <v>44562</v>
      </c>
      <c r="J41" s="8">
        <v>44593</v>
      </c>
      <c r="K41" t="s">
        <v>78</v>
      </c>
      <c r="L41" s="8">
        <v>44593</v>
      </c>
      <c r="N41" s="30">
        <v>1782.83</v>
      </c>
      <c r="O41" s="29">
        <v>18</v>
      </c>
      <c r="R41" s="31">
        <v>0.18</v>
      </c>
      <c r="T41" s="31">
        <v>0.18</v>
      </c>
      <c r="V41" t="s">
        <v>99</v>
      </c>
      <c r="W41" t="s">
        <v>100</v>
      </c>
      <c r="X41" t="s">
        <v>171</v>
      </c>
      <c r="AA41" s="29">
        <v>6.28</v>
      </c>
      <c r="AC41" t="s">
        <v>102</v>
      </c>
      <c r="AD41" t="s">
        <v>103</v>
      </c>
      <c r="AE41" t="s">
        <v>104</v>
      </c>
      <c r="AF41" t="s">
        <v>105</v>
      </c>
      <c r="AN41" t="s">
        <v>106</v>
      </c>
      <c r="AO41" t="s">
        <v>107</v>
      </c>
      <c r="AR41" s="8">
        <v>44593</v>
      </c>
      <c r="AS41" t="s">
        <v>110</v>
      </c>
      <c r="AT41" t="s">
        <v>111</v>
      </c>
      <c r="AU41" t="s">
        <v>112</v>
      </c>
      <c r="AV41" t="s">
        <v>113</v>
      </c>
      <c r="AW41" t="s">
        <v>114</v>
      </c>
      <c r="AX41" t="s">
        <v>114</v>
      </c>
      <c r="AY41" t="s">
        <v>115</v>
      </c>
    </row>
    <row r="42" spans="1:51" x14ac:dyDescent="0.25">
      <c r="A42" t="s">
        <v>93</v>
      </c>
      <c r="B42" s="8">
        <v>44609</v>
      </c>
      <c r="C42" s="30">
        <v>10772.98</v>
      </c>
      <c r="D42" t="s">
        <v>94</v>
      </c>
      <c r="E42" t="s">
        <v>95</v>
      </c>
      <c r="F42" t="s">
        <v>96</v>
      </c>
      <c r="G42" t="s">
        <v>97</v>
      </c>
      <c r="H42" t="s">
        <v>98</v>
      </c>
      <c r="I42" s="8">
        <v>44562</v>
      </c>
      <c r="J42" s="8">
        <v>44593</v>
      </c>
      <c r="K42" t="s">
        <v>78</v>
      </c>
      <c r="L42" s="8">
        <v>44593</v>
      </c>
      <c r="N42" s="30">
        <v>1782.83</v>
      </c>
      <c r="O42" s="29">
        <v>18</v>
      </c>
      <c r="R42" s="31">
        <v>0.18</v>
      </c>
      <c r="T42" s="31">
        <v>0.18</v>
      </c>
      <c r="V42" t="s">
        <v>99</v>
      </c>
      <c r="W42" t="s">
        <v>100</v>
      </c>
      <c r="X42" t="s">
        <v>172</v>
      </c>
      <c r="AA42" s="29">
        <v>348.57</v>
      </c>
      <c r="AC42" t="s">
        <v>102</v>
      </c>
      <c r="AD42" t="s">
        <v>103</v>
      </c>
      <c r="AE42" t="s">
        <v>104</v>
      </c>
      <c r="AF42" t="s">
        <v>105</v>
      </c>
      <c r="AN42" t="s">
        <v>106</v>
      </c>
      <c r="AO42" t="s">
        <v>107</v>
      </c>
      <c r="AR42" s="8">
        <v>44593</v>
      </c>
      <c r="AS42" t="s">
        <v>110</v>
      </c>
      <c r="AT42" t="s">
        <v>111</v>
      </c>
      <c r="AU42" t="s">
        <v>112</v>
      </c>
      <c r="AV42" t="s">
        <v>113</v>
      </c>
      <c r="AW42" t="s">
        <v>114</v>
      </c>
      <c r="AX42" t="s">
        <v>114</v>
      </c>
      <c r="AY42" t="s">
        <v>115</v>
      </c>
    </row>
    <row r="43" spans="1:51" x14ac:dyDescent="0.25">
      <c r="A43" t="s">
        <v>93</v>
      </c>
      <c r="B43" s="8">
        <v>44609</v>
      </c>
      <c r="C43" s="30">
        <v>10772.98</v>
      </c>
      <c r="D43" t="s">
        <v>94</v>
      </c>
      <c r="E43" t="s">
        <v>95</v>
      </c>
      <c r="F43" t="s">
        <v>96</v>
      </c>
      <c r="G43" t="s">
        <v>97</v>
      </c>
      <c r="H43" t="s">
        <v>98</v>
      </c>
      <c r="I43" s="8">
        <v>44562</v>
      </c>
      <c r="J43" s="8">
        <v>44593</v>
      </c>
      <c r="K43" t="s">
        <v>78</v>
      </c>
      <c r="L43" s="8">
        <v>44593</v>
      </c>
      <c r="N43" s="30">
        <v>1782.83</v>
      </c>
      <c r="O43" s="29">
        <v>18</v>
      </c>
      <c r="R43" s="31">
        <v>0.18</v>
      </c>
      <c r="T43" s="31">
        <v>0.18</v>
      </c>
      <c r="V43" t="s">
        <v>99</v>
      </c>
      <c r="W43" t="s">
        <v>100</v>
      </c>
      <c r="X43" t="s">
        <v>172</v>
      </c>
      <c r="AA43" s="29">
        <v>29.12</v>
      </c>
      <c r="AC43" t="s">
        <v>102</v>
      </c>
      <c r="AD43" t="s">
        <v>103</v>
      </c>
      <c r="AE43" t="s">
        <v>104</v>
      </c>
      <c r="AF43" t="s">
        <v>105</v>
      </c>
      <c r="AN43" t="s">
        <v>106</v>
      </c>
      <c r="AO43" t="s">
        <v>107</v>
      </c>
      <c r="AR43" s="8">
        <v>44593</v>
      </c>
      <c r="AS43" t="s">
        <v>110</v>
      </c>
      <c r="AT43" t="s">
        <v>111</v>
      </c>
      <c r="AU43" t="s">
        <v>112</v>
      </c>
      <c r="AV43" t="s">
        <v>113</v>
      </c>
      <c r="AW43" t="s">
        <v>114</v>
      </c>
      <c r="AX43" t="s">
        <v>114</v>
      </c>
      <c r="AY43" t="s">
        <v>115</v>
      </c>
    </row>
    <row r="44" spans="1:51" x14ac:dyDescent="0.25">
      <c r="A44" t="s">
        <v>93</v>
      </c>
      <c r="B44" s="8">
        <v>44609</v>
      </c>
      <c r="C44" s="30">
        <v>10772.98</v>
      </c>
      <c r="D44" t="s">
        <v>94</v>
      </c>
      <c r="E44" t="s">
        <v>95</v>
      </c>
      <c r="F44" t="s">
        <v>96</v>
      </c>
      <c r="G44" t="s">
        <v>97</v>
      </c>
      <c r="H44" t="s">
        <v>98</v>
      </c>
      <c r="I44" s="8">
        <v>44562</v>
      </c>
      <c r="J44" s="8">
        <v>44593</v>
      </c>
      <c r="K44" t="s">
        <v>78</v>
      </c>
      <c r="L44" s="8">
        <v>44593</v>
      </c>
      <c r="N44" s="30">
        <v>1782.83</v>
      </c>
      <c r="O44" s="29">
        <v>18</v>
      </c>
      <c r="R44" s="31">
        <v>0.18</v>
      </c>
      <c r="T44" s="31">
        <v>0.18</v>
      </c>
      <c r="V44" t="s">
        <v>99</v>
      </c>
      <c r="W44" t="s">
        <v>100</v>
      </c>
      <c r="X44" t="s">
        <v>173</v>
      </c>
      <c r="AA44" s="29">
        <v>40.82</v>
      </c>
      <c r="AC44" t="s">
        <v>102</v>
      </c>
      <c r="AD44" t="s">
        <v>103</v>
      </c>
      <c r="AE44" t="s">
        <v>104</v>
      </c>
      <c r="AF44" t="s">
        <v>105</v>
      </c>
      <c r="AN44" t="s">
        <v>106</v>
      </c>
      <c r="AO44" t="s">
        <v>107</v>
      </c>
      <c r="AP44" t="s">
        <v>91</v>
      </c>
      <c r="AQ44" t="s">
        <v>92</v>
      </c>
      <c r="AR44" s="8">
        <v>44593</v>
      </c>
      <c r="AS44" t="s">
        <v>110</v>
      </c>
      <c r="AT44" t="s">
        <v>111</v>
      </c>
      <c r="AU44" t="s">
        <v>112</v>
      </c>
      <c r="AV44" t="s">
        <v>113</v>
      </c>
      <c r="AW44" t="s">
        <v>114</v>
      </c>
      <c r="AX44" t="s">
        <v>114</v>
      </c>
      <c r="AY44" t="s">
        <v>115</v>
      </c>
    </row>
    <row r="45" spans="1:51" x14ac:dyDescent="0.25">
      <c r="A45" t="s">
        <v>174</v>
      </c>
      <c r="B45" s="8">
        <v>44613</v>
      </c>
      <c r="C45" s="30">
        <v>6605.05</v>
      </c>
      <c r="D45" t="s">
        <v>94</v>
      </c>
      <c r="E45" t="s">
        <v>95</v>
      </c>
      <c r="F45" t="s">
        <v>96</v>
      </c>
      <c r="G45" t="s">
        <v>175</v>
      </c>
      <c r="H45" t="s">
        <v>176</v>
      </c>
      <c r="I45" s="8">
        <v>44562</v>
      </c>
      <c r="J45" s="8">
        <v>44593</v>
      </c>
      <c r="K45" t="s">
        <v>78</v>
      </c>
      <c r="L45" s="8">
        <v>44593</v>
      </c>
      <c r="N45" s="30">
        <v>1184.3</v>
      </c>
      <c r="O45" s="29">
        <v>18</v>
      </c>
      <c r="R45" s="31">
        <v>0.18</v>
      </c>
      <c r="T45" s="31">
        <v>0.18</v>
      </c>
      <c r="V45" t="s">
        <v>99</v>
      </c>
      <c r="W45" t="s">
        <v>100</v>
      </c>
      <c r="X45" t="s">
        <v>101</v>
      </c>
      <c r="Y45" s="29">
        <v>30</v>
      </c>
      <c r="AC45" t="s">
        <v>102</v>
      </c>
      <c r="AD45" t="s">
        <v>103</v>
      </c>
      <c r="AE45" t="s">
        <v>104</v>
      </c>
      <c r="AN45" t="s">
        <v>106</v>
      </c>
      <c r="AO45" t="s">
        <v>177</v>
      </c>
      <c r="AP45" t="s">
        <v>108</v>
      </c>
      <c r="AQ45" t="s">
        <v>109</v>
      </c>
      <c r="AR45" s="8">
        <v>44595</v>
      </c>
      <c r="AS45" t="s">
        <v>110</v>
      </c>
      <c r="AT45" t="s">
        <v>178</v>
      </c>
      <c r="AU45" t="s">
        <v>179</v>
      </c>
      <c r="AV45" t="s">
        <v>180</v>
      </c>
      <c r="AW45" t="s">
        <v>181</v>
      </c>
      <c r="AX45" t="s">
        <v>181</v>
      </c>
      <c r="AY45" t="s">
        <v>115</v>
      </c>
    </row>
    <row r="46" spans="1:51" x14ac:dyDescent="0.25">
      <c r="A46" t="s">
        <v>174</v>
      </c>
      <c r="B46" s="8">
        <v>44613</v>
      </c>
      <c r="C46" s="30">
        <v>6605.05</v>
      </c>
      <c r="D46" t="s">
        <v>94</v>
      </c>
      <c r="E46" t="s">
        <v>95</v>
      </c>
      <c r="F46" t="s">
        <v>96</v>
      </c>
      <c r="G46" t="s">
        <v>175</v>
      </c>
      <c r="H46" t="s">
        <v>176</v>
      </c>
      <c r="I46" s="8">
        <v>44562</v>
      </c>
      <c r="J46" s="8">
        <v>44593</v>
      </c>
      <c r="K46" t="s">
        <v>78</v>
      </c>
      <c r="L46" s="8">
        <v>44593</v>
      </c>
      <c r="N46" s="30">
        <v>1184.3</v>
      </c>
      <c r="O46" s="29">
        <v>18</v>
      </c>
      <c r="R46" s="31">
        <v>0.18</v>
      </c>
      <c r="T46" s="31">
        <v>0.18</v>
      </c>
      <c r="V46" t="s">
        <v>99</v>
      </c>
      <c r="W46" t="s">
        <v>100</v>
      </c>
      <c r="X46" t="s">
        <v>116</v>
      </c>
      <c r="AC46" t="s">
        <v>102</v>
      </c>
      <c r="AD46" t="s">
        <v>103</v>
      </c>
      <c r="AE46" t="s">
        <v>104</v>
      </c>
      <c r="AN46" t="s">
        <v>106</v>
      </c>
      <c r="AO46" t="s">
        <v>177</v>
      </c>
      <c r="AP46" t="s">
        <v>117</v>
      </c>
      <c r="AQ46" t="s">
        <v>118</v>
      </c>
      <c r="AR46" s="8">
        <v>44595</v>
      </c>
      <c r="AS46" t="s">
        <v>110</v>
      </c>
      <c r="AT46" t="s">
        <v>178</v>
      </c>
      <c r="AU46" t="s">
        <v>179</v>
      </c>
      <c r="AV46" t="s">
        <v>180</v>
      </c>
      <c r="AW46" t="s">
        <v>181</v>
      </c>
      <c r="AX46" t="s">
        <v>181</v>
      </c>
      <c r="AY46" t="s">
        <v>115</v>
      </c>
    </row>
    <row r="47" spans="1:51" x14ac:dyDescent="0.25">
      <c r="A47" t="s">
        <v>174</v>
      </c>
      <c r="B47" s="8">
        <v>44613</v>
      </c>
      <c r="C47" s="30">
        <v>6605.05</v>
      </c>
      <c r="D47" t="s">
        <v>94</v>
      </c>
      <c r="E47" t="s">
        <v>95</v>
      </c>
      <c r="F47" t="s">
        <v>96</v>
      </c>
      <c r="G47" t="s">
        <v>175</v>
      </c>
      <c r="H47" t="s">
        <v>176</v>
      </c>
      <c r="I47" s="8">
        <v>44562</v>
      </c>
      <c r="J47" s="8">
        <v>44593</v>
      </c>
      <c r="K47" t="s">
        <v>78</v>
      </c>
      <c r="L47" s="8">
        <v>44593</v>
      </c>
      <c r="N47" s="30">
        <v>1184.3</v>
      </c>
      <c r="O47" s="29">
        <v>18</v>
      </c>
      <c r="R47" s="31">
        <v>0.18</v>
      </c>
      <c r="T47" s="31">
        <v>0.18</v>
      </c>
      <c r="V47" t="s">
        <v>99</v>
      </c>
      <c r="W47" t="s">
        <v>100</v>
      </c>
      <c r="X47" t="s">
        <v>182</v>
      </c>
      <c r="AC47" t="s">
        <v>102</v>
      </c>
      <c r="AD47" t="s">
        <v>103</v>
      </c>
      <c r="AE47" t="s">
        <v>104</v>
      </c>
      <c r="AN47" t="s">
        <v>106</v>
      </c>
      <c r="AO47" t="s">
        <v>177</v>
      </c>
      <c r="AP47" t="s">
        <v>117</v>
      </c>
      <c r="AQ47" t="s">
        <v>120</v>
      </c>
      <c r="AR47" s="8">
        <v>44595</v>
      </c>
      <c r="AS47" t="s">
        <v>110</v>
      </c>
      <c r="AT47" t="s">
        <v>178</v>
      </c>
      <c r="AU47" t="s">
        <v>179</v>
      </c>
      <c r="AV47" t="s">
        <v>180</v>
      </c>
      <c r="AW47" t="s">
        <v>181</v>
      </c>
      <c r="AX47" t="s">
        <v>181</v>
      </c>
      <c r="AY47" t="s">
        <v>115</v>
      </c>
    </row>
    <row r="48" spans="1:51" x14ac:dyDescent="0.25">
      <c r="A48" t="s">
        <v>174</v>
      </c>
      <c r="B48" s="8">
        <v>44613</v>
      </c>
      <c r="C48" s="30">
        <v>6605.05</v>
      </c>
      <c r="D48" t="s">
        <v>94</v>
      </c>
      <c r="E48" t="s">
        <v>95</v>
      </c>
      <c r="F48" t="s">
        <v>96</v>
      </c>
      <c r="G48" t="s">
        <v>175</v>
      </c>
      <c r="H48" t="s">
        <v>176</v>
      </c>
      <c r="I48" s="8">
        <v>44562</v>
      </c>
      <c r="J48" s="8">
        <v>44593</v>
      </c>
      <c r="K48" t="s">
        <v>78</v>
      </c>
      <c r="L48" s="8">
        <v>44593</v>
      </c>
      <c r="N48" s="30">
        <v>1184.3</v>
      </c>
      <c r="O48" s="29">
        <v>18</v>
      </c>
      <c r="R48" s="31">
        <v>0.18</v>
      </c>
      <c r="T48" s="31">
        <v>0.18</v>
      </c>
      <c r="V48" t="s">
        <v>99</v>
      </c>
      <c r="W48" t="s">
        <v>100</v>
      </c>
      <c r="X48" t="s">
        <v>183</v>
      </c>
      <c r="AC48" t="s">
        <v>102</v>
      </c>
      <c r="AD48" t="s">
        <v>103</v>
      </c>
      <c r="AE48" t="s">
        <v>104</v>
      </c>
      <c r="AN48" t="s">
        <v>106</v>
      </c>
      <c r="AO48" t="s">
        <v>177</v>
      </c>
      <c r="AP48" t="s">
        <v>117</v>
      </c>
      <c r="AQ48" t="s">
        <v>122</v>
      </c>
      <c r="AR48" s="8">
        <v>44595</v>
      </c>
      <c r="AS48" t="s">
        <v>110</v>
      </c>
      <c r="AT48" t="s">
        <v>178</v>
      </c>
      <c r="AU48" t="s">
        <v>179</v>
      </c>
      <c r="AV48" t="s">
        <v>180</v>
      </c>
      <c r="AW48" t="s">
        <v>181</v>
      </c>
      <c r="AX48" t="s">
        <v>181</v>
      </c>
      <c r="AY48" t="s">
        <v>115</v>
      </c>
    </row>
    <row r="49" spans="1:51" x14ac:dyDescent="0.25">
      <c r="A49" t="s">
        <v>174</v>
      </c>
      <c r="B49" s="8">
        <v>44613</v>
      </c>
      <c r="C49" s="30">
        <v>6605.05</v>
      </c>
      <c r="D49" t="s">
        <v>94</v>
      </c>
      <c r="E49" t="s">
        <v>95</v>
      </c>
      <c r="F49" t="s">
        <v>96</v>
      </c>
      <c r="G49" t="s">
        <v>175</v>
      </c>
      <c r="H49" t="s">
        <v>176</v>
      </c>
      <c r="I49" s="8">
        <v>44562</v>
      </c>
      <c r="J49" s="8">
        <v>44593</v>
      </c>
      <c r="K49" t="s">
        <v>78</v>
      </c>
      <c r="L49" s="8">
        <v>44593</v>
      </c>
      <c r="N49" s="30">
        <v>1184.3</v>
      </c>
      <c r="O49" s="29">
        <v>18</v>
      </c>
      <c r="R49" s="31">
        <v>0.18</v>
      </c>
      <c r="T49" s="31">
        <v>0.18</v>
      </c>
      <c r="V49" t="s">
        <v>99</v>
      </c>
      <c r="W49" t="s">
        <v>100</v>
      </c>
      <c r="X49" t="s">
        <v>184</v>
      </c>
      <c r="AC49" t="s">
        <v>102</v>
      </c>
      <c r="AD49" t="s">
        <v>103</v>
      </c>
      <c r="AE49" t="s">
        <v>104</v>
      </c>
      <c r="AN49" t="s">
        <v>106</v>
      </c>
      <c r="AO49" t="s">
        <v>177</v>
      </c>
      <c r="AP49" t="s">
        <v>117</v>
      </c>
      <c r="AQ49" t="s">
        <v>124</v>
      </c>
      <c r="AR49" s="8">
        <v>44595</v>
      </c>
      <c r="AS49" t="s">
        <v>110</v>
      </c>
      <c r="AT49" t="s">
        <v>178</v>
      </c>
      <c r="AU49" t="s">
        <v>179</v>
      </c>
      <c r="AV49" t="s">
        <v>180</v>
      </c>
      <c r="AW49" t="s">
        <v>181</v>
      </c>
      <c r="AX49" t="s">
        <v>181</v>
      </c>
      <c r="AY49" t="s">
        <v>115</v>
      </c>
    </row>
    <row r="50" spans="1:51" x14ac:dyDescent="0.25">
      <c r="A50" t="s">
        <v>174</v>
      </c>
      <c r="B50" s="8">
        <v>44613</v>
      </c>
      <c r="C50" s="30">
        <v>6605.05</v>
      </c>
      <c r="D50" t="s">
        <v>94</v>
      </c>
      <c r="E50" t="s">
        <v>95</v>
      </c>
      <c r="F50" t="s">
        <v>96</v>
      </c>
      <c r="G50" t="s">
        <v>175</v>
      </c>
      <c r="H50" t="s">
        <v>176</v>
      </c>
      <c r="I50" s="8">
        <v>44562</v>
      </c>
      <c r="J50" s="8">
        <v>44593</v>
      </c>
      <c r="K50" t="s">
        <v>78</v>
      </c>
      <c r="L50" s="8">
        <v>44593</v>
      </c>
      <c r="N50" s="30">
        <v>1184.3</v>
      </c>
      <c r="O50" s="29">
        <v>18</v>
      </c>
      <c r="R50" s="31">
        <v>0.18</v>
      </c>
      <c r="T50" s="31">
        <v>0.18</v>
      </c>
      <c r="V50" t="s">
        <v>99</v>
      </c>
      <c r="W50" t="s">
        <v>100</v>
      </c>
      <c r="X50" t="s">
        <v>185</v>
      </c>
      <c r="AC50" t="s">
        <v>102</v>
      </c>
      <c r="AD50" t="s">
        <v>103</v>
      </c>
      <c r="AE50" t="s">
        <v>104</v>
      </c>
      <c r="AN50" t="s">
        <v>106</v>
      </c>
      <c r="AO50" t="s">
        <v>177</v>
      </c>
      <c r="AP50" t="s">
        <v>117</v>
      </c>
      <c r="AQ50" t="s">
        <v>126</v>
      </c>
      <c r="AR50" s="8">
        <v>44595</v>
      </c>
      <c r="AS50" t="s">
        <v>110</v>
      </c>
      <c r="AT50" t="s">
        <v>178</v>
      </c>
      <c r="AU50" t="s">
        <v>179</v>
      </c>
      <c r="AV50" t="s">
        <v>180</v>
      </c>
      <c r="AW50" t="s">
        <v>181</v>
      </c>
      <c r="AX50" t="s">
        <v>181</v>
      </c>
      <c r="AY50" t="s">
        <v>115</v>
      </c>
    </row>
    <row r="51" spans="1:51" x14ac:dyDescent="0.25">
      <c r="A51" t="s">
        <v>174</v>
      </c>
      <c r="B51" s="8">
        <v>44613</v>
      </c>
      <c r="C51" s="30">
        <v>6605.05</v>
      </c>
      <c r="D51" t="s">
        <v>94</v>
      </c>
      <c r="E51" t="s">
        <v>95</v>
      </c>
      <c r="F51" t="s">
        <v>96</v>
      </c>
      <c r="G51" t="s">
        <v>175</v>
      </c>
      <c r="H51" t="s">
        <v>176</v>
      </c>
      <c r="I51" s="8">
        <v>44562</v>
      </c>
      <c r="J51" s="8">
        <v>44593</v>
      </c>
      <c r="K51" t="s">
        <v>78</v>
      </c>
      <c r="L51" s="8">
        <v>44593</v>
      </c>
      <c r="N51" s="30">
        <v>1184.3</v>
      </c>
      <c r="O51" s="29">
        <v>18</v>
      </c>
      <c r="R51" s="31">
        <v>0.18</v>
      </c>
      <c r="T51" s="31">
        <v>0.18</v>
      </c>
      <c r="V51" t="s">
        <v>99</v>
      </c>
      <c r="W51" t="s">
        <v>100</v>
      </c>
      <c r="X51" t="s">
        <v>127</v>
      </c>
      <c r="Y51" s="29">
        <v>619.20000000000005</v>
      </c>
      <c r="AC51" t="s">
        <v>102</v>
      </c>
      <c r="AD51" t="s">
        <v>103</v>
      </c>
      <c r="AE51" t="s">
        <v>104</v>
      </c>
      <c r="AN51" t="s">
        <v>106</v>
      </c>
      <c r="AO51" t="s">
        <v>177</v>
      </c>
      <c r="AP51" t="s">
        <v>84</v>
      </c>
      <c r="AQ51" t="s">
        <v>85</v>
      </c>
      <c r="AR51" s="8">
        <v>44595</v>
      </c>
      <c r="AS51" t="s">
        <v>110</v>
      </c>
      <c r="AT51" t="s">
        <v>178</v>
      </c>
      <c r="AU51" t="s">
        <v>179</v>
      </c>
      <c r="AV51" t="s">
        <v>180</v>
      </c>
      <c r="AW51" t="s">
        <v>181</v>
      </c>
      <c r="AX51" t="s">
        <v>181</v>
      </c>
      <c r="AY51" t="s">
        <v>115</v>
      </c>
    </row>
    <row r="52" spans="1:51" x14ac:dyDescent="0.25">
      <c r="A52" t="s">
        <v>174</v>
      </c>
      <c r="B52" s="8">
        <v>44613</v>
      </c>
      <c r="C52" s="30">
        <v>6605.05</v>
      </c>
      <c r="D52" t="s">
        <v>94</v>
      </c>
      <c r="E52" t="s">
        <v>95</v>
      </c>
      <c r="F52" t="s">
        <v>96</v>
      </c>
      <c r="G52" t="s">
        <v>175</v>
      </c>
      <c r="H52" t="s">
        <v>176</v>
      </c>
      <c r="I52" s="8">
        <v>44562</v>
      </c>
      <c r="J52" s="8">
        <v>44593</v>
      </c>
      <c r="K52" t="s">
        <v>78</v>
      </c>
      <c r="L52" s="8">
        <v>44593</v>
      </c>
      <c r="N52" s="30">
        <v>1184.3</v>
      </c>
      <c r="O52" s="29">
        <v>18</v>
      </c>
      <c r="R52" s="31">
        <v>0.18</v>
      </c>
      <c r="T52" s="31">
        <v>0.18</v>
      </c>
      <c r="V52" t="s">
        <v>99</v>
      </c>
      <c r="W52" t="s">
        <v>100</v>
      </c>
      <c r="X52" t="s">
        <v>128</v>
      </c>
      <c r="Y52" s="29">
        <v>699.5</v>
      </c>
      <c r="AC52" t="s">
        <v>102</v>
      </c>
      <c r="AD52" t="s">
        <v>103</v>
      </c>
      <c r="AE52" t="s">
        <v>104</v>
      </c>
      <c r="AN52" t="s">
        <v>106</v>
      </c>
      <c r="AO52" t="s">
        <v>177</v>
      </c>
      <c r="AP52" t="s">
        <v>70</v>
      </c>
      <c r="AQ52" t="s">
        <v>129</v>
      </c>
      <c r="AR52" s="8">
        <v>44595</v>
      </c>
      <c r="AS52" t="s">
        <v>110</v>
      </c>
      <c r="AT52" t="s">
        <v>178</v>
      </c>
      <c r="AU52" t="s">
        <v>179</v>
      </c>
      <c r="AV52" t="s">
        <v>180</v>
      </c>
      <c r="AW52" t="s">
        <v>181</v>
      </c>
      <c r="AX52" t="s">
        <v>181</v>
      </c>
      <c r="AY52" t="s">
        <v>115</v>
      </c>
    </row>
    <row r="53" spans="1:51" x14ac:dyDescent="0.25">
      <c r="A53" t="s">
        <v>174</v>
      </c>
      <c r="B53" s="8">
        <v>44613</v>
      </c>
      <c r="C53" s="30">
        <v>6605.05</v>
      </c>
      <c r="D53" t="s">
        <v>94</v>
      </c>
      <c r="E53" t="s">
        <v>95</v>
      </c>
      <c r="F53" t="s">
        <v>96</v>
      </c>
      <c r="G53" t="s">
        <v>175</v>
      </c>
      <c r="H53" t="s">
        <v>176</v>
      </c>
      <c r="I53" s="8">
        <v>44562</v>
      </c>
      <c r="J53" s="8">
        <v>44593</v>
      </c>
      <c r="K53" t="s">
        <v>78</v>
      </c>
      <c r="L53" s="8">
        <v>44593</v>
      </c>
      <c r="N53" s="30">
        <v>1184.3</v>
      </c>
      <c r="O53" s="29">
        <v>18</v>
      </c>
      <c r="R53" s="31">
        <v>0.18</v>
      </c>
      <c r="T53" s="31">
        <v>0.18</v>
      </c>
      <c r="V53" t="s">
        <v>99</v>
      </c>
      <c r="W53" t="s">
        <v>100</v>
      </c>
      <c r="X53" t="s">
        <v>130</v>
      </c>
      <c r="Y53" s="30">
        <v>6019.8</v>
      </c>
      <c r="AC53" t="s">
        <v>102</v>
      </c>
      <c r="AD53" t="s">
        <v>103</v>
      </c>
      <c r="AE53" t="s">
        <v>104</v>
      </c>
      <c r="AN53" t="s">
        <v>106</v>
      </c>
      <c r="AO53" t="s">
        <v>177</v>
      </c>
      <c r="AP53" t="s">
        <v>70</v>
      </c>
      <c r="AQ53" t="s">
        <v>131</v>
      </c>
      <c r="AR53" s="8">
        <v>44595</v>
      </c>
      <c r="AS53" t="s">
        <v>110</v>
      </c>
      <c r="AT53" t="s">
        <v>178</v>
      </c>
      <c r="AU53" t="s">
        <v>179</v>
      </c>
      <c r="AV53" t="s">
        <v>180</v>
      </c>
      <c r="AW53" t="s">
        <v>181</v>
      </c>
      <c r="AX53" t="s">
        <v>181</v>
      </c>
      <c r="AY53" t="s">
        <v>115</v>
      </c>
    </row>
    <row r="54" spans="1:51" x14ac:dyDescent="0.25">
      <c r="A54" t="s">
        <v>174</v>
      </c>
      <c r="B54" s="8">
        <v>44613</v>
      </c>
      <c r="C54" s="30">
        <v>6605.05</v>
      </c>
      <c r="D54" t="s">
        <v>94</v>
      </c>
      <c r="E54" t="s">
        <v>95</v>
      </c>
      <c r="F54" t="s">
        <v>96</v>
      </c>
      <c r="G54" t="s">
        <v>175</v>
      </c>
      <c r="H54" t="s">
        <v>176</v>
      </c>
      <c r="I54" s="8">
        <v>44562</v>
      </c>
      <c r="J54" s="8">
        <v>44593</v>
      </c>
      <c r="K54" t="s">
        <v>78</v>
      </c>
      <c r="L54" s="8">
        <v>44593</v>
      </c>
      <c r="N54" s="30">
        <v>1184.3</v>
      </c>
      <c r="O54" s="29">
        <v>18</v>
      </c>
      <c r="R54" s="31">
        <v>0.18</v>
      </c>
      <c r="T54" s="31">
        <v>0.18</v>
      </c>
      <c r="V54" t="s">
        <v>99</v>
      </c>
      <c r="W54" t="s">
        <v>100</v>
      </c>
      <c r="X54" t="s">
        <v>132</v>
      </c>
      <c r="Y54" s="29">
        <v>37</v>
      </c>
      <c r="AC54" t="s">
        <v>102</v>
      </c>
      <c r="AD54" t="s">
        <v>103</v>
      </c>
      <c r="AE54" t="s">
        <v>104</v>
      </c>
      <c r="AN54" t="s">
        <v>106</v>
      </c>
      <c r="AO54" t="s">
        <v>177</v>
      </c>
      <c r="AP54" t="s">
        <v>108</v>
      </c>
      <c r="AQ54" t="s">
        <v>133</v>
      </c>
      <c r="AR54" s="8">
        <v>44595</v>
      </c>
      <c r="AS54" t="s">
        <v>110</v>
      </c>
      <c r="AT54" t="s">
        <v>178</v>
      </c>
      <c r="AU54" t="s">
        <v>179</v>
      </c>
      <c r="AV54" t="s">
        <v>180</v>
      </c>
      <c r="AW54" t="s">
        <v>181</v>
      </c>
      <c r="AX54" t="s">
        <v>181</v>
      </c>
      <c r="AY54" t="s">
        <v>115</v>
      </c>
    </row>
    <row r="55" spans="1:51" x14ac:dyDescent="0.25">
      <c r="A55" t="s">
        <v>174</v>
      </c>
      <c r="B55" s="8">
        <v>44613</v>
      </c>
      <c r="C55" s="30">
        <v>6605.05</v>
      </c>
      <c r="D55" t="s">
        <v>94</v>
      </c>
      <c r="E55" t="s">
        <v>95</v>
      </c>
      <c r="F55" t="s">
        <v>96</v>
      </c>
      <c r="G55" t="s">
        <v>175</v>
      </c>
      <c r="H55" t="s">
        <v>176</v>
      </c>
      <c r="I55" s="8">
        <v>44562</v>
      </c>
      <c r="J55" s="8">
        <v>44593</v>
      </c>
      <c r="K55" t="s">
        <v>78</v>
      </c>
      <c r="L55" s="8">
        <v>44593</v>
      </c>
      <c r="N55" s="30">
        <v>1184.3</v>
      </c>
      <c r="O55" s="29">
        <v>18</v>
      </c>
      <c r="R55" s="31">
        <v>0.18</v>
      </c>
      <c r="T55" s="31">
        <v>0.18</v>
      </c>
      <c r="V55" t="s">
        <v>99</v>
      </c>
      <c r="W55" t="s">
        <v>100</v>
      </c>
      <c r="X55" t="s">
        <v>134</v>
      </c>
      <c r="Y55" s="29">
        <v>8.9</v>
      </c>
      <c r="AC55" t="s">
        <v>102</v>
      </c>
      <c r="AD55" t="s">
        <v>103</v>
      </c>
      <c r="AE55" t="s">
        <v>104</v>
      </c>
      <c r="AN55" t="s">
        <v>106</v>
      </c>
      <c r="AO55" t="s">
        <v>177</v>
      </c>
      <c r="AP55" t="s">
        <v>108</v>
      </c>
      <c r="AQ55" t="s">
        <v>135</v>
      </c>
      <c r="AR55" s="8">
        <v>44595</v>
      </c>
      <c r="AS55" t="s">
        <v>110</v>
      </c>
      <c r="AT55" t="s">
        <v>178</v>
      </c>
      <c r="AU55" t="s">
        <v>179</v>
      </c>
      <c r="AV55" t="s">
        <v>180</v>
      </c>
      <c r="AW55" t="s">
        <v>181</v>
      </c>
      <c r="AX55" t="s">
        <v>181</v>
      </c>
      <c r="AY55" t="s">
        <v>115</v>
      </c>
    </row>
    <row r="56" spans="1:51" x14ac:dyDescent="0.25">
      <c r="A56" t="s">
        <v>174</v>
      </c>
      <c r="B56" s="8">
        <v>44613</v>
      </c>
      <c r="C56" s="30">
        <v>6605.05</v>
      </c>
      <c r="D56" t="s">
        <v>94</v>
      </c>
      <c r="E56" t="s">
        <v>95</v>
      </c>
      <c r="F56" t="s">
        <v>96</v>
      </c>
      <c r="G56" t="s">
        <v>175</v>
      </c>
      <c r="H56" t="s">
        <v>176</v>
      </c>
      <c r="I56" s="8">
        <v>44562</v>
      </c>
      <c r="J56" s="8">
        <v>44593</v>
      </c>
      <c r="K56" t="s">
        <v>78</v>
      </c>
      <c r="L56" s="8">
        <v>44593</v>
      </c>
      <c r="N56" s="30">
        <v>1184.3</v>
      </c>
      <c r="O56" s="29">
        <v>18</v>
      </c>
      <c r="R56" s="31">
        <v>0.18</v>
      </c>
      <c r="T56" s="31">
        <v>0.18</v>
      </c>
      <c r="V56" t="s">
        <v>99</v>
      </c>
      <c r="W56" t="s">
        <v>100</v>
      </c>
      <c r="X56" t="s">
        <v>136</v>
      </c>
      <c r="Y56" s="29">
        <v>40.799999999999997</v>
      </c>
      <c r="AC56" t="s">
        <v>102</v>
      </c>
      <c r="AD56" t="s">
        <v>103</v>
      </c>
      <c r="AE56" t="s">
        <v>104</v>
      </c>
      <c r="AN56" t="s">
        <v>106</v>
      </c>
      <c r="AO56" t="s">
        <v>177</v>
      </c>
      <c r="AP56" t="s">
        <v>108</v>
      </c>
      <c r="AQ56" t="s">
        <v>137</v>
      </c>
      <c r="AR56" s="8">
        <v>44595</v>
      </c>
      <c r="AS56" t="s">
        <v>110</v>
      </c>
      <c r="AT56" t="s">
        <v>178</v>
      </c>
      <c r="AU56" t="s">
        <v>179</v>
      </c>
      <c r="AV56" t="s">
        <v>180</v>
      </c>
      <c r="AW56" t="s">
        <v>181</v>
      </c>
      <c r="AX56" t="s">
        <v>181</v>
      </c>
      <c r="AY56" t="s">
        <v>115</v>
      </c>
    </row>
    <row r="57" spans="1:51" x14ac:dyDescent="0.25">
      <c r="A57" t="s">
        <v>174</v>
      </c>
      <c r="B57" s="8">
        <v>44613</v>
      </c>
      <c r="C57" s="30">
        <v>6605.05</v>
      </c>
      <c r="D57" t="s">
        <v>94</v>
      </c>
      <c r="E57" t="s">
        <v>95</v>
      </c>
      <c r="F57" t="s">
        <v>96</v>
      </c>
      <c r="G57" t="s">
        <v>175</v>
      </c>
      <c r="H57" t="s">
        <v>176</v>
      </c>
      <c r="I57" s="8">
        <v>44562</v>
      </c>
      <c r="J57" s="8">
        <v>44593</v>
      </c>
      <c r="K57" t="s">
        <v>78</v>
      </c>
      <c r="L57" s="8">
        <v>44593</v>
      </c>
      <c r="N57" s="30">
        <v>1184.3</v>
      </c>
      <c r="O57" s="29">
        <v>18</v>
      </c>
      <c r="R57" s="31">
        <v>0.18</v>
      </c>
      <c r="T57" s="31">
        <v>0.18</v>
      </c>
      <c r="V57" t="s">
        <v>99</v>
      </c>
      <c r="W57" t="s">
        <v>100</v>
      </c>
      <c r="X57" t="s">
        <v>138</v>
      </c>
      <c r="Y57" s="29">
        <v>108.5</v>
      </c>
      <c r="AC57" t="s">
        <v>102</v>
      </c>
      <c r="AD57" t="s">
        <v>103</v>
      </c>
      <c r="AE57" t="s">
        <v>104</v>
      </c>
      <c r="AN57" t="s">
        <v>106</v>
      </c>
      <c r="AO57" t="s">
        <v>177</v>
      </c>
      <c r="AP57" t="s">
        <v>87</v>
      </c>
      <c r="AQ57" t="s">
        <v>139</v>
      </c>
      <c r="AR57" s="8">
        <v>44595</v>
      </c>
      <c r="AS57" t="s">
        <v>110</v>
      </c>
      <c r="AT57" t="s">
        <v>178</v>
      </c>
      <c r="AU57" t="s">
        <v>179</v>
      </c>
      <c r="AV57" t="s">
        <v>180</v>
      </c>
      <c r="AW57" t="s">
        <v>181</v>
      </c>
      <c r="AX57" t="s">
        <v>181</v>
      </c>
      <c r="AY57" t="s">
        <v>115</v>
      </c>
    </row>
    <row r="58" spans="1:51" x14ac:dyDescent="0.25">
      <c r="A58" t="s">
        <v>174</v>
      </c>
      <c r="B58" s="8">
        <v>44613</v>
      </c>
      <c r="C58" s="30">
        <v>6605.05</v>
      </c>
      <c r="D58" t="s">
        <v>94</v>
      </c>
      <c r="E58" t="s">
        <v>95</v>
      </c>
      <c r="F58" t="s">
        <v>96</v>
      </c>
      <c r="G58" t="s">
        <v>175</v>
      </c>
      <c r="H58" t="s">
        <v>176</v>
      </c>
      <c r="I58" s="8">
        <v>44562</v>
      </c>
      <c r="J58" s="8">
        <v>44593</v>
      </c>
      <c r="K58" t="s">
        <v>78</v>
      </c>
      <c r="L58" s="8">
        <v>44593</v>
      </c>
      <c r="N58" s="30">
        <v>1184.3</v>
      </c>
      <c r="O58" s="29">
        <v>18</v>
      </c>
      <c r="R58" s="31">
        <v>0.18</v>
      </c>
      <c r="T58" s="31">
        <v>0.18</v>
      </c>
      <c r="V58" t="s">
        <v>99</v>
      </c>
      <c r="W58" t="s">
        <v>100</v>
      </c>
      <c r="X58" t="s">
        <v>140</v>
      </c>
      <c r="Y58" s="30">
        <v>1328.5</v>
      </c>
      <c r="AC58" t="s">
        <v>102</v>
      </c>
      <c r="AD58" t="s">
        <v>103</v>
      </c>
      <c r="AE58" t="s">
        <v>104</v>
      </c>
      <c r="AN58" t="s">
        <v>106</v>
      </c>
      <c r="AO58" t="s">
        <v>177</v>
      </c>
      <c r="AP58" t="s">
        <v>87</v>
      </c>
      <c r="AQ58" t="s">
        <v>141</v>
      </c>
      <c r="AR58" s="8">
        <v>44595</v>
      </c>
      <c r="AS58" t="s">
        <v>110</v>
      </c>
      <c r="AT58" t="s">
        <v>178</v>
      </c>
      <c r="AU58" t="s">
        <v>179</v>
      </c>
      <c r="AV58" t="s">
        <v>180</v>
      </c>
      <c r="AW58" t="s">
        <v>181</v>
      </c>
      <c r="AX58" t="s">
        <v>181</v>
      </c>
      <c r="AY58" t="s">
        <v>115</v>
      </c>
    </row>
    <row r="59" spans="1:51" x14ac:dyDescent="0.25">
      <c r="A59" t="s">
        <v>174</v>
      </c>
      <c r="B59" s="8">
        <v>44613</v>
      </c>
      <c r="C59" s="30">
        <v>6605.05</v>
      </c>
      <c r="D59" t="s">
        <v>94</v>
      </c>
      <c r="E59" t="s">
        <v>95</v>
      </c>
      <c r="F59" t="s">
        <v>96</v>
      </c>
      <c r="G59" t="s">
        <v>175</v>
      </c>
      <c r="H59" t="s">
        <v>176</v>
      </c>
      <c r="I59" s="8">
        <v>44562</v>
      </c>
      <c r="J59" s="8">
        <v>44593</v>
      </c>
      <c r="K59" t="s">
        <v>78</v>
      </c>
      <c r="L59" s="8">
        <v>44593</v>
      </c>
      <c r="N59" s="30">
        <v>1184.3</v>
      </c>
      <c r="O59" s="29">
        <v>18</v>
      </c>
      <c r="R59" s="31">
        <v>0.18</v>
      </c>
      <c r="T59" s="31">
        <v>0.18</v>
      </c>
      <c r="V59" t="s">
        <v>99</v>
      </c>
      <c r="W59" t="s">
        <v>100</v>
      </c>
      <c r="X59" t="s">
        <v>142</v>
      </c>
      <c r="Y59" s="29">
        <v>0.1</v>
      </c>
      <c r="AC59" t="s">
        <v>102</v>
      </c>
      <c r="AD59" t="s">
        <v>103</v>
      </c>
      <c r="AE59" t="s">
        <v>104</v>
      </c>
      <c r="AN59" t="s">
        <v>106</v>
      </c>
      <c r="AO59" t="s">
        <v>177</v>
      </c>
      <c r="AP59" t="s">
        <v>87</v>
      </c>
      <c r="AQ59" t="s">
        <v>88</v>
      </c>
      <c r="AR59" s="8">
        <v>44595</v>
      </c>
      <c r="AS59" t="s">
        <v>110</v>
      </c>
      <c r="AT59" t="s">
        <v>178</v>
      </c>
      <c r="AU59" t="s">
        <v>179</v>
      </c>
      <c r="AV59" t="s">
        <v>180</v>
      </c>
      <c r="AW59" t="s">
        <v>181</v>
      </c>
      <c r="AX59" t="s">
        <v>181</v>
      </c>
      <c r="AY59" t="s">
        <v>115</v>
      </c>
    </row>
    <row r="60" spans="1:51" x14ac:dyDescent="0.25">
      <c r="A60" t="s">
        <v>174</v>
      </c>
      <c r="B60" s="8">
        <v>44613</v>
      </c>
      <c r="C60" s="30">
        <v>6605.05</v>
      </c>
      <c r="D60" t="s">
        <v>94</v>
      </c>
      <c r="E60" t="s">
        <v>95</v>
      </c>
      <c r="F60" t="s">
        <v>96</v>
      </c>
      <c r="G60" t="s">
        <v>175</v>
      </c>
      <c r="H60" t="s">
        <v>176</v>
      </c>
      <c r="I60" s="8">
        <v>44562</v>
      </c>
      <c r="J60" s="8">
        <v>44593</v>
      </c>
      <c r="K60" t="s">
        <v>78</v>
      </c>
      <c r="L60" s="8">
        <v>44593</v>
      </c>
      <c r="N60" s="30">
        <v>1184.3</v>
      </c>
      <c r="O60" s="29">
        <v>18</v>
      </c>
      <c r="R60" s="31">
        <v>0.18</v>
      </c>
      <c r="T60" s="31">
        <v>0.18</v>
      </c>
      <c r="V60" t="s">
        <v>99</v>
      </c>
      <c r="W60" t="s">
        <v>100</v>
      </c>
      <c r="X60" t="s">
        <v>143</v>
      </c>
      <c r="Y60" s="29">
        <v>0.1</v>
      </c>
      <c r="AC60" t="s">
        <v>102</v>
      </c>
      <c r="AD60" t="s">
        <v>103</v>
      </c>
      <c r="AE60" t="s">
        <v>104</v>
      </c>
      <c r="AN60" t="s">
        <v>106</v>
      </c>
      <c r="AO60" t="s">
        <v>177</v>
      </c>
      <c r="AP60" t="s">
        <v>87</v>
      </c>
      <c r="AQ60" t="s">
        <v>144</v>
      </c>
      <c r="AR60" s="8">
        <v>44595</v>
      </c>
      <c r="AS60" t="s">
        <v>110</v>
      </c>
      <c r="AT60" t="s">
        <v>178</v>
      </c>
      <c r="AU60" t="s">
        <v>179</v>
      </c>
      <c r="AV60" t="s">
        <v>180</v>
      </c>
      <c r="AW60" t="s">
        <v>181</v>
      </c>
      <c r="AX60" t="s">
        <v>181</v>
      </c>
      <c r="AY60" t="s">
        <v>115</v>
      </c>
    </row>
    <row r="61" spans="1:51" x14ac:dyDescent="0.25">
      <c r="A61" t="s">
        <v>174</v>
      </c>
      <c r="B61" s="8">
        <v>44613</v>
      </c>
      <c r="C61" s="30">
        <v>6605.05</v>
      </c>
      <c r="D61" t="s">
        <v>94</v>
      </c>
      <c r="E61" t="s">
        <v>95</v>
      </c>
      <c r="F61" t="s">
        <v>96</v>
      </c>
      <c r="G61" t="s">
        <v>175</v>
      </c>
      <c r="H61" t="s">
        <v>176</v>
      </c>
      <c r="I61" s="8">
        <v>44562</v>
      </c>
      <c r="J61" s="8">
        <v>44593</v>
      </c>
      <c r="K61" t="s">
        <v>78</v>
      </c>
      <c r="L61" s="8">
        <v>44593</v>
      </c>
      <c r="N61" s="30">
        <v>1184.3</v>
      </c>
      <c r="O61" s="29">
        <v>18</v>
      </c>
      <c r="R61" s="31">
        <v>0.18</v>
      </c>
      <c r="T61" s="31">
        <v>0.18</v>
      </c>
      <c r="V61" t="s">
        <v>99</v>
      </c>
      <c r="W61" t="s">
        <v>100</v>
      </c>
      <c r="X61" t="s">
        <v>145</v>
      </c>
      <c r="Y61" s="29">
        <v>1.6</v>
      </c>
      <c r="AC61" t="s">
        <v>102</v>
      </c>
      <c r="AD61" t="s">
        <v>103</v>
      </c>
      <c r="AE61" t="s">
        <v>104</v>
      </c>
      <c r="AN61" t="s">
        <v>106</v>
      </c>
      <c r="AO61" t="s">
        <v>177</v>
      </c>
      <c r="AP61" t="s">
        <v>87</v>
      </c>
      <c r="AQ61" t="s">
        <v>146</v>
      </c>
      <c r="AR61" s="8">
        <v>44595</v>
      </c>
      <c r="AS61" t="s">
        <v>110</v>
      </c>
      <c r="AT61" t="s">
        <v>178</v>
      </c>
      <c r="AU61" t="s">
        <v>179</v>
      </c>
      <c r="AV61" t="s">
        <v>180</v>
      </c>
      <c r="AW61" t="s">
        <v>181</v>
      </c>
      <c r="AX61" t="s">
        <v>181</v>
      </c>
      <c r="AY61" t="s">
        <v>115</v>
      </c>
    </row>
    <row r="62" spans="1:51" x14ac:dyDescent="0.25">
      <c r="A62" t="s">
        <v>174</v>
      </c>
      <c r="B62" s="8">
        <v>44613</v>
      </c>
      <c r="C62" s="30">
        <v>6605.05</v>
      </c>
      <c r="D62" t="s">
        <v>94</v>
      </c>
      <c r="E62" t="s">
        <v>95</v>
      </c>
      <c r="F62" t="s">
        <v>96</v>
      </c>
      <c r="G62" t="s">
        <v>175</v>
      </c>
      <c r="H62" t="s">
        <v>176</v>
      </c>
      <c r="I62" s="8">
        <v>44562</v>
      </c>
      <c r="J62" s="8">
        <v>44593</v>
      </c>
      <c r="K62" t="s">
        <v>78</v>
      </c>
      <c r="L62" s="8">
        <v>44593</v>
      </c>
      <c r="N62" s="30">
        <v>1184.3</v>
      </c>
      <c r="O62" s="29">
        <v>18</v>
      </c>
      <c r="R62" s="31">
        <v>0.18</v>
      </c>
      <c r="T62" s="31">
        <v>0.18</v>
      </c>
      <c r="V62" t="s">
        <v>99</v>
      </c>
      <c r="W62" t="s">
        <v>100</v>
      </c>
      <c r="X62" t="s">
        <v>147</v>
      </c>
      <c r="Y62" s="29">
        <v>25.4</v>
      </c>
      <c r="AC62" t="s">
        <v>102</v>
      </c>
      <c r="AD62" t="s">
        <v>103</v>
      </c>
      <c r="AE62" t="s">
        <v>104</v>
      </c>
      <c r="AN62" t="s">
        <v>106</v>
      </c>
      <c r="AO62" t="s">
        <v>177</v>
      </c>
      <c r="AP62" t="s">
        <v>108</v>
      </c>
      <c r="AQ62" t="s">
        <v>133</v>
      </c>
      <c r="AR62" s="8">
        <v>44595</v>
      </c>
      <c r="AS62" t="s">
        <v>110</v>
      </c>
      <c r="AT62" t="s">
        <v>178</v>
      </c>
      <c r="AU62" t="s">
        <v>179</v>
      </c>
      <c r="AV62" t="s">
        <v>180</v>
      </c>
      <c r="AW62" t="s">
        <v>181</v>
      </c>
      <c r="AX62" t="s">
        <v>181</v>
      </c>
      <c r="AY62" t="s">
        <v>115</v>
      </c>
    </row>
    <row r="63" spans="1:51" x14ac:dyDescent="0.25">
      <c r="A63" t="s">
        <v>174</v>
      </c>
      <c r="B63" s="8">
        <v>44613</v>
      </c>
      <c r="C63" s="30">
        <v>6605.05</v>
      </c>
      <c r="D63" t="s">
        <v>94</v>
      </c>
      <c r="E63" t="s">
        <v>95</v>
      </c>
      <c r="F63" t="s">
        <v>96</v>
      </c>
      <c r="G63" t="s">
        <v>175</v>
      </c>
      <c r="H63" t="s">
        <v>176</v>
      </c>
      <c r="I63" s="8">
        <v>44562</v>
      </c>
      <c r="J63" s="8">
        <v>44593</v>
      </c>
      <c r="K63" t="s">
        <v>78</v>
      </c>
      <c r="L63" s="8">
        <v>44593</v>
      </c>
      <c r="N63" s="30">
        <v>1184.3</v>
      </c>
      <c r="O63" s="29">
        <v>18</v>
      </c>
      <c r="R63" s="31">
        <v>0.18</v>
      </c>
      <c r="T63" s="31">
        <v>0.18</v>
      </c>
      <c r="V63" t="s">
        <v>99</v>
      </c>
      <c r="W63" t="s">
        <v>100</v>
      </c>
      <c r="X63" t="s">
        <v>148</v>
      </c>
      <c r="Y63" s="29">
        <v>8.1</v>
      </c>
      <c r="AC63" t="s">
        <v>102</v>
      </c>
      <c r="AD63" t="s">
        <v>103</v>
      </c>
      <c r="AE63" t="s">
        <v>104</v>
      </c>
      <c r="AN63" t="s">
        <v>106</v>
      </c>
      <c r="AO63" t="s">
        <v>177</v>
      </c>
      <c r="AP63" t="s">
        <v>108</v>
      </c>
      <c r="AQ63" t="s">
        <v>149</v>
      </c>
      <c r="AR63" s="8">
        <v>44595</v>
      </c>
      <c r="AS63" t="s">
        <v>110</v>
      </c>
      <c r="AT63" t="s">
        <v>178</v>
      </c>
      <c r="AU63" t="s">
        <v>179</v>
      </c>
      <c r="AV63" t="s">
        <v>180</v>
      </c>
      <c r="AW63" t="s">
        <v>181</v>
      </c>
      <c r="AX63" t="s">
        <v>181</v>
      </c>
      <c r="AY63" t="s">
        <v>115</v>
      </c>
    </row>
    <row r="64" spans="1:51" x14ac:dyDescent="0.25">
      <c r="A64" t="s">
        <v>174</v>
      </c>
      <c r="B64" s="8">
        <v>44613</v>
      </c>
      <c r="C64" s="30">
        <v>6605.05</v>
      </c>
      <c r="D64" t="s">
        <v>94</v>
      </c>
      <c r="E64" t="s">
        <v>95</v>
      </c>
      <c r="F64" t="s">
        <v>96</v>
      </c>
      <c r="G64" t="s">
        <v>175</v>
      </c>
      <c r="H64" t="s">
        <v>176</v>
      </c>
      <c r="I64" s="8">
        <v>44562</v>
      </c>
      <c r="J64" s="8">
        <v>44593</v>
      </c>
      <c r="K64" t="s">
        <v>78</v>
      </c>
      <c r="L64" s="8">
        <v>44593</v>
      </c>
      <c r="N64" s="30">
        <v>1184.3</v>
      </c>
      <c r="O64" s="29">
        <v>18</v>
      </c>
      <c r="R64" s="31">
        <v>0.18</v>
      </c>
      <c r="T64" s="31">
        <v>0.18</v>
      </c>
      <c r="V64" t="s">
        <v>99</v>
      </c>
      <c r="W64" t="s">
        <v>100</v>
      </c>
      <c r="X64" t="s">
        <v>150</v>
      </c>
      <c r="Y64" s="29">
        <v>34</v>
      </c>
      <c r="AC64" t="s">
        <v>102</v>
      </c>
      <c r="AD64" t="s">
        <v>103</v>
      </c>
      <c r="AE64" t="s">
        <v>104</v>
      </c>
      <c r="AN64" t="s">
        <v>106</v>
      </c>
      <c r="AO64" t="s">
        <v>177</v>
      </c>
      <c r="AP64" t="s">
        <v>108</v>
      </c>
      <c r="AQ64" t="s">
        <v>137</v>
      </c>
      <c r="AR64" s="8">
        <v>44595</v>
      </c>
      <c r="AS64" t="s">
        <v>110</v>
      </c>
      <c r="AT64" t="s">
        <v>178</v>
      </c>
      <c r="AU64" t="s">
        <v>179</v>
      </c>
      <c r="AV64" t="s">
        <v>180</v>
      </c>
      <c r="AW64" t="s">
        <v>181</v>
      </c>
      <c r="AX64" t="s">
        <v>181</v>
      </c>
      <c r="AY64" t="s">
        <v>115</v>
      </c>
    </row>
    <row r="65" spans="1:51" x14ac:dyDescent="0.25">
      <c r="A65" t="s">
        <v>174</v>
      </c>
      <c r="B65" s="8">
        <v>44613</v>
      </c>
      <c r="C65" s="30">
        <v>6605.05</v>
      </c>
      <c r="D65" t="s">
        <v>94</v>
      </c>
      <c r="E65" t="s">
        <v>95</v>
      </c>
      <c r="F65" t="s">
        <v>96</v>
      </c>
      <c r="G65" t="s">
        <v>175</v>
      </c>
      <c r="H65" t="s">
        <v>176</v>
      </c>
      <c r="I65" s="8">
        <v>44562</v>
      </c>
      <c r="J65" s="8">
        <v>44593</v>
      </c>
      <c r="K65" t="s">
        <v>78</v>
      </c>
      <c r="L65" s="8">
        <v>44593</v>
      </c>
      <c r="N65" s="30">
        <v>1184.3</v>
      </c>
      <c r="O65" s="29">
        <v>18</v>
      </c>
      <c r="R65" s="31">
        <v>0.18</v>
      </c>
      <c r="T65" s="31">
        <v>0.18</v>
      </c>
      <c r="V65" t="s">
        <v>99</v>
      </c>
      <c r="W65" t="s">
        <v>100</v>
      </c>
      <c r="X65" t="s">
        <v>151</v>
      </c>
      <c r="Y65" s="29">
        <v>150.9</v>
      </c>
      <c r="AC65" t="s">
        <v>102</v>
      </c>
      <c r="AD65" t="s">
        <v>103</v>
      </c>
      <c r="AE65" t="s">
        <v>104</v>
      </c>
      <c r="AN65" t="s">
        <v>106</v>
      </c>
      <c r="AO65" t="s">
        <v>177</v>
      </c>
      <c r="AP65" t="s">
        <v>87</v>
      </c>
      <c r="AQ65" t="s">
        <v>152</v>
      </c>
      <c r="AR65" s="8">
        <v>44595</v>
      </c>
      <c r="AS65" t="s">
        <v>110</v>
      </c>
      <c r="AT65" t="s">
        <v>178</v>
      </c>
      <c r="AU65" t="s">
        <v>179</v>
      </c>
      <c r="AV65" t="s">
        <v>180</v>
      </c>
      <c r="AW65" t="s">
        <v>181</v>
      </c>
      <c r="AX65" t="s">
        <v>181</v>
      </c>
      <c r="AY65" t="s">
        <v>115</v>
      </c>
    </row>
    <row r="66" spans="1:51" x14ac:dyDescent="0.25">
      <c r="A66" t="s">
        <v>174</v>
      </c>
      <c r="B66" s="8">
        <v>44613</v>
      </c>
      <c r="C66" s="30">
        <v>6605.05</v>
      </c>
      <c r="D66" t="s">
        <v>94</v>
      </c>
      <c r="E66" t="s">
        <v>95</v>
      </c>
      <c r="F66" t="s">
        <v>96</v>
      </c>
      <c r="G66" t="s">
        <v>175</v>
      </c>
      <c r="H66" t="s">
        <v>176</v>
      </c>
      <c r="I66" s="8">
        <v>44562</v>
      </c>
      <c r="J66" s="8">
        <v>44593</v>
      </c>
      <c r="K66" t="s">
        <v>78</v>
      </c>
      <c r="L66" s="8">
        <v>44593</v>
      </c>
      <c r="N66" s="30">
        <v>1184.3</v>
      </c>
      <c r="O66" s="29">
        <v>18</v>
      </c>
      <c r="R66" s="31">
        <v>0.18</v>
      </c>
      <c r="T66" s="31">
        <v>0.18</v>
      </c>
      <c r="V66" t="s">
        <v>99</v>
      </c>
      <c r="W66" t="s">
        <v>100</v>
      </c>
      <c r="X66" t="s">
        <v>153</v>
      </c>
      <c r="Y66" s="29">
        <v>0.24099999999999999</v>
      </c>
      <c r="AC66" t="s">
        <v>102</v>
      </c>
      <c r="AD66" t="s">
        <v>103</v>
      </c>
      <c r="AE66" t="s">
        <v>104</v>
      </c>
      <c r="AN66" t="s">
        <v>106</v>
      </c>
      <c r="AO66" t="s">
        <v>177</v>
      </c>
      <c r="AP66" t="s">
        <v>154</v>
      </c>
      <c r="AQ66" t="s">
        <v>133</v>
      </c>
      <c r="AR66" s="8">
        <v>44595</v>
      </c>
      <c r="AS66" t="s">
        <v>110</v>
      </c>
      <c r="AT66" t="s">
        <v>178</v>
      </c>
      <c r="AU66" t="s">
        <v>179</v>
      </c>
      <c r="AV66" t="s">
        <v>180</v>
      </c>
      <c r="AW66" t="s">
        <v>181</v>
      </c>
      <c r="AX66" t="s">
        <v>181</v>
      </c>
      <c r="AY66" t="s">
        <v>115</v>
      </c>
    </row>
    <row r="67" spans="1:51" x14ac:dyDescent="0.25">
      <c r="A67" t="s">
        <v>174</v>
      </c>
      <c r="B67" s="8">
        <v>44613</v>
      </c>
      <c r="C67" s="30">
        <v>6605.05</v>
      </c>
      <c r="D67" t="s">
        <v>94</v>
      </c>
      <c r="E67" t="s">
        <v>95</v>
      </c>
      <c r="F67" t="s">
        <v>96</v>
      </c>
      <c r="G67" t="s">
        <v>175</v>
      </c>
      <c r="H67" t="s">
        <v>176</v>
      </c>
      <c r="I67" s="8">
        <v>44562</v>
      </c>
      <c r="J67" s="8">
        <v>44593</v>
      </c>
      <c r="K67" t="s">
        <v>78</v>
      </c>
      <c r="L67" s="8">
        <v>44593</v>
      </c>
      <c r="N67" s="30">
        <v>1184.3</v>
      </c>
      <c r="O67" s="29">
        <v>18</v>
      </c>
      <c r="R67" s="31">
        <v>0.18</v>
      </c>
      <c r="T67" s="31">
        <v>0.18</v>
      </c>
      <c r="V67" t="s">
        <v>99</v>
      </c>
      <c r="W67" t="s">
        <v>100</v>
      </c>
      <c r="X67" t="s">
        <v>155</v>
      </c>
      <c r="Y67" s="29">
        <v>41.8</v>
      </c>
      <c r="Z67" s="29">
        <v>17.866</v>
      </c>
      <c r="AA67" s="29">
        <v>746.56</v>
      </c>
      <c r="AC67" t="s">
        <v>102</v>
      </c>
      <c r="AD67" t="s">
        <v>103</v>
      </c>
      <c r="AE67" t="s">
        <v>104</v>
      </c>
      <c r="AN67" t="s">
        <v>106</v>
      </c>
      <c r="AO67" t="s">
        <v>177</v>
      </c>
      <c r="AP67" t="s">
        <v>108</v>
      </c>
      <c r="AQ67" t="s">
        <v>133</v>
      </c>
      <c r="AR67" s="8">
        <v>44595</v>
      </c>
      <c r="AS67" t="s">
        <v>110</v>
      </c>
      <c r="AT67" t="s">
        <v>178</v>
      </c>
      <c r="AU67" t="s">
        <v>179</v>
      </c>
      <c r="AV67" t="s">
        <v>180</v>
      </c>
      <c r="AW67" t="s">
        <v>181</v>
      </c>
      <c r="AX67" t="s">
        <v>181</v>
      </c>
      <c r="AY67" t="s">
        <v>115</v>
      </c>
    </row>
    <row r="68" spans="1:51" x14ac:dyDescent="0.25">
      <c r="A68" t="s">
        <v>174</v>
      </c>
      <c r="B68" s="8">
        <v>44613</v>
      </c>
      <c r="C68" s="30">
        <v>6605.05</v>
      </c>
      <c r="D68" t="s">
        <v>94</v>
      </c>
      <c r="E68" t="s">
        <v>95</v>
      </c>
      <c r="F68" t="s">
        <v>96</v>
      </c>
      <c r="G68" t="s">
        <v>175</v>
      </c>
      <c r="H68" t="s">
        <v>176</v>
      </c>
      <c r="I68" s="8">
        <v>44562</v>
      </c>
      <c r="J68" s="8">
        <v>44593</v>
      </c>
      <c r="K68" t="s">
        <v>78</v>
      </c>
      <c r="L68" s="8">
        <v>44593</v>
      </c>
      <c r="N68" s="30">
        <v>1184.3</v>
      </c>
      <c r="O68" s="29">
        <v>18</v>
      </c>
      <c r="R68" s="31">
        <v>0.18</v>
      </c>
      <c r="T68" s="31">
        <v>0.18</v>
      </c>
      <c r="V68" t="s">
        <v>99</v>
      </c>
      <c r="W68" t="s">
        <v>100</v>
      </c>
      <c r="X68" t="s">
        <v>186</v>
      </c>
      <c r="Y68" s="29">
        <v>11.8</v>
      </c>
      <c r="Z68" s="29">
        <v>35.73198</v>
      </c>
      <c r="AA68" s="29">
        <v>421.18</v>
      </c>
      <c r="AC68" t="s">
        <v>102</v>
      </c>
      <c r="AD68" t="s">
        <v>103</v>
      </c>
      <c r="AE68" t="s">
        <v>104</v>
      </c>
      <c r="AN68" t="s">
        <v>106</v>
      </c>
      <c r="AO68" t="s">
        <v>177</v>
      </c>
      <c r="AP68" t="s">
        <v>108</v>
      </c>
      <c r="AQ68" t="s">
        <v>187</v>
      </c>
      <c r="AR68" s="8">
        <v>44595</v>
      </c>
      <c r="AS68" t="s">
        <v>110</v>
      </c>
      <c r="AT68" t="s">
        <v>178</v>
      </c>
      <c r="AU68" t="s">
        <v>179</v>
      </c>
      <c r="AV68" t="s">
        <v>180</v>
      </c>
      <c r="AW68" t="s">
        <v>181</v>
      </c>
      <c r="AX68" t="s">
        <v>181</v>
      </c>
      <c r="AY68" t="s">
        <v>115</v>
      </c>
    </row>
    <row r="69" spans="1:51" x14ac:dyDescent="0.25">
      <c r="A69" t="s">
        <v>174</v>
      </c>
      <c r="B69" s="8">
        <v>44613</v>
      </c>
      <c r="C69" s="30">
        <v>6605.05</v>
      </c>
      <c r="D69" t="s">
        <v>94</v>
      </c>
      <c r="E69" t="s">
        <v>95</v>
      </c>
      <c r="F69" t="s">
        <v>96</v>
      </c>
      <c r="G69" t="s">
        <v>175</v>
      </c>
      <c r="H69" t="s">
        <v>176</v>
      </c>
      <c r="I69" s="8">
        <v>44562</v>
      </c>
      <c r="J69" s="8">
        <v>44593</v>
      </c>
      <c r="K69" t="s">
        <v>78</v>
      </c>
      <c r="L69" s="8">
        <v>44593</v>
      </c>
      <c r="N69" s="30">
        <v>1184.3</v>
      </c>
      <c r="O69" s="29">
        <v>18</v>
      </c>
      <c r="R69" s="31">
        <v>0.18</v>
      </c>
      <c r="T69" s="31">
        <v>0.18</v>
      </c>
      <c r="V69" t="s">
        <v>99</v>
      </c>
      <c r="W69" t="s">
        <v>100</v>
      </c>
      <c r="X69" t="s">
        <v>156</v>
      </c>
      <c r="Y69" s="29">
        <v>634.6</v>
      </c>
      <c r="Z69" s="29">
        <v>0.81642000000000003</v>
      </c>
      <c r="AA69" s="29">
        <v>518.14</v>
      </c>
      <c r="AC69" t="s">
        <v>102</v>
      </c>
      <c r="AD69" t="s">
        <v>103</v>
      </c>
      <c r="AE69" t="s">
        <v>104</v>
      </c>
      <c r="AN69" t="s">
        <v>106</v>
      </c>
      <c r="AO69" t="s">
        <v>177</v>
      </c>
      <c r="AP69" t="s">
        <v>70</v>
      </c>
      <c r="AQ69" t="s">
        <v>82</v>
      </c>
      <c r="AR69" s="8">
        <v>44595</v>
      </c>
      <c r="AS69" t="s">
        <v>110</v>
      </c>
      <c r="AT69" t="s">
        <v>178</v>
      </c>
      <c r="AU69" t="s">
        <v>179</v>
      </c>
      <c r="AV69" t="s">
        <v>180</v>
      </c>
      <c r="AW69" t="s">
        <v>181</v>
      </c>
      <c r="AX69" t="s">
        <v>181</v>
      </c>
      <c r="AY69" t="s">
        <v>115</v>
      </c>
    </row>
    <row r="70" spans="1:51" x14ac:dyDescent="0.25">
      <c r="A70" t="s">
        <v>174</v>
      </c>
      <c r="B70" s="8">
        <v>44613</v>
      </c>
      <c r="C70" s="30">
        <v>6605.05</v>
      </c>
      <c r="D70" t="s">
        <v>94</v>
      </c>
      <c r="E70" t="s">
        <v>95</v>
      </c>
      <c r="F70" t="s">
        <v>96</v>
      </c>
      <c r="G70" t="s">
        <v>175</v>
      </c>
      <c r="H70" t="s">
        <v>176</v>
      </c>
      <c r="I70" s="8">
        <v>44562</v>
      </c>
      <c r="J70" s="8">
        <v>44593</v>
      </c>
      <c r="K70" t="s">
        <v>78</v>
      </c>
      <c r="L70" s="8">
        <v>44593</v>
      </c>
      <c r="N70" s="30">
        <v>1184.3</v>
      </c>
      <c r="O70" s="29">
        <v>18</v>
      </c>
      <c r="R70" s="31">
        <v>0.18</v>
      </c>
      <c r="T70" s="31">
        <v>0.18</v>
      </c>
      <c r="V70" t="s">
        <v>99</v>
      </c>
      <c r="W70" t="s">
        <v>100</v>
      </c>
      <c r="X70" t="s">
        <v>157</v>
      </c>
      <c r="Y70" s="29">
        <v>634.6</v>
      </c>
      <c r="Z70" s="29">
        <v>0.53520999999999996</v>
      </c>
      <c r="AA70" s="29">
        <v>339.67</v>
      </c>
      <c r="AC70" t="s">
        <v>102</v>
      </c>
      <c r="AD70" t="s">
        <v>103</v>
      </c>
      <c r="AE70" t="s">
        <v>104</v>
      </c>
      <c r="AN70" t="s">
        <v>106</v>
      </c>
      <c r="AO70" t="s">
        <v>177</v>
      </c>
      <c r="AP70" t="s">
        <v>70</v>
      </c>
      <c r="AQ70" t="s">
        <v>80</v>
      </c>
      <c r="AR70" s="8">
        <v>44595</v>
      </c>
      <c r="AS70" t="s">
        <v>110</v>
      </c>
      <c r="AT70" t="s">
        <v>178</v>
      </c>
      <c r="AU70" t="s">
        <v>179</v>
      </c>
      <c r="AV70" t="s">
        <v>180</v>
      </c>
      <c r="AW70" t="s">
        <v>181</v>
      </c>
      <c r="AX70" t="s">
        <v>181</v>
      </c>
      <c r="AY70" t="s">
        <v>115</v>
      </c>
    </row>
    <row r="71" spans="1:51" x14ac:dyDescent="0.25">
      <c r="A71" t="s">
        <v>174</v>
      </c>
      <c r="B71" s="8">
        <v>44613</v>
      </c>
      <c r="C71" s="30">
        <v>6605.05</v>
      </c>
      <c r="D71" t="s">
        <v>94</v>
      </c>
      <c r="E71" t="s">
        <v>95</v>
      </c>
      <c r="F71" t="s">
        <v>96</v>
      </c>
      <c r="G71" t="s">
        <v>175</v>
      </c>
      <c r="H71" t="s">
        <v>176</v>
      </c>
      <c r="I71" s="8">
        <v>44562</v>
      </c>
      <c r="J71" s="8">
        <v>44593</v>
      </c>
      <c r="K71" t="s">
        <v>78</v>
      </c>
      <c r="L71" s="8">
        <v>44593</v>
      </c>
      <c r="N71" s="30">
        <v>1184.3</v>
      </c>
      <c r="O71" s="29">
        <v>18</v>
      </c>
      <c r="R71" s="31">
        <v>0.18</v>
      </c>
      <c r="T71" s="31">
        <v>0.18</v>
      </c>
      <c r="V71" t="s">
        <v>99</v>
      </c>
      <c r="W71" t="s">
        <v>100</v>
      </c>
      <c r="X71" t="s">
        <v>158</v>
      </c>
      <c r="Y71" s="30">
        <v>6887.3</v>
      </c>
      <c r="Z71" s="29">
        <v>9.7479999999999997E-2</v>
      </c>
      <c r="AA71" s="29">
        <v>671.34</v>
      </c>
      <c r="AC71" t="s">
        <v>102</v>
      </c>
      <c r="AD71" t="s">
        <v>103</v>
      </c>
      <c r="AE71" t="s">
        <v>104</v>
      </c>
      <c r="AN71" t="s">
        <v>106</v>
      </c>
      <c r="AO71" t="s">
        <v>177</v>
      </c>
      <c r="AP71" t="s">
        <v>70</v>
      </c>
      <c r="AQ71" t="s">
        <v>159</v>
      </c>
      <c r="AR71" s="8">
        <v>44595</v>
      </c>
      <c r="AS71" t="s">
        <v>110</v>
      </c>
      <c r="AT71" t="s">
        <v>178</v>
      </c>
      <c r="AU71" t="s">
        <v>179</v>
      </c>
      <c r="AV71" t="s">
        <v>180</v>
      </c>
      <c r="AW71" t="s">
        <v>181</v>
      </c>
      <c r="AX71" t="s">
        <v>181</v>
      </c>
      <c r="AY71" t="s">
        <v>115</v>
      </c>
    </row>
    <row r="72" spans="1:51" x14ac:dyDescent="0.25">
      <c r="A72" t="s">
        <v>174</v>
      </c>
      <c r="B72" s="8">
        <v>44613</v>
      </c>
      <c r="C72" s="30">
        <v>6605.05</v>
      </c>
      <c r="D72" t="s">
        <v>94</v>
      </c>
      <c r="E72" t="s">
        <v>95</v>
      </c>
      <c r="F72" t="s">
        <v>96</v>
      </c>
      <c r="G72" t="s">
        <v>175</v>
      </c>
      <c r="H72" t="s">
        <v>176</v>
      </c>
      <c r="I72" s="8">
        <v>44562</v>
      </c>
      <c r="J72" s="8">
        <v>44593</v>
      </c>
      <c r="K72" t="s">
        <v>78</v>
      </c>
      <c r="L72" s="8">
        <v>44593</v>
      </c>
      <c r="N72" s="30">
        <v>1184.3</v>
      </c>
      <c r="O72" s="29">
        <v>18</v>
      </c>
      <c r="R72" s="31">
        <v>0.18</v>
      </c>
      <c r="T72" s="31">
        <v>0.18</v>
      </c>
      <c r="V72" t="s">
        <v>99</v>
      </c>
      <c r="W72" t="s">
        <v>100</v>
      </c>
      <c r="X72" t="s">
        <v>160</v>
      </c>
      <c r="Y72" s="30">
        <v>6887.3</v>
      </c>
      <c r="Z72" s="29">
        <v>0.33366000000000001</v>
      </c>
      <c r="AA72" s="30">
        <v>2297.9899999999998</v>
      </c>
      <c r="AC72" t="s">
        <v>102</v>
      </c>
      <c r="AD72" t="s">
        <v>103</v>
      </c>
      <c r="AE72" t="s">
        <v>104</v>
      </c>
      <c r="AN72" t="s">
        <v>106</v>
      </c>
      <c r="AO72" t="s">
        <v>177</v>
      </c>
      <c r="AP72" t="s">
        <v>70</v>
      </c>
      <c r="AQ72" t="s">
        <v>161</v>
      </c>
      <c r="AR72" s="8">
        <v>44595</v>
      </c>
      <c r="AS72" t="s">
        <v>110</v>
      </c>
      <c r="AT72" t="s">
        <v>178</v>
      </c>
      <c r="AU72" t="s">
        <v>179</v>
      </c>
      <c r="AV72" t="s">
        <v>180</v>
      </c>
      <c r="AW72" t="s">
        <v>181</v>
      </c>
      <c r="AX72" t="s">
        <v>181</v>
      </c>
      <c r="AY72" t="s">
        <v>115</v>
      </c>
    </row>
    <row r="73" spans="1:51" x14ac:dyDescent="0.25">
      <c r="A73" t="s">
        <v>174</v>
      </c>
      <c r="B73" s="8">
        <v>44613</v>
      </c>
      <c r="C73" s="30">
        <v>6605.05</v>
      </c>
      <c r="D73" t="s">
        <v>94</v>
      </c>
      <c r="E73" t="s">
        <v>95</v>
      </c>
      <c r="F73" t="s">
        <v>96</v>
      </c>
      <c r="G73" t="s">
        <v>175</v>
      </c>
      <c r="H73" t="s">
        <v>176</v>
      </c>
      <c r="I73" s="8">
        <v>44562</v>
      </c>
      <c r="J73" s="8">
        <v>44593</v>
      </c>
      <c r="K73" t="s">
        <v>78</v>
      </c>
      <c r="L73" s="8">
        <v>44593</v>
      </c>
      <c r="N73" s="30">
        <v>1184.3</v>
      </c>
      <c r="O73" s="29">
        <v>18</v>
      </c>
      <c r="R73" s="31">
        <v>0.18</v>
      </c>
      <c r="T73" s="31">
        <v>0.18</v>
      </c>
      <c r="V73" t="s">
        <v>99</v>
      </c>
      <c r="W73" t="s">
        <v>100</v>
      </c>
      <c r="X73" t="s">
        <v>162</v>
      </c>
      <c r="Y73" s="29">
        <v>0.1</v>
      </c>
      <c r="Z73" s="29">
        <v>0.28738000000000002</v>
      </c>
      <c r="AA73" s="29">
        <v>0.02</v>
      </c>
      <c r="AC73" t="s">
        <v>102</v>
      </c>
      <c r="AD73" t="s">
        <v>103</v>
      </c>
      <c r="AE73" t="s">
        <v>104</v>
      </c>
      <c r="AN73" t="s">
        <v>106</v>
      </c>
      <c r="AO73" t="s">
        <v>177</v>
      </c>
      <c r="AP73" t="s">
        <v>87</v>
      </c>
      <c r="AQ73" t="s">
        <v>88</v>
      </c>
      <c r="AR73" s="8">
        <v>44595</v>
      </c>
      <c r="AS73" t="s">
        <v>110</v>
      </c>
      <c r="AT73" t="s">
        <v>178</v>
      </c>
      <c r="AU73" t="s">
        <v>179</v>
      </c>
      <c r="AV73" t="s">
        <v>180</v>
      </c>
      <c r="AW73" t="s">
        <v>181</v>
      </c>
      <c r="AX73" t="s">
        <v>181</v>
      </c>
      <c r="AY73" t="s">
        <v>115</v>
      </c>
    </row>
    <row r="74" spans="1:51" x14ac:dyDescent="0.25">
      <c r="A74" t="s">
        <v>174</v>
      </c>
      <c r="B74" s="8">
        <v>44613</v>
      </c>
      <c r="C74" s="30">
        <v>6605.05</v>
      </c>
      <c r="D74" t="s">
        <v>94</v>
      </c>
      <c r="E74" t="s">
        <v>95</v>
      </c>
      <c r="F74" t="s">
        <v>96</v>
      </c>
      <c r="G74" t="s">
        <v>175</v>
      </c>
      <c r="H74" t="s">
        <v>176</v>
      </c>
      <c r="I74" s="8">
        <v>44562</v>
      </c>
      <c r="J74" s="8">
        <v>44593</v>
      </c>
      <c r="K74" t="s">
        <v>78</v>
      </c>
      <c r="L74" s="8">
        <v>44593</v>
      </c>
      <c r="N74" s="30">
        <v>1184.3</v>
      </c>
      <c r="O74" s="29">
        <v>18</v>
      </c>
      <c r="R74" s="31">
        <v>0.18</v>
      </c>
      <c r="T74" s="31">
        <v>0.18</v>
      </c>
      <c r="V74" t="s">
        <v>99</v>
      </c>
      <c r="W74" t="s">
        <v>100</v>
      </c>
      <c r="X74" t="s">
        <v>163</v>
      </c>
      <c r="Y74" s="29">
        <v>1.8</v>
      </c>
      <c r="Z74" s="29">
        <v>0.34453</v>
      </c>
      <c r="AA74" s="29">
        <v>0.61</v>
      </c>
      <c r="AC74" t="s">
        <v>102</v>
      </c>
      <c r="AD74" t="s">
        <v>103</v>
      </c>
      <c r="AE74" t="s">
        <v>104</v>
      </c>
      <c r="AN74" t="s">
        <v>106</v>
      </c>
      <c r="AO74" t="s">
        <v>177</v>
      </c>
      <c r="AP74" t="s">
        <v>87</v>
      </c>
      <c r="AQ74" t="s">
        <v>164</v>
      </c>
      <c r="AR74" s="8">
        <v>44595</v>
      </c>
      <c r="AS74" t="s">
        <v>110</v>
      </c>
      <c r="AT74" t="s">
        <v>178</v>
      </c>
      <c r="AU74" t="s">
        <v>179</v>
      </c>
      <c r="AV74" t="s">
        <v>180</v>
      </c>
      <c r="AW74" t="s">
        <v>181</v>
      </c>
      <c r="AX74" t="s">
        <v>181</v>
      </c>
      <c r="AY74" t="s">
        <v>115</v>
      </c>
    </row>
    <row r="75" spans="1:51" x14ac:dyDescent="0.25">
      <c r="A75" t="s">
        <v>174</v>
      </c>
      <c r="B75" s="8">
        <v>44613</v>
      </c>
      <c r="C75" s="30">
        <v>6605.05</v>
      </c>
      <c r="D75" t="s">
        <v>94</v>
      </c>
      <c r="E75" t="s">
        <v>95</v>
      </c>
      <c r="F75" t="s">
        <v>96</v>
      </c>
      <c r="G75" t="s">
        <v>175</v>
      </c>
      <c r="H75" t="s">
        <v>176</v>
      </c>
      <c r="I75" s="8">
        <v>44562</v>
      </c>
      <c r="J75" s="8">
        <v>44593</v>
      </c>
      <c r="K75" t="s">
        <v>78</v>
      </c>
      <c r="L75" s="8">
        <v>44593</v>
      </c>
      <c r="N75" s="30">
        <v>1184.3</v>
      </c>
      <c r="O75" s="29">
        <v>18</v>
      </c>
      <c r="R75" s="31">
        <v>0.18</v>
      </c>
      <c r="T75" s="31">
        <v>0.18</v>
      </c>
      <c r="V75" t="s">
        <v>99</v>
      </c>
      <c r="W75" t="s">
        <v>100</v>
      </c>
      <c r="X75" t="s">
        <v>167</v>
      </c>
      <c r="AA75" s="30">
        <v>1192.67</v>
      </c>
      <c r="AC75" t="s">
        <v>102</v>
      </c>
      <c r="AD75" t="s">
        <v>103</v>
      </c>
      <c r="AE75" t="s">
        <v>104</v>
      </c>
      <c r="AN75" t="s">
        <v>106</v>
      </c>
      <c r="AO75" t="s">
        <v>177</v>
      </c>
      <c r="AP75" t="s">
        <v>84</v>
      </c>
      <c r="AQ75" t="s">
        <v>168</v>
      </c>
      <c r="AR75" s="8">
        <v>44595</v>
      </c>
      <c r="AS75" t="s">
        <v>110</v>
      </c>
      <c r="AT75" t="s">
        <v>178</v>
      </c>
      <c r="AU75" t="s">
        <v>179</v>
      </c>
      <c r="AV75" t="s">
        <v>180</v>
      </c>
      <c r="AW75" t="s">
        <v>181</v>
      </c>
      <c r="AX75" t="s">
        <v>181</v>
      </c>
      <c r="AY75" t="s">
        <v>115</v>
      </c>
    </row>
    <row r="76" spans="1:51" x14ac:dyDescent="0.25">
      <c r="A76" t="s">
        <v>174</v>
      </c>
      <c r="B76" s="8">
        <v>44613</v>
      </c>
      <c r="C76" s="30">
        <v>6605.05</v>
      </c>
      <c r="D76" t="s">
        <v>94</v>
      </c>
      <c r="E76" t="s">
        <v>95</v>
      </c>
      <c r="F76" t="s">
        <v>96</v>
      </c>
      <c r="G76" t="s">
        <v>175</v>
      </c>
      <c r="H76" t="s">
        <v>176</v>
      </c>
      <c r="I76" s="8">
        <v>44562</v>
      </c>
      <c r="J76" s="8">
        <v>44593</v>
      </c>
      <c r="K76" t="s">
        <v>78</v>
      </c>
      <c r="L76" s="8">
        <v>44593</v>
      </c>
      <c r="N76" s="30">
        <v>1184.3</v>
      </c>
      <c r="O76" s="29">
        <v>18</v>
      </c>
      <c r="R76" s="31">
        <v>0.18</v>
      </c>
      <c r="T76" s="31">
        <v>0.18</v>
      </c>
      <c r="V76" t="s">
        <v>99</v>
      </c>
      <c r="W76" t="s">
        <v>100</v>
      </c>
      <c r="X76" t="s">
        <v>169</v>
      </c>
      <c r="AA76" s="29">
        <v>109.89</v>
      </c>
      <c r="AC76" t="s">
        <v>102</v>
      </c>
      <c r="AD76" t="s">
        <v>103</v>
      </c>
      <c r="AE76" t="s">
        <v>104</v>
      </c>
      <c r="AN76" t="s">
        <v>106</v>
      </c>
      <c r="AO76" t="s">
        <v>177</v>
      </c>
      <c r="AP76" t="s">
        <v>84</v>
      </c>
      <c r="AQ76" t="s">
        <v>170</v>
      </c>
      <c r="AR76" s="8">
        <v>44595</v>
      </c>
      <c r="AS76" t="s">
        <v>110</v>
      </c>
      <c r="AT76" t="s">
        <v>178</v>
      </c>
      <c r="AU76" t="s">
        <v>179</v>
      </c>
      <c r="AV76" t="s">
        <v>180</v>
      </c>
      <c r="AW76" t="s">
        <v>181</v>
      </c>
      <c r="AX76" t="s">
        <v>181</v>
      </c>
      <c r="AY76" t="s">
        <v>115</v>
      </c>
    </row>
    <row r="77" spans="1:51" x14ac:dyDescent="0.25">
      <c r="A77" t="s">
        <v>174</v>
      </c>
      <c r="B77" s="8">
        <v>44613</v>
      </c>
      <c r="C77" s="30">
        <v>6605.05</v>
      </c>
      <c r="D77" t="s">
        <v>94</v>
      </c>
      <c r="E77" t="s">
        <v>95</v>
      </c>
      <c r="F77" t="s">
        <v>96</v>
      </c>
      <c r="G77" t="s">
        <v>175</v>
      </c>
      <c r="H77" t="s">
        <v>176</v>
      </c>
      <c r="I77" s="8">
        <v>44562</v>
      </c>
      <c r="J77" s="8">
        <v>44593</v>
      </c>
      <c r="K77" t="s">
        <v>78</v>
      </c>
      <c r="L77" s="8">
        <v>44593</v>
      </c>
      <c r="N77" s="30">
        <v>1184.3</v>
      </c>
      <c r="O77" s="29">
        <v>18</v>
      </c>
      <c r="R77" s="31">
        <v>0.18</v>
      </c>
      <c r="T77" s="31">
        <v>0.18</v>
      </c>
      <c r="V77" t="s">
        <v>99</v>
      </c>
      <c r="W77" t="s">
        <v>100</v>
      </c>
      <c r="X77" t="s">
        <v>171</v>
      </c>
      <c r="AA77" s="29">
        <v>49.95</v>
      </c>
      <c r="AC77" t="s">
        <v>102</v>
      </c>
      <c r="AD77" t="s">
        <v>103</v>
      </c>
      <c r="AE77" t="s">
        <v>104</v>
      </c>
      <c r="AN77" t="s">
        <v>106</v>
      </c>
      <c r="AO77" t="s">
        <v>177</v>
      </c>
      <c r="AR77" s="8">
        <v>44595</v>
      </c>
      <c r="AS77" t="s">
        <v>110</v>
      </c>
      <c r="AT77" t="s">
        <v>178</v>
      </c>
      <c r="AU77" t="s">
        <v>179</v>
      </c>
      <c r="AV77" t="s">
        <v>180</v>
      </c>
      <c r="AW77" t="s">
        <v>181</v>
      </c>
      <c r="AX77" t="s">
        <v>181</v>
      </c>
      <c r="AY77" t="s">
        <v>115</v>
      </c>
    </row>
    <row r="78" spans="1:51" x14ac:dyDescent="0.25">
      <c r="A78" t="s">
        <v>174</v>
      </c>
      <c r="B78" s="8">
        <v>44613</v>
      </c>
      <c r="C78" s="30">
        <v>6605.05</v>
      </c>
      <c r="D78" t="s">
        <v>94</v>
      </c>
      <c r="E78" t="s">
        <v>95</v>
      </c>
      <c r="F78" t="s">
        <v>96</v>
      </c>
      <c r="G78" t="s">
        <v>175</v>
      </c>
      <c r="H78" t="s">
        <v>176</v>
      </c>
      <c r="I78" s="8">
        <v>44562</v>
      </c>
      <c r="J78" s="8">
        <v>44593</v>
      </c>
      <c r="K78" t="s">
        <v>78</v>
      </c>
      <c r="L78" s="8">
        <v>44593</v>
      </c>
      <c r="N78" s="30">
        <v>1184.3</v>
      </c>
      <c r="O78" s="29">
        <v>18</v>
      </c>
      <c r="R78" s="31">
        <v>0.18</v>
      </c>
      <c r="T78" s="31">
        <v>0.18</v>
      </c>
      <c r="V78" t="s">
        <v>99</v>
      </c>
      <c r="W78" t="s">
        <v>100</v>
      </c>
      <c r="X78" t="s">
        <v>172</v>
      </c>
      <c r="AA78" s="29">
        <v>231.53</v>
      </c>
      <c r="AC78" t="s">
        <v>102</v>
      </c>
      <c r="AD78" t="s">
        <v>103</v>
      </c>
      <c r="AE78" t="s">
        <v>104</v>
      </c>
      <c r="AN78" t="s">
        <v>106</v>
      </c>
      <c r="AO78" t="s">
        <v>177</v>
      </c>
      <c r="AR78" s="8">
        <v>44595</v>
      </c>
      <c r="AS78" t="s">
        <v>110</v>
      </c>
      <c r="AT78" t="s">
        <v>178</v>
      </c>
      <c r="AU78" t="s">
        <v>179</v>
      </c>
      <c r="AV78" t="s">
        <v>180</v>
      </c>
      <c r="AW78" t="s">
        <v>181</v>
      </c>
      <c r="AX78" t="s">
        <v>181</v>
      </c>
      <c r="AY78" t="s">
        <v>115</v>
      </c>
    </row>
    <row r="79" spans="1:51" x14ac:dyDescent="0.25">
      <c r="A79" t="s">
        <v>174</v>
      </c>
      <c r="B79" s="8">
        <v>44613</v>
      </c>
      <c r="C79" s="30">
        <v>6605.05</v>
      </c>
      <c r="D79" t="s">
        <v>94</v>
      </c>
      <c r="E79" t="s">
        <v>95</v>
      </c>
      <c r="F79" t="s">
        <v>96</v>
      </c>
      <c r="G79" t="s">
        <v>175</v>
      </c>
      <c r="H79" t="s">
        <v>176</v>
      </c>
      <c r="I79" s="8">
        <v>44562</v>
      </c>
      <c r="J79" s="8">
        <v>44593</v>
      </c>
      <c r="K79" t="s">
        <v>78</v>
      </c>
      <c r="L79" s="8">
        <v>44593</v>
      </c>
      <c r="N79" s="30">
        <v>1184.3</v>
      </c>
      <c r="O79" s="29">
        <v>18</v>
      </c>
      <c r="R79" s="31">
        <v>0.18</v>
      </c>
      <c r="T79" s="31">
        <v>0.18</v>
      </c>
      <c r="V79" t="s">
        <v>99</v>
      </c>
      <c r="W79" t="s">
        <v>100</v>
      </c>
      <c r="X79" t="s">
        <v>188</v>
      </c>
      <c r="AA79" s="29">
        <v>30.49</v>
      </c>
      <c r="AC79" t="s">
        <v>102</v>
      </c>
      <c r="AD79" t="s">
        <v>103</v>
      </c>
      <c r="AE79" t="s">
        <v>104</v>
      </c>
      <c r="AN79" t="s">
        <v>106</v>
      </c>
      <c r="AO79" t="s">
        <v>177</v>
      </c>
      <c r="AP79" t="s">
        <v>91</v>
      </c>
      <c r="AQ79" t="s">
        <v>92</v>
      </c>
      <c r="AR79" s="8">
        <v>44595</v>
      </c>
      <c r="AS79" t="s">
        <v>110</v>
      </c>
      <c r="AT79" t="s">
        <v>178</v>
      </c>
      <c r="AU79" t="s">
        <v>179</v>
      </c>
      <c r="AV79" t="s">
        <v>180</v>
      </c>
      <c r="AW79" t="s">
        <v>181</v>
      </c>
      <c r="AX79" t="s">
        <v>181</v>
      </c>
      <c r="AY79" t="s">
        <v>115</v>
      </c>
    </row>
    <row r="80" spans="1:51" x14ac:dyDescent="0.25">
      <c r="A80" t="s">
        <v>174</v>
      </c>
      <c r="B80" s="8">
        <v>44613</v>
      </c>
      <c r="C80" s="30">
        <v>6605.05</v>
      </c>
      <c r="D80" t="s">
        <v>94</v>
      </c>
      <c r="E80" t="s">
        <v>95</v>
      </c>
      <c r="F80" t="s">
        <v>96</v>
      </c>
      <c r="G80" t="s">
        <v>175</v>
      </c>
      <c r="H80" t="s">
        <v>176</v>
      </c>
      <c r="I80" s="8">
        <v>44562</v>
      </c>
      <c r="J80" s="8">
        <v>44593</v>
      </c>
      <c r="K80" t="s">
        <v>78</v>
      </c>
      <c r="L80" s="8">
        <v>44593</v>
      </c>
      <c r="N80" s="30">
        <v>1184.3</v>
      </c>
      <c r="O80" s="29">
        <v>18</v>
      </c>
      <c r="R80" s="31">
        <v>0.18</v>
      </c>
      <c r="T80" s="31">
        <v>0.18</v>
      </c>
      <c r="V80" t="s">
        <v>99</v>
      </c>
      <c r="W80" t="s">
        <v>100</v>
      </c>
      <c r="X80" t="s">
        <v>189</v>
      </c>
      <c r="AA80" s="29">
        <v>-4.99</v>
      </c>
      <c r="AC80" t="s">
        <v>102</v>
      </c>
      <c r="AD80" t="s">
        <v>103</v>
      </c>
      <c r="AE80" t="s">
        <v>104</v>
      </c>
      <c r="AN80" t="s">
        <v>106</v>
      </c>
      <c r="AO80" t="s">
        <v>177</v>
      </c>
      <c r="AR80" s="8">
        <v>44595</v>
      </c>
      <c r="AS80" t="s">
        <v>110</v>
      </c>
      <c r="AT80" t="s">
        <v>178</v>
      </c>
      <c r="AU80" t="s">
        <v>179</v>
      </c>
      <c r="AV80" t="s">
        <v>180</v>
      </c>
      <c r="AW80" t="s">
        <v>181</v>
      </c>
      <c r="AX80" t="s">
        <v>181</v>
      </c>
      <c r="AY80" t="s">
        <v>115</v>
      </c>
    </row>
    <row r="81" spans="1:51" x14ac:dyDescent="0.25">
      <c r="A81" t="s">
        <v>190</v>
      </c>
      <c r="B81" s="8">
        <v>44610</v>
      </c>
      <c r="C81" s="29">
        <v>794.85</v>
      </c>
      <c r="D81" t="s">
        <v>94</v>
      </c>
      <c r="E81" t="s">
        <v>95</v>
      </c>
      <c r="F81" t="s">
        <v>96</v>
      </c>
      <c r="G81" t="s">
        <v>97</v>
      </c>
      <c r="H81" t="s">
        <v>191</v>
      </c>
      <c r="I81" s="8">
        <v>44565</v>
      </c>
      <c r="J81" s="8">
        <v>44594</v>
      </c>
      <c r="K81" t="s">
        <v>78</v>
      </c>
      <c r="L81" s="8">
        <v>44593</v>
      </c>
      <c r="N81" s="29">
        <v>132.9</v>
      </c>
      <c r="O81" s="29">
        <v>18</v>
      </c>
      <c r="Q81" s="29">
        <v>5.57</v>
      </c>
      <c r="R81" s="29">
        <v>18</v>
      </c>
      <c r="T81" s="29">
        <v>18</v>
      </c>
      <c r="U81" s="29">
        <v>25.95</v>
      </c>
      <c r="V81" t="s">
        <v>99</v>
      </c>
      <c r="W81" t="s">
        <v>192</v>
      </c>
      <c r="X81" t="s">
        <v>193</v>
      </c>
      <c r="Y81" s="29">
        <v>787</v>
      </c>
      <c r="Z81" s="29">
        <v>0.37453999999999998</v>
      </c>
      <c r="AA81" s="29">
        <v>294.76</v>
      </c>
      <c r="AC81" t="s">
        <v>194</v>
      </c>
      <c r="AD81" t="s">
        <v>195</v>
      </c>
      <c r="AE81" t="s">
        <v>196</v>
      </c>
      <c r="AN81" t="s">
        <v>106</v>
      </c>
      <c r="AO81" t="s">
        <v>197</v>
      </c>
      <c r="AP81" t="s">
        <v>91</v>
      </c>
      <c r="AQ81" t="s">
        <v>198</v>
      </c>
      <c r="AR81" s="8">
        <v>44594</v>
      </c>
      <c r="AS81" t="s">
        <v>110</v>
      </c>
      <c r="AT81" t="s">
        <v>199</v>
      </c>
      <c r="AU81" t="s">
        <v>200</v>
      </c>
      <c r="AV81" t="s">
        <v>201</v>
      </c>
      <c r="AW81" t="s">
        <v>202</v>
      </c>
      <c r="AX81" t="s">
        <v>203</v>
      </c>
      <c r="AY81" t="s">
        <v>115</v>
      </c>
    </row>
    <row r="82" spans="1:51" x14ac:dyDescent="0.25">
      <c r="A82" t="s">
        <v>190</v>
      </c>
      <c r="B82" s="8">
        <v>44610</v>
      </c>
      <c r="C82" s="29">
        <v>794.85</v>
      </c>
      <c r="D82" t="s">
        <v>94</v>
      </c>
      <c r="E82" t="s">
        <v>95</v>
      </c>
      <c r="F82" t="s">
        <v>96</v>
      </c>
      <c r="G82" t="s">
        <v>97</v>
      </c>
      <c r="H82" t="s">
        <v>191</v>
      </c>
      <c r="I82" s="8">
        <v>44565</v>
      </c>
      <c r="J82" s="8">
        <v>44594</v>
      </c>
      <c r="K82" t="s">
        <v>78</v>
      </c>
      <c r="L82" s="8">
        <v>44593</v>
      </c>
      <c r="N82" s="29">
        <v>132.9</v>
      </c>
      <c r="O82" s="29">
        <v>18</v>
      </c>
      <c r="Q82" s="29">
        <v>5.57</v>
      </c>
      <c r="R82" s="29">
        <v>18</v>
      </c>
      <c r="T82" s="29">
        <v>18</v>
      </c>
      <c r="U82" s="29">
        <v>25.95</v>
      </c>
      <c r="V82" t="s">
        <v>99</v>
      </c>
      <c r="W82" t="s">
        <v>192</v>
      </c>
      <c r="X82" t="s">
        <v>204</v>
      </c>
      <c r="Y82" s="29">
        <v>787</v>
      </c>
      <c r="Z82" s="29">
        <v>0.35045999999999999</v>
      </c>
      <c r="AA82" s="29">
        <v>275.81</v>
      </c>
      <c r="AC82" t="s">
        <v>194</v>
      </c>
      <c r="AD82" t="s">
        <v>195</v>
      </c>
      <c r="AE82" t="s">
        <v>196</v>
      </c>
      <c r="AN82" t="s">
        <v>106</v>
      </c>
      <c r="AO82" t="s">
        <v>197</v>
      </c>
      <c r="AP82" t="s">
        <v>70</v>
      </c>
      <c r="AQ82" t="s">
        <v>80</v>
      </c>
      <c r="AR82" s="8">
        <v>44594</v>
      </c>
      <c r="AS82" t="s">
        <v>110</v>
      </c>
      <c r="AT82" t="s">
        <v>199</v>
      </c>
      <c r="AU82" t="s">
        <v>200</v>
      </c>
      <c r="AV82" t="s">
        <v>201</v>
      </c>
      <c r="AW82" t="s">
        <v>202</v>
      </c>
      <c r="AX82" t="s">
        <v>203</v>
      </c>
      <c r="AY82" t="s">
        <v>115</v>
      </c>
    </row>
    <row r="83" spans="1:51" x14ac:dyDescent="0.25">
      <c r="A83" t="s">
        <v>190</v>
      </c>
      <c r="B83" s="8">
        <v>44610</v>
      </c>
      <c r="C83" s="29">
        <v>794.85</v>
      </c>
      <c r="D83" t="s">
        <v>94</v>
      </c>
      <c r="E83" t="s">
        <v>95</v>
      </c>
      <c r="F83" t="s">
        <v>96</v>
      </c>
      <c r="G83" t="s">
        <v>97</v>
      </c>
      <c r="H83" t="s">
        <v>191</v>
      </c>
      <c r="I83" s="8">
        <v>44565</v>
      </c>
      <c r="J83" s="8">
        <v>44594</v>
      </c>
      <c r="K83" t="s">
        <v>78</v>
      </c>
      <c r="L83" s="8">
        <v>44593</v>
      </c>
      <c r="N83" s="29">
        <v>132.9</v>
      </c>
      <c r="O83" s="29">
        <v>18</v>
      </c>
      <c r="Q83" s="29">
        <v>5.57</v>
      </c>
      <c r="R83" s="29">
        <v>18</v>
      </c>
      <c r="T83" s="29">
        <v>18</v>
      </c>
      <c r="U83" s="29">
        <v>25.95</v>
      </c>
      <c r="V83" t="s">
        <v>99</v>
      </c>
      <c r="W83" t="s">
        <v>192</v>
      </c>
      <c r="X83" t="s">
        <v>205</v>
      </c>
      <c r="Y83" s="29">
        <v>0</v>
      </c>
      <c r="Z83" s="29">
        <v>0</v>
      </c>
      <c r="AA83" s="29">
        <v>136.28</v>
      </c>
      <c r="AC83" t="s">
        <v>194</v>
      </c>
      <c r="AD83" t="s">
        <v>195</v>
      </c>
      <c r="AE83" t="s">
        <v>196</v>
      </c>
      <c r="AN83" t="s">
        <v>106</v>
      </c>
      <c r="AO83" t="s">
        <v>197</v>
      </c>
      <c r="AP83" t="s">
        <v>84</v>
      </c>
      <c r="AQ83" t="s">
        <v>206</v>
      </c>
      <c r="AR83" s="8">
        <v>44594</v>
      </c>
      <c r="AS83" t="s">
        <v>110</v>
      </c>
      <c r="AT83" t="s">
        <v>199</v>
      </c>
      <c r="AU83" t="s">
        <v>200</v>
      </c>
      <c r="AV83" t="s">
        <v>201</v>
      </c>
      <c r="AW83" t="s">
        <v>202</v>
      </c>
      <c r="AX83" t="s">
        <v>203</v>
      </c>
      <c r="AY83" t="s">
        <v>115</v>
      </c>
    </row>
    <row r="84" spans="1:51" x14ac:dyDescent="0.25">
      <c r="A84" t="s">
        <v>190</v>
      </c>
      <c r="B84" s="8">
        <v>44610</v>
      </c>
      <c r="C84" s="29">
        <v>794.85</v>
      </c>
      <c r="D84" t="s">
        <v>94</v>
      </c>
      <c r="E84" t="s">
        <v>95</v>
      </c>
      <c r="F84" t="s">
        <v>96</v>
      </c>
      <c r="G84" t="s">
        <v>97</v>
      </c>
      <c r="H84" t="s">
        <v>191</v>
      </c>
      <c r="I84" s="8">
        <v>44565</v>
      </c>
      <c r="J84" s="8">
        <v>44594</v>
      </c>
      <c r="K84" t="s">
        <v>78</v>
      </c>
      <c r="L84" s="8">
        <v>44593</v>
      </c>
      <c r="N84" s="29">
        <v>132.9</v>
      </c>
      <c r="O84" s="29">
        <v>18</v>
      </c>
      <c r="Q84" s="29">
        <v>5.57</v>
      </c>
      <c r="R84" s="29">
        <v>18</v>
      </c>
      <c r="T84" s="29">
        <v>18</v>
      </c>
      <c r="U84" s="29">
        <v>25.95</v>
      </c>
      <c r="V84" t="s">
        <v>99</v>
      </c>
      <c r="W84" t="s">
        <v>192</v>
      </c>
      <c r="X84" t="s">
        <v>171</v>
      </c>
      <c r="AA84" s="29">
        <v>5.57</v>
      </c>
      <c r="AC84" t="s">
        <v>194</v>
      </c>
      <c r="AD84" t="s">
        <v>195</v>
      </c>
      <c r="AE84" t="s">
        <v>196</v>
      </c>
      <c r="AN84" t="s">
        <v>106</v>
      </c>
      <c r="AO84" t="s">
        <v>197</v>
      </c>
      <c r="AR84" s="8">
        <v>44594</v>
      </c>
      <c r="AS84" t="s">
        <v>110</v>
      </c>
      <c r="AT84" t="s">
        <v>199</v>
      </c>
      <c r="AU84" t="s">
        <v>200</v>
      </c>
      <c r="AV84" t="s">
        <v>201</v>
      </c>
      <c r="AW84" t="s">
        <v>202</v>
      </c>
      <c r="AX84" t="s">
        <v>203</v>
      </c>
      <c r="AY84" t="s">
        <v>115</v>
      </c>
    </row>
    <row r="85" spans="1:51" x14ac:dyDescent="0.25">
      <c r="A85" t="s">
        <v>190</v>
      </c>
      <c r="B85" s="8">
        <v>44610</v>
      </c>
      <c r="C85" s="29">
        <v>794.85</v>
      </c>
      <c r="D85" t="s">
        <v>94</v>
      </c>
      <c r="E85" t="s">
        <v>95</v>
      </c>
      <c r="F85" t="s">
        <v>96</v>
      </c>
      <c r="G85" t="s">
        <v>97</v>
      </c>
      <c r="H85" t="s">
        <v>191</v>
      </c>
      <c r="I85" s="8">
        <v>44565</v>
      </c>
      <c r="J85" s="8">
        <v>44594</v>
      </c>
      <c r="K85" t="s">
        <v>78</v>
      </c>
      <c r="L85" s="8">
        <v>44593</v>
      </c>
      <c r="N85" s="29">
        <v>132.9</v>
      </c>
      <c r="O85" s="29">
        <v>18</v>
      </c>
      <c r="Q85" s="29">
        <v>5.57</v>
      </c>
      <c r="R85" s="29">
        <v>18</v>
      </c>
      <c r="T85" s="29">
        <v>18</v>
      </c>
      <c r="U85" s="29">
        <v>25.95</v>
      </c>
      <c r="V85" t="s">
        <v>99</v>
      </c>
      <c r="W85" t="s">
        <v>192</v>
      </c>
      <c r="X85" t="s">
        <v>172</v>
      </c>
      <c r="AA85" s="29">
        <v>25.95</v>
      </c>
      <c r="AC85" t="s">
        <v>194</v>
      </c>
      <c r="AD85" t="s">
        <v>195</v>
      </c>
      <c r="AE85" t="s">
        <v>196</v>
      </c>
      <c r="AN85" t="s">
        <v>106</v>
      </c>
      <c r="AO85" t="s">
        <v>197</v>
      </c>
      <c r="AR85" s="8">
        <v>44594</v>
      </c>
      <c r="AS85" t="s">
        <v>110</v>
      </c>
      <c r="AT85" t="s">
        <v>199</v>
      </c>
      <c r="AU85" t="s">
        <v>200</v>
      </c>
      <c r="AV85" t="s">
        <v>201</v>
      </c>
      <c r="AW85" t="s">
        <v>202</v>
      </c>
      <c r="AX85" t="s">
        <v>203</v>
      </c>
      <c r="AY85" t="s">
        <v>115</v>
      </c>
    </row>
    <row r="86" spans="1:51" x14ac:dyDescent="0.25">
      <c r="A86" t="s">
        <v>190</v>
      </c>
      <c r="B86" s="8">
        <v>44610</v>
      </c>
      <c r="C86" s="29">
        <v>794.85</v>
      </c>
      <c r="D86" t="s">
        <v>94</v>
      </c>
      <c r="E86" t="s">
        <v>95</v>
      </c>
      <c r="F86" t="s">
        <v>96</v>
      </c>
      <c r="G86" t="s">
        <v>97</v>
      </c>
      <c r="H86" t="s">
        <v>191</v>
      </c>
      <c r="I86" s="8">
        <v>44565</v>
      </c>
      <c r="J86" s="8">
        <v>44594</v>
      </c>
      <c r="K86" t="s">
        <v>78</v>
      </c>
      <c r="L86" s="8">
        <v>44593</v>
      </c>
      <c r="N86" s="29">
        <v>132.9</v>
      </c>
      <c r="O86" s="29">
        <v>18</v>
      </c>
      <c r="Q86" s="29">
        <v>5.57</v>
      </c>
      <c r="R86" s="29">
        <v>18</v>
      </c>
      <c r="T86" s="29">
        <v>18</v>
      </c>
      <c r="U86" s="29">
        <v>25.95</v>
      </c>
      <c r="V86" t="s">
        <v>99</v>
      </c>
      <c r="W86" t="s">
        <v>192</v>
      </c>
      <c r="X86" t="s">
        <v>207</v>
      </c>
      <c r="AA86" s="29">
        <v>56.48</v>
      </c>
      <c r="AC86" t="s">
        <v>194</v>
      </c>
      <c r="AD86" t="s">
        <v>195</v>
      </c>
      <c r="AE86" t="s">
        <v>196</v>
      </c>
      <c r="AN86" t="s">
        <v>106</v>
      </c>
      <c r="AO86" t="s">
        <v>197</v>
      </c>
      <c r="AP86" t="s">
        <v>91</v>
      </c>
      <c r="AQ86" t="s">
        <v>92</v>
      </c>
      <c r="AR86" s="8">
        <v>44594</v>
      </c>
      <c r="AS86" t="s">
        <v>110</v>
      </c>
      <c r="AT86" t="s">
        <v>199</v>
      </c>
      <c r="AU86" t="s">
        <v>200</v>
      </c>
      <c r="AV86" t="s">
        <v>201</v>
      </c>
      <c r="AW86" t="s">
        <v>202</v>
      </c>
      <c r="AX86" t="s">
        <v>203</v>
      </c>
      <c r="AY86" t="s">
        <v>115</v>
      </c>
    </row>
    <row r="87" spans="1:51" x14ac:dyDescent="0.25">
      <c r="A87" t="s">
        <v>208</v>
      </c>
      <c r="B87" s="8">
        <v>44602</v>
      </c>
      <c r="C87" s="29">
        <v>321.39</v>
      </c>
      <c r="D87" t="s">
        <v>209</v>
      </c>
      <c r="E87" t="s">
        <v>76</v>
      </c>
      <c r="F87" t="s">
        <v>96</v>
      </c>
      <c r="G87" t="s">
        <v>210</v>
      </c>
      <c r="H87" t="s">
        <v>211</v>
      </c>
      <c r="K87" t="s">
        <v>78</v>
      </c>
      <c r="L87" s="8"/>
      <c r="X87" t="s">
        <v>70</v>
      </c>
      <c r="Y87" s="29">
        <v>260</v>
      </c>
      <c r="AA87" s="29">
        <v>321.39</v>
      </c>
      <c r="AN87" t="s">
        <v>106</v>
      </c>
      <c r="AO87" t="s">
        <v>212</v>
      </c>
      <c r="AP87" t="s">
        <v>70</v>
      </c>
      <c r="AQ87" t="s">
        <v>133</v>
      </c>
      <c r="AR87" s="8">
        <v>44593</v>
      </c>
      <c r="AS87" t="s">
        <v>110</v>
      </c>
      <c r="AU87" t="s">
        <v>213</v>
      </c>
      <c r="AV87" t="s">
        <v>213</v>
      </c>
      <c r="AW87" t="s">
        <v>214</v>
      </c>
      <c r="AX87" t="s">
        <v>215</v>
      </c>
      <c r="AY87" t="s">
        <v>216</v>
      </c>
    </row>
    <row r="88" spans="1:51" x14ac:dyDescent="0.25">
      <c r="A88" t="s">
        <v>217</v>
      </c>
      <c r="B88" s="8">
        <v>44636</v>
      </c>
      <c r="C88" s="29">
        <v>156.1</v>
      </c>
      <c r="D88" t="s">
        <v>94</v>
      </c>
      <c r="E88" t="s">
        <v>95</v>
      </c>
      <c r="F88" t="s">
        <v>96</v>
      </c>
      <c r="G88" t="s">
        <v>175</v>
      </c>
      <c r="H88" t="s">
        <v>218</v>
      </c>
      <c r="I88" s="8">
        <v>44574</v>
      </c>
      <c r="J88" s="8">
        <v>44602</v>
      </c>
      <c r="K88" t="s">
        <v>78</v>
      </c>
      <c r="L88" s="8">
        <v>44593</v>
      </c>
      <c r="N88" s="29">
        <v>16.86</v>
      </c>
      <c r="O88" s="29">
        <v>18</v>
      </c>
      <c r="Q88" s="29">
        <v>0.68</v>
      </c>
      <c r="R88" s="29">
        <v>18</v>
      </c>
      <c r="T88" s="29">
        <v>18</v>
      </c>
      <c r="U88" s="29">
        <v>3.27</v>
      </c>
      <c r="V88" t="s">
        <v>99</v>
      </c>
      <c r="W88" t="s">
        <v>192</v>
      </c>
      <c r="X88" t="s">
        <v>193</v>
      </c>
      <c r="Y88" s="29">
        <v>100</v>
      </c>
      <c r="Z88" s="29">
        <v>0.3745</v>
      </c>
      <c r="AA88" s="29">
        <v>37.450000000000003</v>
      </c>
      <c r="AC88" t="s">
        <v>194</v>
      </c>
      <c r="AD88" t="s">
        <v>195</v>
      </c>
      <c r="AE88" t="s">
        <v>196</v>
      </c>
      <c r="AN88" t="s">
        <v>106</v>
      </c>
      <c r="AO88" t="s">
        <v>219</v>
      </c>
      <c r="AP88" t="s">
        <v>91</v>
      </c>
      <c r="AQ88" t="s">
        <v>198</v>
      </c>
      <c r="AR88" s="8">
        <v>44602</v>
      </c>
      <c r="AS88" t="s">
        <v>110</v>
      </c>
      <c r="AT88" t="s">
        <v>220</v>
      </c>
      <c r="AU88" t="s">
        <v>221</v>
      </c>
      <c r="AV88" t="s">
        <v>222</v>
      </c>
      <c r="AW88" t="s">
        <v>202</v>
      </c>
      <c r="AX88" t="s">
        <v>203</v>
      </c>
      <c r="AY88" t="s">
        <v>115</v>
      </c>
    </row>
    <row r="89" spans="1:51" x14ac:dyDescent="0.25">
      <c r="A89" t="s">
        <v>217</v>
      </c>
      <c r="B89" s="8">
        <v>44636</v>
      </c>
      <c r="C89" s="29">
        <v>156.1</v>
      </c>
      <c r="D89" t="s">
        <v>94</v>
      </c>
      <c r="E89" t="s">
        <v>95</v>
      </c>
      <c r="F89" t="s">
        <v>96</v>
      </c>
      <c r="G89" t="s">
        <v>175</v>
      </c>
      <c r="H89" t="s">
        <v>218</v>
      </c>
      <c r="I89" s="8">
        <v>44574</v>
      </c>
      <c r="J89" s="8">
        <v>44602</v>
      </c>
      <c r="K89" t="s">
        <v>78</v>
      </c>
      <c r="L89" s="8">
        <v>44593</v>
      </c>
      <c r="N89" s="29">
        <v>16.86</v>
      </c>
      <c r="O89" s="29">
        <v>18</v>
      </c>
      <c r="Q89" s="29">
        <v>0.68</v>
      </c>
      <c r="R89" s="29">
        <v>18</v>
      </c>
      <c r="T89" s="29">
        <v>18</v>
      </c>
      <c r="U89" s="29">
        <v>3.27</v>
      </c>
      <c r="V89" t="s">
        <v>99</v>
      </c>
      <c r="W89" t="s">
        <v>192</v>
      </c>
      <c r="X89" t="s">
        <v>204</v>
      </c>
      <c r="Y89" s="29">
        <v>100</v>
      </c>
      <c r="Z89" s="29">
        <v>0.35039999999999999</v>
      </c>
      <c r="AA89" s="29">
        <v>35.04</v>
      </c>
      <c r="AC89" t="s">
        <v>194</v>
      </c>
      <c r="AD89" t="s">
        <v>195</v>
      </c>
      <c r="AE89" t="s">
        <v>196</v>
      </c>
      <c r="AN89" t="s">
        <v>106</v>
      </c>
      <c r="AO89" t="s">
        <v>219</v>
      </c>
      <c r="AP89" t="s">
        <v>70</v>
      </c>
      <c r="AQ89" t="s">
        <v>80</v>
      </c>
      <c r="AR89" s="8">
        <v>44602</v>
      </c>
      <c r="AS89" t="s">
        <v>110</v>
      </c>
      <c r="AT89" t="s">
        <v>220</v>
      </c>
      <c r="AU89" t="s">
        <v>221</v>
      </c>
      <c r="AV89" t="s">
        <v>222</v>
      </c>
      <c r="AW89" t="s">
        <v>202</v>
      </c>
      <c r="AX89" t="s">
        <v>203</v>
      </c>
      <c r="AY89" t="s">
        <v>115</v>
      </c>
    </row>
    <row r="90" spans="1:51" x14ac:dyDescent="0.25">
      <c r="A90" t="s">
        <v>217</v>
      </c>
      <c r="B90" s="8">
        <v>44636</v>
      </c>
      <c r="C90" s="29">
        <v>156.1</v>
      </c>
      <c r="D90" t="s">
        <v>94</v>
      </c>
      <c r="E90" t="s">
        <v>95</v>
      </c>
      <c r="F90" t="s">
        <v>96</v>
      </c>
      <c r="G90" t="s">
        <v>175</v>
      </c>
      <c r="H90" t="s">
        <v>218</v>
      </c>
      <c r="I90" s="8">
        <v>44574</v>
      </c>
      <c r="J90" s="8">
        <v>44602</v>
      </c>
      <c r="K90" t="s">
        <v>78</v>
      </c>
      <c r="L90" s="8">
        <v>44593</v>
      </c>
      <c r="N90" s="29">
        <v>16.86</v>
      </c>
      <c r="O90" s="29">
        <v>18</v>
      </c>
      <c r="Q90" s="29">
        <v>0.68</v>
      </c>
      <c r="R90" s="29">
        <v>18</v>
      </c>
      <c r="T90" s="29">
        <v>18</v>
      </c>
      <c r="U90" s="29">
        <v>3.27</v>
      </c>
      <c r="V90" t="s">
        <v>99</v>
      </c>
      <c r="W90" t="s">
        <v>192</v>
      </c>
      <c r="X90" t="s">
        <v>205</v>
      </c>
      <c r="Y90" s="29">
        <v>0</v>
      </c>
      <c r="Z90" s="29">
        <v>0</v>
      </c>
      <c r="AA90" s="29">
        <v>17.32</v>
      </c>
      <c r="AC90" t="s">
        <v>194</v>
      </c>
      <c r="AD90" t="s">
        <v>195</v>
      </c>
      <c r="AE90" t="s">
        <v>196</v>
      </c>
      <c r="AN90" t="s">
        <v>106</v>
      </c>
      <c r="AO90" t="s">
        <v>219</v>
      </c>
      <c r="AP90" t="s">
        <v>84</v>
      </c>
      <c r="AQ90" t="s">
        <v>206</v>
      </c>
      <c r="AR90" s="8">
        <v>44602</v>
      </c>
      <c r="AS90" t="s">
        <v>110</v>
      </c>
      <c r="AT90" t="s">
        <v>220</v>
      </c>
      <c r="AU90" t="s">
        <v>221</v>
      </c>
      <c r="AV90" t="s">
        <v>222</v>
      </c>
      <c r="AW90" t="s">
        <v>202</v>
      </c>
      <c r="AX90" t="s">
        <v>203</v>
      </c>
      <c r="AY90" t="s">
        <v>115</v>
      </c>
    </row>
    <row r="91" spans="1:51" x14ac:dyDescent="0.25">
      <c r="A91" t="s">
        <v>217</v>
      </c>
      <c r="B91" s="8">
        <v>44636</v>
      </c>
      <c r="C91" s="29">
        <v>156.1</v>
      </c>
      <c r="D91" t="s">
        <v>94</v>
      </c>
      <c r="E91" t="s">
        <v>95</v>
      </c>
      <c r="F91" t="s">
        <v>96</v>
      </c>
      <c r="G91" t="s">
        <v>175</v>
      </c>
      <c r="H91" t="s">
        <v>218</v>
      </c>
      <c r="I91" s="8">
        <v>44574</v>
      </c>
      <c r="J91" s="8">
        <v>44602</v>
      </c>
      <c r="K91" t="s">
        <v>78</v>
      </c>
      <c r="L91" s="8">
        <v>44593</v>
      </c>
      <c r="N91" s="29">
        <v>16.86</v>
      </c>
      <c r="O91" s="29">
        <v>18</v>
      </c>
      <c r="Q91" s="29">
        <v>0.68</v>
      </c>
      <c r="R91" s="29">
        <v>18</v>
      </c>
      <c r="T91" s="29">
        <v>18</v>
      </c>
      <c r="U91" s="29">
        <v>3.27</v>
      </c>
      <c r="V91" t="s">
        <v>99</v>
      </c>
      <c r="W91" t="s">
        <v>192</v>
      </c>
      <c r="X91" t="s">
        <v>171</v>
      </c>
      <c r="AA91" s="29">
        <v>0.68</v>
      </c>
      <c r="AC91" t="s">
        <v>194</v>
      </c>
      <c r="AD91" t="s">
        <v>195</v>
      </c>
      <c r="AE91" t="s">
        <v>196</v>
      </c>
      <c r="AN91" t="s">
        <v>106</v>
      </c>
      <c r="AO91" t="s">
        <v>219</v>
      </c>
      <c r="AR91" s="8">
        <v>44602</v>
      </c>
      <c r="AS91" t="s">
        <v>110</v>
      </c>
      <c r="AT91" t="s">
        <v>220</v>
      </c>
      <c r="AU91" t="s">
        <v>221</v>
      </c>
      <c r="AV91" t="s">
        <v>222</v>
      </c>
      <c r="AW91" t="s">
        <v>202</v>
      </c>
      <c r="AX91" t="s">
        <v>203</v>
      </c>
      <c r="AY91" t="s">
        <v>115</v>
      </c>
    </row>
    <row r="92" spans="1:51" x14ac:dyDescent="0.25">
      <c r="A92" t="s">
        <v>217</v>
      </c>
      <c r="B92" s="8">
        <v>44636</v>
      </c>
      <c r="C92" s="29">
        <v>156.1</v>
      </c>
      <c r="D92" t="s">
        <v>94</v>
      </c>
      <c r="E92" t="s">
        <v>95</v>
      </c>
      <c r="F92" t="s">
        <v>96</v>
      </c>
      <c r="G92" t="s">
        <v>175</v>
      </c>
      <c r="H92" t="s">
        <v>218</v>
      </c>
      <c r="I92" s="8">
        <v>44574</v>
      </c>
      <c r="J92" s="8">
        <v>44602</v>
      </c>
      <c r="K92" t="s">
        <v>78</v>
      </c>
      <c r="L92" s="8">
        <v>44593</v>
      </c>
      <c r="N92" s="29">
        <v>16.86</v>
      </c>
      <c r="O92" s="29">
        <v>18</v>
      </c>
      <c r="Q92" s="29">
        <v>0.68</v>
      </c>
      <c r="R92" s="29">
        <v>18</v>
      </c>
      <c r="T92" s="29">
        <v>18</v>
      </c>
      <c r="U92" s="29">
        <v>3.27</v>
      </c>
      <c r="V92" t="s">
        <v>99</v>
      </c>
      <c r="W92" t="s">
        <v>192</v>
      </c>
      <c r="X92" t="s">
        <v>172</v>
      </c>
      <c r="AA92" s="29">
        <v>3.27</v>
      </c>
      <c r="AC92" t="s">
        <v>194</v>
      </c>
      <c r="AD92" t="s">
        <v>195</v>
      </c>
      <c r="AE92" t="s">
        <v>196</v>
      </c>
      <c r="AN92" t="s">
        <v>106</v>
      </c>
      <c r="AO92" t="s">
        <v>219</v>
      </c>
      <c r="AR92" s="8">
        <v>44602</v>
      </c>
      <c r="AS92" t="s">
        <v>110</v>
      </c>
      <c r="AT92" t="s">
        <v>220</v>
      </c>
      <c r="AU92" t="s">
        <v>221</v>
      </c>
      <c r="AV92" t="s">
        <v>222</v>
      </c>
      <c r="AW92" t="s">
        <v>202</v>
      </c>
      <c r="AX92" t="s">
        <v>203</v>
      </c>
      <c r="AY92" t="s">
        <v>115</v>
      </c>
    </row>
    <row r="93" spans="1:51" x14ac:dyDescent="0.25">
      <c r="A93" t="s">
        <v>217</v>
      </c>
      <c r="B93" s="8">
        <v>44636</v>
      </c>
      <c r="C93" s="29">
        <v>156.1</v>
      </c>
      <c r="D93" t="s">
        <v>94</v>
      </c>
      <c r="E93" t="s">
        <v>95</v>
      </c>
      <c r="F93" t="s">
        <v>96</v>
      </c>
      <c r="G93" t="s">
        <v>175</v>
      </c>
      <c r="H93" t="s">
        <v>218</v>
      </c>
      <c r="I93" s="8">
        <v>44574</v>
      </c>
      <c r="J93" s="8">
        <v>44602</v>
      </c>
      <c r="K93" t="s">
        <v>78</v>
      </c>
      <c r="L93" s="8">
        <v>44593</v>
      </c>
      <c r="N93" s="29">
        <v>16.86</v>
      </c>
      <c r="O93" s="29">
        <v>18</v>
      </c>
      <c r="Q93" s="29">
        <v>0.68</v>
      </c>
      <c r="R93" s="29">
        <v>18</v>
      </c>
      <c r="T93" s="29">
        <v>18</v>
      </c>
      <c r="U93" s="29">
        <v>3.27</v>
      </c>
      <c r="V93" t="s">
        <v>99</v>
      </c>
      <c r="W93" t="s">
        <v>192</v>
      </c>
      <c r="X93" t="s">
        <v>223</v>
      </c>
      <c r="AA93" s="29">
        <v>21.52</v>
      </c>
      <c r="AC93" t="s">
        <v>194</v>
      </c>
      <c r="AD93" t="s">
        <v>195</v>
      </c>
      <c r="AE93" t="s">
        <v>196</v>
      </c>
      <c r="AN93" t="s">
        <v>106</v>
      </c>
      <c r="AO93" t="s">
        <v>219</v>
      </c>
      <c r="AR93" s="8">
        <v>44602</v>
      </c>
      <c r="AS93" t="s">
        <v>110</v>
      </c>
      <c r="AT93" t="s">
        <v>220</v>
      </c>
      <c r="AU93" t="s">
        <v>221</v>
      </c>
      <c r="AV93" t="s">
        <v>222</v>
      </c>
      <c r="AW93" t="s">
        <v>202</v>
      </c>
      <c r="AX93" t="s">
        <v>203</v>
      </c>
      <c r="AY93" t="s">
        <v>115</v>
      </c>
    </row>
    <row r="94" spans="1:51" x14ac:dyDescent="0.25">
      <c r="A94" t="s">
        <v>217</v>
      </c>
      <c r="B94" s="8">
        <v>44636</v>
      </c>
      <c r="C94" s="29">
        <v>156.1</v>
      </c>
      <c r="D94" t="s">
        <v>94</v>
      </c>
      <c r="E94" t="s">
        <v>95</v>
      </c>
      <c r="F94" t="s">
        <v>96</v>
      </c>
      <c r="G94" t="s">
        <v>175</v>
      </c>
      <c r="H94" t="s">
        <v>218</v>
      </c>
      <c r="I94" s="8">
        <v>44574</v>
      </c>
      <c r="J94" s="8">
        <v>44602</v>
      </c>
      <c r="K94" t="s">
        <v>78</v>
      </c>
      <c r="L94" s="8">
        <v>44593</v>
      </c>
      <c r="N94" s="29">
        <v>16.86</v>
      </c>
      <c r="O94" s="29">
        <v>18</v>
      </c>
      <c r="Q94" s="29">
        <v>0.68</v>
      </c>
      <c r="R94" s="29">
        <v>18</v>
      </c>
      <c r="T94" s="29">
        <v>18</v>
      </c>
      <c r="U94" s="29">
        <v>3.27</v>
      </c>
      <c r="V94" t="s">
        <v>99</v>
      </c>
      <c r="W94" t="s">
        <v>192</v>
      </c>
      <c r="X94" t="s">
        <v>173</v>
      </c>
      <c r="AA94" s="29">
        <v>40.82</v>
      </c>
      <c r="AC94" t="s">
        <v>194</v>
      </c>
      <c r="AD94" t="s">
        <v>195</v>
      </c>
      <c r="AE94" t="s">
        <v>196</v>
      </c>
      <c r="AN94" t="s">
        <v>106</v>
      </c>
      <c r="AO94" t="s">
        <v>219</v>
      </c>
      <c r="AP94" t="s">
        <v>91</v>
      </c>
      <c r="AQ94" t="s">
        <v>92</v>
      </c>
      <c r="AR94" s="8">
        <v>44602</v>
      </c>
      <c r="AS94" t="s">
        <v>110</v>
      </c>
      <c r="AT94" t="s">
        <v>220</v>
      </c>
      <c r="AU94" t="s">
        <v>221</v>
      </c>
      <c r="AV94" t="s">
        <v>222</v>
      </c>
      <c r="AW94" t="s">
        <v>202</v>
      </c>
      <c r="AX94" t="s">
        <v>203</v>
      </c>
      <c r="AY94" t="s">
        <v>115</v>
      </c>
    </row>
    <row r="95" spans="1:51" x14ac:dyDescent="0.25">
      <c r="A95" t="s">
        <v>224</v>
      </c>
      <c r="B95" s="8">
        <v>44635</v>
      </c>
      <c r="C95" s="30">
        <v>4169.3599999999997</v>
      </c>
      <c r="D95" t="s">
        <v>94</v>
      </c>
      <c r="E95" t="s">
        <v>95</v>
      </c>
      <c r="F95" t="s">
        <v>96</v>
      </c>
      <c r="G95" t="s">
        <v>97</v>
      </c>
      <c r="H95" t="s">
        <v>225</v>
      </c>
      <c r="I95" s="8">
        <v>44573</v>
      </c>
      <c r="J95" s="8">
        <v>44601</v>
      </c>
      <c r="K95" t="s">
        <v>78</v>
      </c>
      <c r="L95" s="8">
        <v>44593</v>
      </c>
      <c r="N95" s="29">
        <v>743.13</v>
      </c>
      <c r="O95" s="29">
        <v>18</v>
      </c>
      <c r="Q95" s="29">
        <v>31.34</v>
      </c>
      <c r="R95" s="29">
        <v>18</v>
      </c>
      <c r="T95" s="29">
        <v>18</v>
      </c>
      <c r="U95" s="29">
        <v>145.29</v>
      </c>
      <c r="V95" t="s">
        <v>99</v>
      </c>
      <c r="W95" t="s">
        <v>100</v>
      </c>
      <c r="X95" t="s">
        <v>193</v>
      </c>
      <c r="Y95" s="30">
        <v>4400</v>
      </c>
      <c r="Z95" s="29">
        <v>0.37452999999999997</v>
      </c>
      <c r="AA95" s="30">
        <v>1647.91</v>
      </c>
      <c r="AC95" t="s">
        <v>194</v>
      </c>
      <c r="AD95" t="s">
        <v>195</v>
      </c>
      <c r="AE95" t="s">
        <v>196</v>
      </c>
      <c r="AN95" t="s">
        <v>106</v>
      </c>
      <c r="AO95" t="s">
        <v>226</v>
      </c>
      <c r="AP95" t="s">
        <v>91</v>
      </c>
      <c r="AQ95" t="s">
        <v>198</v>
      </c>
      <c r="AR95" s="8">
        <v>44601</v>
      </c>
      <c r="AS95" t="s">
        <v>110</v>
      </c>
      <c r="AT95" t="s">
        <v>227</v>
      </c>
      <c r="AU95" t="s">
        <v>228</v>
      </c>
      <c r="AV95" t="s">
        <v>228</v>
      </c>
      <c r="AW95" t="s">
        <v>114</v>
      </c>
      <c r="AX95" t="s">
        <v>114</v>
      </c>
      <c r="AY95" t="s">
        <v>115</v>
      </c>
    </row>
    <row r="96" spans="1:51" x14ac:dyDescent="0.25">
      <c r="A96" t="s">
        <v>224</v>
      </c>
      <c r="B96" s="8">
        <v>44635</v>
      </c>
      <c r="C96" s="30">
        <v>4169.3599999999997</v>
      </c>
      <c r="D96" t="s">
        <v>94</v>
      </c>
      <c r="E96" t="s">
        <v>95</v>
      </c>
      <c r="F96" t="s">
        <v>96</v>
      </c>
      <c r="G96" t="s">
        <v>97</v>
      </c>
      <c r="H96" t="s">
        <v>225</v>
      </c>
      <c r="I96" s="8">
        <v>44573</v>
      </c>
      <c r="J96" s="8">
        <v>44601</v>
      </c>
      <c r="K96" t="s">
        <v>78</v>
      </c>
      <c r="L96" s="8">
        <v>44593</v>
      </c>
      <c r="N96" s="29">
        <v>743.13</v>
      </c>
      <c r="O96" s="29">
        <v>18</v>
      </c>
      <c r="Q96" s="29">
        <v>31.34</v>
      </c>
      <c r="R96" s="29">
        <v>18</v>
      </c>
      <c r="T96" s="29">
        <v>18</v>
      </c>
      <c r="U96" s="29">
        <v>145.29</v>
      </c>
      <c r="V96" t="s">
        <v>99</v>
      </c>
      <c r="W96" t="s">
        <v>100</v>
      </c>
      <c r="X96" t="s">
        <v>204</v>
      </c>
      <c r="Y96" s="30">
        <v>4400</v>
      </c>
      <c r="Z96" s="29">
        <v>0.35045999999999999</v>
      </c>
      <c r="AA96" s="30">
        <v>1542.04</v>
      </c>
      <c r="AC96" t="s">
        <v>194</v>
      </c>
      <c r="AD96" t="s">
        <v>195</v>
      </c>
      <c r="AE96" t="s">
        <v>196</v>
      </c>
      <c r="AN96" t="s">
        <v>106</v>
      </c>
      <c r="AO96" t="s">
        <v>226</v>
      </c>
      <c r="AP96" t="s">
        <v>70</v>
      </c>
      <c r="AQ96" t="s">
        <v>80</v>
      </c>
      <c r="AR96" s="8">
        <v>44601</v>
      </c>
      <c r="AS96" t="s">
        <v>110</v>
      </c>
      <c r="AT96" t="s">
        <v>227</v>
      </c>
      <c r="AU96" t="s">
        <v>228</v>
      </c>
      <c r="AV96" t="s">
        <v>228</v>
      </c>
      <c r="AW96" t="s">
        <v>114</v>
      </c>
      <c r="AX96" t="s">
        <v>114</v>
      </c>
      <c r="AY96" t="s">
        <v>115</v>
      </c>
    </row>
    <row r="97" spans="1:51" x14ac:dyDescent="0.25">
      <c r="A97" t="s">
        <v>224</v>
      </c>
      <c r="B97" s="8">
        <v>44635</v>
      </c>
      <c r="C97" s="30">
        <v>4169.3599999999997</v>
      </c>
      <c r="D97" t="s">
        <v>94</v>
      </c>
      <c r="E97" t="s">
        <v>95</v>
      </c>
      <c r="F97" t="s">
        <v>96</v>
      </c>
      <c r="G97" t="s">
        <v>97</v>
      </c>
      <c r="H97" t="s">
        <v>225</v>
      </c>
      <c r="I97" s="8">
        <v>44573</v>
      </c>
      <c r="J97" s="8">
        <v>44601</v>
      </c>
      <c r="K97" t="s">
        <v>78</v>
      </c>
      <c r="L97" s="8">
        <v>44593</v>
      </c>
      <c r="N97" s="29">
        <v>743.13</v>
      </c>
      <c r="O97" s="29">
        <v>18</v>
      </c>
      <c r="Q97" s="29">
        <v>31.34</v>
      </c>
      <c r="R97" s="29">
        <v>18</v>
      </c>
      <c r="T97" s="29">
        <v>18</v>
      </c>
      <c r="U97" s="29">
        <v>145.29</v>
      </c>
      <c r="V97" t="s">
        <v>99</v>
      </c>
      <c r="W97" t="s">
        <v>100</v>
      </c>
      <c r="X97" t="s">
        <v>205</v>
      </c>
      <c r="Y97" s="29">
        <v>0</v>
      </c>
      <c r="Z97" s="29">
        <v>0</v>
      </c>
      <c r="AA97" s="29">
        <v>761.96</v>
      </c>
      <c r="AC97" t="s">
        <v>194</v>
      </c>
      <c r="AD97" t="s">
        <v>195</v>
      </c>
      <c r="AE97" t="s">
        <v>196</v>
      </c>
      <c r="AN97" t="s">
        <v>106</v>
      </c>
      <c r="AO97" t="s">
        <v>226</v>
      </c>
      <c r="AP97" t="s">
        <v>84</v>
      </c>
      <c r="AQ97" t="s">
        <v>206</v>
      </c>
      <c r="AR97" s="8">
        <v>44601</v>
      </c>
      <c r="AS97" t="s">
        <v>110</v>
      </c>
      <c r="AT97" t="s">
        <v>227</v>
      </c>
      <c r="AU97" t="s">
        <v>228</v>
      </c>
      <c r="AV97" t="s">
        <v>228</v>
      </c>
      <c r="AW97" t="s">
        <v>114</v>
      </c>
      <c r="AX97" t="s">
        <v>114</v>
      </c>
      <c r="AY97" t="s">
        <v>115</v>
      </c>
    </row>
    <row r="98" spans="1:51" x14ac:dyDescent="0.25">
      <c r="A98" t="s">
        <v>224</v>
      </c>
      <c r="B98" s="8">
        <v>44635</v>
      </c>
      <c r="C98" s="30">
        <v>4169.3599999999997</v>
      </c>
      <c r="D98" t="s">
        <v>94</v>
      </c>
      <c r="E98" t="s">
        <v>95</v>
      </c>
      <c r="F98" t="s">
        <v>96</v>
      </c>
      <c r="G98" t="s">
        <v>97</v>
      </c>
      <c r="H98" t="s">
        <v>225</v>
      </c>
      <c r="I98" s="8">
        <v>44573</v>
      </c>
      <c r="J98" s="8">
        <v>44601</v>
      </c>
      <c r="K98" t="s">
        <v>78</v>
      </c>
      <c r="L98" s="8">
        <v>44593</v>
      </c>
      <c r="N98" s="29">
        <v>743.13</v>
      </c>
      <c r="O98" s="29">
        <v>18</v>
      </c>
      <c r="Q98" s="29">
        <v>31.34</v>
      </c>
      <c r="R98" s="29">
        <v>18</v>
      </c>
      <c r="T98" s="29">
        <v>18</v>
      </c>
      <c r="U98" s="29">
        <v>145.29</v>
      </c>
      <c r="V98" t="s">
        <v>99</v>
      </c>
      <c r="W98" t="s">
        <v>100</v>
      </c>
      <c r="X98" t="s">
        <v>171</v>
      </c>
      <c r="AA98" s="29">
        <v>31.34</v>
      </c>
      <c r="AC98" t="s">
        <v>194</v>
      </c>
      <c r="AD98" t="s">
        <v>195</v>
      </c>
      <c r="AE98" t="s">
        <v>196</v>
      </c>
      <c r="AN98" t="s">
        <v>106</v>
      </c>
      <c r="AO98" t="s">
        <v>226</v>
      </c>
      <c r="AR98" s="8">
        <v>44601</v>
      </c>
      <c r="AS98" t="s">
        <v>110</v>
      </c>
      <c r="AT98" t="s">
        <v>227</v>
      </c>
      <c r="AU98" t="s">
        <v>228</v>
      </c>
      <c r="AV98" t="s">
        <v>228</v>
      </c>
      <c r="AW98" t="s">
        <v>114</v>
      </c>
      <c r="AX98" t="s">
        <v>114</v>
      </c>
      <c r="AY98" t="s">
        <v>115</v>
      </c>
    </row>
    <row r="99" spans="1:51" x14ac:dyDescent="0.25">
      <c r="A99" t="s">
        <v>224</v>
      </c>
      <c r="B99" s="8">
        <v>44635</v>
      </c>
      <c r="C99" s="30">
        <v>4169.3599999999997</v>
      </c>
      <c r="D99" t="s">
        <v>94</v>
      </c>
      <c r="E99" t="s">
        <v>95</v>
      </c>
      <c r="F99" t="s">
        <v>96</v>
      </c>
      <c r="G99" t="s">
        <v>97</v>
      </c>
      <c r="H99" t="s">
        <v>225</v>
      </c>
      <c r="I99" s="8">
        <v>44573</v>
      </c>
      <c r="J99" s="8">
        <v>44601</v>
      </c>
      <c r="K99" t="s">
        <v>78</v>
      </c>
      <c r="L99" s="8">
        <v>44593</v>
      </c>
      <c r="N99" s="29">
        <v>743.13</v>
      </c>
      <c r="O99" s="29">
        <v>18</v>
      </c>
      <c r="Q99" s="29">
        <v>31.34</v>
      </c>
      <c r="R99" s="29">
        <v>18</v>
      </c>
      <c r="T99" s="29">
        <v>18</v>
      </c>
      <c r="U99" s="29">
        <v>145.29</v>
      </c>
      <c r="V99" t="s">
        <v>99</v>
      </c>
      <c r="W99" t="s">
        <v>100</v>
      </c>
      <c r="X99" t="s">
        <v>172</v>
      </c>
      <c r="AA99" s="29">
        <v>145.29</v>
      </c>
      <c r="AC99" t="s">
        <v>194</v>
      </c>
      <c r="AD99" t="s">
        <v>195</v>
      </c>
      <c r="AE99" t="s">
        <v>196</v>
      </c>
      <c r="AN99" t="s">
        <v>106</v>
      </c>
      <c r="AO99" t="s">
        <v>226</v>
      </c>
      <c r="AR99" s="8">
        <v>44601</v>
      </c>
      <c r="AS99" t="s">
        <v>110</v>
      </c>
      <c r="AT99" t="s">
        <v>227</v>
      </c>
      <c r="AU99" t="s">
        <v>228</v>
      </c>
      <c r="AV99" t="s">
        <v>228</v>
      </c>
      <c r="AW99" t="s">
        <v>114</v>
      </c>
      <c r="AX99" t="s">
        <v>114</v>
      </c>
      <c r="AY99" t="s">
        <v>115</v>
      </c>
    </row>
    <row r="100" spans="1:51" x14ac:dyDescent="0.25">
      <c r="A100" t="s">
        <v>224</v>
      </c>
      <c r="B100" s="8">
        <v>44635</v>
      </c>
      <c r="C100" s="30">
        <v>4169.3599999999997</v>
      </c>
      <c r="D100" t="s">
        <v>94</v>
      </c>
      <c r="E100" t="s">
        <v>95</v>
      </c>
      <c r="F100" t="s">
        <v>96</v>
      </c>
      <c r="G100" t="s">
        <v>97</v>
      </c>
      <c r="H100" t="s">
        <v>225</v>
      </c>
      <c r="I100" s="8">
        <v>44573</v>
      </c>
      <c r="J100" s="8">
        <v>44601</v>
      </c>
      <c r="K100" t="s">
        <v>78</v>
      </c>
      <c r="L100" s="8">
        <v>44593</v>
      </c>
      <c r="N100" s="29">
        <v>743.13</v>
      </c>
      <c r="O100" s="29">
        <v>18</v>
      </c>
      <c r="Q100" s="29">
        <v>31.34</v>
      </c>
      <c r="R100" s="29">
        <v>18</v>
      </c>
      <c r="T100" s="29">
        <v>18</v>
      </c>
      <c r="U100" s="29">
        <v>145.29</v>
      </c>
      <c r="V100" t="s">
        <v>99</v>
      </c>
      <c r="W100" t="s">
        <v>100</v>
      </c>
      <c r="X100" t="s">
        <v>173</v>
      </c>
      <c r="AA100" s="29">
        <v>40.82</v>
      </c>
      <c r="AC100" t="s">
        <v>194</v>
      </c>
      <c r="AD100" t="s">
        <v>195</v>
      </c>
      <c r="AE100" t="s">
        <v>196</v>
      </c>
      <c r="AN100" t="s">
        <v>106</v>
      </c>
      <c r="AO100" t="s">
        <v>226</v>
      </c>
      <c r="AP100" t="s">
        <v>91</v>
      </c>
      <c r="AQ100" t="s">
        <v>92</v>
      </c>
      <c r="AR100" s="8">
        <v>44601</v>
      </c>
      <c r="AS100" t="s">
        <v>110</v>
      </c>
      <c r="AT100" t="s">
        <v>227</v>
      </c>
      <c r="AU100" t="s">
        <v>228</v>
      </c>
      <c r="AV100" t="s">
        <v>228</v>
      </c>
      <c r="AW100" t="s">
        <v>114</v>
      </c>
      <c r="AX100" t="s">
        <v>114</v>
      </c>
      <c r="AY100" t="s">
        <v>115</v>
      </c>
    </row>
    <row r="101" spans="1:51" x14ac:dyDescent="0.25">
      <c r="A101" t="s">
        <v>229</v>
      </c>
      <c r="B101" s="8">
        <v>44614</v>
      </c>
      <c r="C101" s="29">
        <v>68.900000000000006</v>
      </c>
      <c r="D101" t="s">
        <v>94</v>
      </c>
      <c r="E101" t="s">
        <v>95</v>
      </c>
      <c r="F101" t="s">
        <v>96</v>
      </c>
      <c r="G101" t="s">
        <v>230</v>
      </c>
      <c r="H101" t="s">
        <v>231</v>
      </c>
      <c r="I101" s="8">
        <v>44567</v>
      </c>
      <c r="J101" s="8">
        <v>44596</v>
      </c>
      <c r="K101" t="s">
        <v>78</v>
      </c>
      <c r="L101" s="8">
        <v>44593</v>
      </c>
      <c r="N101" s="29">
        <v>5.04</v>
      </c>
      <c r="O101" s="29">
        <v>18</v>
      </c>
      <c r="Q101" s="29">
        <v>0.18</v>
      </c>
      <c r="R101" s="29">
        <v>18</v>
      </c>
      <c r="T101" s="29">
        <v>18</v>
      </c>
      <c r="U101" s="29">
        <v>0.95</v>
      </c>
      <c r="V101" t="s">
        <v>99</v>
      </c>
      <c r="W101" t="s">
        <v>232</v>
      </c>
      <c r="X101" t="s">
        <v>193</v>
      </c>
      <c r="Y101" s="29">
        <v>30</v>
      </c>
      <c r="Z101" s="29">
        <v>0.37433</v>
      </c>
      <c r="AA101" s="29">
        <v>11.23</v>
      </c>
      <c r="AC101" t="s">
        <v>194</v>
      </c>
      <c r="AD101" t="s">
        <v>195</v>
      </c>
      <c r="AE101" t="s">
        <v>196</v>
      </c>
      <c r="AN101" t="s">
        <v>106</v>
      </c>
      <c r="AO101" t="s">
        <v>233</v>
      </c>
      <c r="AP101" t="s">
        <v>91</v>
      </c>
      <c r="AQ101" t="s">
        <v>198</v>
      </c>
      <c r="AR101" s="8">
        <v>44596</v>
      </c>
      <c r="AS101" t="s">
        <v>110</v>
      </c>
      <c r="AT101" t="s">
        <v>234</v>
      </c>
      <c r="AU101" t="s">
        <v>235</v>
      </c>
      <c r="AV101" t="s">
        <v>236</v>
      </c>
      <c r="AW101" t="s">
        <v>202</v>
      </c>
      <c r="AX101" t="s">
        <v>203</v>
      </c>
      <c r="AY101" t="s">
        <v>115</v>
      </c>
    </row>
    <row r="102" spans="1:51" x14ac:dyDescent="0.25">
      <c r="A102" t="s">
        <v>229</v>
      </c>
      <c r="B102" s="8">
        <v>44614</v>
      </c>
      <c r="C102" s="29">
        <v>68.900000000000006</v>
      </c>
      <c r="D102" t="s">
        <v>94</v>
      </c>
      <c r="E102" t="s">
        <v>95</v>
      </c>
      <c r="F102" t="s">
        <v>96</v>
      </c>
      <c r="G102" t="s">
        <v>230</v>
      </c>
      <c r="H102" t="s">
        <v>231</v>
      </c>
      <c r="I102" s="8">
        <v>44567</v>
      </c>
      <c r="J102" s="8">
        <v>44596</v>
      </c>
      <c r="K102" t="s">
        <v>78</v>
      </c>
      <c r="L102" s="8">
        <v>44593</v>
      </c>
      <c r="N102" s="29">
        <v>5.04</v>
      </c>
      <c r="O102" s="29">
        <v>18</v>
      </c>
      <c r="Q102" s="29">
        <v>0.18</v>
      </c>
      <c r="R102" s="29">
        <v>18</v>
      </c>
      <c r="T102" s="29">
        <v>18</v>
      </c>
      <c r="U102" s="29">
        <v>0.95</v>
      </c>
      <c r="V102" t="s">
        <v>99</v>
      </c>
      <c r="W102" t="s">
        <v>232</v>
      </c>
      <c r="X102" t="s">
        <v>204</v>
      </c>
      <c r="Y102" s="29">
        <v>30</v>
      </c>
      <c r="Z102" s="29">
        <v>0.35066999999999998</v>
      </c>
      <c r="AA102" s="29">
        <v>10.52</v>
      </c>
      <c r="AC102" t="s">
        <v>194</v>
      </c>
      <c r="AD102" t="s">
        <v>195</v>
      </c>
      <c r="AE102" t="s">
        <v>196</v>
      </c>
      <c r="AN102" t="s">
        <v>106</v>
      </c>
      <c r="AO102" t="s">
        <v>233</v>
      </c>
      <c r="AP102" t="s">
        <v>70</v>
      </c>
      <c r="AQ102" t="s">
        <v>80</v>
      </c>
      <c r="AR102" s="8">
        <v>44596</v>
      </c>
      <c r="AS102" t="s">
        <v>110</v>
      </c>
      <c r="AT102" t="s">
        <v>234</v>
      </c>
      <c r="AU102" t="s">
        <v>235</v>
      </c>
      <c r="AV102" t="s">
        <v>236</v>
      </c>
      <c r="AW102" t="s">
        <v>202</v>
      </c>
      <c r="AX102" t="s">
        <v>203</v>
      </c>
      <c r="AY102" t="s">
        <v>115</v>
      </c>
    </row>
    <row r="103" spans="1:51" x14ac:dyDescent="0.25">
      <c r="A103" t="s">
        <v>229</v>
      </c>
      <c r="B103" s="8">
        <v>44614</v>
      </c>
      <c r="C103" s="29">
        <v>68.900000000000006</v>
      </c>
      <c r="D103" t="s">
        <v>94</v>
      </c>
      <c r="E103" t="s">
        <v>95</v>
      </c>
      <c r="F103" t="s">
        <v>96</v>
      </c>
      <c r="G103" t="s">
        <v>230</v>
      </c>
      <c r="H103" t="s">
        <v>231</v>
      </c>
      <c r="I103" s="8">
        <v>44567</v>
      </c>
      <c r="J103" s="8">
        <v>44596</v>
      </c>
      <c r="K103" t="s">
        <v>78</v>
      </c>
      <c r="L103" s="8">
        <v>44593</v>
      </c>
      <c r="N103" s="29">
        <v>5.04</v>
      </c>
      <c r="O103" s="29">
        <v>18</v>
      </c>
      <c r="Q103" s="29">
        <v>0.18</v>
      </c>
      <c r="R103" s="29">
        <v>18</v>
      </c>
      <c r="T103" s="29">
        <v>18</v>
      </c>
      <c r="U103" s="29">
        <v>0.95</v>
      </c>
      <c r="V103" t="s">
        <v>99</v>
      </c>
      <c r="W103" t="s">
        <v>232</v>
      </c>
      <c r="X103" t="s">
        <v>205</v>
      </c>
      <c r="Y103" s="29">
        <v>0</v>
      </c>
      <c r="Z103" s="29">
        <v>0</v>
      </c>
      <c r="AA103" s="29">
        <v>5.2</v>
      </c>
      <c r="AC103" t="s">
        <v>194</v>
      </c>
      <c r="AD103" t="s">
        <v>195</v>
      </c>
      <c r="AE103" t="s">
        <v>196</v>
      </c>
      <c r="AN103" t="s">
        <v>106</v>
      </c>
      <c r="AO103" t="s">
        <v>233</v>
      </c>
      <c r="AP103" t="s">
        <v>84</v>
      </c>
      <c r="AQ103" t="s">
        <v>206</v>
      </c>
      <c r="AR103" s="8">
        <v>44596</v>
      </c>
      <c r="AS103" t="s">
        <v>110</v>
      </c>
      <c r="AT103" t="s">
        <v>234</v>
      </c>
      <c r="AU103" t="s">
        <v>235</v>
      </c>
      <c r="AV103" t="s">
        <v>236</v>
      </c>
      <c r="AW103" t="s">
        <v>202</v>
      </c>
      <c r="AX103" t="s">
        <v>203</v>
      </c>
      <c r="AY103" t="s">
        <v>115</v>
      </c>
    </row>
    <row r="104" spans="1:51" x14ac:dyDescent="0.25">
      <c r="A104" t="s">
        <v>229</v>
      </c>
      <c r="B104" s="8">
        <v>44614</v>
      </c>
      <c r="C104" s="29">
        <v>68.900000000000006</v>
      </c>
      <c r="D104" t="s">
        <v>94</v>
      </c>
      <c r="E104" t="s">
        <v>95</v>
      </c>
      <c r="F104" t="s">
        <v>96</v>
      </c>
      <c r="G104" t="s">
        <v>230</v>
      </c>
      <c r="H104" t="s">
        <v>231</v>
      </c>
      <c r="I104" s="8">
        <v>44567</v>
      </c>
      <c r="J104" s="8">
        <v>44596</v>
      </c>
      <c r="K104" t="s">
        <v>78</v>
      </c>
      <c r="L104" s="8">
        <v>44593</v>
      </c>
      <c r="N104" s="29">
        <v>5.04</v>
      </c>
      <c r="O104" s="29">
        <v>18</v>
      </c>
      <c r="Q104" s="29">
        <v>0.18</v>
      </c>
      <c r="R104" s="29">
        <v>18</v>
      </c>
      <c r="T104" s="29">
        <v>18</v>
      </c>
      <c r="U104" s="29">
        <v>0.95</v>
      </c>
      <c r="V104" t="s">
        <v>99</v>
      </c>
      <c r="W104" t="s">
        <v>232</v>
      </c>
      <c r="X104" t="s">
        <v>171</v>
      </c>
      <c r="AA104" s="29">
        <v>0.18</v>
      </c>
      <c r="AC104" t="s">
        <v>194</v>
      </c>
      <c r="AD104" t="s">
        <v>195</v>
      </c>
      <c r="AE104" t="s">
        <v>196</v>
      </c>
      <c r="AN104" t="s">
        <v>106</v>
      </c>
      <c r="AO104" t="s">
        <v>233</v>
      </c>
      <c r="AR104" s="8">
        <v>44596</v>
      </c>
      <c r="AS104" t="s">
        <v>110</v>
      </c>
      <c r="AT104" t="s">
        <v>234</v>
      </c>
      <c r="AU104" t="s">
        <v>235</v>
      </c>
      <c r="AV104" t="s">
        <v>236</v>
      </c>
      <c r="AW104" t="s">
        <v>202</v>
      </c>
      <c r="AX104" t="s">
        <v>203</v>
      </c>
      <c r="AY104" t="s">
        <v>115</v>
      </c>
    </row>
    <row r="105" spans="1:51" x14ac:dyDescent="0.25">
      <c r="A105" t="s">
        <v>229</v>
      </c>
      <c r="B105" s="8">
        <v>44614</v>
      </c>
      <c r="C105" s="29">
        <v>68.900000000000006</v>
      </c>
      <c r="D105" t="s">
        <v>94</v>
      </c>
      <c r="E105" t="s">
        <v>95</v>
      </c>
      <c r="F105" t="s">
        <v>96</v>
      </c>
      <c r="G105" t="s">
        <v>230</v>
      </c>
      <c r="H105" t="s">
        <v>231</v>
      </c>
      <c r="I105" s="8">
        <v>44567</v>
      </c>
      <c r="J105" s="8">
        <v>44596</v>
      </c>
      <c r="K105" t="s">
        <v>78</v>
      </c>
      <c r="L105" s="8">
        <v>44593</v>
      </c>
      <c r="N105" s="29">
        <v>5.04</v>
      </c>
      <c r="O105" s="29">
        <v>18</v>
      </c>
      <c r="Q105" s="29">
        <v>0.18</v>
      </c>
      <c r="R105" s="29">
        <v>18</v>
      </c>
      <c r="T105" s="29">
        <v>18</v>
      </c>
      <c r="U105" s="29">
        <v>0.95</v>
      </c>
      <c r="V105" t="s">
        <v>99</v>
      </c>
      <c r="W105" t="s">
        <v>232</v>
      </c>
      <c r="X105" t="s">
        <v>172</v>
      </c>
      <c r="AA105" s="29">
        <v>0.95</v>
      </c>
      <c r="AC105" t="s">
        <v>194</v>
      </c>
      <c r="AD105" t="s">
        <v>195</v>
      </c>
      <c r="AE105" t="s">
        <v>196</v>
      </c>
      <c r="AN105" t="s">
        <v>106</v>
      </c>
      <c r="AO105" t="s">
        <v>233</v>
      </c>
      <c r="AR105" s="8">
        <v>44596</v>
      </c>
      <c r="AS105" t="s">
        <v>110</v>
      </c>
      <c r="AT105" t="s">
        <v>234</v>
      </c>
      <c r="AU105" t="s">
        <v>235</v>
      </c>
      <c r="AV105" t="s">
        <v>236</v>
      </c>
      <c r="AW105" t="s">
        <v>202</v>
      </c>
      <c r="AX105" t="s">
        <v>203</v>
      </c>
      <c r="AY105" t="s">
        <v>115</v>
      </c>
    </row>
    <row r="106" spans="1:51" x14ac:dyDescent="0.25">
      <c r="A106" t="s">
        <v>229</v>
      </c>
      <c r="B106" s="8">
        <v>44614</v>
      </c>
      <c r="C106" s="29">
        <v>68.900000000000006</v>
      </c>
      <c r="D106" t="s">
        <v>94</v>
      </c>
      <c r="E106" t="s">
        <v>95</v>
      </c>
      <c r="F106" t="s">
        <v>96</v>
      </c>
      <c r="G106" t="s">
        <v>230</v>
      </c>
      <c r="H106" t="s">
        <v>231</v>
      </c>
      <c r="I106" s="8">
        <v>44567</v>
      </c>
      <c r="J106" s="8">
        <v>44596</v>
      </c>
      <c r="K106" t="s">
        <v>78</v>
      </c>
      <c r="L106" s="8">
        <v>44593</v>
      </c>
      <c r="N106" s="29">
        <v>5.04</v>
      </c>
      <c r="O106" s="29">
        <v>18</v>
      </c>
      <c r="Q106" s="29">
        <v>0.18</v>
      </c>
      <c r="R106" s="29">
        <v>18</v>
      </c>
      <c r="T106" s="29">
        <v>18</v>
      </c>
      <c r="U106" s="29">
        <v>0.95</v>
      </c>
      <c r="V106" t="s">
        <v>99</v>
      </c>
      <c r="W106" t="s">
        <v>232</v>
      </c>
      <c r="X106" t="s">
        <v>173</v>
      </c>
      <c r="AA106" s="29">
        <v>40.82</v>
      </c>
      <c r="AC106" t="s">
        <v>194</v>
      </c>
      <c r="AD106" t="s">
        <v>195</v>
      </c>
      <c r="AE106" t="s">
        <v>196</v>
      </c>
      <c r="AN106" t="s">
        <v>106</v>
      </c>
      <c r="AO106" t="s">
        <v>233</v>
      </c>
      <c r="AP106" t="s">
        <v>91</v>
      </c>
      <c r="AQ106" t="s">
        <v>92</v>
      </c>
      <c r="AR106" s="8">
        <v>44596</v>
      </c>
      <c r="AS106" t="s">
        <v>110</v>
      </c>
      <c r="AT106" t="s">
        <v>234</v>
      </c>
      <c r="AU106" t="s">
        <v>235</v>
      </c>
      <c r="AV106" t="s">
        <v>236</v>
      </c>
      <c r="AW106" t="s">
        <v>202</v>
      </c>
      <c r="AX106" t="s">
        <v>203</v>
      </c>
      <c r="AY106" t="s">
        <v>115</v>
      </c>
    </row>
    <row r="107" spans="1:51" x14ac:dyDescent="0.25">
      <c r="A107" t="s">
        <v>237</v>
      </c>
      <c r="B107" s="8">
        <v>44610</v>
      </c>
      <c r="C107" s="29">
        <v>248.02</v>
      </c>
      <c r="D107" t="s">
        <v>94</v>
      </c>
      <c r="E107" t="s">
        <v>95</v>
      </c>
      <c r="F107" t="s">
        <v>96</v>
      </c>
      <c r="G107" t="s">
        <v>97</v>
      </c>
      <c r="H107" t="s">
        <v>238</v>
      </c>
      <c r="I107" s="8">
        <v>44565</v>
      </c>
      <c r="J107" s="8">
        <v>44594</v>
      </c>
      <c r="K107" t="s">
        <v>78</v>
      </c>
      <c r="L107" s="8">
        <v>44593</v>
      </c>
      <c r="N107" s="29">
        <v>37.28</v>
      </c>
      <c r="O107" s="29">
        <v>18</v>
      </c>
      <c r="Q107" s="29">
        <v>1.53</v>
      </c>
      <c r="R107" s="29">
        <v>18</v>
      </c>
      <c r="T107" s="29">
        <v>18</v>
      </c>
      <c r="U107" s="29">
        <v>7.27</v>
      </c>
      <c r="V107" t="s">
        <v>99</v>
      </c>
      <c r="W107" t="s">
        <v>100</v>
      </c>
      <c r="X107" t="s">
        <v>193</v>
      </c>
      <c r="Y107" s="29">
        <v>220.91</v>
      </c>
      <c r="Z107" s="29">
        <v>0.37453999999999998</v>
      </c>
      <c r="AA107" s="29">
        <v>82.74</v>
      </c>
      <c r="AC107" t="s">
        <v>194</v>
      </c>
      <c r="AD107" t="s">
        <v>195</v>
      </c>
      <c r="AE107" t="s">
        <v>196</v>
      </c>
      <c r="AN107" t="s">
        <v>106</v>
      </c>
      <c r="AO107" t="s">
        <v>239</v>
      </c>
      <c r="AP107" t="s">
        <v>91</v>
      </c>
      <c r="AQ107" t="s">
        <v>198</v>
      </c>
      <c r="AR107" s="8">
        <v>44594</v>
      </c>
      <c r="AS107" t="s">
        <v>110</v>
      </c>
      <c r="AT107" t="s">
        <v>240</v>
      </c>
      <c r="AU107" t="s">
        <v>241</v>
      </c>
      <c r="AV107" t="s">
        <v>241</v>
      </c>
      <c r="AW107" t="s">
        <v>114</v>
      </c>
      <c r="AX107" t="s">
        <v>114</v>
      </c>
      <c r="AY107" t="s">
        <v>115</v>
      </c>
    </row>
    <row r="108" spans="1:51" x14ac:dyDescent="0.25">
      <c r="A108" t="s">
        <v>237</v>
      </c>
      <c r="B108" s="8">
        <v>44610</v>
      </c>
      <c r="C108" s="29">
        <v>248.02</v>
      </c>
      <c r="D108" t="s">
        <v>94</v>
      </c>
      <c r="E108" t="s">
        <v>95</v>
      </c>
      <c r="F108" t="s">
        <v>96</v>
      </c>
      <c r="G108" t="s">
        <v>97</v>
      </c>
      <c r="H108" t="s">
        <v>238</v>
      </c>
      <c r="I108" s="8">
        <v>44565</v>
      </c>
      <c r="J108" s="8">
        <v>44594</v>
      </c>
      <c r="K108" t="s">
        <v>78</v>
      </c>
      <c r="L108" s="8">
        <v>44593</v>
      </c>
      <c r="N108" s="29">
        <v>37.28</v>
      </c>
      <c r="O108" s="29">
        <v>18</v>
      </c>
      <c r="Q108" s="29">
        <v>1.53</v>
      </c>
      <c r="R108" s="29">
        <v>18</v>
      </c>
      <c r="T108" s="29">
        <v>18</v>
      </c>
      <c r="U108" s="29">
        <v>7.27</v>
      </c>
      <c r="V108" t="s">
        <v>99</v>
      </c>
      <c r="W108" t="s">
        <v>100</v>
      </c>
      <c r="X108" t="s">
        <v>204</v>
      </c>
      <c r="Y108" s="29">
        <v>220.91</v>
      </c>
      <c r="Z108" s="29">
        <v>0.35045999999999999</v>
      </c>
      <c r="AA108" s="29">
        <v>77.42</v>
      </c>
      <c r="AC108" t="s">
        <v>194</v>
      </c>
      <c r="AD108" t="s">
        <v>195</v>
      </c>
      <c r="AE108" t="s">
        <v>196</v>
      </c>
      <c r="AN108" t="s">
        <v>106</v>
      </c>
      <c r="AO108" t="s">
        <v>239</v>
      </c>
      <c r="AP108" t="s">
        <v>70</v>
      </c>
      <c r="AQ108" t="s">
        <v>80</v>
      </c>
      <c r="AR108" s="8">
        <v>44594</v>
      </c>
      <c r="AS108" t="s">
        <v>110</v>
      </c>
      <c r="AT108" t="s">
        <v>240</v>
      </c>
      <c r="AU108" t="s">
        <v>241</v>
      </c>
      <c r="AV108" t="s">
        <v>241</v>
      </c>
      <c r="AW108" t="s">
        <v>114</v>
      </c>
      <c r="AX108" t="s">
        <v>114</v>
      </c>
      <c r="AY108" t="s">
        <v>115</v>
      </c>
    </row>
    <row r="109" spans="1:51" x14ac:dyDescent="0.25">
      <c r="A109" t="s">
        <v>237</v>
      </c>
      <c r="B109" s="8">
        <v>44610</v>
      </c>
      <c r="C109" s="29">
        <v>248.02</v>
      </c>
      <c r="D109" t="s">
        <v>94</v>
      </c>
      <c r="E109" t="s">
        <v>95</v>
      </c>
      <c r="F109" t="s">
        <v>96</v>
      </c>
      <c r="G109" t="s">
        <v>97</v>
      </c>
      <c r="H109" t="s">
        <v>238</v>
      </c>
      <c r="I109" s="8">
        <v>44565</v>
      </c>
      <c r="J109" s="8">
        <v>44594</v>
      </c>
      <c r="K109" t="s">
        <v>78</v>
      </c>
      <c r="L109" s="8">
        <v>44593</v>
      </c>
      <c r="N109" s="29">
        <v>37.28</v>
      </c>
      <c r="O109" s="29">
        <v>18</v>
      </c>
      <c r="Q109" s="29">
        <v>1.53</v>
      </c>
      <c r="R109" s="29">
        <v>18</v>
      </c>
      <c r="T109" s="29">
        <v>18</v>
      </c>
      <c r="U109" s="29">
        <v>7.27</v>
      </c>
      <c r="V109" t="s">
        <v>99</v>
      </c>
      <c r="W109" t="s">
        <v>100</v>
      </c>
      <c r="X109" t="s">
        <v>205</v>
      </c>
      <c r="Y109" s="29">
        <v>0</v>
      </c>
      <c r="Z109" s="29">
        <v>0</v>
      </c>
      <c r="AA109" s="29">
        <v>38.24</v>
      </c>
      <c r="AC109" t="s">
        <v>194</v>
      </c>
      <c r="AD109" t="s">
        <v>195</v>
      </c>
      <c r="AE109" t="s">
        <v>196</v>
      </c>
      <c r="AN109" t="s">
        <v>106</v>
      </c>
      <c r="AO109" t="s">
        <v>239</v>
      </c>
      <c r="AP109" t="s">
        <v>84</v>
      </c>
      <c r="AQ109" t="s">
        <v>206</v>
      </c>
      <c r="AR109" s="8">
        <v>44594</v>
      </c>
      <c r="AS109" t="s">
        <v>110</v>
      </c>
      <c r="AT109" t="s">
        <v>240</v>
      </c>
      <c r="AU109" t="s">
        <v>241</v>
      </c>
      <c r="AV109" t="s">
        <v>241</v>
      </c>
      <c r="AW109" t="s">
        <v>114</v>
      </c>
      <c r="AX109" t="s">
        <v>114</v>
      </c>
      <c r="AY109" t="s">
        <v>115</v>
      </c>
    </row>
    <row r="110" spans="1:51" x14ac:dyDescent="0.25">
      <c r="A110" t="s">
        <v>237</v>
      </c>
      <c r="B110" s="8">
        <v>44610</v>
      </c>
      <c r="C110" s="29">
        <v>248.02</v>
      </c>
      <c r="D110" t="s">
        <v>94</v>
      </c>
      <c r="E110" t="s">
        <v>95</v>
      </c>
      <c r="F110" t="s">
        <v>96</v>
      </c>
      <c r="G110" t="s">
        <v>97</v>
      </c>
      <c r="H110" t="s">
        <v>238</v>
      </c>
      <c r="I110" s="8">
        <v>44565</v>
      </c>
      <c r="J110" s="8">
        <v>44594</v>
      </c>
      <c r="K110" t="s">
        <v>78</v>
      </c>
      <c r="L110" s="8">
        <v>44593</v>
      </c>
      <c r="N110" s="29">
        <v>37.28</v>
      </c>
      <c r="O110" s="29">
        <v>18</v>
      </c>
      <c r="Q110" s="29">
        <v>1.53</v>
      </c>
      <c r="R110" s="29">
        <v>18</v>
      </c>
      <c r="T110" s="29">
        <v>18</v>
      </c>
      <c r="U110" s="29">
        <v>7.27</v>
      </c>
      <c r="V110" t="s">
        <v>99</v>
      </c>
      <c r="W110" t="s">
        <v>100</v>
      </c>
      <c r="X110" t="s">
        <v>171</v>
      </c>
      <c r="AA110" s="29">
        <v>1.53</v>
      </c>
      <c r="AC110" t="s">
        <v>194</v>
      </c>
      <c r="AD110" t="s">
        <v>195</v>
      </c>
      <c r="AE110" t="s">
        <v>196</v>
      </c>
      <c r="AN110" t="s">
        <v>106</v>
      </c>
      <c r="AO110" t="s">
        <v>239</v>
      </c>
      <c r="AR110" s="8">
        <v>44594</v>
      </c>
      <c r="AS110" t="s">
        <v>110</v>
      </c>
      <c r="AT110" t="s">
        <v>240</v>
      </c>
      <c r="AU110" t="s">
        <v>241</v>
      </c>
      <c r="AV110" t="s">
        <v>241</v>
      </c>
      <c r="AW110" t="s">
        <v>114</v>
      </c>
      <c r="AX110" t="s">
        <v>114</v>
      </c>
      <c r="AY110" t="s">
        <v>115</v>
      </c>
    </row>
    <row r="111" spans="1:51" x14ac:dyDescent="0.25">
      <c r="A111" t="s">
        <v>237</v>
      </c>
      <c r="B111" s="8">
        <v>44610</v>
      </c>
      <c r="C111" s="29">
        <v>248.02</v>
      </c>
      <c r="D111" t="s">
        <v>94</v>
      </c>
      <c r="E111" t="s">
        <v>95</v>
      </c>
      <c r="F111" t="s">
        <v>96</v>
      </c>
      <c r="G111" t="s">
        <v>97</v>
      </c>
      <c r="H111" t="s">
        <v>238</v>
      </c>
      <c r="I111" s="8">
        <v>44565</v>
      </c>
      <c r="J111" s="8">
        <v>44594</v>
      </c>
      <c r="K111" t="s">
        <v>78</v>
      </c>
      <c r="L111" s="8">
        <v>44593</v>
      </c>
      <c r="N111" s="29">
        <v>37.28</v>
      </c>
      <c r="O111" s="29">
        <v>18</v>
      </c>
      <c r="Q111" s="29">
        <v>1.53</v>
      </c>
      <c r="R111" s="29">
        <v>18</v>
      </c>
      <c r="T111" s="29">
        <v>18</v>
      </c>
      <c r="U111" s="29">
        <v>7.27</v>
      </c>
      <c r="V111" t="s">
        <v>99</v>
      </c>
      <c r="W111" t="s">
        <v>100</v>
      </c>
      <c r="X111" t="s">
        <v>172</v>
      </c>
      <c r="AA111" s="29">
        <v>7.27</v>
      </c>
      <c r="AC111" t="s">
        <v>194</v>
      </c>
      <c r="AD111" t="s">
        <v>195</v>
      </c>
      <c r="AE111" t="s">
        <v>196</v>
      </c>
      <c r="AN111" t="s">
        <v>106</v>
      </c>
      <c r="AO111" t="s">
        <v>239</v>
      </c>
      <c r="AR111" s="8">
        <v>44594</v>
      </c>
      <c r="AS111" t="s">
        <v>110</v>
      </c>
      <c r="AT111" t="s">
        <v>240</v>
      </c>
      <c r="AU111" t="s">
        <v>241</v>
      </c>
      <c r="AV111" t="s">
        <v>241</v>
      </c>
      <c r="AW111" t="s">
        <v>114</v>
      </c>
      <c r="AX111" t="s">
        <v>114</v>
      </c>
      <c r="AY111" t="s">
        <v>115</v>
      </c>
    </row>
    <row r="112" spans="1:51" x14ac:dyDescent="0.25">
      <c r="A112" t="s">
        <v>237</v>
      </c>
      <c r="B112" s="8">
        <v>44610</v>
      </c>
      <c r="C112" s="29">
        <v>248.02</v>
      </c>
      <c r="D112" t="s">
        <v>94</v>
      </c>
      <c r="E112" t="s">
        <v>95</v>
      </c>
      <c r="F112" t="s">
        <v>96</v>
      </c>
      <c r="G112" t="s">
        <v>97</v>
      </c>
      <c r="H112" t="s">
        <v>238</v>
      </c>
      <c r="I112" s="8">
        <v>44565</v>
      </c>
      <c r="J112" s="8">
        <v>44594</v>
      </c>
      <c r="K112" t="s">
        <v>78</v>
      </c>
      <c r="L112" s="8">
        <v>44593</v>
      </c>
      <c r="N112" s="29">
        <v>37.28</v>
      </c>
      <c r="O112" s="29">
        <v>18</v>
      </c>
      <c r="Q112" s="29">
        <v>1.53</v>
      </c>
      <c r="R112" s="29">
        <v>18</v>
      </c>
      <c r="T112" s="29">
        <v>18</v>
      </c>
      <c r="U112" s="29">
        <v>7.27</v>
      </c>
      <c r="V112" t="s">
        <v>99</v>
      </c>
      <c r="W112" t="s">
        <v>100</v>
      </c>
      <c r="X112" t="s">
        <v>173</v>
      </c>
      <c r="AA112" s="29">
        <v>40.82</v>
      </c>
      <c r="AC112" t="s">
        <v>194</v>
      </c>
      <c r="AD112" t="s">
        <v>195</v>
      </c>
      <c r="AE112" t="s">
        <v>196</v>
      </c>
      <c r="AN112" t="s">
        <v>106</v>
      </c>
      <c r="AO112" t="s">
        <v>239</v>
      </c>
      <c r="AP112" t="s">
        <v>91</v>
      </c>
      <c r="AQ112" t="s">
        <v>92</v>
      </c>
      <c r="AR112" s="8">
        <v>44594</v>
      </c>
      <c r="AS112" t="s">
        <v>110</v>
      </c>
      <c r="AT112" t="s">
        <v>240</v>
      </c>
      <c r="AU112" t="s">
        <v>241</v>
      </c>
      <c r="AV112" t="s">
        <v>241</v>
      </c>
      <c r="AW112" t="s">
        <v>114</v>
      </c>
      <c r="AX112" t="s">
        <v>114</v>
      </c>
      <c r="AY112" t="s">
        <v>115</v>
      </c>
    </row>
    <row r="113" spans="1:51" x14ac:dyDescent="0.25">
      <c r="A113" t="s">
        <v>242</v>
      </c>
      <c r="B113" s="8">
        <v>44624</v>
      </c>
      <c r="C113" s="30">
        <v>4733.55</v>
      </c>
      <c r="D113" t="s">
        <v>94</v>
      </c>
      <c r="E113" t="s">
        <v>95</v>
      </c>
      <c r="F113" t="s">
        <v>96</v>
      </c>
      <c r="G113" t="s">
        <v>243</v>
      </c>
      <c r="H113" t="s">
        <v>244</v>
      </c>
      <c r="I113" s="8">
        <v>44579</v>
      </c>
      <c r="J113" s="8">
        <v>44607</v>
      </c>
      <c r="K113" t="s">
        <v>78</v>
      </c>
      <c r="L113" s="8">
        <v>44593</v>
      </c>
      <c r="N113" s="30">
        <v>1060.6600000000001</v>
      </c>
      <c r="O113" s="29">
        <v>18</v>
      </c>
      <c r="Q113" s="29">
        <v>44.76</v>
      </c>
      <c r="R113" s="29">
        <v>18</v>
      </c>
      <c r="T113" s="29">
        <v>18</v>
      </c>
      <c r="U113" s="29">
        <v>207.38</v>
      </c>
      <c r="V113" t="s">
        <v>99</v>
      </c>
      <c r="W113" t="s">
        <v>100</v>
      </c>
      <c r="X113" t="s">
        <v>193</v>
      </c>
      <c r="Y113" s="30">
        <v>6280</v>
      </c>
      <c r="Z113" s="29">
        <v>0.37452999999999997</v>
      </c>
      <c r="AA113" s="30">
        <v>2352.02</v>
      </c>
      <c r="AC113" t="s">
        <v>194</v>
      </c>
      <c r="AD113" t="s">
        <v>195</v>
      </c>
      <c r="AE113" t="s">
        <v>196</v>
      </c>
      <c r="AN113" t="s">
        <v>106</v>
      </c>
      <c r="AO113" t="s">
        <v>245</v>
      </c>
      <c r="AP113" t="s">
        <v>91</v>
      </c>
      <c r="AQ113" t="s">
        <v>198</v>
      </c>
      <c r="AR113" s="8">
        <v>44607</v>
      </c>
      <c r="AS113" t="s">
        <v>110</v>
      </c>
      <c r="AT113" t="s">
        <v>246</v>
      </c>
      <c r="AU113" t="s">
        <v>247</v>
      </c>
      <c r="AV113" t="s">
        <v>247</v>
      </c>
      <c r="AW113" t="s">
        <v>114</v>
      </c>
      <c r="AX113" t="s">
        <v>114</v>
      </c>
      <c r="AY113" t="s">
        <v>115</v>
      </c>
    </row>
    <row r="114" spans="1:51" x14ac:dyDescent="0.25">
      <c r="A114" t="s">
        <v>242</v>
      </c>
      <c r="B114" s="8">
        <v>44624</v>
      </c>
      <c r="C114" s="30">
        <v>4733.55</v>
      </c>
      <c r="D114" t="s">
        <v>94</v>
      </c>
      <c r="E114" t="s">
        <v>95</v>
      </c>
      <c r="F114" t="s">
        <v>96</v>
      </c>
      <c r="G114" t="s">
        <v>243</v>
      </c>
      <c r="H114" t="s">
        <v>244</v>
      </c>
      <c r="I114" s="8">
        <v>44579</v>
      </c>
      <c r="J114" s="8">
        <v>44607</v>
      </c>
      <c r="K114" t="s">
        <v>78</v>
      </c>
      <c r="L114" s="8">
        <v>44593</v>
      </c>
      <c r="N114" s="30">
        <v>1060.6600000000001</v>
      </c>
      <c r="O114" s="29">
        <v>18</v>
      </c>
      <c r="Q114" s="29">
        <v>44.76</v>
      </c>
      <c r="R114" s="29">
        <v>18</v>
      </c>
      <c r="T114" s="29">
        <v>18</v>
      </c>
      <c r="U114" s="29">
        <v>207.38</v>
      </c>
      <c r="V114" t="s">
        <v>99</v>
      </c>
      <c r="W114" t="s">
        <v>100</v>
      </c>
      <c r="X114" t="s">
        <v>204</v>
      </c>
      <c r="Y114" s="30">
        <v>6280</v>
      </c>
      <c r="Z114" s="29">
        <v>0.35045999999999999</v>
      </c>
      <c r="AA114" s="30">
        <v>2200.91</v>
      </c>
      <c r="AC114" t="s">
        <v>194</v>
      </c>
      <c r="AD114" t="s">
        <v>195</v>
      </c>
      <c r="AE114" t="s">
        <v>196</v>
      </c>
      <c r="AN114" t="s">
        <v>106</v>
      </c>
      <c r="AO114" t="s">
        <v>245</v>
      </c>
      <c r="AP114" t="s">
        <v>70</v>
      </c>
      <c r="AQ114" t="s">
        <v>80</v>
      </c>
      <c r="AR114" s="8">
        <v>44607</v>
      </c>
      <c r="AS114" t="s">
        <v>110</v>
      </c>
      <c r="AT114" t="s">
        <v>246</v>
      </c>
      <c r="AU114" t="s">
        <v>247</v>
      </c>
      <c r="AV114" t="s">
        <v>247</v>
      </c>
      <c r="AW114" t="s">
        <v>114</v>
      </c>
      <c r="AX114" t="s">
        <v>114</v>
      </c>
      <c r="AY114" t="s">
        <v>115</v>
      </c>
    </row>
    <row r="115" spans="1:51" x14ac:dyDescent="0.25">
      <c r="A115" t="s">
        <v>242</v>
      </c>
      <c r="B115" s="8">
        <v>44624</v>
      </c>
      <c r="C115" s="30">
        <v>4733.55</v>
      </c>
      <c r="D115" t="s">
        <v>94</v>
      </c>
      <c r="E115" t="s">
        <v>95</v>
      </c>
      <c r="F115" t="s">
        <v>96</v>
      </c>
      <c r="G115" t="s">
        <v>243</v>
      </c>
      <c r="H115" t="s">
        <v>244</v>
      </c>
      <c r="I115" s="8">
        <v>44579</v>
      </c>
      <c r="J115" s="8">
        <v>44607</v>
      </c>
      <c r="K115" t="s">
        <v>78</v>
      </c>
      <c r="L115" s="8">
        <v>44593</v>
      </c>
      <c r="N115" s="30">
        <v>1060.6600000000001</v>
      </c>
      <c r="O115" s="29">
        <v>18</v>
      </c>
      <c r="Q115" s="29">
        <v>44.76</v>
      </c>
      <c r="R115" s="29">
        <v>18</v>
      </c>
      <c r="T115" s="29">
        <v>18</v>
      </c>
      <c r="U115" s="29">
        <v>207.38</v>
      </c>
      <c r="V115" t="s">
        <v>99</v>
      </c>
      <c r="W115" t="s">
        <v>100</v>
      </c>
      <c r="X115" t="s">
        <v>205</v>
      </c>
      <c r="Y115" s="29">
        <v>0</v>
      </c>
      <c r="Z115" s="29">
        <v>0</v>
      </c>
      <c r="AA115" s="30">
        <v>1087.52</v>
      </c>
      <c r="AC115" t="s">
        <v>194</v>
      </c>
      <c r="AD115" t="s">
        <v>195</v>
      </c>
      <c r="AE115" t="s">
        <v>196</v>
      </c>
      <c r="AN115" t="s">
        <v>106</v>
      </c>
      <c r="AO115" t="s">
        <v>245</v>
      </c>
      <c r="AP115" t="s">
        <v>84</v>
      </c>
      <c r="AQ115" t="s">
        <v>206</v>
      </c>
      <c r="AR115" s="8">
        <v>44607</v>
      </c>
      <c r="AS115" t="s">
        <v>110</v>
      </c>
      <c r="AT115" t="s">
        <v>246</v>
      </c>
      <c r="AU115" t="s">
        <v>247</v>
      </c>
      <c r="AV115" t="s">
        <v>247</v>
      </c>
      <c r="AW115" t="s">
        <v>114</v>
      </c>
      <c r="AX115" t="s">
        <v>114</v>
      </c>
      <c r="AY115" t="s">
        <v>115</v>
      </c>
    </row>
    <row r="116" spans="1:51" x14ac:dyDescent="0.25">
      <c r="A116" t="s">
        <v>242</v>
      </c>
      <c r="B116" s="8">
        <v>44624</v>
      </c>
      <c r="C116" s="30">
        <v>4733.55</v>
      </c>
      <c r="D116" t="s">
        <v>94</v>
      </c>
      <c r="E116" t="s">
        <v>95</v>
      </c>
      <c r="F116" t="s">
        <v>96</v>
      </c>
      <c r="G116" t="s">
        <v>243</v>
      </c>
      <c r="H116" t="s">
        <v>244</v>
      </c>
      <c r="I116" s="8">
        <v>44579</v>
      </c>
      <c r="J116" s="8">
        <v>44607</v>
      </c>
      <c r="K116" t="s">
        <v>78</v>
      </c>
      <c r="L116" s="8">
        <v>44593</v>
      </c>
      <c r="N116" s="30">
        <v>1060.6600000000001</v>
      </c>
      <c r="O116" s="29">
        <v>18</v>
      </c>
      <c r="Q116" s="29">
        <v>44.76</v>
      </c>
      <c r="R116" s="29">
        <v>18</v>
      </c>
      <c r="T116" s="29">
        <v>18</v>
      </c>
      <c r="U116" s="29">
        <v>207.38</v>
      </c>
      <c r="V116" t="s">
        <v>99</v>
      </c>
      <c r="W116" t="s">
        <v>100</v>
      </c>
      <c r="X116" t="s">
        <v>171</v>
      </c>
      <c r="AA116" s="29">
        <v>44.76</v>
      </c>
      <c r="AC116" t="s">
        <v>194</v>
      </c>
      <c r="AD116" t="s">
        <v>195</v>
      </c>
      <c r="AE116" t="s">
        <v>196</v>
      </c>
      <c r="AN116" t="s">
        <v>106</v>
      </c>
      <c r="AO116" t="s">
        <v>245</v>
      </c>
      <c r="AR116" s="8">
        <v>44607</v>
      </c>
      <c r="AS116" t="s">
        <v>110</v>
      </c>
      <c r="AT116" t="s">
        <v>246</v>
      </c>
      <c r="AU116" t="s">
        <v>247</v>
      </c>
      <c r="AV116" t="s">
        <v>247</v>
      </c>
      <c r="AW116" t="s">
        <v>114</v>
      </c>
      <c r="AX116" t="s">
        <v>114</v>
      </c>
      <c r="AY116" t="s">
        <v>115</v>
      </c>
    </row>
    <row r="117" spans="1:51" x14ac:dyDescent="0.25">
      <c r="A117" t="s">
        <v>242</v>
      </c>
      <c r="B117" s="8">
        <v>44624</v>
      </c>
      <c r="C117" s="30">
        <v>4733.55</v>
      </c>
      <c r="D117" t="s">
        <v>94</v>
      </c>
      <c r="E117" t="s">
        <v>95</v>
      </c>
      <c r="F117" t="s">
        <v>96</v>
      </c>
      <c r="G117" t="s">
        <v>243</v>
      </c>
      <c r="H117" t="s">
        <v>244</v>
      </c>
      <c r="I117" s="8">
        <v>44579</v>
      </c>
      <c r="J117" s="8">
        <v>44607</v>
      </c>
      <c r="K117" t="s">
        <v>78</v>
      </c>
      <c r="L117" s="8">
        <v>44593</v>
      </c>
      <c r="N117" s="30">
        <v>1060.6600000000001</v>
      </c>
      <c r="O117" s="29">
        <v>18</v>
      </c>
      <c r="Q117" s="29">
        <v>44.76</v>
      </c>
      <c r="R117" s="29">
        <v>18</v>
      </c>
      <c r="T117" s="29">
        <v>18</v>
      </c>
      <c r="U117" s="29">
        <v>207.38</v>
      </c>
      <c r="V117" t="s">
        <v>99</v>
      </c>
      <c r="W117" t="s">
        <v>100</v>
      </c>
      <c r="X117" t="s">
        <v>172</v>
      </c>
      <c r="AA117" s="29">
        <v>207.38</v>
      </c>
      <c r="AC117" t="s">
        <v>194</v>
      </c>
      <c r="AD117" t="s">
        <v>195</v>
      </c>
      <c r="AE117" t="s">
        <v>196</v>
      </c>
      <c r="AN117" t="s">
        <v>106</v>
      </c>
      <c r="AO117" t="s">
        <v>245</v>
      </c>
      <c r="AR117" s="8">
        <v>44607</v>
      </c>
      <c r="AS117" t="s">
        <v>110</v>
      </c>
      <c r="AT117" t="s">
        <v>246</v>
      </c>
      <c r="AU117" t="s">
        <v>247</v>
      </c>
      <c r="AV117" t="s">
        <v>247</v>
      </c>
      <c r="AW117" t="s">
        <v>114</v>
      </c>
      <c r="AX117" t="s">
        <v>114</v>
      </c>
      <c r="AY117" t="s">
        <v>115</v>
      </c>
    </row>
    <row r="118" spans="1:51" x14ac:dyDescent="0.25">
      <c r="A118" t="s">
        <v>242</v>
      </c>
      <c r="B118" s="8">
        <v>44624</v>
      </c>
      <c r="C118" s="30">
        <v>4733.55</v>
      </c>
      <c r="D118" t="s">
        <v>94</v>
      </c>
      <c r="E118" t="s">
        <v>95</v>
      </c>
      <c r="F118" t="s">
        <v>96</v>
      </c>
      <c r="G118" t="s">
        <v>243</v>
      </c>
      <c r="H118" t="s">
        <v>244</v>
      </c>
      <c r="I118" s="8">
        <v>44579</v>
      </c>
      <c r="J118" s="8">
        <v>44607</v>
      </c>
      <c r="K118" t="s">
        <v>78</v>
      </c>
      <c r="L118" s="8">
        <v>44593</v>
      </c>
      <c r="N118" s="30">
        <v>1060.6600000000001</v>
      </c>
      <c r="O118" s="29">
        <v>18</v>
      </c>
      <c r="Q118" s="29">
        <v>44.76</v>
      </c>
      <c r="R118" s="29">
        <v>18</v>
      </c>
      <c r="T118" s="29">
        <v>18</v>
      </c>
      <c r="U118" s="29">
        <v>207.38</v>
      </c>
      <c r="V118" t="s">
        <v>99</v>
      </c>
      <c r="W118" t="s">
        <v>100</v>
      </c>
      <c r="X118" t="s">
        <v>173</v>
      </c>
      <c r="AA118" s="29">
        <v>40.82</v>
      </c>
      <c r="AC118" t="s">
        <v>194</v>
      </c>
      <c r="AD118" t="s">
        <v>195</v>
      </c>
      <c r="AE118" t="s">
        <v>196</v>
      </c>
      <c r="AN118" t="s">
        <v>106</v>
      </c>
      <c r="AO118" t="s">
        <v>245</v>
      </c>
      <c r="AP118" t="s">
        <v>91</v>
      </c>
      <c r="AQ118" t="s">
        <v>92</v>
      </c>
      <c r="AR118" s="8">
        <v>44607</v>
      </c>
      <c r="AS118" t="s">
        <v>110</v>
      </c>
      <c r="AT118" t="s">
        <v>246</v>
      </c>
      <c r="AU118" t="s">
        <v>247</v>
      </c>
      <c r="AV118" t="s">
        <v>247</v>
      </c>
      <c r="AW118" t="s">
        <v>114</v>
      </c>
      <c r="AX118" t="s">
        <v>114</v>
      </c>
      <c r="AY118" t="s">
        <v>115</v>
      </c>
    </row>
    <row r="119" spans="1:51" x14ac:dyDescent="0.25">
      <c r="A119" t="s">
        <v>242</v>
      </c>
      <c r="B119" s="8">
        <v>44624</v>
      </c>
      <c r="C119" s="30">
        <v>4733.55</v>
      </c>
      <c r="D119" t="s">
        <v>94</v>
      </c>
      <c r="E119" t="s">
        <v>95</v>
      </c>
      <c r="F119" t="s">
        <v>96</v>
      </c>
      <c r="G119" t="s">
        <v>243</v>
      </c>
      <c r="H119" t="s">
        <v>244</v>
      </c>
      <c r="I119" s="8">
        <v>44579</v>
      </c>
      <c r="J119" s="8">
        <v>44607</v>
      </c>
      <c r="K119" t="s">
        <v>78</v>
      </c>
      <c r="L119" s="8">
        <v>44593</v>
      </c>
      <c r="N119" s="30">
        <v>1060.6600000000001</v>
      </c>
      <c r="O119" s="29">
        <v>18</v>
      </c>
      <c r="Q119" s="29">
        <v>44.76</v>
      </c>
      <c r="R119" s="29">
        <v>18</v>
      </c>
      <c r="T119" s="29">
        <v>18</v>
      </c>
      <c r="U119" s="29">
        <v>207.38</v>
      </c>
      <c r="V119" t="s">
        <v>99</v>
      </c>
      <c r="W119" t="s">
        <v>100</v>
      </c>
      <c r="X119" t="s">
        <v>248</v>
      </c>
      <c r="AA119" s="30">
        <v>-1199.8599999999999</v>
      </c>
      <c r="AC119" t="s">
        <v>194</v>
      </c>
      <c r="AD119" t="s">
        <v>195</v>
      </c>
      <c r="AE119" t="s">
        <v>196</v>
      </c>
      <c r="AN119" t="s">
        <v>106</v>
      </c>
      <c r="AO119" t="s">
        <v>245</v>
      </c>
      <c r="AP119" t="s">
        <v>249</v>
      </c>
      <c r="AQ119" t="s">
        <v>198</v>
      </c>
      <c r="AR119" s="8">
        <v>44607</v>
      </c>
      <c r="AS119" t="s">
        <v>110</v>
      </c>
      <c r="AT119" t="s">
        <v>246</v>
      </c>
      <c r="AU119" t="s">
        <v>247</v>
      </c>
      <c r="AV119" t="s">
        <v>247</v>
      </c>
      <c r="AW119" t="s">
        <v>114</v>
      </c>
      <c r="AX119" t="s">
        <v>114</v>
      </c>
      <c r="AY119" t="s">
        <v>115</v>
      </c>
    </row>
    <row r="120" spans="1:51" x14ac:dyDescent="0.25">
      <c r="A120" t="s">
        <v>250</v>
      </c>
      <c r="B120" s="8">
        <v>44614</v>
      </c>
      <c r="C120" s="29">
        <v>117.14</v>
      </c>
      <c r="D120" t="s">
        <v>94</v>
      </c>
      <c r="E120" t="s">
        <v>95</v>
      </c>
      <c r="F120" t="s">
        <v>96</v>
      </c>
      <c r="G120" t="s">
        <v>175</v>
      </c>
      <c r="H120" t="s">
        <v>251</v>
      </c>
      <c r="I120" s="8">
        <v>44567</v>
      </c>
      <c r="J120" s="8">
        <v>44596</v>
      </c>
      <c r="K120" t="s">
        <v>78</v>
      </c>
      <c r="L120" s="8">
        <v>44593</v>
      </c>
      <c r="N120" s="29">
        <v>12.98</v>
      </c>
      <c r="O120" s="29">
        <v>18</v>
      </c>
      <c r="Q120" s="29">
        <v>0.5</v>
      </c>
      <c r="R120" s="29">
        <v>18</v>
      </c>
      <c r="T120" s="29">
        <v>18</v>
      </c>
      <c r="U120" s="29">
        <v>2.5</v>
      </c>
      <c r="V120" t="s">
        <v>99</v>
      </c>
      <c r="W120" t="s">
        <v>100</v>
      </c>
      <c r="X120" t="s">
        <v>193</v>
      </c>
      <c r="Y120" s="29">
        <v>77</v>
      </c>
      <c r="Z120" s="29">
        <v>0.37454999999999999</v>
      </c>
      <c r="AA120" s="29">
        <v>28.84</v>
      </c>
      <c r="AC120" t="s">
        <v>194</v>
      </c>
      <c r="AD120" t="s">
        <v>195</v>
      </c>
      <c r="AE120" t="s">
        <v>196</v>
      </c>
      <c r="AN120" t="s">
        <v>106</v>
      </c>
      <c r="AO120" t="s">
        <v>252</v>
      </c>
      <c r="AP120" t="s">
        <v>91</v>
      </c>
      <c r="AQ120" t="s">
        <v>198</v>
      </c>
      <c r="AR120" s="8">
        <v>44596</v>
      </c>
      <c r="AS120" t="s">
        <v>110</v>
      </c>
      <c r="AT120" t="s">
        <v>253</v>
      </c>
      <c r="AU120" t="s">
        <v>254</v>
      </c>
      <c r="AV120" t="s">
        <v>255</v>
      </c>
      <c r="AW120" t="s">
        <v>202</v>
      </c>
      <c r="AX120" t="s">
        <v>203</v>
      </c>
      <c r="AY120" t="s">
        <v>115</v>
      </c>
    </row>
    <row r="121" spans="1:51" x14ac:dyDescent="0.25">
      <c r="A121" t="s">
        <v>250</v>
      </c>
      <c r="B121" s="8">
        <v>44614</v>
      </c>
      <c r="C121" s="29">
        <v>117.14</v>
      </c>
      <c r="D121" t="s">
        <v>94</v>
      </c>
      <c r="E121" t="s">
        <v>95</v>
      </c>
      <c r="F121" t="s">
        <v>96</v>
      </c>
      <c r="G121" t="s">
        <v>175</v>
      </c>
      <c r="H121" t="s">
        <v>251</v>
      </c>
      <c r="I121" s="8">
        <v>44567</v>
      </c>
      <c r="J121" s="8">
        <v>44596</v>
      </c>
      <c r="K121" t="s">
        <v>78</v>
      </c>
      <c r="L121" s="8">
        <v>44593</v>
      </c>
      <c r="N121" s="29">
        <v>12.98</v>
      </c>
      <c r="O121" s="29">
        <v>18</v>
      </c>
      <c r="Q121" s="29">
        <v>0.5</v>
      </c>
      <c r="R121" s="29">
        <v>18</v>
      </c>
      <c r="T121" s="29">
        <v>18</v>
      </c>
      <c r="U121" s="29">
        <v>2.5</v>
      </c>
      <c r="V121" t="s">
        <v>99</v>
      </c>
      <c r="W121" t="s">
        <v>100</v>
      </c>
      <c r="X121" t="s">
        <v>204</v>
      </c>
      <c r="Y121" s="29">
        <v>77</v>
      </c>
      <c r="Z121" s="29">
        <v>0.35052</v>
      </c>
      <c r="AA121" s="29">
        <v>26.99</v>
      </c>
      <c r="AC121" t="s">
        <v>194</v>
      </c>
      <c r="AD121" t="s">
        <v>195</v>
      </c>
      <c r="AE121" t="s">
        <v>196</v>
      </c>
      <c r="AN121" t="s">
        <v>106</v>
      </c>
      <c r="AO121" t="s">
        <v>252</v>
      </c>
      <c r="AP121" t="s">
        <v>70</v>
      </c>
      <c r="AQ121" t="s">
        <v>80</v>
      </c>
      <c r="AR121" s="8">
        <v>44596</v>
      </c>
      <c r="AS121" t="s">
        <v>110</v>
      </c>
      <c r="AT121" t="s">
        <v>253</v>
      </c>
      <c r="AU121" t="s">
        <v>254</v>
      </c>
      <c r="AV121" t="s">
        <v>255</v>
      </c>
      <c r="AW121" t="s">
        <v>202</v>
      </c>
      <c r="AX121" t="s">
        <v>203</v>
      </c>
      <c r="AY121" t="s">
        <v>115</v>
      </c>
    </row>
    <row r="122" spans="1:51" x14ac:dyDescent="0.25">
      <c r="A122" t="s">
        <v>250</v>
      </c>
      <c r="B122" s="8">
        <v>44614</v>
      </c>
      <c r="C122" s="29">
        <v>117.14</v>
      </c>
      <c r="D122" t="s">
        <v>94</v>
      </c>
      <c r="E122" t="s">
        <v>95</v>
      </c>
      <c r="F122" t="s">
        <v>96</v>
      </c>
      <c r="G122" t="s">
        <v>175</v>
      </c>
      <c r="H122" t="s">
        <v>251</v>
      </c>
      <c r="I122" s="8">
        <v>44567</v>
      </c>
      <c r="J122" s="8">
        <v>44596</v>
      </c>
      <c r="K122" t="s">
        <v>78</v>
      </c>
      <c r="L122" s="8">
        <v>44593</v>
      </c>
      <c r="N122" s="29">
        <v>12.98</v>
      </c>
      <c r="O122" s="29">
        <v>18</v>
      </c>
      <c r="Q122" s="29">
        <v>0.5</v>
      </c>
      <c r="R122" s="29">
        <v>18</v>
      </c>
      <c r="T122" s="29">
        <v>18</v>
      </c>
      <c r="U122" s="29">
        <v>2.5</v>
      </c>
      <c r="V122" t="s">
        <v>99</v>
      </c>
      <c r="W122" t="s">
        <v>100</v>
      </c>
      <c r="X122" t="s">
        <v>205</v>
      </c>
      <c r="Y122" s="29">
        <v>0</v>
      </c>
      <c r="Z122" s="29">
        <v>0</v>
      </c>
      <c r="AA122" s="29">
        <v>13.34</v>
      </c>
      <c r="AC122" t="s">
        <v>194</v>
      </c>
      <c r="AD122" t="s">
        <v>195</v>
      </c>
      <c r="AE122" t="s">
        <v>196</v>
      </c>
      <c r="AN122" t="s">
        <v>106</v>
      </c>
      <c r="AO122" t="s">
        <v>252</v>
      </c>
      <c r="AP122" t="s">
        <v>84</v>
      </c>
      <c r="AQ122" t="s">
        <v>206</v>
      </c>
      <c r="AR122" s="8">
        <v>44596</v>
      </c>
      <c r="AS122" t="s">
        <v>110</v>
      </c>
      <c r="AT122" t="s">
        <v>253</v>
      </c>
      <c r="AU122" t="s">
        <v>254</v>
      </c>
      <c r="AV122" t="s">
        <v>255</v>
      </c>
      <c r="AW122" t="s">
        <v>202</v>
      </c>
      <c r="AX122" t="s">
        <v>203</v>
      </c>
      <c r="AY122" t="s">
        <v>115</v>
      </c>
    </row>
    <row r="123" spans="1:51" x14ac:dyDescent="0.25">
      <c r="A123" t="s">
        <v>250</v>
      </c>
      <c r="B123" s="8">
        <v>44614</v>
      </c>
      <c r="C123" s="29">
        <v>117.14</v>
      </c>
      <c r="D123" t="s">
        <v>94</v>
      </c>
      <c r="E123" t="s">
        <v>95</v>
      </c>
      <c r="F123" t="s">
        <v>96</v>
      </c>
      <c r="G123" t="s">
        <v>175</v>
      </c>
      <c r="H123" t="s">
        <v>251</v>
      </c>
      <c r="I123" s="8">
        <v>44567</v>
      </c>
      <c r="J123" s="8">
        <v>44596</v>
      </c>
      <c r="K123" t="s">
        <v>78</v>
      </c>
      <c r="L123" s="8">
        <v>44593</v>
      </c>
      <c r="N123" s="29">
        <v>12.98</v>
      </c>
      <c r="O123" s="29">
        <v>18</v>
      </c>
      <c r="Q123" s="29">
        <v>0.5</v>
      </c>
      <c r="R123" s="29">
        <v>18</v>
      </c>
      <c r="T123" s="29">
        <v>18</v>
      </c>
      <c r="U123" s="29">
        <v>2.5</v>
      </c>
      <c r="V123" t="s">
        <v>99</v>
      </c>
      <c r="W123" t="s">
        <v>100</v>
      </c>
      <c r="X123" t="s">
        <v>171</v>
      </c>
      <c r="AA123" s="29">
        <v>0.5</v>
      </c>
      <c r="AC123" t="s">
        <v>194</v>
      </c>
      <c r="AD123" t="s">
        <v>195</v>
      </c>
      <c r="AE123" t="s">
        <v>196</v>
      </c>
      <c r="AN123" t="s">
        <v>106</v>
      </c>
      <c r="AO123" t="s">
        <v>252</v>
      </c>
      <c r="AR123" s="8">
        <v>44596</v>
      </c>
      <c r="AS123" t="s">
        <v>110</v>
      </c>
      <c r="AT123" t="s">
        <v>253</v>
      </c>
      <c r="AU123" t="s">
        <v>254</v>
      </c>
      <c r="AV123" t="s">
        <v>255</v>
      </c>
      <c r="AW123" t="s">
        <v>202</v>
      </c>
      <c r="AX123" t="s">
        <v>203</v>
      </c>
      <c r="AY123" t="s">
        <v>115</v>
      </c>
    </row>
    <row r="124" spans="1:51" x14ac:dyDescent="0.25">
      <c r="A124" t="s">
        <v>250</v>
      </c>
      <c r="B124" s="8">
        <v>44614</v>
      </c>
      <c r="C124" s="29">
        <v>117.14</v>
      </c>
      <c r="D124" t="s">
        <v>94</v>
      </c>
      <c r="E124" t="s">
        <v>95</v>
      </c>
      <c r="F124" t="s">
        <v>96</v>
      </c>
      <c r="G124" t="s">
        <v>175</v>
      </c>
      <c r="H124" t="s">
        <v>251</v>
      </c>
      <c r="I124" s="8">
        <v>44567</v>
      </c>
      <c r="J124" s="8">
        <v>44596</v>
      </c>
      <c r="K124" t="s">
        <v>78</v>
      </c>
      <c r="L124" s="8">
        <v>44593</v>
      </c>
      <c r="N124" s="29">
        <v>12.98</v>
      </c>
      <c r="O124" s="29">
        <v>18</v>
      </c>
      <c r="Q124" s="29">
        <v>0.5</v>
      </c>
      <c r="R124" s="29">
        <v>18</v>
      </c>
      <c r="T124" s="29">
        <v>18</v>
      </c>
      <c r="U124" s="29">
        <v>2.5</v>
      </c>
      <c r="V124" t="s">
        <v>99</v>
      </c>
      <c r="W124" t="s">
        <v>100</v>
      </c>
      <c r="X124" t="s">
        <v>172</v>
      </c>
      <c r="AA124" s="29">
        <v>2.5</v>
      </c>
      <c r="AC124" t="s">
        <v>194</v>
      </c>
      <c r="AD124" t="s">
        <v>195</v>
      </c>
      <c r="AE124" t="s">
        <v>196</v>
      </c>
      <c r="AN124" t="s">
        <v>106</v>
      </c>
      <c r="AO124" t="s">
        <v>252</v>
      </c>
      <c r="AR124" s="8">
        <v>44596</v>
      </c>
      <c r="AS124" t="s">
        <v>110</v>
      </c>
      <c r="AT124" t="s">
        <v>253</v>
      </c>
      <c r="AU124" t="s">
        <v>254</v>
      </c>
      <c r="AV124" t="s">
        <v>255</v>
      </c>
      <c r="AW124" t="s">
        <v>202</v>
      </c>
      <c r="AX124" t="s">
        <v>203</v>
      </c>
      <c r="AY124" t="s">
        <v>115</v>
      </c>
    </row>
    <row r="125" spans="1:51" x14ac:dyDescent="0.25">
      <c r="A125" t="s">
        <v>250</v>
      </c>
      <c r="B125" s="8">
        <v>44614</v>
      </c>
      <c r="C125" s="29">
        <v>117.14</v>
      </c>
      <c r="D125" t="s">
        <v>94</v>
      </c>
      <c r="E125" t="s">
        <v>95</v>
      </c>
      <c r="F125" t="s">
        <v>96</v>
      </c>
      <c r="G125" t="s">
        <v>175</v>
      </c>
      <c r="H125" t="s">
        <v>251</v>
      </c>
      <c r="I125" s="8">
        <v>44567</v>
      </c>
      <c r="J125" s="8">
        <v>44596</v>
      </c>
      <c r="K125" t="s">
        <v>78</v>
      </c>
      <c r="L125" s="8">
        <v>44593</v>
      </c>
      <c r="N125" s="29">
        <v>12.98</v>
      </c>
      <c r="O125" s="29">
        <v>18</v>
      </c>
      <c r="Q125" s="29">
        <v>0.5</v>
      </c>
      <c r="R125" s="29">
        <v>18</v>
      </c>
      <c r="T125" s="29">
        <v>18</v>
      </c>
      <c r="U125" s="29">
        <v>2.5</v>
      </c>
      <c r="V125" t="s">
        <v>99</v>
      </c>
      <c r="W125" t="s">
        <v>100</v>
      </c>
      <c r="X125" t="s">
        <v>256</v>
      </c>
      <c r="AA125" s="29">
        <v>2.78</v>
      </c>
      <c r="AC125" t="s">
        <v>194</v>
      </c>
      <c r="AD125" t="s">
        <v>195</v>
      </c>
      <c r="AE125" t="s">
        <v>196</v>
      </c>
      <c r="AN125" t="s">
        <v>106</v>
      </c>
      <c r="AO125" t="s">
        <v>252</v>
      </c>
      <c r="AP125" t="s">
        <v>257</v>
      </c>
      <c r="AQ125" t="s">
        <v>258</v>
      </c>
      <c r="AR125" s="8">
        <v>44596</v>
      </c>
      <c r="AS125" t="s">
        <v>110</v>
      </c>
      <c r="AT125" t="s">
        <v>253</v>
      </c>
      <c r="AU125" t="s">
        <v>254</v>
      </c>
      <c r="AV125" t="s">
        <v>255</v>
      </c>
      <c r="AW125" t="s">
        <v>202</v>
      </c>
      <c r="AX125" t="s">
        <v>203</v>
      </c>
      <c r="AY125" t="s">
        <v>115</v>
      </c>
    </row>
    <row r="126" spans="1:51" x14ac:dyDescent="0.25">
      <c r="A126" t="s">
        <v>250</v>
      </c>
      <c r="B126" s="8">
        <v>44614</v>
      </c>
      <c r="C126" s="29">
        <v>117.14</v>
      </c>
      <c r="D126" t="s">
        <v>94</v>
      </c>
      <c r="E126" t="s">
        <v>95</v>
      </c>
      <c r="F126" t="s">
        <v>96</v>
      </c>
      <c r="G126" t="s">
        <v>175</v>
      </c>
      <c r="H126" t="s">
        <v>251</v>
      </c>
      <c r="I126" s="8">
        <v>44567</v>
      </c>
      <c r="J126" s="8">
        <v>44596</v>
      </c>
      <c r="K126" t="s">
        <v>78</v>
      </c>
      <c r="L126" s="8">
        <v>44593</v>
      </c>
      <c r="N126" s="29">
        <v>12.98</v>
      </c>
      <c r="O126" s="29">
        <v>18</v>
      </c>
      <c r="Q126" s="29">
        <v>0.5</v>
      </c>
      <c r="R126" s="29">
        <v>18</v>
      </c>
      <c r="T126" s="29">
        <v>18</v>
      </c>
      <c r="U126" s="29">
        <v>2.5</v>
      </c>
      <c r="V126" t="s">
        <v>99</v>
      </c>
      <c r="W126" t="s">
        <v>100</v>
      </c>
      <c r="X126" t="s">
        <v>259</v>
      </c>
      <c r="AA126" s="29">
        <v>0.35</v>
      </c>
      <c r="AC126" t="s">
        <v>194</v>
      </c>
      <c r="AD126" t="s">
        <v>195</v>
      </c>
      <c r="AE126" t="s">
        <v>196</v>
      </c>
      <c r="AN126" t="s">
        <v>106</v>
      </c>
      <c r="AO126" t="s">
        <v>252</v>
      </c>
      <c r="AP126" t="s">
        <v>257</v>
      </c>
      <c r="AQ126" t="s">
        <v>260</v>
      </c>
      <c r="AR126" s="8">
        <v>44596</v>
      </c>
      <c r="AS126" t="s">
        <v>110</v>
      </c>
      <c r="AT126" t="s">
        <v>253</v>
      </c>
      <c r="AU126" t="s">
        <v>254</v>
      </c>
      <c r="AV126" t="s">
        <v>255</v>
      </c>
      <c r="AW126" t="s">
        <v>202</v>
      </c>
      <c r="AX126" t="s">
        <v>203</v>
      </c>
      <c r="AY126" t="s">
        <v>115</v>
      </c>
    </row>
    <row r="127" spans="1:51" x14ac:dyDescent="0.25">
      <c r="A127" t="s">
        <v>250</v>
      </c>
      <c r="B127" s="8">
        <v>44614</v>
      </c>
      <c r="C127" s="29">
        <v>117.14</v>
      </c>
      <c r="D127" t="s">
        <v>94</v>
      </c>
      <c r="E127" t="s">
        <v>95</v>
      </c>
      <c r="F127" t="s">
        <v>96</v>
      </c>
      <c r="G127" t="s">
        <v>175</v>
      </c>
      <c r="H127" t="s">
        <v>251</v>
      </c>
      <c r="I127" s="8">
        <v>44567</v>
      </c>
      <c r="J127" s="8">
        <v>44596</v>
      </c>
      <c r="K127" t="s">
        <v>78</v>
      </c>
      <c r="L127" s="8">
        <v>44593</v>
      </c>
      <c r="N127" s="29">
        <v>12.98</v>
      </c>
      <c r="O127" s="29">
        <v>18</v>
      </c>
      <c r="Q127" s="29">
        <v>0.5</v>
      </c>
      <c r="R127" s="29">
        <v>18</v>
      </c>
      <c r="T127" s="29">
        <v>18</v>
      </c>
      <c r="U127" s="29">
        <v>2.5</v>
      </c>
      <c r="V127" t="s">
        <v>99</v>
      </c>
      <c r="W127" t="s">
        <v>100</v>
      </c>
      <c r="X127" t="s">
        <v>261</v>
      </c>
      <c r="AA127" s="29">
        <v>1.02</v>
      </c>
      <c r="AC127" t="s">
        <v>194</v>
      </c>
      <c r="AD127" t="s">
        <v>195</v>
      </c>
      <c r="AE127" t="s">
        <v>196</v>
      </c>
      <c r="AN127" t="s">
        <v>106</v>
      </c>
      <c r="AO127" t="s">
        <v>252</v>
      </c>
      <c r="AP127" t="s">
        <v>262</v>
      </c>
      <c r="AQ127" t="s">
        <v>263</v>
      </c>
      <c r="AR127" s="8">
        <v>44596</v>
      </c>
      <c r="AS127" t="s">
        <v>110</v>
      </c>
      <c r="AT127" t="s">
        <v>253</v>
      </c>
      <c r="AU127" t="s">
        <v>254</v>
      </c>
      <c r="AV127" t="s">
        <v>255</v>
      </c>
      <c r="AW127" t="s">
        <v>202</v>
      </c>
      <c r="AX127" t="s">
        <v>203</v>
      </c>
      <c r="AY127" t="s">
        <v>115</v>
      </c>
    </row>
    <row r="128" spans="1:51" x14ac:dyDescent="0.25">
      <c r="A128" t="s">
        <v>250</v>
      </c>
      <c r="B128" s="8">
        <v>44614</v>
      </c>
      <c r="C128" s="29">
        <v>117.14</v>
      </c>
      <c r="D128" t="s">
        <v>94</v>
      </c>
      <c r="E128" t="s">
        <v>95</v>
      </c>
      <c r="F128" t="s">
        <v>96</v>
      </c>
      <c r="G128" t="s">
        <v>175</v>
      </c>
      <c r="H128" t="s">
        <v>251</v>
      </c>
      <c r="I128" s="8">
        <v>44567</v>
      </c>
      <c r="J128" s="8">
        <v>44596</v>
      </c>
      <c r="K128" t="s">
        <v>78</v>
      </c>
      <c r="L128" s="8">
        <v>44593</v>
      </c>
      <c r="N128" s="29">
        <v>12.98</v>
      </c>
      <c r="O128" s="29">
        <v>18</v>
      </c>
      <c r="Q128" s="29">
        <v>0.5</v>
      </c>
      <c r="R128" s="29">
        <v>18</v>
      </c>
      <c r="T128" s="29">
        <v>18</v>
      </c>
      <c r="U128" s="29">
        <v>2.5</v>
      </c>
      <c r="V128" t="s">
        <v>99</v>
      </c>
      <c r="W128" t="s">
        <v>100</v>
      </c>
      <c r="X128" t="s">
        <v>173</v>
      </c>
      <c r="AA128" s="29">
        <v>40.82</v>
      </c>
      <c r="AC128" t="s">
        <v>194</v>
      </c>
      <c r="AD128" t="s">
        <v>195</v>
      </c>
      <c r="AE128" t="s">
        <v>196</v>
      </c>
      <c r="AN128" t="s">
        <v>106</v>
      </c>
      <c r="AO128" t="s">
        <v>252</v>
      </c>
      <c r="AP128" t="s">
        <v>91</v>
      </c>
      <c r="AQ128" t="s">
        <v>92</v>
      </c>
      <c r="AR128" s="8">
        <v>44596</v>
      </c>
      <c r="AS128" t="s">
        <v>110</v>
      </c>
      <c r="AT128" t="s">
        <v>253</v>
      </c>
      <c r="AU128" t="s">
        <v>254</v>
      </c>
      <c r="AV128" t="s">
        <v>255</v>
      </c>
      <c r="AW128" t="s">
        <v>202</v>
      </c>
      <c r="AX128" t="s">
        <v>203</v>
      </c>
      <c r="AY128" t="s">
        <v>115</v>
      </c>
    </row>
    <row r="129" spans="1:51" x14ac:dyDescent="0.25">
      <c r="A129" t="s">
        <v>264</v>
      </c>
      <c r="B129" s="8">
        <v>44615</v>
      </c>
      <c r="C129" s="30">
        <v>10455.209999999999</v>
      </c>
      <c r="D129" t="s">
        <v>94</v>
      </c>
      <c r="E129" t="s">
        <v>95</v>
      </c>
      <c r="F129" t="s">
        <v>96</v>
      </c>
      <c r="G129" t="s">
        <v>265</v>
      </c>
      <c r="H129" t="s">
        <v>266</v>
      </c>
      <c r="I129" s="8">
        <v>44562</v>
      </c>
      <c r="J129" s="8">
        <v>44593</v>
      </c>
      <c r="K129" t="s">
        <v>78</v>
      </c>
      <c r="L129" s="8">
        <v>44593</v>
      </c>
      <c r="N129" s="30">
        <v>1852.94</v>
      </c>
      <c r="O129" s="29">
        <v>18</v>
      </c>
      <c r="R129" s="31">
        <v>0.18</v>
      </c>
      <c r="T129" s="31">
        <v>0.18</v>
      </c>
      <c r="V129" t="s">
        <v>99</v>
      </c>
      <c r="W129" t="s">
        <v>100</v>
      </c>
      <c r="X129" t="s">
        <v>101</v>
      </c>
      <c r="Y129" s="29">
        <v>30</v>
      </c>
      <c r="AC129" t="s">
        <v>102</v>
      </c>
      <c r="AD129" t="s">
        <v>103</v>
      </c>
      <c r="AE129" t="s">
        <v>104</v>
      </c>
      <c r="AF129" t="s">
        <v>105</v>
      </c>
      <c r="AN129" t="s">
        <v>106</v>
      </c>
      <c r="AO129" t="s">
        <v>267</v>
      </c>
      <c r="AP129" t="s">
        <v>108</v>
      </c>
      <c r="AQ129" t="s">
        <v>109</v>
      </c>
      <c r="AR129" s="8">
        <v>44606</v>
      </c>
      <c r="AS129" t="s">
        <v>110</v>
      </c>
      <c r="AT129" t="s">
        <v>268</v>
      </c>
      <c r="AU129" t="s">
        <v>269</v>
      </c>
      <c r="AV129" t="s">
        <v>270</v>
      </c>
      <c r="AW129" t="s">
        <v>114</v>
      </c>
      <c r="AX129" t="s">
        <v>114</v>
      </c>
      <c r="AY129" t="s">
        <v>115</v>
      </c>
    </row>
    <row r="130" spans="1:51" x14ac:dyDescent="0.25">
      <c r="A130" t="s">
        <v>264</v>
      </c>
      <c r="B130" s="8">
        <v>44615</v>
      </c>
      <c r="C130" s="30">
        <v>10455.209999999999</v>
      </c>
      <c r="D130" t="s">
        <v>94</v>
      </c>
      <c r="E130" t="s">
        <v>95</v>
      </c>
      <c r="F130" t="s">
        <v>96</v>
      </c>
      <c r="G130" t="s">
        <v>265</v>
      </c>
      <c r="H130" t="s">
        <v>266</v>
      </c>
      <c r="I130" s="8">
        <v>44562</v>
      </c>
      <c r="J130" s="8">
        <v>44593</v>
      </c>
      <c r="K130" t="s">
        <v>78</v>
      </c>
      <c r="L130" s="8">
        <v>44593</v>
      </c>
      <c r="N130" s="30">
        <v>1852.94</v>
      </c>
      <c r="O130" s="29">
        <v>18</v>
      </c>
      <c r="R130" s="31">
        <v>0.18</v>
      </c>
      <c r="T130" s="31">
        <v>0.18</v>
      </c>
      <c r="V130" t="s">
        <v>99</v>
      </c>
      <c r="W130" t="s">
        <v>100</v>
      </c>
      <c r="X130" t="s">
        <v>271</v>
      </c>
      <c r="AC130" t="s">
        <v>102</v>
      </c>
      <c r="AD130" t="s">
        <v>103</v>
      </c>
      <c r="AE130" t="s">
        <v>104</v>
      </c>
      <c r="AF130" t="s">
        <v>105</v>
      </c>
      <c r="AN130" t="s">
        <v>106</v>
      </c>
      <c r="AO130" t="s">
        <v>267</v>
      </c>
      <c r="AP130" t="s">
        <v>117</v>
      </c>
      <c r="AQ130" t="s">
        <v>120</v>
      </c>
      <c r="AR130" s="8">
        <v>44606</v>
      </c>
      <c r="AS130" t="s">
        <v>110</v>
      </c>
      <c r="AT130" t="s">
        <v>268</v>
      </c>
      <c r="AU130" t="s">
        <v>269</v>
      </c>
      <c r="AV130" t="s">
        <v>270</v>
      </c>
      <c r="AW130" t="s">
        <v>114</v>
      </c>
      <c r="AX130" t="s">
        <v>114</v>
      </c>
      <c r="AY130" t="s">
        <v>115</v>
      </c>
    </row>
    <row r="131" spans="1:51" x14ac:dyDescent="0.25">
      <c r="A131" t="s">
        <v>264</v>
      </c>
      <c r="B131" s="8">
        <v>44615</v>
      </c>
      <c r="C131" s="30">
        <v>10455.209999999999</v>
      </c>
      <c r="D131" t="s">
        <v>94</v>
      </c>
      <c r="E131" t="s">
        <v>95</v>
      </c>
      <c r="F131" t="s">
        <v>96</v>
      </c>
      <c r="G131" t="s">
        <v>265</v>
      </c>
      <c r="H131" t="s">
        <v>266</v>
      </c>
      <c r="I131" s="8">
        <v>44562</v>
      </c>
      <c r="J131" s="8">
        <v>44593</v>
      </c>
      <c r="K131" t="s">
        <v>78</v>
      </c>
      <c r="L131" s="8">
        <v>44593</v>
      </c>
      <c r="N131" s="30">
        <v>1852.94</v>
      </c>
      <c r="O131" s="29">
        <v>18</v>
      </c>
      <c r="R131" s="31">
        <v>0.18</v>
      </c>
      <c r="T131" s="31">
        <v>0.18</v>
      </c>
      <c r="V131" t="s">
        <v>99</v>
      </c>
      <c r="W131" t="s">
        <v>100</v>
      </c>
      <c r="X131" t="s">
        <v>272</v>
      </c>
      <c r="AC131" t="s">
        <v>102</v>
      </c>
      <c r="AD131" t="s">
        <v>103</v>
      </c>
      <c r="AE131" t="s">
        <v>104</v>
      </c>
      <c r="AF131" t="s">
        <v>105</v>
      </c>
      <c r="AN131" t="s">
        <v>106</v>
      </c>
      <c r="AO131" t="s">
        <v>267</v>
      </c>
      <c r="AP131" t="s">
        <v>117</v>
      </c>
      <c r="AQ131" t="s">
        <v>122</v>
      </c>
      <c r="AR131" s="8">
        <v>44606</v>
      </c>
      <c r="AS131" t="s">
        <v>110</v>
      </c>
      <c r="AT131" t="s">
        <v>268</v>
      </c>
      <c r="AU131" t="s">
        <v>269</v>
      </c>
      <c r="AV131" t="s">
        <v>270</v>
      </c>
      <c r="AW131" t="s">
        <v>114</v>
      </c>
      <c r="AX131" t="s">
        <v>114</v>
      </c>
      <c r="AY131" t="s">
        <v>115</v>
      </c>
    </row>
    <row r="132" spans="1:51" x14ac:dyDescent="0.25">
      <c r="A132" t="s">
        <v>264</v>
      </c>
      <c r="B132" s="8">
        <v>44615</v>
      </c>
      <c r="C132" s="30">
        <v>10455.209999999999</v>
      </c>
      <c r="D132" t="s">
        <v>94</v>
      </c>
      <c r="E132" t="s">
        <v>95</v>
      </c>
      <c r="F132" t="s">
        <v>96</v>
      </c>
      <c r="G132" t="s">
        <v>265</v>
      </c>
      <c r="H132" t="s">
        <v>266</v>
      </c>
      <c r="I132" s="8">
        <v>44562</v>
      </c>
      <c r="J132" s="8">
        <v>44593</v>
      </c>
      <c r="K132" t="s">
        <v>78</v>
      </c>
      <c r="L132" s="8">
        <v>44593</v>
      </c>
      <c r="N132" s="30">
        <v>1852.94</v>
      </c>
      <c r="O132" s="29">
        <v>18</v>
      </c>
      <c r="R132" s="31">
        <v>0.18</v>
      </c>
      <c r="T132" s="31">
        <v>0.18</v>
      </c>
      <c r="V132" t="s">
        <v>99</v>
      </c>
      <c r="W132" t="s">
        <v>100</v>
      </c>
      <c r="X132" t="s">
        <v>273</v>
      </c>
      <c r="AC132" t="s">
        <v>102</v>
      </c>
      <c r="AD132" t="s">
        <v>103</v>
      </c>
      <c r="AE132" t="s">
        <v>104</v>
      </c>
      <c r="AF132" t="s">
        <v>105</v>
      </c>
      <c r="AN132" t="s">
        <v>106</v>
      </c>
      <c r="AO132" t="s">
        <v>267</v>
      </c>
      <c r="AP132" t="s">
        <v>117</v>
      </c>
      <c r="AQ132" t="s">
        <v>124</v>
      </c>
      <c r="AR132" s="8">
        <v>44606</v>
      </c>
      <c r="AS132" t="s">
        <v>110</v>
      </c>
      <c r="AT132" t="s">
        <v>268</v>
      </c>
      <c r="AU132" t="s">
        <v>269</v>
      </c>
      <c r="AV132" t="s">
        <v>270</v>
      </c>
      <c r="AW132" t="s">
        <v>114</v>
      </c>
      <c r="AX132" t="s">
        <v>114</v>
      </c>
      <c r="AY132" t="s">
        <v>115</v>
      </c>
    </row>
    <row r="133" spans="1:51" x14ac:dyDescent="0.25">
      <c r="A133" t="s">
        <v>264</v>
      </c>
      <c r="B133" s="8">
        <v>44615</v>
      </c>
      <c r="C133" s="30">
        <v>10455.209999999999</v>
      </c>
      <c r="D133" t="s">
        <v>94</v>
      </c>
      <c r="E133" t="s">
        <v>95</v>
      </c>
      <c r="F133" t="s">
        <v>96</v>
      </c>
      <c r="G133" t="s">
        <v>265</v>
      </c>
      <c r="H133" t="s">
        <v>266</v>
      </c>
      <c r="I133" s="8">
        <v>44562</v>
      </c>
      <c r="J133" s="8">
        <v>44593</v>
      </c>
      <c r="K133" t="s">
        <v>78</v>
      </c>
      <c r="L133" s="8">
        <v>44593</v>
      </c>
      <c r="N133" s="30">
        <v>1852.94</v>
      </c>
      <c r="O133" s="29">
        <v>18</v>
      </c>
      <c r="R133" s="31">
        <v>0.18</v>
      </c>
      <c r="T133" s="31">
        <v>0.18</v>
      </c>
      <c r="V133" t="s">
        <v>99</v>
      </c>
      <c r="W133" t="s">
        <v>100</v>
      </c>
      <c r="X133" t="s">
        <v>274</v>
      </c>
      <c r="AC133" t="s">
        <v>102</v>
      </c>
      <c r="AD133" t="s">
        <v>103</v>
      </c>
      <c r="AE133" t="s">
        <v>104</v>
      </c>
      <c r="AF133" t="s">
        <v>105</v>
      </c>
      <c r="AN133" t="s">
        <v>106</v>
      </c>
      <c r="AO133" t="s">
        <v>267</v>
      </c>
      <c r="AP133" t="s">
        <v>117</v>
      </c>
      <c r="AQ133" t="s">
        <v>126</v>
      </c>
      <c r="AR133" s="8">
        <v>44606</v>
      </c>
      <c r="AS133" t="s">
        <v>110</v>
      </c>
      <c r="AT133" t="s">
        <v>268</v>
      </c>
      <c r="AU133" t="s">
        <v>269</v>
      </c>
      <c r="AV133" t="s">
        <v>270</v>
      </c>
      <c r="AW133" t="s">
        <v>114</v>
      </c>
      <c r="AX133" t="s">
        <v>114</v>
      </c>
      <c r="AY133" t="s">
        <v>115</v>
      </c>
    </row>
    <row r="134" spans="1:51" x14ac:dyDescent="0.25">
      <c r="A134" t="s">
        <v>264</v>
      </c>
      <c r="B134" s="8">
        <v>44615</v>
      </c>
      <c r="C134" s="30">
        <v>10455.209999999999</v>
      </c>
      <c r="D134" t="s">
        <v>94</v>
      </c>
      <c r="E134" t="s">
        <v>95</v>
      </c>
      <c r="F134" t="s">
        <v>96</v>
      </c>
      <c r="G134" t="s">
        <v>265</v>
      </c>
      <c r="H134" t="s">
        <v>266</v>
      </c>
      <c r="I134" s="8">
        <v>44562</v>
      </c>
      <c r="J134" s="8">
        <v>44593</v>
      </c>
      <c r="K134" t="s">
        <v>78</v>
      </c>
      <c r="L134" s="8">
        <v>44593</v>
      </c>
      <c r="N134" s="30">
        <v>1852.94</v>
      </c>
      <c r="O134" s="29">
        <v>18</v>
      </c>
      <c r="R134" s="31">
        <v>0.18</v>
      </c>
      <c r="T134" s="31">
        <v>0.18</v>
      </c>
      <c r="V134" t="s">
        <v>99</v>
      </c>
      <c r="W134" t="s">
        <v>100</v>
      </c>
      <c r="X134" t="s">
        <v>127</v>
      </c>
      <c r="Y134" s="29">
        <v>797.3</v>
      </c>
      <c r="AC134" t="s">
        <v>102</v>
      </c>
      <c r="AD134" t="s">
        <v>103</v>
      </c>
      <c r="AE134" t="s">
        <v>104</v>
      </c>
      <c r="AF134" t="s">
        <v>105</v>
      </c>
      <c r="AN134" t="s">
        <v>106</v>
      </c>
      <c r="AO134" t="s">
        <v>267</v>
      </c>
      <c r="AP134" t="s">
        <v>84</v>
      </c>
      <c r="AQ134" t="s">
        <v>85</v>
      </c>
      <c r="AR134" s="8">
        <v>44606</v>
      </c>
      <c r="AS134" t="s">
        <v>110</v>
      </c>
      <c r="AT134" t="s">
        <v>268</v>
      </c>
      <c r="AU134" t="s">
        <v>269</v>
      </c>
      <c r="AV134" t="s">
        <v>270</v>
      </c>
      <c r="AW134" t="s">
        <v>114</v>
      </c>
      <c r="AX134" t="s">
        <v>114</v>
      </c>
      <c r="AY134" t="s">
        <v>115</v>
      </c>
    </row>
    <row r="135" spans="1:51" x14ac:dyDescent="0.25">
      <c r="A135" t="s">
        <v>264</v>
      </c>
      <c r="B135" s="8">
        <v>44615</v>
      </c>
      <c r="C135" s="30">
        <v>10455.209999999999</v>
      </c>
      <c r="D135" t="s">
        <v>94</v>
      </c>
      <c r="E135" t="s">
        <v>95</v>
      </c>
      <c r="F135" t="s">
        <v>96</v>
      </c>
      <c r="G135" t="s">
        <v>265</v>
      </c>
      <c r="H135" t="s">
        <v>266</v>
      </c>
      <c r="I135" s="8">
        <v>44562</v>
      </c>
      <c r="J135" s="8">
        <v>44593</v>
      </c>
      <c r="K135" t="s">
        <v>78</v>
      </c>
      <c r="L135" s="8">
        <v>44593</v>
      </c>
      <c r="N135" s="30">
        <v>1852.94</v>
      </c>
      <c r="O135" s="29">
        <v>18</v>
      </c>
      <c r="R135" s="31">
        <v>0.18</v>
      </c>
      <c r="T135" s="31">
        <v>0.18</v>
      </c>
      <c r="V135" t="s">
        <v>99</v>
      </c>
      <c r="W135" t="s">
        <v>100</v>
      </c>
      <c r="X135" t="s">
        <v>128</v>
      </c>
      <c r="Y135" s="30">
        <v>1181.7</v>
      </c>
      <c r="AC135" t="s">
        <v>102</v>
      </c>
      <c r="AD135" t="s">
        <v>103</v>
      </c>
      <c r="AE135" t="s">
        <v>104</v>
      </c>
      <c r="AF135" t="s">
        <v>105</v>
      </c>
      <c r="AN135" t="s">
        <v>106</v>
      </c>
      <c r="AO135" t="s">
        <v>267</v>
      </c>
      <c r="AP135" t="s">
        <v>70</v>
      </c>
      <c r="AQ135" t="s">
        <v>129</v>
      </c>
      <c r="AR135" s="8">
        <v>44606</v>
      </c>
      <c r="AS135" t="s">
        <v>110</v>
      </c>
      <c r="AT135" t="s">
        <v>268</v>
      </c>
      <c r="AU135" t="s">
        <v>269</v>
      </c>
      <c r="AV135" t="s">
        <v>270</v>
      </c>
      <c r="AW135" t="s">
        <v>114</v>
      </c>
      <c r="AX135" t="s">
        <v>114</v>
      </c>
      <c r="AY135" t="s">
        <v>115</v>
      </c>
    </row>
    <row r="136" spans="1:51" x14ac:dyDescent="0.25">
      <c r="A136" t="s">
        <v>264</v>
      </c>
      <c r="B136" s="8">
        <v>44615</v>
      </c>
      <c r="C136" s="30">
        <v>10455.209999999999</v>
      </c>
      <c r="D136" t="s">
        <v>94</v>
      </c>
      <c r="E136" t="s">
        <v>95</v>
      </c>
      <c r="F136" t="s">
        <v>96</v>
      </c>
      <c r="G136" t="s">
        <v>265</v>
      </c>
      <c r="H136" t="s">
        <v>266</v>
      </c>
      <c r="I136" s="8">
        <v>44562</v>
      </c>
      <c r="J136" s="8">
        <v>44593</v>
      </c>
      <c r="K136" t="s">
        <v>78</v>
      </c>
      <c r="L136" s="8">
        <v>44593</v>
      </c>
      <c r="N136" s="30">
        <v>1852.94</v>
      </c>
      <c r="O136" s="29">
        <v>18</v>
      </c>
      <c r="R136" s="31">
        <v>0.18</v>
      </c>
      <c r="T136" s="31">
        <v>0.18</v>
      </c>
      <c r="V136" t="s">
        <v>99</v>
      </c>
      <c r="W136" t="s">
        <v>100</v>
      </c>
      <c r="X136" t="s">
        <v>130</v>
      </c>
      <c r="Y136" s="30">
        <v>9389.4</v>
      </c>
      <c r="AC136" t="s">
        <v>102</v>
      </c>
      <c r="AD136" t="s">
        <v>103</v>
      </c>
      <c r="AE136" t="s">
        <v>104</v>
      </c>
      <c r="AF136" t="s">
        <v>105</v>
      </c>
      <c r="AN136" t="s">
        <v>106</v>
      </c>
      <c r="AO136" t="s">
        <v>267</v>
      </c>
      <c r="AP136" t="s">
        <v>70</v>
      </c>
      <c r="AQ136" t="s">
        <v>131</v>
      </c>
      <c r="AR136" s="8">
        <v>44606</v>
      </c>
      <c r="AS136" t="s">
        <v>110</v>
      </c>
      <c r="AT136" t="s">
        <v>268</v>
      </c>
      <c r="AU136" t="s">
        <v>269</v>
      </c>
      <c r="AV136" t="s">
        <v>270</v>
      </c>
      <c r="AW136" t="s">
        <v>114</v>
      </c>
      <c r="AX136" t="s">
        <v>114</v>
      </c>
      <c r="AY136" t="s">
        <v>115</v>
      </c>
    </row>
    <row r="137" spans="1:51" x14ac:dyDescent="0.25">
      <c r="A137" t="s">
        <v>264</v>
      </c>
      <c r="B137" s="8">
        <v>44615</v>
      </c>
      <c r="C137" s="30">
        <v>10455.209999999999</v>
      </c>
      <c r="D137" t="s">
        <v>94</v>
      </c>
      <c r="E137" t="s">
        <v>95</v>
      </c>
      <c r="F137" t="s">
        <v>96</v>
      </c>
      <c r="G137" t="s">
        <v>265</v>
      </c>
      <c r="H137" t="s">
        <v>266</v>
      </c>
      <c r="I137" s="8">
        <v>44562</v>
      </c>
      <c r="J137" s="8">
        <v>44593</v>
      </c>
      <c r="K137" t="s">
        <v>78</v>
      </c>
      <c r="L137" s="8">
        <v>44593</v>
      </c>
      <c r="N137" s="30">
        <v>1852.94</v>
      </c>
      <c r="O137" s="29">
        <v>18</v>
      </c>
      <c r="R137" s="31">
        <v>0.18</v>
      </c>
      <c r="T137" s="31">
        <v>0.18</v>
      </c>
      <c r="V137" t="s">
        <v>99</v>
      </c>
      <c r="W137" t="s">
        <v>100</v>
      </c>
      <c r="X137" t="s">
        <v>132</v>
      </c>
      <c r="Y137" s="29">
        <v>49</v>
      </c>
      <c r="AC137" t="s">
        <v>102</v>
      </c>
      <c r="AD137" t="s">
        <v>103</v>
      </c>
      <c r="AE137" t="s">
        <v>104</v>
      </c>
      <c r="AF137" t="s">
        <v>105</v>
      </c>
      <c r="AN137" t="s">
        <v>106</v>
      </c>
      <c r="AO137" t="s">
        <v>267</v>
      </c>
      <c r="AP137" t="s">
        <v>108</v>
      </c>
      <c r="AQ137" t="s">
        <v>133</v>
      </c>
      <c r="AR137" s="8">
        <v>44606</v>
      </c>
      <c r="AS137" t="s">
        <v>110</v>
      </c>
      <c r="AT137" t="s">
        <v>268</v>
      </c>
      <c r="AU137" t="s">
        <v>269</v>
      </c>
      <c r="AV137" t="s">
        <v>270</v>
      </c>
      <c r="AW137" t="s">
        <v>114</v>
      </c>
      <c r="AX137" t="s">
        <v>114</v>
      </c>
      <c r="AY137" t="s">
        <v>115</v>
      </c>
    </row>
    <row r="138" spans="1:51" x14ac:dyDescent="0.25">
      <c r="A138" t="s">
        <v>264</v>
      </c>
      <c r="B138" s="8">
        <v>44615</v>
      </c>
      <c r="C138" s="30">
        <v>10455.209999999999</v>
      </c>
      <c r="D138" t="s">
        <v>94</v>
      </c>
      <c r="E138" t="s">
        <v>95</v>
      </c>
      <c r="F138" t="s">
        <v>96</v>
      </c>
      <c r="G138" t="s">
        <v>265</v>
      </c>
      <c r="H138" t="s">
        <v>266</v>
      </c>
      <c r="I138" s="8">
        <v>44562</v>
      </c>
      <c r="J138" s="8">
        <v>44593</v>
      </c>
      <c r="K138" t="s">
        <v>78</v>
      </c>
      <c r="L138" s="8">
        <v>44593</v>
      </c>
      <c r="N138" s="30">
        <v>1852.94</v>
      </c>
      <c r="O138" s="29">
        <v>18</v>
      </c>
      <c r="R138" s="31">
        <v>0.18</v>
      </c>
      <c r="T138" s="31">
        <v>0.18</v>
      </c>
      <c r="V138" t="s">
        <v>99</v>
      </c>
      <c r="W138" t="s">
        <v>100</v>
      </c>
      <c r="X138" t="s">
        <v>134</v>
      </c>
      <c r="Y138" s="29">
        <v>11.5</v>
      </c>
      <c r="AC138" t="s">
        <v>102</v>
      </c>
      <c r="AD138" t="s">
        <v>103</v>
      </c>
      <c r="AE138" t="s">
        <v>104</v>
      </c>
      <c r="AF138" t="s">
        <v>105</v>
      </c>
      <c r="AN138" t="s">
        <v>106</v>
      </c>
      <c r="AO138" t="s">
        <v>267</v>
      </c>
      <c r="AP138" t="s">
        <v>108</v>
      </c>
      <c r="AQ138" t="s">
        <v>135</v>
      </c>
      <c r="AR138" s="8">
        <v>44606</v>
      </c>
      <c r="AS138" t="s">
        <v>110</v>
      </c>
      <c r="AT138" t="s">
        <v>268</v>
      </c>
      <c r="AU138" t="s">
        <v>269</v>
      </c>
      <c r="AV138" t="s">
        <v>270</v>
      </c>
      <c r="AW138" t="s">
        <v>114</v>
      </c>
      <c r="AX138" t="s">
        <v>114</v>
      </c>
      <c r="AY138" t="s">
        <v>115</v>
      </c>
    </row>
    <row r="139" spans="1:51" x14ac:dyDescent="0.25">
      <c r="A139" t="s">
        <v>264</v>
      </c>
      <c r="B139" s="8">
        <v>44615</v>
      </c>
      <c r="C139" s="30">
        <v>10455.209999999999</v>
      </c>
      <c r="D139" t="s">
        <v>94</v>
      </c>
      <c r="E139" t="s">
        <v>95</v>
      </c>
      <c r="F139" t="s">
        <v>96</v>
      </c>
      <c r="G139" t="s">
        <v>265</v>
      </c>
      <c r="H139" t="s">
        <v>266</v>
      </c>
      <c r="I139" s="8">
        <v>44562</v>
      </c>
      <c r="J139" s="8">
        <v>44593</v>
      </c>
      <c r="K139" t="s">
        <v>78</v>
      </c>
      <c r="L139" s="8">
        <v>44593</v>
      </c>
      <c r="N139" s="30">
        <v>1852.94</v>
      </c>
      <c r="O139" s="29">
        <v>18</v>
      </c>
      <c r="R139" s="31">
        <v>0.18</v>
      </c>
      <c r="T139" s="31">
        <v>0.18</v>
      </c>
      <c r="V139" t="s">
        <v>99</v>
      </c>
      <c r="W139" t="s">
        <v>100</v>
      </c>
      <c r="X139" t="s">
        <v>136</v>
      </c>
      <c r="Y139" s="29">
        <v>58.8</v>
      </c>
      <c r="AC139" t="s">
        <v>102</v>
      </c>
      <c r="AD139" t="s">
        <v>103</v>
      </c>
      <c r="AE139" t="s">
        <v>104</v>
      </c>
      <c r="AF139" t="s">
        <v>105</v>
      </c>
      <c r="AN139" t="s">
        <v>106</v>
      </c>
      <c r="AO139" t="s">
        <v>267</v>
      </c>
      <c r="AP139" t="s">
        <v>108</v>
      </c>
      <c r="AQ139" t="s">
        <v>137</v>
      </c>
      <c r="AR139" s="8">
        <v>44606</v>
      </c>
      <c r="AS139" t="s">
        <v>110</v>
      </c>
      <c r="AT139" t="s">
        <v>268</v>
      </c>
      <c r="AU139" t="s">
        <v>269</v>
      </c>
      <c r="AV139" t="s">
        <v>270</v>
      </c>
      <c r="AW139" t="s">
        <v>114</v>
      </c>
      <c r="AX139" t="s">
        <v>114</v>
      </c>
      <c r="AY139" t="s">
        <v>115</v>
      </c>
    </row>
    <row r="140" spans="1:51" x14ac:dyDescent="0.25">
      <c r="A140" t="s">
        <v>264</v>
      </c>
      <c r="B140" s="8">
        <v>44615</v>
      </c>
      <c r="C140" s="30">
        <v>10455.209999999999</v>
      </c>
      <c r="D140" t="s">
        <v>94</v>
      </c>
      <c r="E140" t="s">
        <v>95</v>
      </c>
      <c r="F140" t="s">
        <v>96</v>
      </c>
      <c r="G140" t="s">
        <v>265</v>
      </c>
      <c r="H140" t="s">
        <v>266</v>
      </c>
      <c r="I140" s="8">
        <v>44562</v>
      </c>
      <c r="J140" s="8">
        <v>44593</v>
      </c>
      <c r="K140" t="s">
        <v>78</v>
      </c>
      <c r="L140" s="8">
        <v>44593</v>
      </c>
      <c r="N140" s="30">
        <v>1852.94</v>
      </c>
      <c r="O140" s="29">
        <v>18</v>
      </c>
      <c r="R140" s="31">
        <v>0.18</v>
      </c>
      <c r="T140" s="31">
        <v>0.18</v>
      </c>
      <c r="V140" t="s">
        <v>99</v>
      </c>
      <c r="W140" t="s">
        <v>100</v>
      </c>
      <c r="X140" t="s">
        <v>138</v>
      </c>
      <c r="Y140" s="29">
        <v>208.9</v>
      </c>
      <c r="AC140" t="s">
        <v>102</v>
      </c>
      <c r="AD140" t="s">
        <v>103</v>
      </c>
      <c r="AE140" t="s">
        <v>104</v>
      </c>
      <c r="AF140" t="s">
        <v>105</v>
      </c>
      <c r="AN140" t="s">
        <v>106</v>
      </c>
      <c r="AO140" t="s">
        <v>267</v>
      </c>
      <c r="AP140" t="s">
        <v>87</v>
      </c>
      <c r="AQ140" t="s">
        <v>139</v>
      </c>
      <c r="AR140" s="8">
        <v>44606</v>
      </c>
      <c r="AS140" t="s">
        <v>110</v>
      </c>
      <c r="AT140" t="s">
        <v>268</v>
      </c>
      <c r="AU140" t="s">
        <v>269</v>
      </c>
      <c r="AV140" t="s">
        <v>270</v>
      </c>
      <c r="AW140" t="s">
        <v>114</v>
      </c>
      <c r="AX140" t="s">
        <v>114</v>
      </c>
      <c r="AY140" t="s">
        <v>115</v>
      </c>
    </row>
    <row r="141" spans="1:51" x14ac:dyDescent="0.25">
      <c r="A141" t="s">
        <v>264</v>
      </c>
      <c r="B141" s="8">
        <v>44615</v>
      </c>
      <c r="C141" s="30">
        <v>10455.209999999999</v>
      </c>
      <c r="D141" t="s">
        <v>94</v>
      </c>
      <c r="E141" t="s">
        <v>95</v>
      </c>
      <c r="F141" t="s">
        <v>96</v>
      </c>
      <c r="G141" t="s">
        <v>265</v>
      </c>
      <c r="H141" t="s">
        <v>266</v>
      </c>
      <c r="I141" s="8">
        <v>44562</v>
      </c>
      <c r="J141" s="8">
        <v>44593</v>
      </c>
      <c r="K141" t="s">
        <v>78</v>
      </c>
      <c r="L141" s="8">
        <v>44593</v>
      </c>
      <c r="N141" s="30">
        <v>1852.94</v>
      </c>
      <c r="O141" s="29">
        <v>18</v>
      </c>
      <c r="R141" s="31">
        <v>0.18</v>
      </c>
      <c r="T141" s="31">
        <v>0.18</v>
      </c>
      <c r="V141" t="s">
        <v>99</v>
      </c>
      <c r="W141" t="s">
        <v>100</v>
      </c>
      <c r="X141" t="s">
        <v>140</v>
      </c>
      <c r="Y141" s="30">
        <v>4272.8</v>
      </c>
      <c r="AC141" t="s">
        <v>102</v>
      </c>
      <c r="AD141" t="s">
        <v>103</v>
      </c>
      <c r="AE141" t="s">
        <v>104</v>
      </c>
      <c r="AF141" t="s">
        <v>105</v>
      </c>
      <c r="AN141" t="s">
        <v>106</v>
      </c>
      <c r="AO141" t="s">
        <v>267</v>
      </c>
      <c r="AP141" t="s">
        <v>87</v>
      </c>
      <c r="AQ141" t="s">
        <v>141</v>
      </c>
      <c r="AR141" s="8">
        <v>44606</v>
      </c>
      <c r="AS141" t="s">
        <v>110</v>
      </c>
      <c r="AT141" t="s">
        <v>268</v>
      </c>
      <c r="AU141" t="s">
        <v>269</v>
      </c>
      <c r="AV141" t="s">
        <v>270</v>
      </c>
      <c r="AW141" t="s">
        <v>114</v>
      </c>
      <c r="AX141" t="s">
        <v>114</v>
      </c>
      <c r="AY141" t="s">
        <v>115</v>
      </c>
    </row>
    <row r="142" spans="1:51" x14ac:dyDescent="0.25">
      <c r="A142" t="s">
        <v>264</v>
      </c>
      <c r="B142" s="8">
        <v>44615</v>
      </c>
      <c r="C142" s="30">
        <v>10455.209999999999</v>
      </c>
      <c r="D142" t="s">
        <v>94</v>
      </c>
      <c r="E142" t="s">
        <v>95</v>
      </c>
      <c r="F142" t="s">
        <v>96</v>
      </c>
      <c r="G142" t="s">
        <v>265</v>
      </c>
      <c r="H142" t="s">
        <v>266</v>
      </c>
      <c r="I142" s="8">
        <v>44562</v>
      </c>
      <c r="J142" s="8">
        <v>44593</v>
      </c>
      <c r="K142" t="s">
        <v>78</v>
      </c>
      <c r="L142" s="8">
        <v>44593</v>
      </c>
      <c r="N142" s="30">
        <v>1852.94</v>
      </c>
      <c r="O142" s="29">
        <v>18</v>
      </c>
      <c r="R142" s="31">
        <v>0.18</v>
      </c>
      <c r="T142" s="31">
        <v>0.18</v>
      </c>
      <c r="V142" t="s">
        <v>99</v>
      </c>
      <c r="W142" t="s">
        <v>100</v>
      </c>
      <c r="X142" t="s">
        <v>142</v>
      </c>
      <c r="Y142" s="29">
        <v>8.6</v>
      </c>
      <c r="AC142" t="s">
        <v>102</v>
      </c>
      <c r="AD142" t="s">
        <v>103</v>
      </c>
      <c r="AE142" t="s">
        <v>104</v>
      </c>
      <c r="AF142" t="s">
        <v>105</v>
      </c>
      <c r="AN142" t="s">
        <v>106</v>
      </c>
      <c r="AO142" t="s">
        <v>267</v>
      </c>
      <c r="AP142" t="s">
        <v>87</v>
      </c>
      <c r="AQ142" t="s">
        <v>88</v>
      </c>
      <c r="AR142" s="8">
        <v>44606</v>
      </c>
      <c r="AS142" t="s">
        <v>110</v>
      </c>
      <c r="AT142" t="s">
        <v>268</v>
      </c>
      <c r="AU142" t="s">
        <v>269</v>
      </c>
      <c r="AV142" t="s">
        <v>270</v>
      </c>
      <c r="AW142" t="s">
        <v>114</v>
      </c>
      <c r="AX142" t="s">
        <v>114</v>
      </c>
      <c r="AY142" t="s">
        <v>115</v>
      </c>
    </row>
    <row r="143" spans="1:51" x14ac:dyDescent="0.25">
      <c r="A143" t="s">
        <v>264</v>
      </c>
      <c r="B143" s="8">
        <v>44615</v>
      </c>
      <c r="C143" s="30">
        <v>10455.209999999999</v>
      </c>
      <c r="D143" t="s">
        <v>94</v>
      </c>
      <c r="E143" t="s">
        <v>95</v>
      </c>
      <c r="F143" t="s">
        <v>96</v>
      </c>
      <c r="G143" t="s">
        <v>265</v>
      </c>
      <c r="H143" t="s">
        <v>266</v>
      </c>
      <c r="I143" s="8">
        <v>44562</v>
      </c>
      <c r="J143" s="8">
        <v>44593</v>
      </c>
      <c r="K143" t="s">
        <v>78</v>
      </c>
      <c r="L143" s="8">
        <v>44593</v>
      </c>
      <c r="N143" s="30">
        <v>1852.94</v>
      </c>
      <c r="O143" s="29">
        <v>18</v>
      </c>
      <c r="R143" s="31">
        <v>0.18</v>
      </c>
      <c r="T143" s="31">
        <v>0.18</v>
      </c>
      <c r="V143" t="s">
        <v>99</v>
      </c>
      <c r="W143" t="s">
        <v>100</v>
      </c>
      <c r="X143" t="s">
        <v>143</v>
      </c>
      <c r="Y143" s="29">
        <v>66.099999999999994</v>
      </c>
      <c r="AC143" t="s">
        <v>102</v>
      </c>
      <c r="AD143" t="s">
        <v>103</v>
      </c>
      <c r="AE143" t="s">
        <v>104</v>
      </c>
      <c r="AF143" t="s">
        <v>105</v>
      </c>
      <c r="AN143" t="s">
        <v>106</v>
      </c>
      <c r="AO143" t="s">
        <v>267</v>
      </c>
      <c r="AP143" t="s">
        <v>87</v>
      </c>
      <c r="AQ143" t="s">
        <v>144</v>
      </c>
      <c r="AR143" s="8">
        <v>44606</v>
      </c>
      <c r="AS143" t="s">
        <v>110</v>
      </c>
      <c r="AT143" t="s">
        <v>268</v>
      </c>
      <c r="AU143" t="s">
        <v>269</v>
      </c>
      <c r="AV143" t="s">
        <v>270</v>
      </c>
      <c r="AW143" t="s">
        <v>114</v>
      </c>
      <c r="AX143" t="s">
        <v>114</v>
      </c>
      <c r="AY143" t="s">
        <v>115</v>
      </c>
    </row>
    <row r="144" spans="1:51" x14ac:dyDescent="0.25">
      <c r="A144" t="s">
        <v>264</v>
      </c>
      <c r="B144" s="8">
        <v>44615</v>
      </c>
      <c r="C144" s="30">
        <v>10455.209999999999</v>
      </c>
      <c r="D144" t="s">
        <v>94</v>
      </c>
      <c r="E144" t="s">
        <v>95</v>
      </c>
      <c r="F144" t="s">
        <v>96</v>
      </c>
      <c r="G144" t="s">
        <v>265</v>
      </c>
      <c r="H144" t="s">
        <v>266</v>
      </c>
      <c r="I144" s="8">
        <v>44562</v>
      </c>
      <c r="J144" s="8">
        <v>44593</v>
      </c>
      <c r="K144" t="s">
        <v>78</v>
      </c>
      <c r="L144" s="8">
        <v>44593</v>
      </c>
      <c r="N144" s="30">
        <v>1852.94</v>
      </c>
      <c r="O144" s="29">
        <v>18</v>
      </c>
      <c r="R144" s="31">
        <v>0.18</v>
      </c>
      <c r="T144" s="31">
        <v>0.18</v>
      </c>
      <c r="V144" t="s">
        <v>99</v>
      </c>
      <c r="W144" t="s">
        <v>100</v>
      </c>
      <c r="X144" t="s">
        <v>145</v>
      </c>
      <c r="Y144" s="29">
        <v>419</v>
      </c>
      <c r="AC144" t="s">
        <v>102</v>
      </c>
      <c r="AD144" t="s">
        <v>103</v>
      </c>
      <c r="AE144" t="s">
        <v>104</v>
      </c>
      <c r="AF144" t="s">
        <v>105</v>
      </c>
      <c r="AN144" t="s">
        <v>106</v>
      </c>
      <c r="AO144" t="s">
        <v>267</v>
      </c>
      <c r="AP144" t="s">
        <v>87</v>
      </c>
      <c r="AQ144" t="s">
        <v>146</v>
      </c>
      <c r="AR144" s="8">
        <v>44606</v>
      </c>
      <c r="AS144" t="s">
        <v>110</v>
      </c>
      <c r="AT144" t="s">
        <v>268</v>
      </c>
      <c r="AU144" t="s">
        <v>269</v>
      </c>
      <c r="AV144" t="s">
        <v>270</v>
      </c>
      <c r="AW144" t="s">
        <v>114</v>
      </c>
      <c r="AX144" t="s">
        <v>114</v>
      </c>
      <c r="AY144" t="s">
        <v>115</v>
      </c>
    </row>
    <row r="145" spans="1:51" x14ac:dyDescent="0.25">
      <c r="A145" t="s">
        <v>264</v>
      </c>
      <c r="B145" s="8">
        <v>44615</v>
      </c>
      <c r="C145" s="30">
        <v>10455.209999999999</v>
      </c>
      <c r="D145" t="s">
        <v>94</v>
      </c>
      <c r="E145" t="s">
        <v>95</v>
      </c>
      <c r="F145" t="s">
        <v>96</v>
      </c>
      <c r="G145" t="s">
        <v>265</v>
      </c>
      <c r="H145" t="s">
        <v>266</v>
      </c>
      <c r="I145" s="8">
        <v>44562</v>
      </c>
      <c r="J145" s="8">
        <v>44593</v>
      </c>
      <c r="K145" t="s">
        <v>78</v>
      </c>
      <c r="L145" s="8">
        <v>44593</v>
      </c>
      <c r="N145" s="30">
        <v>1852.94</v>
      </c>
      <c r="O145" s="29">
        <v>18</v>
      </c>
      <c r="R145" s="31">
        <v>0.18</v>
      </c>
      <c r="T145" s="31">
        <v>0.18</v>
      </c>
      <c r="V145" t="s">
        <v>99</v>
      </c>
      <c r="W145" t="s">
        <v>100</v>
      </c>
      <c r="X145" t="s">
        <v>147</v>
      </c>
      <c r="Y145" s="29">
        <v>45.3</v>
      </c>
      <c r="AC145" t="s">
        <v>102</v>
      </c>
      <c r="AD145" t="s">
        <v>103</v>
      </c>
      <c r="AE145" t="s">
        <v>104</v>
      </c>
      <c r="AF145" t="s">
        <v>105</v>
      </c>
      <c r="AN145" t="s">
        <v>106</v>
      </c>
      <c r="AO145" t="s">
        <v>267</v>
      </c>
      <c r="AP145" t="s">
        <v>108</v>
      </c>
      <c r="AQ145" t="s">
        <v>133</v>
      </c>
      <c r="AR145" s="8">
        <v>44606</v>
      </c>
      <c r="AS145" t="s">
        <v>110</v>
      </c>
      <c r="AT145" t="s">
        <v>268</v>
      </c>
      <c r="AU145" t="s">
        <v>269</v>
      </c>
      <c r="AV145" t="s">
        <v>270</v>
      </c>
      <c r="AW145" t="s">
        <v>114</v>
      </c>
      <c r="AX145" t="s">
        <v>114</v>
      </c>
      <c r="AY145" t="s">
        <v>115</v>
      </c>
    </row>
    <row r="146" spans="1:51" x14ac:dyDescent="0.25">
      <c r="A146" t="s">
        <v>264</v>
      </c>
      <c r="B146" s="8">
        <v>44615</v>
      </c>
      <c r="C146" s="30">
        <v>10455.209999999999</v>
      </c>
      <c r="D146" t="s">
        <v>94</v>
      </c>
      <c r="E146" t="s">
        <v>95</v>
      </c>
      <c r="F146" t="s">
        <v>96</v>
      </c>
      <c r="G146" t="s">
        <v>265</v>
      </c>
      <c r="H146" t="s">
        <v>266</v>
      </c>
      <c r="I146" s="8">
        <v>44562</v>
      </c>
      <c r="J146" s="8">
        <v>44593</v>
      </c>
      <c r="K146" t="s">
        <v>78</v>
      </c>
      <c r="L146" s="8">
        <v>44593</v>
      </c>
      <c r="N146" s="30">
        <v>1852.94</v>
      </c>
      <c r="O146" s="29">
        <v>18</v>
      </c>
      <c r="R146" s="31">
        <v>0.18</v>
      </c>
      <c r="T146" s="31">
        <v>0.18</v>
      </c>
      <c r="V146" t="s">
        <v>99</v>
      </c>
      <c r="W146" t="s">
        <v>100</v>
      </c>
      <c r="X146" t="s">
        <v>148</v>
      </c>
      <c r="Y146" s="29">
        <v>10.1</v>
      </c>
      <c r="AC146" t="s">
        <v>102</v>
      </c>
      <c r="AD146" t="s">
        <v>103</v>
      </c>
      <c r="AE146" t="s">
        <v>104</v>
      </c>
      <c r="AF146" t="s">
        <v>105</v>
      </c>
      <c r="AN146" t="s">
        <v>106</v>
      </c>
      <c r="AO146" t="s">
        <v>267</v>
      </c>
      <c r="AP146" t="s">
        <v>108</v>
      </c>
      <c r="AQ146" t="s">
        <v>149</v>
      </c>
      <c r="AR146" s="8">
        <v>44606</v>
      </c>
      <c r="AS146" t="s">
        <v>110</v>
      </c>
      <c r="AT146" t="s">
        <v>268</v>
      </c>
      <c r="AU146" t="s">
        <v>269</v>
      </c>
      <c r="AV146" t="s">
        <v>270</v>
      </c>
      <c r="AW146" t="s">
        <v>114</v>
      </c>
      <c r="AX146" t="s">
        <v>114</v>
      </c>
      <c r="AY146" t="s">
        <v>115</v>
      </c>
    </row>
    <row r="147" spans="1:51" x14ac:dyDescent="0.25">
      <c r="A147" t="s">
        <v>264</v>
      </c>
      <c r="B147" s="8">
        <v>44615</v>
      </c>
      <c r="C147" s="30">
        <v>10455.209999999999</v>
      </c>
      <c r="D147" t="s">
        <v>94</v>
      </c>
      <c r="E147" t="s">
        <v>95</v>
      </c>
      <c r="F147" t="s">
        <v>96</v>
      </c>
      <c r="G147" t="s">
        <v>265</v>
      </c>
      <c r="H147" t="s">
        <v>266</v>
      </c>
      <c r="I147" s="8">
        <v>44562</v>
      </c>
      <c r="J147" s="8">
        <v>44593</v>
      </c>
      <c r="K147" t="s">
        <v>78</v>
      </c>
      <c r="L147" s="8">
        <v>44593</v>
      </c>
      <c r="N147" s="30">
        <v>1852.94</v>
      </c>
      <c r="O147" s="29">
        <v>18</v>
      </c>
      <c r="R147" s="31">
        <v>0.18</v>
      </c>
      <c r="T147" s="31">
        <v>0.18</v>
      </c>
      <c r="V147" t="s">
        <v>99</v>
      </c>
      <c r="W147" t="s">
        <v>100</v>
      </c>
      <c r="X147" t="s">
        <v>150</v>
      </c>
      <c r="Y147" s="29">
        <v>57.5</v>
      </c>
      <c r="AC147" t="s">
        <v>102</v>
      </c>
      <c r="AD147" t="s">
        <v>103</v>
      </c>
      <c r="AE147" t="s">
        <v>104</v>
      </c>
      <c r="AF147" t="s">
        <v>105</v>
      </c>
      <c r="AN147" t="s">
        <v>106</v>
      </c>
      <c r="AO147" t="s">
        <v>267</v>
      </c>
      <c r="AP147" t="s">
        <v>108</v>
      </c>
      <c r="AQ147" t="s">
        <v>137</v>
      </c>
      <c r="AR147" s="8">
        <v>44606</v>
      </c>
      <c r="AS147" t="s">
        <v>110</v>
      </c>
      <c r="AT147" t="s">
        <v>268</v>
      </c>
      <c r="AU147" t="s">
        <v>269</v>
      </c>
      <c r="AV147" t="s">
        <v>270</v>
      </c>
      <c r="AW147" t="s">
        <v>114</v>
      </c>
      <c r="AX147" t="s">
        <v>114</v>
      </c>
      <c r="AY147" t="s">
        <v>115</v>
      </c>
    </row>
    <row r="148" spans="1:51" x14ac:dyDescent="0.25">
      <c r="A148" t="s">
        <v>264</v>
      </c>
      <c r="B148" s="8">
        <v>44615</v>
      </c>
      <c r="C148" s="30">
        <v>10455.209999999999</v>
      </c>
      <c r="D148" t="s">
        <v>94</v>
      </c>
      <c r="E148" t="s">
        <v>95</v>
      </c>
      <c r="F148" t="s">
        <v>96</v>
      </c>
      <c r="G148" t="s">
        <v>265</v>
      </c>
      <c r="H148" t="s">
        <v>266</v>
      </c>
      <c r="I148" s="8">
        <v>44562</v>
      </c>
      <c r="J148" s="8">
        <v>44593</v>
      </c>
      <c r="K148" t="s">
        <v>78</v>
      </c>
      <c r="L148" s="8">
        <v>44593</v>
      </c>
      <c r="N148" s="30">
        <v>1852.94</v>
      </c>
      <c r="O148" s="29">
        <v>18</v>
      </c>
      <c r="R148" s="31">
        <v>0.18</v>
      </c>
      <c r="T148" s="31">
        <v>0.18</v>
      </c>
      <c r="V148" t="s">
        <v>99</v>
      </c>
      <c r="W148" t="s">
        <v>100</v>
      </c>
      <c r="X148" t="s">
        <v>151</v>
      </c>
      <c r="Y148" s="29">
        <v>161</v>
      </c>
      <c r="AC148" t="s">
        <v>102</v>
      </c>
      <c r="AD148" t="s">
        <v>103</v>
      </c>
      <c r="AE148" t="s">
        <v>104</v>
      </c>
      <c r="AF148" t="s">
        <v>105</v>
      </c>
      <c r="AN148" t="s">
        <v>106</v>
      </c>
      <c r="AO148" t="s">
        <v>267</v>
      </c>
      <c r="AP148" t="s">
        <v>87</v>
      </c>
      <c r="AQ148" t="s">
        <v>152</v>
      </c>
      <c r="AR148" s="8">
        <v>44606</v>
      </c>
      <c r="AS148" t="s">
        <v>110</v>
      </c>
      <c r="AT148" t="s">
        <v>268</v>
      </c>
      <c r="AU148" t="s">
        <v>269</v>
      </c>
      <c r="AV148" t="s">
        <v>270</v>
      </c>
      <c r="AW148" t="s">
        <v>114</v>
      </c>
      <c r="AX148" t="s">
        <v>114</v>
      </c>
      <c r="AY148" t="s">
        <v>115</v>
      </c>
    </row>
    <row r="149" spans="1:51" x14ac:dyDescent="0.25">
      <c r="A149" t="s">
        <v>264</v>
      </c>
      <c r="B149" s="8">
        <v>44615</v>
      </c>
      <c r="C149" s="30">
        <v>10455.209999999999</v>
      </c>
      <c r="D149" t="s">
        <v>94</v>
      </c>
      <c r="E149" t="s">
        <v>95</v>
      </c>
      <c r="F149" t="s">
        <v>96</v>
      </c>
      <c r="G149" t="s">
        <v>265</v>
      </c>
      <c r="H149" t="s">
        <v>266</v>
      </c>
      <c r="I149" s="8">
        <v>44562</v>
      </c>
      <c r="J149" s="8">
        <v>44593</v>
      </c>
      <c r="K149" t="s">
        <v>78</v>
      </c>
      <c r="L149" s="8">
        <v>44593</v>
      </c>
      <c r="N149" s="30">
        <v>1852.94</v>
      </c>
      <c r="O149" s="29">
        <v>18</v>
      </c>
      <c r="R149" s="31">
        <v>0.18</v>
      </c>
      <c r="T149" s="31">
        <v>0.18</v>
      </c>
      <c r="V149" t="s">
        <v>99</v>
      </c>
      <c r="W149" t="s">
        <v>100</v>
      </c>
      <c r="X149" t="s">
        <v>153</v>
      </c>
      <c r="Y149" s="29">
        <v>0.26500000000000001</v>
      </c>
      <c r="AC149" t="s">
        <v>102</v>
      </c>
      <c r="AD149" t="s">
        <v>103</v>
      </c>
      <c r="AE149" t="s">
        <v>104</v>
      </c>
      <c r="AF149" t="s">
        <v>105</v>
      </c>
      <c r="AN149" t="s">
        <v>106</v>
      </c>
      <c r="AO149" t="s">
        <v>267</v>
      </c>
      <c r="AP149" t="s">
        <v>154</v>
      </c>
      <c r="AQ149" t="s">
        <v>133</v>
      </c>
      <c r="AR149" s="8">
        <v>44606</v>
      </c>
      <c r="AS149" t="s">
        <v>110</v>
      </c>
      <c r="AT149" t="s">
        <v>268</v>
      </c>
      <c r="AU149" t="s">
        <v>269</v>
      </c>
      <c r="AV149" t="s">
        <v>270</v>
      </c>
      <c r="AW149" t="s">
        <v>114</v>
      </c>
      <c r="AX149" t="s">
        <v>114</v>
      </c>
      <c r="AY149" t="s">
        <v>115</v>
      </c>
    </row>
    <row r="150" spans="1:51" x14ac:dyDescent="0.25">
      <c r="A150" t="s">
        <v>264</v>
      </c>
      <c r="B150" s="8">
        <v>44615</v>
      </c>
      <c r="C150" s="30">
        <v>10455.209999999999</v>
      </c>
      <c r="D150" t="s">
        <v>94</v>
      </c>
      <c r="E150" t="s">
        <v>95</v>
      </c>
      <c r="F150" t="s">
        <v>96</v>
      </c>
      <c r="G150" t="s">
        <v>265</v>
      </c>
      <c r="H150" t="s">
        <v>266</v>
      </c>
      <c r="I150" s="8">
        <v>44562</v>
      </c>
      <c r="J150" s="8">
        <v>44593</v>
      </c>
      <c r="K150" t="s">
        <v>78</v>
      </c>
      <c r="L150" s="8">
        <v>44593</v>
      </c>
      <c r="N150" s="30">
        <v>1852.94</v>
      </c>
      <c r="O150" s="29">
        <v>18</v>
      </c>
      <c r="R150" s="31">
        <v>0.18</v>
      </c>
      <c r="T150" s="31">
        <v>0.18</v>
      </c>
      <c r="V150" t="s">
        <v>99</v>
      </c>
      <c r="W150" t="s">
        <v>100</v>
      </c>
      <c r="X150" t="s">
        <v>155</v>
      </c>
      <c r="Y150" s="29">
        <v>58.8</v>
      </c>
      <c r="Z150" s="29">
        <v>17.866330000000001</v>
      </c>
      <c r="AA150" s="30">
        <v>1049.6600000000001</v>
      </c>
      <c r="AC150" t="s">
        <v>102</v>
      </c>
      <c r="AD150" t="s">
        <v>103</v>
      </c>
      <c r="AE150" t="s">
        <v>104</v>
      </c>
      <c r="AF150" t="s">
        <v>105</v>
      </c>
      <c r="AN150" t="s">
        <v>106</v>
      </c>
      <c r="AO150" t="s">
        <v>267</v>
      </c>
      <c r="AP150" t="s">
        <v>108</v>
      </c>
      <c r="AQ150" t="s">
        <v>133</v>
      </c>
      <c r="AR150" s="8">
        <v>44606</v>
      </c>
      <c r="AS150" t="s">
        <v>110</v>
      </c>
      <c r="AT150" t="s">
        <v>268</v>
      </c>
      <c r="AU150" t="s">
        <v>269</v>
      </c>
      <c r="AV150" t="s">
        <v>270</v>
      </c>
      <c r="AW150" t="s">
        <v>114</v>
      </c>
      <c r="AX150" t="s">
        <v>114</v>
      </c>
      <c r="AY150" t="s">
        <v>115</v>
      </c>
    </row>
    <row r="151" spans="1:51" x14ac:dyDescent="0.25">
      <c r="A151" t="s">
        <v>264</v>
      </c>
      <c r="B151" s="8">
        <v>44615</v>
      </c>
      <c r="C151" s="30">
        <v>10455.209999999999</v>
      </c>
      <c r="D151" t="s">
        <v>94</v>
      </c>
      <c r="E151" t="s">
        <v>95</v>
      </c>
      <c r="F151" t="s">
        <v>96</v>
      </c>
      <c r="G151" t="s">
        <v>265</v>
      </c>
      <c r="H151" t="s">
        <v>266</v>
      </c>
      <c r="I151" s="8">
        <v>44562</v>
      </c>
      <c r="J151" s="8">
        <v>44593</v>
      </c>
      <c r="K151" t="s">
        <v>78</v>
      </c>
      <c r="L151" s="8">
        <v>44593</v>
      </c>
      <c r="N151" s="30">
        <v>1852.94</v>
      </c>
      <c r="O151" s="29">
        <v>18</v>
      </c>
      <c r="R151" s="31">
        <v>0.18</v>
      </c>
      <c r="T151" s="31">
        <v>0.18</v>
      </c>
      <c r="V151" t="s">
        <v>99</v>
      </c>
      <c r="W151" t="s">
        <v>100</v>
      </c>
      <c r="X151" t="s">
        <v>186</v>
      </c>
      <c r="Y151" s="29">
        <v>28.8</v>
      </c>
      <c r="Z151" s="29">
        <v>35.731780000000001</v>
      </c>
      <c r="AA151" s="30">
        <v>1027.3599999999999</v>
      </c>
      <c r="AC151" t="s">
        <v>102</v>
      </c>
      <c r="AD151" t="s">
        <v>103</v>
      </c>
      <c r="AE151" t="s">
        <v>104</v>
      </c>
      <c r="AF151" t="s">
        <v>105</v>
      </c>
      <c r="AN151" t="s">
        <v>106</v>
      </c>
      <c r="AO151" t="s">
        <v>267</v>
      </c>
      <c r="AP151" t="s">
        <v>108</v>
      </c>
      <c r="AQ151" t="s">
        <v>187</v>
      </c>
      <c r="AR151" s="8">
        <v>44606</v>
      </c>
      <c r="AS151" t="s">
        <v>110</v>
      </c>
      <c r="AT151" t="s">
        <v>268</v>
      </c>
      <c r="AU151" t="s">
        <v>269</v>
      </c>
      <c r="AV151" t="s">
        <v>270</v>
      </c>
      <c r="AW151" t="s">
        <v>114</v>
      </c>
      <c r="AX151" t="s">
        <v>114</v>
      </c>
      <c r="AY151" t="s">
        <v>115</v>
      </c>
    </row>
    <row r="152" spans="1:51" x14ac:dyDescent="0.25">
      <c r="A152" t="s">
        <v>264</v>
      </c>
      <c r="B152" s="8">
        <v>44615</v>
      </c>
      <c r="C152" s="30">
        <v>10455.209999999999</v>
      </c>
      <c r="D152" t="s">
        <v>94</v>
      </c>
      <c r="E152" t="s">
        <v>95</v>
      </c>
      <c r="F152" t="s">
        <v>96</v>
      </c>
      <c r="G152" t="s">
        <v>265</v>
      </c>
      <c r="H152" t="s">
        <v>266</v>
      </c>
      <c r="I152" s="8">
        <v>44562</v>
      </c>
      <c r="J152" s="8">
        <v>44593</v>
      </c>
      <c r="K152" t="s">
        <v>78</v>
      </c>
      <c r="L152" s="8">
        <v>44593</v>
      </c>
      <c r="N152" s="30">
        <v>1852.94</v>
      </c>
      <c r="O152" s="29">
        <v>18</v>
      </c>
      <c r="R152" s="31">
        <v>0.18</v>
      </c>
      <c r="T152" s="31">
        <v>0.18</v>
      </c>
      <c r="V152" t="s">
        <v>99</v>
      </c>
      <c r="W152" t="s">
        <v>100</v>
      </c>
      <c r="X152" t="s">
        <v>156</v>
      </c>
      <c r="Y152" s="29">
        <v>797.3</v>
      </c>
      <c r="Z152" s="29">
        <v>0.81640999999999997</v>
      </c>
      <c r="AA152" s="29">
        <v>650.95000000000005</v>
      </c>
      <c r="AC152" t="s">
        <v>102</v>
      </c>
      <c r="AD152" t="s">
        <v>103</v>
      </c>
      <c r="AE152" t="s">
        <v>104</v>
      </c>
      <c r="AF152" t="s">
        <v>105</v>
      </c>
      <c r="AN152" t="s">
        <v>106</v>
      </c>
      <c r="AO152" t="s">
        <v>267</v>
      </c>
      <c r="AP152" t="s">
        <v>70</v>
      </c>
      <c r="AQ152" t="s">
        <v>82</v>
      </c>
      <c r="AR152" s="8">
        <v>44606</v>
      </c>
      <c r="AS152" t="s">
        <v>110</v>
      </c>
      <c r="AT152" t="s">
        <v>268</v>
      </c>
      <c r="AU152" t="s">
        <v>269</v>
      </c>
      <c r="AV152" t="s">
        <v>270</v>
      </c>
      <c r="AW152" t="s">
        <v>114</v>
      </c>
      <c r="AX152" t="s">
        <v>114</v>
      </c>
      <c r="AY152" t="s">
        <v>115</v>
      </c>
    </row>
    <row r="153" spans="1:51" x14ac:dyDescent="0.25">
      <c r="A153" t="s">
        <v>264</v>
      </c>
      <c r="B153" s="8">
        <v>44615</v>
      </c>
      <c r="C153" s="30">
        <v>10455.209999999999</v>
      </c>
      <c r="D153" t="s">
        <v>94</v>
      </c>
      <c r="E153" t="s">
        <v>95</v>
      </c>
      <c r="F153" t="s">
        <v>96</v>
      </c>
      <c r="G153" t="s">
        <v>265</v>
      </c>
      <c r="H153" t="s">
        <v>266</v>
      </c>
      <c r="I153" s="8">
        <v>44562</v>
      </c>
      <c r="J153" s="8">
        <v>44593</v>
      </c>
      <c r="K153" t="s">
        <v>78</v>
      </c>
      <c r="L153" s="8">
        <v>44593</v>
      </c>
      <c r="N153" s="30">
        <v>1852.94</v>
      </c>
      <c r="O153" s="29">
        <v>18</v>
      </c>
      <c r="R153" s="31">
        <v>0.18</v>
      </c>
      <c r="T153" s="31">
        <v>0.18</v>
      </c>
      <c r="V153" t="s">
        <v>99</v>
      </c>
      <c r="W153" t="s">
        <v>100</v>
      </c>
      <c r="X153" t="s">
        <v>157</v>
      </c>
      <c r="Y153" s="29">
        <v>797.3</v>
      </c>
      <c r="Z153" s="29">
        <v>0.53520999999999996</v>
      </c>
      <c r="AA153" s="29">
        <v>426.74</v>
      </c>
      <c r="AC153" t="s">
        <v>102</v>
      </c>
      <c r="AD153" t="s">
        <v>103</v>
      </c>
      <c r="AE153" t="s">
        <v>104</v>
      </c>
      <c r="AF153" t="s">
        <v>105</v>
      </c>
      <c r="AN153" t="s">
        <v>106</v>
      </c>
      <c r="AO153" t="s">
        <v>267</v>
      </c>
      <c r="AP153" t="s">
        <v>70</v>
      </c>
      <c r="AQ153" t="s">
        <v>80</v>
      </c>
      <c r="AR153" s="8">
        <v>44606</v>
      </c>
      <c r="AS153" t="s">
        <v>110</v>
      </c>
      <c r="AT153" t="s">
        <v>268</v>
      </c>
      <c r="AU153" t="s">
        <v>269</v>
      </c>
      <c r="AV153" t="s">
        <v>270</v>
      </c>
      <c r="AW153" t="s">
        <v>114</v>
      </c>
      <c r="AX153" t="s">
        <v>114</v>
      </c>
      <c r="AY153" t="s">
        <v>115</v>
      </c>
    </row>
    <row r="154" spans="1:51" x14ac:dyDescent="0.25">
      <c r="A154" t="s">
        <v>264</v>
      </c>
      <c r="B154" s="8">
        <v>44615</v>
      </c>
      <c r="C154" s="30">
        <v>10455.209999999999</v>
      </c>
      <c r="D154" t="s">
        <v>94</v>
      </c>
      <c r="E154" t="s">
        <v>95</v>
      </c>
      <c r="F154" t="s">
        <v>96</v>
      </c>
      <c r="G154" t="s">
        <v>265</v>
      </c>
      <c r="H154" t="s">
        <v>266</v>
      </c>
      <c r="I154" s="8">
        <v>44562</v>
      </c>
      <c r="J154" s="8">
        <v>44593</v>
      </c>
      <c r="K154" t="s">
        <v>78</v>
      </c>
      <c r="L154" s="8">
        <v>44593</v>
      </c>
      <c r="N154" s="30">
        <v>1852.94</v>
      </c>
      <c r="O154" s="29">
        <v>18</v>
      </c>
      <c r="R154" s="31">
        <v>0.18</v>
      </c>
      <c r="T154" s="31">
        <v>0.18</v>
      </c>
      <c r="V154" t="s">
        <v>99</v>
      </c>
      <c r="W154" t="s">
        <v>100</v>
      </c>
      <c r="X154" t="s">
        <v>158</v>
      </c>
      <c r="Y154" s="30">
        <v>10571.1</v>
      </c>
      <c r="Z154" s="29">
        <v>9.7470000000000001E-2</v>
      </c>
      <c r="AA154" s="30">
        <v>1030.4100000000001</v>
      </c>
      <c r="AC154" t="s">
        <v>102</v>
      </c>
      <c r="AD154" t="s">
        <v>103</v>
      </c>
      <c r="AE154" t="s">
        <v>104</v>
      </c>
      <c r="AF154" t="s">
        <v>105</v>
      </c>
      <c r="AN154" t="s">
        <v>106</v>
      </c>
      <c r="AO154" t="s">
        <v>267</v>
      </c>
      <c r="AP154" t="s">
        <v>70</v>
      </c>
      <c r="AQ154" t="s">
        <v>159</v>
      </c>
      <c r="AR154" s="8">
        <v>44606</v>
      </c>
      <c r="AS154" t="s">
        <v>110</v>
      </c>
      <c r="AT154" t="s">
        <v>268</v>
      </c>
      <c r="AU154" t="s">
        <v>269</v>
      </c>
      <c r="AV154" t="s">
        <v>270</v>
      </c>
      <c r="AW154" t="s">
        <v>114</v>
      </c>
      <c r="AX154" t="s">
        <v>114</v>
      </c>
      <c r="AY154" t="s">
        <v>115</v>
      </c>
    </row>
    <row r="155" spans="1:51" x14ac:dyDescent="0.25">
      <c r="A155" t="s">
        <v>264</v>
      </c>
      <c r="B155" s="8">
        <v>44615</v>
      </c>
      <c r="C155" s="30">
        <v>10455.209999999999</v>
      </c>
      <c r="D155" t="s">
        <v>94</v>
      </c>
      <c r="E155" t="s">
        <v>95</v>
      </c>
      <c r="F155" t="s">
        <v>96</v>
      </c>
      <c r="G155" t="s">
        <v>265</v>
      </c>
      <c r="H155" t="s">
        <v>266</v>
      </c>
      <c r="I155" s="8">
        <v>44562</v>
      </c>
      <c r="J155" s="8">
        <v>44593</v>
      </c>
      <c r="K155" t="s">
        <v>78</v>
      </c>
      <c r="L155" s="8">
        <v>44593</v>
      </c>
      <c r="N155" s="30">
        <v>1852.94</v>
      </c>
      <c r="O155" s="29">
        <v>18</v>
      </c>
      <c r="R155" s="31">
        <v>0.18</v>
      </c>
      <c r="T155" s="31">
        <v>0.18</v>
      </c>
      <c r="V155" t="s">
        <v>99</v>
      </c>
      <c r="W155" t="s">
        <v>100</v>
      </c>
      <c r="X155" t="s">
        <v>160</v>
      </c>
      <c r="Y155" s="30">
        <v>10571.1</v>
      </c>
      <c r="Z155" s="29">
        <v>0.33366000000000001</v>
      </c>
      <c r="AA155" s="30">
        <v>3527.13</v>
      </c>
      <c r="AC155" t="s">
        <v>102</v>
      </c>
      <c r="AD155" t="s">
        <v>103</v>
      </c>
      <c r="AE155" t="s">
        <v>104</v>
      </c>
      <c r="AF155" t="s">
        <v>105</v>
      </c>
      <c r="AN155" t="s">
        <v>106</v>
      </c>
      <c r="AO155" t="s">
        <v>267</v>
      </c>
      <c r="AP155" t="s">
        <v>70</v>
      </c>
      <c r="AQ155" t="s">
        <v>161</v>
      </c>
      <c r="AR155" s="8">
        <v>44606</v>
      </c>
      <c r="AS155" t="s">
        <v>110</v>
      </c>
      <c r="AT155" t="s">
        <v>268</v>
      </c>
      <c r="AU155" t="s">
        <v>269</v>
      </c>
      <c r="AV155" t="s">
        <v>270</v>
      </c>
      <c r="AW155" t="s">
        <v>114</v>
      </c>
      <c r="AX155" t="s">
        <v>114</v>
      </c>
      <c r="AY155" t="s">
        <v>115</v>
      </c>
    </row>
    <row r="156" spans="1:51" x14ac:dyDescent="0.25">
      <c r="A156" t="s">
        <v>264</v>
      </c>
      <c r="B156" s="8">
        <v>44615</v>
      </c>
      <c r="C156" s="30">
        <v>10455.209999999999</v>
      </c>
      <c r="D156" t="s">
        <v>94</v>
      </c>
      <c r="E156" t="s">
        <v>95</v>
      </c>
      <c r="F156" t="s">
        <v>96</v>
      </c>
      <c r="G156" t="s">
        <v>265</v>
      </c>
      <c r="H156" t="s">
        <v>266</v>
      </c>
      <c r="I156" s="8">
        <v>44562</v>
      </c>
      <c r="J156" s="8">
        <v>44593</v>
      </c>
      <c r="K156" t="s">
        <v>78</v>
      </c>
      <c r="L156" s="8">
        <v>44593</v>
      </c>
      <c r="N156" s="30">
        <v>1852.94</v>
      </c>
      <c r="O156" s="29">
        <v>18</v>
      </c>
      <c r="R156" s="31">
        <v>0.18</v>
      </c>
      <c r="T156" s="31">
        <v>0.18</v>
      </c>
      <c r="V156" t="s">
        <v>99</v>
      </c>
      <c r="W156" t="s">
        <v>100</v>
      </c>
      <c r="X156" t="s">
        <v>162</v>
      </c>
      <c r="Y156" s="29">
        <v>8.6</v>
      </c>
      <c r="Z156" s="29">
        <v>0.35043999999999997</v>
      </c>
      <c r="AA156" s="29">
        <v>3.03</v>
      </c>
      <c r="AC156" t="s">
        <v>102</v>
      </c>
      <c r="AD156" t="s">
        <v>103</v>
      </c>
      <c r="AE156" t="s">
        <v>104</v>
      </c>
      <c r="AF156" t="s">
        <v>105</v>
      </c>
      <c r="AN156" t="s">
        <v>106</v>
      </c>
      <c r="AO156" t="s">
        <v>267</v>
      </c>
      <c r="AP156" t="s">
        <v>87</v>
      </c>
      <c r="AQ156" t="s">
        <v>88</v>
      </c>
      <c r="AR156" s="8">
        <v>44606</v>
      </c>
      <c r="AS156" t="s">
        <v>110</v>
      </c>
      <c r="AT156" t="s">
        <v>268</v>
      </c>
      <c r="AU156" t="s">
        <v>269</v>
      </c>
      <c r="AV156" t="s">
        <v>270</v>
      </c>
      <c r="AW156" t="s">
        <v>114</v>
      </c>
      <c r="AX156" t="s">
        <v>114</v>
      </c>
      <c r="AY156" t="s">
        <v>115</v>
      </c>
    </row>
    <row r="157" spans="1:51" x14ac:dyDescent="0.25">
      <c r="A157" t="s">
        <v>264</v>
      </c>
      <c r="B157" s="8">
        <v>44615</v>
      </c>
      <c r="C157" s="30">
        <v>10455.209999999999</v>
      </c>
      <c r="D157" t="s">
        <v>94</v>
      </c>
      <c r="E157" t="s">
        <v>95</v>
      </c>
      <c r="F157" t="s">
        <v>96</v>
      </c>
      <c r="G157" t="s">
        <v>265</v>
      </c>
      <c r="H157" t="s">
        <v>266</v>
      </c>
      <c r="I157" s="8">
        <v>44562</v>
      </c>
      <c r="J157" s="8">
        <v>44593</v>
      </c>
      <c r="K157" t="s">
        <v>78</v>
      </c>
      <c r="L157" s="8">
        <v>44593</v>
      </c>
      <c r="N157" s="30">
        <v>1852.94</v>
      </c>
      <c r="O157" s="29">
        <v>18</v>
      </c>
      <c r="R157" s="31">
        <v>0.18</v>
      </c>
      <c r="T157" s="31">
        <v>0.18</v>
      </c>
      <c r="V157" t="s">
        <v>99</v>
      </c>
      <c r="W157" t="s">
        <v>100</v>
      </c>
      <c r="X157" t="s">
        <v>163</v>
      </c>
      <c r="Y157" s="29">
        <v>485.1</v>
      </c>
      <c r="Z157" s="29">
        <v>0.35043999999999997</v>
      </c>
      <c r="AA157" s="29">
        <v>170.01</v>
      </c>
      <c r="AC157" t="s">
        <v>102</v>
      </c>
      <c r="AD157" t="s">
        <v>103</v>
      </c>
      <c r="AE157" t="s">
        <v>104</v>
      </c>
      <c r="AF157" t="s">
        <v>105</v>
      </c>
      <c r="AN157" t="s">
        <v>106</v>
      </c>
      <c r="AO157" t="s">
        <v>267</v>
      </c>
      <c r="AP157" t="s">
        <v>87</v>
      </c>
      <c r="AQ157" t="s">
        <v>164</v>
      </c>
      <c r="AR157" s="8">
        <v>44606</v>
      </c>
      <c r="AS157" t="s">
        <v>110</v>
      </c>
      <c r="AT157" t="s">
        <v>268</v>
      </c>
      <c r="AU157" t="s">
        <v>269</v>
      </c>
      <c r="AV157" t="s">
        <v>270</v>
      </c>
      <c r="AW157" t="s">
        <v>114</v>
      </c>
      <c r="AX157" t="s">
        <v>114</v>
      </c>
      <c r="AY157" t="s">
        <v>115</v>
      </c>
    </row>
    <row r="158" spans="1:51" x14ac:dyDescent="0.25">
      <c r="A158" t="s">
        <v>264</v>
      </c>
      <c r="B158" s="8">
        <v>44615</v>
      </c>
      <c r="C158" s="30">
        <v>10455.209999999999</v>
      </c>
      <c r="D158" t="s">
        <v>94</v>
      </c>
      <c r="E158" t="s">
        <v>95</v>
      </c>
      <c r="F158" t="s">
        <v>96</v>
      </c>
      <c r="G158" t="s">
        <v>265</v>
      </c>
      <c r="H158" t="s">
        <v>266</v>
      </c>
      <c r="I158" s="8">
        <v>44562</v>
      </c>
      <c r="J158" s="8">
        <v>44593</v>
      </c>
      <c r="K158" t="s">
        <v>78</v>
      </c>
      <c r="L158" s="8">
        <v>44593</v>
      </c>
      <c r="N158" s="30">
        <v>1852.94</v>
      </c>
      <c r="O158" s="29">
        <v>18</v>
      </c>
      <c r="R158" s="31">
        <v>0.18</v>
      </c>
      <c r="T158" s="31">
        <v>0.18</v>
      </c>
      <c r="V158" t="s">
        <v>99</v>
      </c>
      <c r="W158" t="s">
        <v>100</v>
      </c>
      <c r="X158" t="s">
        <v>167</v>
      </c>
      <c r="AA158" s="30">
        <v>1830.6</v>
      </c>
      <c r="AC158" t="s">
        <v>102</v>
      </c>
      <c r="AD158" t="s">
        <v>103</v>
      </c>
      <c r="AE158" t="s">
        <v>104</v>
      </c>
      <c r="AF158" t="s">
        <v>105</v>
      </c>
      <c r="AN158" t="s">
        <v>106</v>
      </c>
      <c r="AO158" t="s">
        <v>267</v>
      </c>
      <c r="AP158" t="s">
        <v>84</v>
      </c>
      <c r="AQ158" t="s">
        <v>168</v>
      </c>
      <c r="AR158" s="8">
        <v>44606</v>
      </c>
      <c r="AS158" t="s">
        <v>110</v>
      </c>
      <c r="AT158" t="s">
        <v>268</v>
      </c>
      <c r="AU158" t="s">
        <v>269</v>
      </c>
      <c r="AV158" t="s">
        <v>270</v>
      </c>
      <c r="AW158" t="s">
        <v>114</v>
      </c>
      <c r="AX158" t="s">
        <v>114</v>
      </c>
      <c r="AY158" t="s">
        <v>115</v>
      </c>
    </row>
    <row r="159" spans="1:51" x14ac:dyDescent="0.25">
      <c r="A159" t="s">
        <v>264</v>
      </c>
      <c r="B159" s="8">
        <v>44615</v>
      </c>
      <c r="C159" s="30">
        <v>10455.209999999999</v>
      </c>
      <c r="D159" t="s">
        <v>94</v>
      </c>
      <c r="E159" t="s">
        <v>95</v>
      </c>
      <c r="F159" t="s">
        <v>96</v>
      </c>
      <c r="G159" t="s">
        <v>265</v>
      </c>
      <c r="H159" t="s">
        <v>266</v>
      </c>
      <c r="I159" s="8">
        <v>44562</v>
      </c>
      <c r="J159" s="8">
        <v>44593</v>
      </c>
      <c r="K159" t="s">
        <v>78</v>
      </c>
      <c r="L159" s="8">
        <v>44593</v>
      </c>
      <c r="N159" s="30">
        <v>1852.94</v>
      </c>
      <c r="O159" s="29">
        <v>18</v>
      </c>
      <c r="R159" s="31">
        <v>0.18</v>
      </c>
      <c r="T159" s="31">
        <v>0.18</v>
      </c>
      <c r="V159" t="s">
        <v>99</v>
      </c>
      <c r="W159" t="s">
        <v>100</v>
      </c>
      <c r="X159" t="s">
        <v>169</v>
      </c>
      <c r="AA159" s="29">
        <v>138.07</v>
      </c>
      <c r="AC159" t="s">
        <v>102</v>
      </c>
      <c r="AD159" t="s">
        <v>103</v>
      </c>
      <c r="AE159" t="s">
        <v>104</v>
      </c>
      <c r="AF159" t="s">
        <v>105</v>
      </c>
      <c r="AN159" t="s">
        <v>106</v>
      </c>
      <c r="AO159" t="s">
        <v>267</v>
      </c>
      <c r="AP159" t="s">
        <v>84</v>
      </c>
      <c r="AQ159" t="s">
        <v>170</v>
      </c>
      <c r="AR159" s="8">
        <v>44606</v>
      </c>
      <c r="AS159" t="s">
        <v>110</v>
      </c>
      <c r="AT159" t="s">
        <v>268</v>
      </c>
      <c r="AU159" t="s">
        <v>269</v>
      </c>
      <c r="AV159" t="s">
        <v>270</v>
      </c>
      <c r="AW159" t="s">
        <v>114</v>
      </c>
      <c r="AX159" t="s">
        <v>114</v>
      </c>
      <c r="AY159" t="s">
        <v>115</v>
      </c>
    </row>
    <row r="160" spans="1:51" x14ac:dyDescent="0.25">
      <c r="A160" t="s">
        <v>264</v>
      </c>
      <c r="B160" s="8">
        <v>44615</v>
      </c>
      <c r="C160" s="30">
        <v>10455.209999999999</v>
      </c>
      <c r="D160" t="s">
        <v>94</v>
      </c>
      <c r="E160" t="s">
        <v>95</v>
      </c>
      <c r="F160" t="s">
        <v>96</v>
      </c>
      <c r="G160" t="s">
        <v>265</v>
      </c>
      <c r="H160" t="s">
        <v>266</v>
      </c>
      <c r="I160" s="8">
        <v>44562</v>
      </c>
      <c r="J160" s="8">
        <v>44593</v>
      </c>
      <c r="K160" t="s">
        <v>78</v>
      </c>
      <c r="L160" s="8">
        <v>44593</v>
      </c>
      <c r="N160" s="30">
        <v>1852.94</v>
      </c>
      <c r="O160" s="29">
        <v>18</v>
      </c>
      <c r="R160" s="31">
        <v>0.18</v>
      </c>
      <c r="T160" s="31">
        <v>0.18</v>
      </c>
      <c r="V160" t="s">
        <v>99</v>
      </c>
      <c r="W160" t="s">
        <v>100</v>
      </c>
      <c r="X160" t="s">
        <v>171</v>
      </c>
      <c r="AA160" s="29">
        <v>78.12</v>
      </c>
      <c r="AC160" t="s">
        <v>102</v>
      </c>
      <c r="AD160" t="s">
        <v>103</v>
      </c>
      <c r="AE160" t="s">
        <v>104</v>
      </c>
      <c r="AF160" t="s">
        <v>105</v>
      </c>
      <c r="AN160" t="s">
        <v>106</v>
      </c>
      <c r="AO160" t="s">
        <v>267</v>
      </c>
      <c r="AR160" s="8">
        <v>44606</v>
      </c>
      <c r="AS160" t="s">
        <v>110</v>
      </c>
      <c r="AT160" t="s">
        <v>268</v>
      </c>
      <c r="AU160" t="s">
        <v>269</v>
      </c>
      <c r="AV160" t="s">
        <v>270</v>
      </c>
      <c r="AW160" t="s">
        <v>114</v>
      </c>
      <c r="AX160" t="s">
        <v>114</v>
      </c>
      <c r="AY160" t="s">
        <v>115</v>
      </c>
    </row>
    <row r="161" spans="1:51" x14ac:dyDescent="0.25">
      <c r="A161" t="s">
        <v>264</v>
      </c>
      <c r="B161" s="8">
        <v>44615</v>
      </c>
      <c r="C161" s="30">
        <v>10455.209999999999</v>
      </c>
      <c r="D161" t="s">
        <v>94</v>
      </c>
      <c r="E161" t="s">
        <v>95</v>
      </c>
      <c r="F161" t="s">
        <v>96</v>
      </c>
      <c r="G161" t="s">
        <v>265</v>
      </c>
      <c r="H161" t="s">
        <v>266</v>
      </c>
      <c r="I161" s="8">
        <v>44562</v>
      </c>
      <c r="J161" s="8">
        <v>44593</v>
      </c>
      <c r="K161" t="s">
        <v>78</v>
      </c>
      <c r="L161" s="8">
        <v>44593</v>
      </c>
      <c r="N161" s="30">
        <v>1852.94</v>
      </c>
      <c r="O161" s="29">
        <v>18</v>
      </c>
      <c r="R161" s="31">
        <v>0.18</v>
      </c>
      <c r="T161" s="31">
        <v>0.18</v>
      </c>
      <c r="V161" t="s">
        <v>99</v>
      </c>
      <c r="W161" t="s">
        <v>100</v>
      </c>
      <c r="X161" t="s">
        <v>172</v>
      </c>
      <c r="AA161" s="29">
        <v>362.26</v>
      </c>
      <c r="AC161" t="s">
        <v>102</v>
      </c>
      <c r="AD161" t="s">
        <v>103</v>
      </c>
      <c r="AE161" t="s">
        <v>104</v>
      </c>
      <c r="AF161" t="s">
        <v>105</v>
      </c>
      <c r="AN161" t="s">
        <v>106</v>
      </c>
      <c r="AO161" t="s">
        <v>267</v>
      </c>
      <c r="AR161" s="8">
        <v>44606</v>
      </c>
      <c r="AS161" t="s">
        <v>110</v>
      </c>
      <c r="AT161" t="s">
        <v>268</v>
      </c>
      <c r="AU161" t="s">
        <v>269</v>
      </c>
      <c r="AV161" t="s">
        <v>270</v>
      </c>
      <c r="AW161" t="s">
        <v>114</v>
      </c>
      <c r="AX161" t="s">
        <v>114</v>
      </c>
      <c r="AY161" t="s">
        <v>115</v>
      </c>
    </row>
    <row r="162" spans="1:51" x14ac:dyDescent="0.25">
      <c r="A162" t="s">
        <v>264</v>
      </c>
      <c r="B162" s="8">
        <v>44615</v>
      </c>
      <c r="C162" s="30">
        <v>10455.209999999999</v>
      </c>
      <c r="D162" t="s">
        <v>94</v>
      </c>
      <c r="E162" t="s">
        <v>95</v>
      </c>
      <c r="F162" t="s">
        <v>96</v>
      </c>
      <c r="G162" t="s">
        <v>265</v>
      </c>
      <c r="H162" t="s">
        <v>266</v>
      </c>
      <c r="I162" s="8">
        <v>44562</v>
      </c>
      <c r="J162" s="8">
        <v>44593</v>
      </c>
      <c r="K162" t="s">
        <v>78</v>
      </c>
      <c r="L162" s="8">
        <v>44593</v>
      </c>
      <c r="N162" s="30">
        <v>1852.94</v>
      </c>
      <c r="O162" s="29">
        <v>18</v>
      </c>
      <c r="R162" s="31">
        <v>0.18</v>
      </c>
      <c r="T162" s="31">
        <v>0.18</v>
      </c>
      <c r="V162" t="s">
        <v>99</v>
      </c>
      <c r="W162" t="s">
        <v>100</v>
      </c>
      <c r="X162" t="s">
        <v>259</v>
      </c>
      <c r="AA162" s="29">
        <v>8.08</v>
      </c>
      <c r="AC162" t="s">
        <v>102</v>
      </c>
      <c r="AD162" t="s">
        <v>103</v>
      </c>
      <c r="AE162" t="s">
        <v>104</v>
      </c>
      <c r="AF162" t="s">
        <v>105</v>
      </c>
      <c r="AN162" t="s">
        <v>106</v>
      </c>
      <c r="AO162" t="s">
        <v>267</v>
      </c>
      <c r="AP162" t="s">
        <v>257</v>
      </c>
      <c r="AQ162" t="s">
        <v>260</v>
      </c>
      <c r="AR162" s="8">
        <v>44606</v>
      </c>
      <c r="AS162" t="s">
        <v>110</v>
      </c>
      <c r="AT162" t="s">
        <v>268</v>
      </c>
      <c r="AU162" t="s">
        <v>269</v>
      </c>
      <c r="AV162" t="s">
        <v>270</v>
      </c>
      <c r="AW162" t="s">
        <v>114</v>
      </c>
      <c r="AX162" t="s">
        <v>114</v>
      </c>
      <c r="AY162" t="s">
        <v>115</v>
      </c>
    </row>
    <row r="163" spans="1:51" x14ac:dyDescent="0.25">
      <c r="A163" t="s">
        <v>264</v>
      </c>
      <c r="B163" s="8">
        <v>44615</v>
      </c>
      <c r="C163" s="30">
        <v>10455.209999999999</v>
      </c>
      <c r="D163" t="s">
        <v>94</v>
      </c>
      <c r="E163" t="s">
        <v>95</v>
      </c>
      <c r="F163" t="s">
        <v>96</v>
      </c>
      <c r="G163" t="s">
        <v>265</v>
      </c>
      <c r="H163" t="s">
        <v>266</v>
      </c>
      <c r="I163" s="8">
        <v>44562</v>
      </c>
      <c r="J163" s="8">
        <v>44593</v>
      </c>
      <c r="K163" t="s">
        <v>78</v>
      </c>
      <c r="L163" s="8">
        <v>44593</v>
      </c>
      <c r="N163" s="30">
        <v>1852.94</v>
      </c>
      <c r="O163" s="29">
        <v>18</v>
      </c>
      <c r="R163" s="31">
        <v>0.18</v>
      </c>
      <c r="T163" s="31">
        <v>0.18</v>
      </c>
      <c r="V163" t="s">
        <v>99</v>
      </c>
      <c r="W163" t="s">
        <v>100</v>
      </c>
      <c r="X163" t="s">
        <v>261</v>
      </c>
      <c r="AA163" s="29">
        <v>29.94</v>
      </c>
      <c r="AC163" t="s">
        <v>102</v>
      </c>
      <c r="AD163" t="s">
        <v>103</v>
      </c>
      <c r="AE163" t="s">
        <v>104</v>
      </c>
      <c r="AF163" t="s">
        <v>105</v>
      </c>
      <c r="AN163" t="s">
        <v>106</v>
      </c>
      <c r="AO163" t="s">
        <v>267</v>
      </c>
      <c r="AP163" t="s">
        <v>262</v>
      </c>
      <c r="AQ163" t="s">
        <v>263</v>
      </c>
      <c r="AR163" s="8">
        <v>44606</v>
      </c>
      <c r="AS163" t="s">
        <v>110</v>
      </c>
      <c r="AT163" t="s">
        <v>268</v>
      </c>
      <c r="AU163" t="s">
        <v>269</v>
      </c>
      <c r="AV163" t="s">
        <v>270</v>
      </c>
      <c r="AW163" t="s">
        <v>114</v>
      </c>
      <c r="AX163" t="s">
        <v>114</v>
      </c>
      <c r="AY163" t="s">
        <v>115</v>
      </c>
    </row>
    <row r="164" spans="1:51" x14ac:dyDescent="0.25">
      <c r="A164" t="s">
        <v>264</v>
      </c>
      <c r="B164" s="8">
        <v>44615</v>
      </c>
      <c r="C164" s="30">
        <v>10455.209999999999</v>
      </c>
      <c r="D164" t="s">
        <v>94</v>
      </c>
      <c r="E164" t="s">
        <v>95</v>
      </c>
      <c r="F164" t="s">
        <v>96</v>
      </c>
      <c r="G164" t="s">
        <v>265</v>
      </c>
      <c r="H164" t="s">
        <v>266</v>
      </c>
      <c r="I164" s="8">
        <v>44562</v>
      </c>
      <c r="J164" s="8">
        <v>44593</v>
      </c>
      <c r="K164" t="s">
        <v>78</v>
      </c>
      <c r="L164" s="8">
        <v>44593</v>
      </c>
      <c r="N164" s="30">
        <v>1852.94</v>
      </c>
      <c r="O164" s="29">
        <v>18</v>
      </c>
      <c r="R164" s="31">
        <v>0.18</v>
      </c>
      <c r="T164" s="31">
        <v>0.18</v>
      </c>
      <c r="V164" t="s">
        <v>99</v>
      </c>
      <c r="W164" t="s">
        <v>100</v>
      </c>
      <c r="X164" t="s">
        <v>256</v>
      </c>
      <c r="AA164" s="29">
        <v>82.03</v>
      </c>
      <c r="AC164" t="s">
        <v>102</v>
      </c>
      <c r="AD164" t="s">
        <v>103</v>
      </c>
      <c r="AE164" t="s">
        <v>104</v>
      </c>
      <c r="AF164" t="s">
        <v>105</v>
      </c>
      <c r="AN164" t="s">
        <v>106</v>
      </c>
      <c r="AO164" t="s">
        <v>267</v>
      </c>
      <c r="AP164" t="s">
        <v>257</v>
      </c>
      <c r="AQ164" t="s">
        <v>258</v>
      </c>
      <c r="AR164" s="8">
        <v>44606</v>
      </c>
      <c r="AS164" t="s">
        <v>110</v>
      </c>
      <c r="AT164" t="s">
        <v>268</v>
      </c>
      <c r="AU164" t="s">
        <v>269</v>
      </c>
      <c r="AV164" t="s">
        <v>270</v>
      </c>
      <c r="AW164" t="s">
        <v>114</v>
      </c>
      <c r="AX164" t="s">
        <v>114</v>
      </c>
      <c r="AY164" t="s">
        <v>115</v>
      </c>
    </row>
    <row r="165" spans="1:51" x14ac:dyDescent="0.25">
      <c r="A165" t="s">
        <v>264</v>
      </c>
      <c r="B165" s="8">
        <v>44615</v>
      </c>
      <c r="C165" s="30">
        <v>10455.209999999999</v>
      </c>
      <c r="D165" t="s">
        <v>94</v>
      </c>
      <c r="E165" t="s">
        <v>95</v>
      </c>
      <c r="F165" t="s">
        <v>96</v>
      </c>
      <c r="G165" t="s">
        <v>265</v>
      </c>
      <c r="H165" t="s">
        <v>266</v>
      </c>
      <c r="I165" s="8">
        <v>44562</v>
      </c>
      <c r="J165" s="8">
        <v>44593</v>
      </c>
      <c r="K165" t="s">
        <v>78</v>
      </c>
      <c r="L165" s="8">
        <v>44593</v>
      </c>
      <c r="N165" s="30">
        <v>1852.94</v>
      </c>
      <c r="O165" s="29">
        <v>18</v>
      </c>
      <c r="R165" s="31">
        <v>0.18</v>
      </c>
      <c r="T165" s="31">
        <v>0.18</v>
      </c>
      <c r="V165" t="s">
        <v>99</v>
      </c>
      <c r="W165" t="s">
        <v>100</v>
      </c>
      <c r="X165" t="s">
        <v>173</v>
      </c>
      <c r="AA165" s="29">
        <v>40.82</v>
      </c>
      <c r="AC165" t="s">
        <v>102</v>
      </c>
      <c r="AD165" t="s">
        <v>103</v>
      </c>
      <c r="AE165" t="s">
        <v>104</v>
      </c>
      <c r="AF165" t="s">
        <v>105</v>
      </c>
      <c r="AN165" t="s">
        <v>106</v>
      </c>
      <c r="AO165" t="s">
        <v>267</v>
      </c>
      <c r="AP165" t="s">
        <v>91</v>
      </c>
      <c r="AQ165" t="s">
        <v>92</v>
      </c>
      <c r="AR165" s="8">
        <v>44606</v>
      </c>
      <c r="AS165" t="s">
        <v>110</v>
      </c>
      <c r="AT165" t="s">
        <v>268</v>
      </c>
      <c r="AU165" t="s">
        <v>269</v>
      </c>
      <c r="AV165" t="s">
        <v>270</v>
      </c>
      <c r="AW165" t="s">
        <v>114</v>
      </c>
      <c r="AX165" t="s">
        <v>114</v>
      </c>
      <c r="AY165" t="s">
        <v>115</v>
      </c>
    </row>
    <row r="166" spans="1:51" x14ac:dyDescent="0.25">
      <c r="A166" t="s">
        <v>275</v>
      </c>
      <c r="B166" s="8">
        <v>44612</v>
      </c>
      <c r="C166" s="30">
        <v>3012.69</v>
      </c>
      <c r="D166" t="s">
        <v>209</v>
      </c>
      <c r="E166" t="s">
        <v>76</v>
      </c>
      <c r="F166" t="s">
        <v>96</v>
      </c>
      <c r="G166" t="s">
        <v>276</v>
      </c>
      <c r="H166" t="s">
        <v>277</v>
      </c>
      <c r="K166" t="s">
        <v>78</v>
      </c>
      <c r="L166" s="8"/>
      <c r="X166" t="s">
        <v>70</v>
      </c>
      <c r="Y166" s="29">
        <v>2737</v>
      </c>
      <c r="AA166" s="30">
        <v>3012.69</v>
      </c>
      <c r="AN166" t="s">
        <v>106</v>
      </c>
      <c r="AO166" t="s">
        <v>278</v>
      </c>
      <c r="AP166" t="s">
        <v>70</v>
      </c>
      <c r="AQ166" t="s">
        <v>133</v>
      </c>
      <c r="AR166" s="8">
        <v>44597</v>
      </c>
      <c r="AS166" t="s">
        <v>110</v>
      </c>
      <c r="AU166" t="s">
        <v>279</v>
      </c>
      <c r="AV166" t="s">
        <v>280</v>
      </c>
      <c r="AW166" t="s">
        <v>214</v>
      </c>
      <c r="AX166" t="s">
        <v>215</v>
      </c>
      <c r="AY166" t="s">
        <v>216</v>
      </c>
    </row>
    <row r="167" spans="1:51" x14ac:dyDescent="0.25">
      <c r="A167" t="s">
        <v>281</v>
      </c>
      <c r="B167" s="8">
        <v>44645</v>
      </c>
      <c r="C167" s="30">
        <v>1969.76</v>
      </c>
      <c r="D167" t="s">
        <v>209</v>
      </c>
      <c r="E167" t="s">
        <v>76</v>
      </c>
      <c r="F167" t="s">
        <v>96</v>
      </c>
      <c r="G167" t="s">
        <v>282</v>
      </c>
      <c r="H167" t="s">
        <v>283</v>
      </c>
      <c r="K167" t="s">
        <v>78</v>
      </c>
      <c r="L167" s="8"/>
      <c r="X167" t="s">
        <v>70</v>
      </c>
      <c r="Y167" s="29">
        <v>1672</v>
      </c>
      <c r="AA167" s="30">
        <v>1969.76</v>
      </c>
      <c r="AN167" t="s">
        <v>106</v>
      </c>
      <c r="AO167" t="s">
        <v>284</v>
      </c>
      <c r="AP167" t="s">
        <v>70</v>
      </c>
      <c r="AQ167" t="s">
        <v>133</v>
      </c>
      <c r="AR167" s="8">
        <v>44593</v>
      </c>
      <c r="AS167" t="s">
        <v>110</v>
      </c>
      <c r="AU167" t="s">
        <v>285</v>
      </c>
      <c r="AV167" t="s">
        <v>285</v>
      </c>
      <c r="AW167" t="s">
        <v>214</v>
      </c>
      <c r="AX167" t="s">
        <v>215</v>
      </c>
      <c r="AY167" t="s">
        <v>216</v>
      </c>
    </row>
    <row r="168" spans="1:51" x14ac:dyDescent="0.25">
      <c r="A168" t="s">
        <v>286</v>
      </c>
      <c r="B168" s="8">
        <v>44607</v>
      </c>
      <c r="C168" s="29">
        <v>847.33</v>
      </c>
      <c r="D168" t="s">
        <v>75</v>
      </c>
      <c r="E168" t="s">
        <v>76</v>
      </c>
      <c r="F168" t="s">
        <v>287</v>
      </c>
      <c r="G168" t="s">
        <v>288</v>
      </c>
      <c r="H168" t="s">
        <v>289</v>
      </c>
      <c r="K168" t="s">
        <v>78</v>
      </c>
      <c r="L168" s="8"/>
      <c r="N168" s="29">
        <v>358.94</v>
      </c>
      <c r="O168" s="29">
        <v>27</v>
      </c>
      <c r="X168" t="s">
        <v>101</v>
      </c>
      <c r="Y168"/>
      <c r="AD168" t="s">
        <v>290</v>
      </c>
      <c r="AE168" t="s">
        <v>291</v>
      </c>
      <c r="AN168" t="s">
        <v>106</v>
      </c>
      <c r="AO168" t="s">
        <v>292</v>
      </c>
      <c r="AP168" t="s">
        <v>108</v>
      </c>
      <c r="AQ168" t="s">
        <v>109</v>
      </c>
      <c r="AR168" s="8">
        <v>44607</v>
      </c>
      <c r="AS168" t="s">
        <v>110</v>
      </c>
      <c r="AT168" t="s">
        <v>293</v>
      </c>
      <c r="AU168" t="s">
        <v>294</v>
      </c>
      <c r="AV168" t="s">
        <v>294</v>
      </c>
      <c r="AW168" t="s">
        <v>295</v>
      </c>
      <c r="AX168" t="s">
        <v>295</v>
      </c>
      <c r="AY168" t="s">
        <v>216</v>
      </c>
    </row>
    <row r="169" spans="1:51" x14ac:dyDescent="0.25">
      <c r="A169" t="s">
        <v>286</v>
      </c>
      <c r="B169" s="8">
        <v>44607</v>
      </c>
      <c r="C169" s="29">
        <v>847.33</v>
      </c>
      <c r="D169" t="s">
        <v>75</v>
      </c>
      <c r="E169" t="s">
        <v>76</v>
      </c>
      <c r="F169" t="s">
        <v>287</v>
      </c>
      <c r="G169" t="s">
        <v>288</v>
      </c>
      <c r="H169" t="s">
        <v>289</v>
      </c>
      <c r="K169" t="s">
        <v>78</v>
      </c>
      <c r="L169" s="8"/>
      <c r="N169" s="29">
        <v>358.94</v>
      </c>
      <c r="O169" s="29">
        <v>27</v>
      </c>
      <c r="X169" t="s">
        <v>296</v>
      </c>
      <c r="Y169"/>
      <c r="AD169" t="s">
        <v>290</v>
      </c>
      <c r="AE169" t="s">
        <v>291</v>
      </c>
      <c r="AN169" t="s">
        <v>106</v>
      </c>
      <c r="AO169" t="s">
        <v>292</v>
      </c>
      <c r="AP169" t="s">
        <v>108</v>
      </c>
      <c r="AQ169" t="s">
        <v>297</v>
      </c>
      <c r="AR169" s="8">
        <v>44607</v>
      </c>
      <c r="AS169" t="s">
        <v>110</v>
      </c>
      <c r="AT169" t="s">
        <v>293</v>
      </c>
      <c r="AU169" t="s">
        <v>294</v>
      </c>
      <c r="AV169" t="s">
        <v>294</v>
      </c>
      <c r="AW169" t="s">
        <v>295</v>
      </c>
      <c r="AX169" t="s">
        <v>295</v>
      </c>
      <c r="AY169" t="s">
        <v>216</v>
      </c>
    </row>
    <row r="170" spans="1:51" x14ac:dyDescent="0.25">
      <c r="A170" t="s">
        <v>286</v>
      </c>
      <c r="B170" s="8">
        <v>44607</v>
      </c>
      <c r="C170" s="29">
        <v>847.33</v>
      </c>
      <c r="D170" t="s">
        <v>75</v>
      </c>
      <c r="E170" t="s">
        <v>76</v>
      </c>
      <c r="F170" t="s">
        <v>287</v>
      </c>
      <c r="G170" t="s">
        <v>288</v>
      </c>
      <c r="H170" t="s">
        <v>289</v>
      </c>
      <c r="K170" t="s">
        <v>78</v>
      </c>
      <c r="L170" s="8"/>
      <c r="N170" s="29">
        <v>358.94</v>
      </c>
      <c r="O170" s="29">
        <v>27</v>
      </c>
      <c r="X170" t="s">
        <v>79</v>
      </c>
      <c r="Y170" s="30">
        <v>2543</v>
      </c>
      <c r="Z170" s="29">
        <v>0.36612</v>
      </c>
      <c r="AA170" s="29">
        <v>931.05</v>
      </c>
      <c r="AD170" t="s">
        <v>290</v>
      </c>
      <c r="AE170" t="s">
        <v>291</v>
      </c>
      <c r="AN170" t="s">
        <v>106</v>
      </c>
      <c r="AO170" t="s">
        <v>292</v>
      </c>
      <c r="AP170" t="s">
        <v>70</v>
      </c>
      <c r="AQ170" t="s">
        <v>80</v>
      </c>
      <c r="AR170" s="8">
        <v>44607</v>
      </c>
      <c r="AS170" t="s">
        <v>110</v>
      </c>
      <c r="AT170" t="s">
        <v>293</v>
      </c>
      <c r="AU170" t="s">
        <v>294</v>
      </c>
      <c r="AV170" t="s">
        <v>294</v>
      </c>
      <c r="AW170" t="s">
        <v>295</v>
      </c>
      <c r="AX170" t="s">
        <v>295</v>
      </c>
      <c r="AY170" t="s">
        <v>216</v>
      </c>
    </row>
    <row r="171" spans="1:51" x14ac:dyDescent="0.25">
      <c r="A171" t="s">
        <v>286</v>
      </c>
      <c r="B171" s="8">
        <v>44607</v>
      </c>
      <c r="C171" s="29">
        <v>847.33</v>
      </c>
      <c r="D171" t="s">
        <v>75</v>
      </c>
      <c r="E171" t="s">
        <v>76</v>
      </c>
      <c r="F171" t="s">
        <v>287</v>
      </c>
      <c r="G171" t="s">
        <v>288</v>
      </c>
      <c r="H171" t="s">
        <v>289</v>
      </c>
      <c r="K171" t="s">
        <v>78</v>
      </c>
      <c r="L171" s="8"/>
      <c r="N171" s="29">
        <v>358.94</v>
      </c>
      <c r="O171" s="29">
        <v>27</v>
      </c>
      <c r="X171" t="s">
        <v>81</v>
      </c>
      <c r="Y171" s="30">
        <v>2543</v>
      </c>
      <c r="Z171" s="29">
        <v>0.47199999999999998</v>
      </c>
      <c r="AA171" s="30">
        <v>1200.3</v>
      </c>
      <c r="AD171" t="s">
        <v>290</v>
      </c>
      <c r="AE171" t="s">
        <v>291</v>
      </c>
      <c r="AN171" t="s">
        <v>106</v>
      </c>
      <c r="AO171" t="s">
        <v>292</v>
      </c>
      <c r="AP171" t="s">
        <v>70</v>
      </c>
      <c r="AQ171" t="s">
        <v>82</v>
      </c>
      <c r="AR171" s="8">
        <v>44607</v>
      </c>
      <c r="AS171" t="s">
        <v>110</v>
      </c>
      <c r="AT171" t="s">
        <v>293</v>
      </c>
      <c r="AU171" t="s">
        <v>294</v>
      </c>
      <c r="AV171" t="s">
        <v>294</v>
      </c>
      <c r="AW171" t="s">
        <v>295</v>
      </c>
      <c r="AX171" t="s">
        <v>295</v>
      </c>
      <c r="AY171" t="s">
        <v>216</v>
      </c>
    </row>
    <row r="172" spans="1:51" x14ac:dyDescent="0.25">
      <c r="A172" t="s">
        <v>286</v>
      </c>
      <c r="B172" s="8">
        <v>44607</v>
      </c>
      <c r="C172" s="29">
        <v>847.33</v>
      </c>
      <c r="D172" t="s">
        <v>75</v>
      </c>
      <c r="E172" t="s">
        <v>76</v>
      </c>
      <c r="F172" t="s">
        <v>287</v>
      </c>
      <c r="G172" t="s">
        <v>288</v>
      </c>
      <c r="H172" t="s">
        <v>289</v>
      </c>
      <c r="K172" t="s">
        <v>78</v>
      </c>
      <c r="L172" s="8"/>
      <c r="N172" s="29">
        <v>358.94</v>
      </c>
      <c r="O172" s="29">
        <v>27</v>
      </c>
      <c r="X172" t="s">
        <v>298</v>
      </c>
      <c r="Y172" s="30">
        <v>2543</v>
      </c>
      <c r="Z172" s="29">
        <v>0.36612</v>
      </c>
      <c r="AA172" s="29">
        <v>-931.05</v>
      </c>
      <c r="AD172" t="s">
        <v>290</v>
      </c>
      <c r="AE172" t="s">
        <v>291</v>
      </c>
      <c r="AN172" t="s">
        <v>106</v>
      </c>
      <c r="AO172" t="s">
        <v>292</v>
      </c>
      <c r="AR172" s="8">
        <v>44607</v>
      </c>
      <c r="AS172" t="s">
        <v>110</v>
      </c>
      <c r="AT172" t="s">
        <v>293</v>
      </c>
      <c r="AU172" t="s">
        <v>294</v>
      </c>
      <c r="AV172" t="s">
        <v>294</v>
      </c>
      <c r="AW172" t="s">
        <v>295</v>
      </c>
      <c r="AX172" t="s">
        <v>295</v>
      </c>
      <c r="AY172" t="s">
        <v>216</v>
      </c>
    </row>
    <row r="173" spans="1:51" x14ac:dyDescent="0.25">
      <c r="A173" t="s">
        <v>286</v>
      </c>
      <c r="B173" s="8">
        <v>44607</v>
      </c>
      <c r="C173" s="29">
        <v>847.33</v>
      </c>
      <c r="D173" t="s">
        <v>75</v>
      </c>
      <c r="E173" t="s">
        <v>76</v>
      </c>
      <c r="F173" t="s">
        <v>287</v>
      </c>
      <c r="G173" t="s">
        <v>288</v>
      </c>
      <c r="H173" t="s">
        <v>289</v>
      </c>
      <c r="K173" t="s">
        <v>78</v>
      </c>
      <c r="L173" s="8"/>
      <c r="N173" s="29">
        <v>358.94</v>
      </c>
      <c r="O173" s="29">
        <v>27</v>
      </c>
      <c r="X173" t="s">
        <v>299</v>
      </c>
      <c r="Y173" s="30">
        <v>2543</v>
      </c>
      <c r="Z173" s="29">
        <v>0.34456999999999999</v>
      </c>
      <c r="AA173" s="29">
        <v>-876.24</v>
      </c>
      <c r="AD173" t="s">
        <v>290</v>
      </c>
      <c r="AE173" t="s">
        <v>291</v>
      </c>
      <c r="AN173" t="s">
        <v>106</v>
      </c>
      <c r="AO173" t="s">
        <v>292</v>
      </c>
      <c r="AR173" s="8">
        <v>44607</v>
      </c>
      <c r="AS173" t="s">
        <v>110</v>
      </c>
      <c r="AT173" t="s">
        <v>293</v>
      </c>
      <c r="AU173" t="s">
        <v>294</v>
      </c>
      <c r="AV173" t="s">
        <v>294</v>
      </c>
      <c r="AW173" t="s">
        <v>295</v>
      </c>
      <c r="AX173" t="s">
        <v>295</v>
      </c>
      <c r="AY173" t="s">
        <v>216</v>
      </c>
    </row>
    <row r="174" spans="1:51" x14ac:dyDescent="0.25">
      <c r="A174" t="s">
        <v>286</v>
      </c>
      <c r="B174" s="8">
        <v>44607</v>
      </c>
      <c r="C174" s="29">
        <v>847.33</v>
      </c>
      <c r="D174" t="s">
        <v>75</v>
      </c>
      <c r="E174" t="s">
        <v>76</v>
      </c>
      <c r="F174" t="s">
        <v>287</v>
      </c>
      <c r="G174" t="s">
        <v>288</v>
      </c>
      <c r="H174" t="s">
        <v>289</v>
      </c>
      <c r="K174" t="s">
        <v>78</v>
      </c>
      <c r="L174" s="8"/>
      <c r="N174" s="29">
        <v>358.94</v>
      </c>
      <c r="O174" s="29">
        <v>27</v>
      </c>
      <c r="X174" t="s">
        <v>300</v>
      </c>
      <c r="Y174" s="30">
        <v>2543</v>
      </c>
      <c r="Z174" s="29">
        <v>0.20213999999999999</v>
      </c>
      <c r="AA174" s="29">
        <v>-514.04</v>
      </c>
      <c r="AD174" t="s">
        <v>290</v>
      </c>
      <c r="AE174" t="s">
        <v>291</v>
      </c>
      <c r="AN174" t="s">
        <v>106</v>
      </c>
      <c r="AO174" t="s">
        <v>292</v>
      </c>
      <c r="AP174" t="s">
        <v>84</v>
      </c>
      <c r="AQ174" t="s">
        <v>85</v>
      </c>
      <c r="AR174" s="8">
        <v>44607</v>
      </c>
      <c r="AS174" t="s">
        <v>110</v>
      </c>
      <c r="AT174" t="s">
        <v>293</v>
      </c>
      <c r="AU174" t="s">
        <v>294</v>
      </c>
      <c r="AV174" t="s">
        <v>294</v>
      </c>
      <c r="AW174" t="s">
        <v>295</v>
      </c>
      <c r="AX174" t="s">
        <v>295</v>
      </c>
      <c r="AY174" t="s">
        <v>216</v>
      </c>
    </row>
    <row r="175" spans="1:51" x14ac:dyDescent="0.25">
      <c r="A175" t="s">
        <v>286</v>
      </c>
      <c r="B175" s="8">
        <v>44607</v>
      </c>
      <c r="C175" s="29">
        <v>847.33</v>
      </c>
      <c r="D175" t="s">
        <v>75</v>
      </c>
      <c r="E175" t="s">
        <v>76</v>
      </c>
      <c r="F175" t="s">
        <v>287</v>
      </c>
      <c r="G175" t="s">
        <v>288</v>
      </c>
      <c r="H175" t="s">
        <v>289</v>
      </c>
      <c r="K175" t="s">
        <v>78</v>
      </c>
      <c r="L175" s="8"/>
      <c r="N175" s="29">
        <v>358.94</v>
      </c>
      <c r="O175" s="29">
        <v>27</v>
      </c>
      <c r="X175" t="s">
        <v>83</v>
      </c>
      <c r="Y175" s="30">
        <v>2543</v>
      </c>
      <c r="Z175" s="29">
        <v>0.20213</v>
      </c>
      <c r="AA175" s="29">
        <v>514.02</v>
      </c>
      <c r="AD175" t="s">
        <v>290</v>
      </c>
      <c r="AE175" t="s">
        <v>291</v>
      </c>
      <c r="AN175" t="s">
        <v>106</v>
      </c>
      <c r="AO175" t="s">
        <v>292</v>
      </c>
      <c r="AP175" t="s">
        <v>84</v>
      </c>
      <c r="AQ175" t="s">
        <v>85</v>
      </c>
      <c r="AR175" s="8">
        <v>44607</v>
      </c>
      <c r="AS175" t="s">
        <v>110</v>
      </c>
      <c r="AT175" t="s">
        <v>293</v>
      </c>
      <c r="AU175" t="s">
        <v>294</v>
      </c>
      <c r="AV175" t="s">
        <v>294</v>
      </c>
      <c r="AW175" t="s">
        <v>295</v>
      </c>
      <c r="AX175" t="s">
        <v>295</v>
      </c>
      <c r="AY175" t="s">
        <v>216</v>
      </c>
    </row>
    <row r="176" spans="1:51" x14ac:dyDescent="0.25">
      <c r="A176" t="s">
        <v>286</v>
      </c>
      <c r="B176" s="8">
        <v>44607</v>
      </c>
      <c r="C176" s="29">
        <v>847.33</v>
      </c>
      <c r="D176" t="s">
        <v>75</v>
      </c>
      <c r="E176" t="s">
        <v>76</v>
      </c>
      <c r="F176" t="s">
        <v>287</v>
      </c>
      <c r="G176" t="s">
        <v>288</v>
      </c>
      <c r="H176" t="s">
        <v>289</v>
      </c>
      <c r="K176" t="s">
        <v>78</v>
      </c>
      <c r="L176" s="8"/>
      <c r="N176" s="29">
        <v>358.94</v>
      </c>
      <c r="O176" s="29">
        <v>27</v>
      </c>
      <c r="X176" t="s">
        <v>301</v>
      </c>
      <c r="Y176" s="29">
        <v>100</v>
      </c>
      <c r="Z176" s="29">
        <v>0.20200000000000001</v>
      </c>
      <c r="AA176" s="29">
        <v>20.2</v>
      </c>
      <c r="AD176" t="s">
        <v>290</v>
      </c>
      <c r="AE176" t="s">
        <v>291</v>
      </c>
      <c r="AN176" t="s">
        <v>106</v>
      </c>
      <c r="AO176" t="s">
        <v>292</v>
      </c>
      <c r="AR176" s="8">
        <v>44607</v>
      </c>
      <c r="AS176" t="s">
        <v>110</v>
      </c>
      <c r="AT176" t="s">
        <v>293</v>
      </c>
      <c r="AU176" t="s">
        <v>294</v>
      </c>
      <c r="AV176" t="s">
        <v>294</v>
      </c>
      <c r="AW176" t="s">
        <v>295</v>
      </c>
      <c r="AX176" t="s">
        <v>295</v>
      </c>
      <c r="AY176" t="s">
        <v>216</v>
      </c>
    </row>
    <row r="177" spans="1:51" x14ac:dyDescent="0.25">
      <c r="A177" t="s">
        <v>286</v>
      </c>
      <c r="B177" s="8">
        <v>44607</v>
      </c>
      <c r="C177" s="29">
        <v>847.33</v>
      </c>
      <c r="D177" t="s">
        <v>75</v>
      </c>
      <c r="E177" t="s">
        <v>76</v>
      </c>
      <c r="F177" t="s">
        <v>287</v>
      </c>
      <c r="G177" t="s">
        <v>288</v>
      </c>
      <c r="H177" t="s">
        <v>289</v>
      </c>
      <c r="K177" t="s">
        <v>78</v>
      </c>
      <c r="L177" s="8"/>
      <c r="N177" s="29">
        <v>358.94</v>
      </c>
      <c r="O177" s="29">
        <v>27</v>
      </c>
      <c r="X177" t="s">
        <v>86</v>
      </c>
      <c r="Y177" s="29">
        <v>69</v>
      </c>
      <c r="Z177" s="29">
        <v>0.36564999999999998</v>
      </c>
      <c r="AA177" s="29">
        <v>25.23</v>
      </c>
      <c r="AD177" t="s">
        <v>290</v>
      </c>
      <c r="AE177" t="s">
        <v>291</v>
      </c>
      <c r="AN177" t="s">
        <v>106</v>
      </c>
      <c r="AO177" t="s">
        <v>292</v>
      </c>
      <c r="AP177" t="s">
        <v>87</v>
      </c>
      <c r="AQ177" t="s">
        <v>88</v>
      </c>
      <c r="AR177" s="8">
        <v>44607</v>
      </c>
      <c r="AS177" t="s">
        <v>110</v>
      </c>
      <c r="AT177" t="s">
        <v>293</v>
      </c>
      <c r="AU177" t="s">
        <v>294</v>
      </c>
      <c r="AV177" t="s">
        <v>294</v>
      </c>
      <c r="AW177" t="s">
        <v>295</v>
      </c>
      <c r="AX177" t="s">
        <v>295</v>
      </c>
      <c r="AY177" t="s">
        <v>216</v>
      </c>
    </row>
    <row r="178" spans="1:51" x14ac:dyDescent="0.25">
      <c r="A178" t="s">
        <v>286</v>
      </c>
      <c r="B178" s="8">
        <v>44607</v>
      </c>
      <c r="C178" s="29">
        <v>847.33</v>
      </c>
      <c r="D178" t="s">
        <v>75</v>
      </c>
      <c r="E178" t="s">
        <v>76</v>
      </c>
      <c r="F178" t="s">
        <v>287</v>
      </c>
      <c r="G178" t="s">
        <v>288</v>
      </c>
      <c r="H178" t="s">
        <v>289</v>
      </c>
      <c r="K178" t="s">
        <v>78</v>
      </c>
      <c r="L178" s="8"/>
      <c r="N178" s="29">
        <v>358.94</v>
      </c>
      <c r="O178" s="29">
        <v>27</v>
      </c>
      <c r="X178" t="s">
        <v>302</v>
      </c>
      <c r="Y178" s="29">
        <v>100</v>
      </c>
      <c r="Z178" s="29">
        <v>0.47170000000000001</v>
      </c>
      <c r="AA178" s="29">
        <v>47.17</v>
      </c>
      <c r="AD178" t="s">
        <v>290</v>
      </c>
      <c r="AE178" t="s">
        <v>291</v>
      </c>
      <c r="AN178" t="s">
        <v>106</v>
      </c>
      <c r="AO178" t="s">
        <v>292</v>
      </c>
      <c r="AP178" t="s">
        <v>91</v>
      </c>
      <c r="AQ178" t="s">
        <v>198</v>
      </c>
      <c r="AR178" s="8">
        <v>44607</v>
      </c>
      <c r="AS178" t="s">
        <v>110</v>
      </c>
      <c r="AT178" t="s">
        <v>293</v>
      </c>
      <c r="AU178" t="s">
        <v>294</v>
      </c>
      <c r="AV178" t="s">
        <v>294</v>
      </c>
      <c r="AW178" t="s">
        <v>295</v>
      </c>
      <c r="AX178" t="s">
        <v>295</v>
      </c>
      <c r="AY178" t="s">
        <v>216</v>
      </c>
    </row>
    <row r="179" spans="1:51" x14ac:dyDescent="0.25">
      <c r="A179" t="s">
        <v>286</v>
      </c>
      <c r="B179" s="8">
        <v>44607</v>
      </c>
      <c r="C179" s="29">
        <v>847.33</v>
      </c>
      <c r="D179" t="s">
        <v>75</v>
      </c>
      <c r="E179" t="s">
        <v>76</v>
      </c>
      <c r="F179" t="s">
        <v>287</v>
      </c>
      <c r="G179" t="s">
        <v>288</v>
      </c>
      <c r="H179" t="s">
        <v>289</v>
      </c>
      <c r="K179" t="s">
        <v>78</v>
      </c>
      <c r="L179" s="8"/>
      <c r="N179" s="29">
        <v>358.94</v>
      </c>
      <c r="O179" s="29">
        <v>27</v>
      </c>
      <c r="X179" t="s">
        <v>303</v>
      </c>
      <c r="Y179" s="29">
        <v>100</v>
      </c>
      <c r="Z179" s="29">
        <v>0.36599999999999999</v>
      </c>
      <c r="AA179" s="29">
        <v>36.6</v>
      </c>
      <c r="AD179" t="s">
        <v>290</v>
      </c>
      <c r="AE179" t="s">
        <v>291</v>
      </c>
      <c r="AN179" t="s">
        <v>106</v>
      </c>
      <c r="AO179" t="s">
        <v>292</v>
      </c>
      <c r="AP179" t="s">
        <v>91</v>
      </c>
      <c r="AQ179" t="s">
        <v>198</v>
      </c>
      <c r="AR179" s="8">
        <v>44607</v>
      </c>
      <c r="AS179" t="s">
        <v>110</v>
      </c>
      <c r="AT179" t="s">
        <v>293</v>
      </c>
      <c r="AU179" t="s">
        <v>294</v>
      </c>
      <c r="AV179" t="s">
        <v>294</v>
      </c>
      <c r="AW179" t="s">
        <v>295</v>
      </c>
      <c r="AX179" t="s">
        <v>295</v>
      </c>
      <c r="AY179" t="s">
        <v>216</v>
      </c>
    </row>
    <row r="180" spans="1:51" x14ac:dyDescent="0.25">
      <c r="A180" t="s">
        <v>286</v>
      </c>
      <c r="B180" s="8">
        <v>44607</v>
      </c>
      <c r="C180" s="29">
        <v>847.33</v>
      </c>
      <c r="D180" t="s">
        <v>75</v>
      </c>
      <c r="E180" t="s">
        <v>76</v>
      </c>
      <c r="F180" t="s">
        <v>287</v>
      </c>
      <c r="G180" t="s">
        <v>288</v>
      </c>
      <c r="H180" t="s">
        <v>289</v>
      </c>
      <c r="K180" t="s">
        <v>78</v>
      </c>
      <c r="L180" s="8"/>
      <c r="N180" s="29">
        <v>358.94</v>
      </c>
      <c r="O180" s="29">
        <v>27</v>
      </c>
      <c r="X180" t="s">
        <v>90</v>
      </c>
      <c r="AA180" s="29">
        <v>394.09</v>
      </c>
      <c r="AD180" t="s">
        <v>290</v>
      </c>
      <c r="AE180" t="s">
        <v>291</v>
      </c>
      <c r="AN180" t="s">
        <v>106</v>
      </c>
      <c r="AO180" t="s">
        <v>292</v>
      </c>
      <c r="AP180" t="s">
        <v>91</v>
      </c>
      <c r="AQ180" t="s">
        <v>92</v>
      </c>
      <c r="AR180" s="8">
        <v>44607</v>
      </c>
      <c r="AS180" t="s">
        <v>110</v>
      </c>
      <c r="AT180" t="s">
        <v>293</v>
      </c>
      <c r="AU180" t="s">
        <v>294</v>
      </c>
      <c r="AV180" t="s">
        <v>294</v>
      </c>
      <c r="AW180" t="s">
        <v>295</v>
      </c>
      <c r="AX180" t="s">
        <v>295</v>
      </c>
      <c r="AY180" t="s">
        <v>216</v>
      </c>
    </row>
    <row r="181" spans="1:51" x14ac:dyDescent="0.25">
      <c r="A181" t="s">
        <v>304</v>
      </c>
      <c r="B181" s="8">
        <v>44615</v>
      </c>
      <c r="C181" s="30">
        <v>3521.3</v>
      </c>
      <c r="D181" t="s">
        <v>94</v>
      </c>
      <c r="E181" t="s">
        <v>95</v>
      </c>
      <c r="F181" t="s">
        <v>96</v>
      </c>
      <c r="G181" t="s">
        <v>305</v>
      </c>
      <c r="H181" t="s">
        <v>306</v>
      </c>
      <c r="I181" s="8">
        <v>44568</v>
      </c>
      <c r="J181" s="8">
        <v>44597</v>
      </c>
      <c r="K181" t="s">
        <v>78</v>
      </c>
      <c r="L181" s="8">
        <v>44593</v>
      </c>
      <c r="N181" s="29">
        <v>743.13</v>
      </c>
      <c r="O181" s="29">
        <v>18</v>
      </c>
      <c r="Q181" s="29">
        <v>31.34</v>
      </c>
      <c r="R181" s="29">
        <v>18</v>
      </c>
      <c r="T181" s="29">
        <v>18</v>
      </c>
      <c r="U181" s="29">
        <v>145.29</v>
      </c>
      <c r="V181" t="s">
        <v>99</v>
      </c>
      <c r="W181" t="s">
        <v>100</v>
      </c>
      <c r="X181" t="s">
        <v>193</v>
      </c>
      <c r="Y181" s="30">
        <v>4400</v>
      </c>
      <c r="Z181" s="29">
        <v>0.37452999999999997</v>
      </c>
      <c r="AA181" s="30">
        <v>1647.91</v>
      </c>
      <c r="AC181" t="s">
        <v>194</v>
      </c>
      <c r="AD181" t="s">
        <v>195</v>
      </c>
      <c r="AE181" t="s">
        <v>196</v>
      </c>
      <c r="AN181" t="s">
        <v>106</v>
      </c>
      <c r="AO181" t="s">
        <v>307</v>
      </c>
      <c r="AP181" t="s">
        <v>91</v>
      </c>
      <c r="AQ181" t="s">
        <v>198</v>
      </c>
      <c r="AR181" s="8">
        <v>44597</v>
      </c>
      <c r="AS181" t="s">
        <v>110</v>
      </c>
      <c r="AT181" t="s">
        <v>308</v>
      </c>
      <c r="AU181" t="s">
        <v>309</v>
      </c>
      <c r="AV181" t="s">
        <v>309</v>
      </c>
      <c r="AW181" t="s">
        <v>181</v>
      </c>
      <c r="AX181" t="s">
        <v>181</v>
      </c>
      <c r="AY181" t="s">
        <v>115</v>
      </c>
    </row>
    <row r="182" spans="1:51" x14ac:dyDescent="0.25">
      <c r="A182" t="s">
        <v>304</v>
      </c>
      <c r="B182" s="8">
        <v>44615</v>
      </c>
      <c r="C182" s="30">
        <v>3521.3</v>
      </c>
      <c r="D182" t="s">
        <v>94</v>
      </c>
      <c r="E182" t="s">
        <v>95</v>
      </c>
      <c r="F182" t="s">
        <v>96</v>
      </c>
      <c r="G182" t="s">
        <v>305</v>
      </c>
      <c r="H182" t="s">
        <v>306</v>
      </c>
      <c r="I182" s="8">
        <v>44568</v>
      </c>
      <c r="J182" s="8">
        <v>44597</v>
      </c>
      <c r="K182" t="s">
        <v>78</v>
      </c>
      <c r="L182" s="8">
        <v>44593</v>
      </c>
      <c r="N182" s="29">
        <v>743.13</v>
      </c>
      <c r="O182" s="29">
        <v>18</v>
      </c>
      <c r="Q182" s="29">
        <v>31.34</v>
      </c>
      <c r="R182" s="29">
        <v>18</v>
      </c>
      <c r="T182" s="29">
        <v>18</v>
      </c>
      <c r="U182" s="29">
        <v>145.29</v>
      </c>
      <c r="V182" t="s">
        <v>99</v>
      </c>
      <c r="W182" t="s">
        <v>100</v>
      </c>
      <c r="X182" t="s">
        <v>204</v>
      </c>
      <c r="Y182" s="30">
        <v>4400</v>
      </c>
      <c r="Z182" s="29">
        <v>0.35045999999999999</v>
      </c>
      <c r="AA182" s="30">
        <v>1542.04</v>
      </c>
      <c r="AC182" t="s">
        <v>194</v>
      </c>
      <c r="AD182" t="s">
        <v>195</v>
      </c>
      <c r="AE182" t="s">
        <v>196</v>
      </c>
      <c r="AN182" t="s">
        <v>106</v>
      </c>
      <c r="AO182" t="s">
        <v>307</v>
      </c>
      <c r="AP182" t="s">
        <v>70</v>
      </c>
      <c r="AQ182" t="s">
        <v>80</v>
      </c>
      <c r="AR182" s="8">
        <v>44597</v>
      </c>
      <c r="AS182" t="s">
        <v>110</v>
      </c>
      <c r="AT182" t="s">
        <v>308</v>
      </c>
      <c r="AU182" t="s">
        <v>309</v>
      </c>
      <c r="AV182" t="s">
        <v>309</v>
      </c>
      <c r="AW182" t="s">
        <v>181</v>
      </c>
      <c r="AX182" t="s">
        <v>181</v>
      </c>
      <c r="AY182" t="s">
        <v>115</v>
      </c>
    </row>
    <row r="183" spans="1:51" x14ac:dyDescent="0.25">
      <c r="A183" t="s">
        <v>304</v>
      </c>
      <c r="B183" s="8">
        <v>44615</v>
      </c>
      <c r="C183" s="30">
        <v>3521.3</v>
      </c>
      <c r="D183" t="s">
        <v>94</v>
      </c>
      <c r="E183" t="s">
        <v>95</v>
      </c>
      <c r="F183" t="s">
        <v>96</v>
      </c>
      <c r="G183" t="s">
        <v>305</v>
      </c>
      <c r="H183" t="s">
        <v>306</v>
      </c>
      <c r="I183" s="8">
        <v>44568</v>
      </c>
      <c r="J183" s="8">
        <v>44597</v>
      </c>
      <c r="K183" t="s">
        <v>78</v>
      </c>
      <c r="L183" s="8">
        <v>44593</v>
      </c>
      <c r="N183" s="29">
        <v>743.13</v>
      </c>
      <c r="O183" s="29">
        <v>18</v>
      </c>
      <c r="Q183" s="29">
        <v>31.34</v>
      </c>
      <c r="R183" s="29">
        <v>18</v>
      </c>
      <c r="T183" s="29">
        <v>18</v>
      </c>
      <c r="U183" s="29">
        <v>145.29</v>
      </c>
      <c r="V183" t="s">
        <v>99</v>
      </c>
      <c r="W183" t="s">
        <v>100</v>
      </c>
      <c r="X183" t="s">
        <v>205</v>
      </c>
      <c r="Y183" s="29">
        <v>0</v>
      </c>
      <c r="Z183" s="29">
        <v>0</v>
      </c>
      <c r="AA183" s="29">
        <v>761.96</v>
      </c>
      <c r="AC183" t="s">
        <v>194</v>
      </c>
      <c r="AD183" t="s">
        <v>195</v>
      </c>
      <c r="AE183" t="s">
        <v>196</v>
      </c>
      <c r="AN183" t="s">
        <v>106</v>
      </c>
      <c r="AO183" t="s">
        <v>307</v>
      </c>
      <c r="AP183" t="s">
        <v>84</v>
      </c>
      <c r="AQ183" t="s">
        <v>206</v>
      </c>
      <c r="AR183" s="8">
        <v>44597</v>
      </c>
      <c r="AS183" t="s">
        <v>110</v>
      </c>
      <c r="AT183" t="s">
        <v>308</v>
      </c>
      <c r="AU183" t="s">
        <v>309</v>
      </c>
      <c r="AV183" t="s">
        <v>309</v>
      </c>
      <c r="AW183" t="s">
        <v>181</v>
      </c>
      <c r="AX183" t="s">
        <v>181</v>
      </c>
      <c r="AY183" t="s">
        <v>115</v>
      </c>
    </row>
    <row r="184" spans="1:51" x14ac:dyDescent="0.25">
      <c r="A184" t="s">
        <v>304</v>
      </c>
      <c r="B184" s="8">
        <v>44615</v>
      </c>
      <c r="C184" s="30">
        <v>3521.3</v>
      </c>
      <c r="D184" t="s">
        <v>94</v>
      </c>
      <c r="E184" t="s">
        <v>95</v>
      </c>
      <c r="F184" t="s">
        <v>96</v>
      </c>
      <c r="G184" t="s">
        <v>305</v>
      </c>
      <c r="H184" t="s">
        <v>306</v>
      </c>
      <c r="I184" s="8">
        <v>44568</v>
      </c>
      <c r="J184" s="8">
        <v>44597</v>
      </c>
      <c r="K184" t="s">
        <v>78</v>
      </c>
      <c r="L184" s="8">
        <v>44593</v>
      </c>
      <c r="N184" s="29">
        <v>743.13</v>
      </c>
      <c r="O184" s="29">
        <v>18</v>
      </c>
      <c r="Q184" s="29">
        <v>31.34</v>
      </c>
      <c r="R184" s="29">
        <v>18</v>
      </c>
      <c r="T184" s="29">
        <v>18</v>
      </c>
      <c r="U184" s="29">
        <v>145.29</v>
      </c>
      <c r="V184" t="s">
        <v>99</v>
      </c>
      <c r="W184" t="s">
        <v>100</v>
      </c>
      <c r="X184" t="s">
        <v>171</v>
      </c>
      <c r="AA184" s="29">
        <v>31.34</v>
      </c>
      <c r="AC184" t="s">
        <v>194</v>
      </c>
      <c r="AD184" t="s">
        <v>195</v>
      </c>
      <c r="AE184" t="s">
        <v>196</v>
      </c>
      <c r="AN184" t="s">
        <v>106</v>
      </c>
      <c r="AO184" t="s">
        <v>307</v>
      </c>
      <c r="AR184" s="8">
        <v>44597</v>
      </c>
      <c r="AS184" t="s">
        <v>110</v>
      </c>
      <c r="AT184" t="s">
        <v>308</v>
      </c>
      <c r="AU184" t="s">
        <v>309</v>
      </c>
      <c r="AV184" t="s">
        <v>309</v>
      </c>
      <c r="AW184" t="s">
        <v>181</v>
      </c>
      <c r="AX184" t="s">
        <v>181</v>
      </c>
      <c r="AY184" t="s">
        <v>115</v>
      </c>
    </row>
    <row r="185" spans="1:51" x14ac:dyDescent="0.25">
      <c r="A185" t="s">
        <v>304</v>
      </c>
      <c r="B185" s="8">
        <v>44615</v>
      </c>
      <c r="C185" s="30">
        <v>3521.3</v>
      </c>
      <c r="D185" t="s">
        <v>94</v>
      </c>
      <c r="E185" t="s">
        <v>95</v>
      </c>
      <c r="F185" t="s">
        <v>96</v>
      </c>
      <c r="G185" t="s">
        <v>305</v>
      </c>
      <c r="H185" t="s">
        <v>306</v>
      </c>
      <c r="I185" s="8">
        <v>44568</v>
      </c>
      <c r="J185" s="8">
        <v>44597</v>
      </c>
      <c r="K185" t="s">
        <v>78</v>
      </c>
      <c r="L185" s="8">
        <v>44593</v>
      </c>
      <c r="N185" s="29">
        <v>743.13</v>
      </c>
      <c r="O185" s="29">
        <v>18</v>
      </c>
      <c r="Q185" s="29">
        <v>31.34</v>
      </c>
      <c r="R185" s="29">
        <v>18</v>
      </c>
      <c r="T185" s="29">
        <v>18</v>
      </c>
      <c r="U185" s="29">
        <v>145.29</v>
      </c>
      <c r="V185" t="s">
        <v>99</v>
      </c>
      <c r="W185" t="s">
        <v>100</v>
      </c>
      <c r="X185" t="s">
        <v>172</v>
      </c>
      <c r="AA185" s="29">
        <v>145.29</v>
      </c>
      <c r="AC185" t="s">
        <v>194</v>
      </c>
      <c r="AD185" t="s">
        <v>195</v>
      </c>
      <c r="AE185" t="s">
        <v>196</v>
      </c>
      <c r="AN185" t="s">
        <v>106</v>
      </c>
      <c r="AO185" t="s">
        <v>307</v>
      </c>
      <c r="AR185" s="8">
        <v>44597</v>
      </c>
      <c r="AS185" t="s">
        <v>110</v>
      </c>
      <c r="AT185" t="s">
        <v>308</v>
      </c>
      <c r="AU185" t="s">
        <v>309</v>
      </c>
      <c r="AV185" t="s">
        <v>309</v>
      </c>
      <c r="AW185" t="s">
        <v>181</v>
      </c>
      <c r="AX185" t="s">
        <v>181</v>
      </c>
      <c r="AY185" t="s">
        <v>115</v>
      </c>
    </row>
    <row r="186" spans="1:51" x14ac:dyDescent="0.25">
      <c r="A186" t="s">
        <v>304</v>
      </c>
      <c r="B186" s="8">
        <v>44615</v>
      </c>
      <c r="C186" s="30">
        <v>3521.3</v>
      </c>
      <c r="D186" t="s">
        <v>94</v>
      </c>
      <c r="E186" t="s">
        <v>95</v>
      </c>
      <c r="F186" t="s">
        <v>96</v>
      </c>
      <c r="G186" t="s">
        <v>305</v>
      </c>
      <c r="H186" t="s">
        <v>306</v>
      </c>
      <c r="I186" s="8">
        <v>44568</v>
      </c>
      <c r="J186" s="8">
        <v>44597</v>
      </c>
      <c r="K186" t="s">
        <v>78</v>
      </c>
      <c r="L186" s="8">
        <v>44593</v>
      </c>
      <c r="N186" s="29">
        <v>743.13</v>
      </c>
      <c r="O186" s="29">
        <v>18</v>
      </c>
      <c r="Q186" s="29">
        <v>31.34</v>
      </c>
      <c r="R186" s="29">
        <v>18</v>
      </c>
      <c r="T186" s="29">
        <v>18</v>
      </c>
      <c r="U186" s="29">
        <v>145.29</v>
      </c>
      <c r="V186" t="s">
        <v>99</v>
      </c>
      <c r="W186" t="s">
        <v>100</v>
      </c>
      <c r="X186" t="s">
        <v>310</v>
      </c>
      <c r="AA186" s="29">
        <v>18.28</v>
      </c>
      <c r="AC186" t="s">
        <v>194</v>
      </c>
      <c r="AD186" t="s">
        <v>195</v>
      </c>
      <c r="AE186" t="s">
        <v>196</v>
      </c>
      <c r="AN186" t="s">
        <v>106</v>
      </c>
      <c r="AO186" t="s">
        <v>307</v>
      </c>
      <c r="AP186" t="s">
        <v>91</v>
      </c>
      <c r="AQ186" t="s">
        <v>92</v>
      </c>
      <c r="AR186" s="8">
        <v>44597</v>
      </c>
      <c r="AS186" t="s">
        <v>110</v>
      </c>
      <c r="AT186" t="s">
        <v>308</v>
      </c>
      <c r="AU186" t="s">
        <v>309</v>
      </c>
      <c r="AV186" t="s">
        <v>309</v>
      </c>
      <c r="AW186" t="s">
        <v>181</v>
      </c>
      <c r="AX186" t="s">
        <v>181</v>
      </c>
      <c r="AY186" t="s">
        <v>115</v>
      </c>
    </row>
    <row r="187" spans="1:51" x14ac:dyDescent="0.25">
      <c r="A187" t="s">
        <v>304</v>
      </c>
      <c r="B187" s="8">
        <v>44615</v>
      </c>
      <c r="C187" s="30">
        <v>3521.3</v>
      </c>
      <c r="D187" t="s">
        <v>94</v>
      </c>
      <c r="E187" t="s">
        <v>95</v>
      </c>
      <c r="F187" t="s">
        <v>96</v>
      </c>
      <c r="G187" t="s">
        <v>305</v>
      </c>
      <c r="H187" t="s">
        <v>306</v>
      </c>
      <c r="I187" s="8">
        <v>44568</v>
      </c>
      <c r="J187" s="8">
        <v>44597</v>
      </c>
      <c r="K187" t="s">
        <v>78</v>
      </c>
      <c r="L187" s="8">
        <v>44593</v>
      </c>
      <c r="N187" s="29">
        <v>743.13</v>
      </c>
      <c r="O187" s="29">
        <v>18</v>
      </c>
      <c r="Q187" s="29">
        <v>31.34</v>
      </c>
      <c r="R187" s="29">
        <v>18</v>
      </c>
      <c r="T187" s="29">
        <v>18</v>
      </c>
      <c r="U187" s="29">
        <v>145.29</v>
      </c>
      <c r="V187" t="s">
        <v>99</v>
      </c>
      <c r="W187" t="s">
        <v>100</v>
      </c>
      <c r="X187" t="s">
        <v>248</v>
      </c>
      <c r="AA187" s="29">
        <v>-449.26</v>
      </c>
      <c r="AC187" t="s">
        <v>194</v>
      </c>
      <c r="AD187" t="s">
        <v>195</v>
      </c>
      <c r="AE187" t="s">
        <v>196</v>
      </c>
      <c r="AN187" t="s">
        <v>106</v>
      </c>
      <c r="AO187" t="s">
        <v>307</v>
      </c>
      <c r="AP187" t="s">
        <v>249</v>
      </c>
      <c r="AQ187" t="s">
        <v>198</v>
      </c>
      <c r="AR187" s="8">
        <v>44597</v>
      </c>
      <c r="AS187" t="s">
        <v>110</v>
      </c>
      <c r="AT187" t="s">
        <v>308</v>
      </c>
      <c r="AU187" t="s">
        <v>309</v>
      </c>
      <c r="AV187" t="s">
        <v>309</v>
      </c>
      <c r="AW187" t="s">
        <v>181</v>
      </c>
      <c r="AX187" t="s">
        <v>181</v>
      </c>
      <c r="AY187" t="s">
        <v>115</v>
      </c>
    </row>
    <row r="188" spans="1:51" x14ac:dyDescent="0.25">
      <c r="A188" t="s">
        <v>304</v>
      </c>
      <c r="B188" s="8">
        <v>44615</v>
      </c>
      <c r="C188" s="30">
        <v>3521.3</v>
      </c>
      <c r="D188" t="s">
        <v>94</v>
      </c>
      <c r="E188" t="s">
        <v>95</v>
      </c>
      <c r="F188" t="s">
        <v>96</v>
      </c>
      <c r="G188" t="s">
        <v>305</v>
      </c>
      <c r="H188" t="s">
        <v>306</v>
      </c>
      <c r="I188" s="8">
        <v>44568</v>
      </c>
      <c r="J188" s="8">
        <v>44597</v>
      </c>
      <c r="K188" t="s">
        <v>78</v>
      </c>
      <c r="L188" s="8">
        <v>44593</v>
      </c>
      <c r="N188" s="29">
        <v>743.13</v>
      </c>
      <c r="O188" s="29">
        <v>18</v>
      </c>
      <c r="Q188" s="29">
        <v>31.34</v>
      </c>
      <c r="R188" s="29">
        <v>18</v>
      </c>
      <c r="T188" s="29">
        <v>18</v>
      </c>
      <c r="U188" s="29">
        <v>145.29</v>
      </c>
      <c r="V188" t="s">
        <v>99</v>
      </c>
      <c r="W188" t="s">
        <v>100</v>
      </c>
      <c r="X188" t="s">
        <v>311</v>
      </c>
      <c r="AA188" s="29">
        <v>-13.75</v>
      </c>
      <c r="AC188" t="s">
        <v>194</v>
      </c>
      <c r="AD188" t="s">
        <v>195</v>
      </c>
      <c r="AE188" t="s">
        <v>196</v>
      </c>
      <c r="AN188" t="s">
        <v>106</v>
      </c>
      <c r="AO188" t="s">
        <v>307</v>
      </c>
      <c r="AR188" s="8">
        <v>44597</v>
      </c>
      <c r="AS188" t="s">
        <v>110</v>
      </c>
      <c r="AT188" t="s">
        <v>308</v>
      </c>
      <c r="AU188" t="s">
        <v>309</v>
      </c>
      <c r="AV188" t="s">
        <v>309</v>
      </c>
      <c r="AW188" t="s">
        <v>181</v>
      </c>
      <c r="AX188" t="s">
        <v>181</v>
      </c>
      <c r="AY188" t="s">
        <v>115</v>
      </c>
    </row>
    <row r="189" spans="1:51" x14ac:dyDescent="0.25">
      <c r="A189" t="s">
        <v>304</v>
      </c>
      <c r="B189" s="8">
        <v>44615</v>
      </c>
      <c r="C189" s="30">
        <v>3521.3</v>
      </c>
      <c r="D189" t="s">
        <v>94</v>
      </c>
      <c r="E189" t="s">
        <v>95</v>
      </c>
      <c r="F189" t="s">
        <v>96</v>
      </c>
      <c r="G189" t="s">
        <v>305</v>
      </c>
      <c r="H189" t="s">
        <v>306</v>
      </c>
      <c r="I189" s="8">
        <v>44568</v>
      </c>
      <c r="J189" s="8">
        <v>44597</v>
      </c>
      <c r="K189" t="s">
        <v>78</v>
      </c>
      <c r="L189" s="8">
        <v>44593</v>
      </c>
      <c r="N189" s="29">
        <v>743.13</v>
      </c>
      <c r="O189" s="29">
        <v>18</v>
      </c>
      <c r="Q189" s="29">
        <v>31.34</v>
      </c>
      <c r="R189" s="29">
        <v>18</v>
      </c>
      <c r="T189" s="29">
        <v>18</v>
      </c>
      <c r="U189" s="29">
        <v>145.29</v>
      </c>
      <c r="V189" t="s">
        <v>99</v>
      </c>
      <c r="W189" t="s">
        <v>100</v>
      </c>
      <c r="X189" t="s">
        <v>312</v>
      </c>
      <c r="AA189" s="29">
        <v>-158.77000000000001</v>
      </c>
      <c r="AC189" t="s">
        <v>194</v>
      </c>
      <c r="AD189" t="s">
        <v>195</v>
      </c>
      <c r="AE189" t="s">
        <v>196</v>
      </c>
      <c r="AN189" t="s">
        <v>106</v>
      </c>
      <c r="AO189" t="s">
        <v>307</v>
      </c>
      <c r="AR189" s="8">
        <v>44597</v>
      </c>
      <c r="AS189" t="s">
        <v>110</v>
      </c>
      <c r="AT189" t="s">
        <v>308</v>
      </c>
      <c r="AU189" t="s">
        <v>309</v>
      </c>
      <c r="AV189" t="s">
        <v>309</v>
      </c>
      <c r="AW189" t="s">
        <v>181</v>
      </c>
      <c r="AX189" t="s">
        <v>181</v>
      </c>
      <c r="AY189" t="s">
        <v>115</v>
      </c>
    </row>
    <row r="190" spans="1:51" x14ac:dyDescent="0.25">
      <c r="A190" t="s">
        <v>304</v>
      </c>
      <c r="B190" s="8">
        <v>44615</v>
      </c>
      <c r="C190" s="30">
        <v>3521.3</v>
      </c>
      <c r="D190" t="s">
        <v>94</v>
      </c>
      <c r="E190" t="s">
        <v>95</v>
      </c>
      <c r="F190" t="s">
        <v>96</v>
      </c>
      <c r="G190" t="s">
        <v>305</v>
      </c>
      <c r="H190" t="s">
        <v>306</v>
      </c>
      <c r="I190" s="8">
        <v>44568</v>
      </c>
      <c r="J190" s="8">
        <v>44597</v>
      </c>
      <c r="K190" t="s">
        <v>78</v>
      </c>
      <c r="L190" s="8">
        <v>44593</v>
      </c>
      <c r="N190" s="29">
        <v>743.13</v>
      </c>
      <c r="O190" s="29">
        <v>18</v>
      </c>
      <c r="Q190" s="29">
        <v>31.34</v>
      </c>
      <c r="R190" s="29">
        <v>18</v>
      </c>
      <c r="T190" s="29">
        <v>18</v>
      </c>
      <c r="U190" s="29">
        <v>145.29</v>
      </c>
      <c r="V190" t="s">
        <v>99</v>
      </c>
      <c r="W190" t="s">
        <v>100</v>
      </c>
      <c r="X190" t="s">
        <v>189</v>
      </c>
      <c r="AA190" s="29">
        <v>-3.74</v>
      </c>
      <c r="AC190" t="s">
        <v>194</v>
      </c>
      <c r="AD190" t="s">
        <v>195</v>
      </c>
      <c r="AE190" t="s">
        <v>196</v>
      </c>
      <c r="AN190" t="s">
        <v>106</v>
      </c>
      <c r="AO190" t="s">
        <v>307</v>
      </c>
      <c r="AR190" s="8">
        <v>44597</v>
      </c>
      <c r="AS190" t="s">
        <v>110</v>
      </c>
      <c r="AT190" t="s">
        <v>308</v>
      </c>
      <c r="AU190" t="s">
        <v>309</v>
      </c>
      <c r="AV190" t="s">
        <v>309</v>
      </c>
      <c r="AW190" t="s">
        <v>181</v>
      </c>
      <c r="AX190" t="s">
        <v>181</v>
      </c>
      <c r="AY190" t="s">
        <v>115</v>
      </c>
    </row>
    <row r="191" spans="1:51" x14ac:dyDescent="0.25">
      <c r="A191" s="33" t="s">
        <v>492</v>
      </c>
      <c r="B191" s="8">
        <v>44593</v>
      </c>
      <c r="C191" s="29">
        <v>806.31</v>
      </c>
      <c r="D191" t="s">
        <v>75</v>
      </c>
      <c r="E191" t="s">
        <v>76</v>
      </c>
      <c r="F191" t="s">
        <v>313</v>
      </c>
      <c r="G191" t="s">
        <v>76</v>
      </c>
      <c r="H191" t="s">
        <v>314</v>
      </c>
      <c r="K191" t="s">
        <v>78</v>
      </c>
      <c r="L191" s="8"/>
      <c r="X191" t="s">
        <v>79</v>
      </c>
      <c r="Y191" s="30">
        <v>2470.25</v>
      </c>
      <c r="Z191" s="29">
        <v>0.36</v>
      </c>
      <c r="AA191" s="29">
        <v>893.64</v>
      </c>
      <c r="AN191" s="32" t="s">
        <v>106</v>
      </c>
      <c r="AO191" s="33" t="s">
        <v>486</v>
      </c>
      <c r="AP191" t="s">
        <v>70</v>
      </c>
      <c r="AQ191" t="s">
        <v>80</v>
      </c>
      <c r="AR191" s="8">
        <v>44593</v>
      </c>
      <c r="AS191" s="33" t="s">
        <v>110</v>
      </c>
      <c r="AT191" s="33" t="s">
        <v>485</v>
      </c>
      <c r="AU191" s="33" t="s">
        <v>484</v>
      </c>
      <c r="AV191" s="33" t="s">
        <v>484</v>
      </c>
      <c r="AW191" s="33" t="s">
        <v>295</v>
      </c>
      <c r="AX191" s="33" t="s">
        <v>295</v>
      </c>
      <c r="AY191" s="33" t="s">
        <v>216</v>
      </c>
    </row>
    <row r="192" spans="1:51" x14ac:dyDescent="0.25">
      <c r="A192" s="33" t="s">
        <v>492</v>
      </c>
      <c r="B192" s="8">
        <v>44593</v>
      </c>
      <c r="C192" s="29">
        <v>806.31</v>
      </c>
      <c r="D192" t="s">
        <v>75</v>
      </c>
      <c r="E192" t="s">
        <v>76</v>
      </c>
      <c r="F192" t="s">
        <v>313</v>
      </c>
      <c r="G192" t="s">
        <v>76</v>
      </c>
      <c r="H192" t="s">
        <v>314</v>
      </c>
      <c r="K192" t="s">
        <v>78</v>
      </c>
      <c r="L192" s="8"/>
      <c r="X192" t="s">
        <v>81</v>
      </c>
      <c r="Y192" s="30">
        <v>2470.25</v>
      </c>
      <c r="Z192" s="29">
        <v>0.47</v>
      </c>
      <c r="AA192" s="30">
        <v>1152.08</v>
      </c>
      <c r="AN192" s="32" t="s">
        <v>106</v>
      </c>
      <c r="AO192" s="33" t="s">
        <v>486</v>
      </c>
      <c r="AP192" t="s">
        <v>70</v>
      </c>
      <c r="AQ192" t="s">
        <v>82</v>
      </c>
      <c r="AR192" s="8">
        <v>44593</v>
      </c>
      <c r="AS192" s="33" t="s">
        <v>110</v>
      </c>
      <c r="AT192" s="33" t="s">
        <v>485</v>
      </c>
      <c r="AU192" s="33" t="s">
        <v>484</v>
      </c>
      <c r="AV192" s="33" t="s">
        <v>484</v>
      </c>
      <c r="AW192" s="33" t="s">
        <v>295</v>
      </c>
      <c r="AX192" s="33" t="s">
        <v>295</v>
      </c>
      <c r="AY192" s="33" t="s">
        <v>216</v>
      </c>
    </row>
    <row r="193" spans="1:51" x14ac:dyDescent="0.25">
      <c r="A193" s="33" t="s">
        <v>492</v>
      </c>
      <c r="B193" s="8">
        <v>44593</v>
      </c>
      <c r="C193" s="29">
        <v>806.31</v>
      </c>
      <c r="D193" t="s">
        <v>75</v>
      </c>
      <c r="E193" t="s">
        <v>76</v>
      </c>
      <c r="F193" t="s">
        <v>313</v>
      </c>
      <c r="G193" t="s">
        <v>76</v>
      </c>
      <c r="H193" t="s">
        <v>314</v>
      </c>
      <c r="K193" t="s">
        <v>78</v>
      </c>
      <c r="L193" s="8"/>
      <c r="X193" t="s">
        <v>315</v>
      </c>
      <c r="Y193" s="30">
        <v>2470.25</v>
      </c>
      <c r="Z193" s="29">
        <v>-0.36</v>
      </c>
      <c r="AA193" s="29">
        <v>-893.64</v>
      </c>
      <c r="AN193" s="32" t="s">
        <v>106</v>
      </c>
      <c r="AO193" s="33" t="s">
        <v>486</v>
      </c>
      <c r="AR193" s="8">
        <v>44593</v>
      </c>
      <c r="AS193" s="33" t="s">
        <v>110</v>
      </c>
      <c r="AT193" s="33" t="s">
        <v>485</v>
      </c>
      <c r="AU193" s="33" t="s">
        <v>484</v>
      </c>
      <c r="AV193" s="33" t="s">
        <v>484</v>
      </c>
      <c r="AW193" s="33" t="s">
        <v>295</v>
      </c>
      <c r="AX193" s="33" t="s">
        <v>295</v>
      </c>
      <c r="AY193" s="33" t="s">
        <v>216</v>
      </c>
    </row>
    <row r="194" spans="1:51" x14ac:dyDescent="0.25">
      <c r="A194" s="33" t="s">
        <v>492</v>
      </c>
      <c r="B194" s="8">
        <v>44593</v>
      </c>
      <c r="C194" s="29">
        <v>806.31</v>
      </c>
      <c r="D194" t="s">
        <v>75</v>
      </c>
      <c r="E194" t="s">
        <v>76</v>
      </c>
      <c r="F194" t="s">
        <v>313</v>
      </c>
      <c r="G194" t="s">
        <v>76</v>
      </c>
      <c r="H194" t="s">
        <v>314</v>
      </c>
      <c r="K194" t="s">
        <v>78</v>
      </c>
      <c r="L194" s="8"/>
      <c r="X194" t="s">
        <v>316</v>
      </c>
      <c r="Y194"/>
      <c r="Z194" s="29">
        <v>-0.34</v>
      </c>
      <c r="AA194" s="29">
        <v>-841.03</v>
      </c>
      <c r="AN194" s="32" t="s">
        <v>106</v>
      </c>
      <c r="AO194" s="33" t="s">
        <v>486</v>
      </c>
      <c r="AR194" s="8">
        <v>44593</v>
      </c>
      <c r="AS194" s="33" t="s">
        <v>110</v>
      </c>
      <c r="AT194" s="33" t="s">
        <v>485</v>
      </c>
      <c r="AU194" s="33" t="s">
        <v>484</v>
      </c>
      <c r="AV194" s="33" t="s">
        <v>484</v>
      </c>
      <c r="AW194" s="33" t="s">
        <v>295</v>
      </c>
      <c r="AX194" s="33" t="s">
        <v>295</v>
      </c>
      <c r="AY194" s="33" t="s">
        <v>216</v>
      </c>
    </row>
    <row r="195" spans="1:51" x14ac:dyDescent="0.25">
      <c r="A195" s="33" t="s">
        <v>492</v>
      </c>
      <c r="B195" s="8">
        <v>44593</v>
      </c>
      <c r="C195" s="29">
        <v>806.31</v>
      </c>
      <c r="D195" t="s">
        <v>75</v>
      </c>
      <c r="E195" t="s">
        <v>76</v>
      </c>
      <c r="F195" t="s">
        <v>313</v>
      </c>
      <c r="G195" t="s">
        <v>76</v>
      </c>
      <c r="H195" t="s">
        <v>314</v>
      </c>
      <c r="K195" t="s">
        <v>78</v>
      </c>
      <c r="L195" s="8"/>
      <c r="X195" t="s">
        <v>300</v>
      </c>
      <c r="Y195" s="30">
        <v>2470.25</v>
      </c>
      <c r="Z195" s="29">
        <v>-0.2</v>
      </c>
      <c r="AA195" s="29">
        <v>-493.38</v>
      </c>
      <c r="AN195" s="32" t="s">
        <v>106</v>
      </c>
      <c r="AO195" s="33" t="s">
        <v>486</v>
      </c>
      <c r="AP195" t="s">
        <v>84</v>
      </c>
      <c r="AQ195" t="s">
        <v>85</v>
      </c>
      <c r="AR195" s="8">
        <v>44593</v>
      </c>
      <c r="AS195" s="33" t="s">
        <v>110</v>
      </c>
      <c r="AT195" s="33" t="s">
        <v>485</v>
      </c>
      <c r="AU195" s="33" t="s">
        <v>484</v>
      </c>
      <c r="AV195" s="33" t="s">
        <v>484</v>
      </c>
      <c r="AW195" s="33" t="s">
        <v>295</v>
      </c>
      <c r="AX195" s="33" t="s">
        <v>295</v>
      </c>
      <c r="AY195" s="33" t="s">
        <v>216</v>
      </c>
    </row>
    <row r="196" spans="1:51" x14ac:dyDescent="0.25">
      <c r="A196" s="33" t="s">
        <v>492</v>
      </c>
      <c r="B196" s="8">
        <v>44593</v>
      </c>
      <c r="C196" s="29">
        <v>806.31</v>
      </c>
      <c r="D196" t="s">
        <v>75</v>
      </c>
      <c r="E196" t="s">
        <v>76</v>
      </c>
      <c r="F196" t="s">
        <v>313</v>
      </c>
      <c r="G196" t="s">
        <v>76</v>
      </c>
      <c r="H196" t="s">
        <v>314</v>
      </c>
      <c r="K196" t="s">
        <v>78</v>
      </c>
      <c r="L196" s="8"/>
      <c r="X196" t="s">
        <v>83</v>
      </c>
      <c r="Y196" s="30">
        <v>2470.25</v>
      </c>
      <c r="Z196" s="29">
        <v>0.2</v>
      </c>
      <c r="AA196" s="29">
        <v>513.30999999999995</v>
      </c>
      <c r="AN196" s="32" t="s">
        <v>106</v>
      </c>
      <c r="AO196" s="33" t="s">
        <v>486</v>
      </c>
      <c r="AP196" t="s">
        <v>84</v>
      </c>
      <c r="AQ196" t="s">
        <v>85</v>
      </c>
      <c r="AR196" s="8">
        <v>44593</v>
      </c>
      <c r="AS196" s="33" t="s">
        <v>110</v>
      </c>
      <c r="AT196" s="33" t="s">
        <v>485</v>
      </c>
      <c r="AU196" s="33" t="s">
        <v>484</v>
      </c>
      <c r="AV196" s="33" t="s">
        <v>484</v>
      </c>
      <c r="AW196" s="33" t="s">
        <v>295</v>
      </c>
      <c r="AX196" s="33" t="s">
        <v>295</v>
      </c>
      <c r="AY196" s="33" t="s">
        <v>216</v>
      </c>
    </row>
    <row r="197" spans="1:51" x14ac:dyDescent="0.25">
      <c r="A197" s="33" t="s">
        <v>492</v>
      </c>
      <c r="B197" s="8">
        <v>44593</v>
      </c>
      <c r="C197" s="29">
        <v>806.31</v>
      </c>
      <c r="D197" t="s">
        <v>75</v>
      </c>
      <c r="E197" t="s">
        <v>76</v>
      </c>
      <c r="F197" t="s">
        <v>313</v>
      </c>
      <c r="G197" t="s">
        <v>76</v>
      </c>
      <c r="H197" t="s">
        <v>314</v>
      </c>
      <c r="K197" t="s">
        <v>78</v>
      </c>
      <c r="L197" s="8"/>
      <c r="X197" t="s">
        <v>302</v>
      </c>
      <c r="Y197" s="29">
        <v>100</v>
      </c>
      <c r="Z197" s="29">
        <v>0.47</v>
      </c>
      <c r="AA197" s="29">
        <v>46.6</v>
      </c>
      <c r="AN197" s="32" t="s">
        <v>106</v>
      </c>
      <c r="AO197" s="33" t="s">
        <v>486</v>
      </c>
      <c r="AP197" t="s">
        <v>91</v>
      </c>
      <c r="AQ197" t="s">
        <v>198</v>
      </c>
      <c r="AR197" s="8">
        <v>44593</v>
      </c>
      <c r="AS197" s="33" t="s">
        <v>110</v>
      </c>
      <c r="AT197" s="33" t="s">
        <v>485</v>
      </c>
      <c r="AU197" s="33" t="s">
        <v>484</v>
      </c>
      <c r="AV197" s="33" t="s">
        <v>484</v>
      </c>
      <c r="AW197" s="33" t="s">
        <v>295</v>
      </c>
      <c r="AX197" s="33" t="s">
        <v>295</v>
      </c>
      <c r="AY197" s="33" t="s">
        <v>216</v>
      </c>
    </row>
    <row r="198" spans="1:51" x14ac:dyDescent="0.25">
      <c r="A198" s="33" t="s">
        <v>492</v>
      </c>
      <c r="B198" s="8">
        <v>44593</v>
      </c>
      <c r="C198" s="29">
        <v>806.31</v>
      </c>
      <c r="D198" t="s">
        <v>75</v>
      </c>
      <c r="E198" t="s">
        <v>76</v>
      </c>
      <c r="F198" t="s">
        <v>313</v>
      </c>
      <c r="G198" t="s">
        <v>76</v>
      </c>
      <c r="H198" t="s">
        <v>314</v>
      </c>
      <c r="K198" t="s">
        <v>78</v>
      </c>
      <c r="L198" s="8"/>
      <c r="X198" t="s">
        <v>303</v>
      </c>
      <c r="Y198" s="29">
        <v>100</v>
      </c>
      <c r="Z198" s="29">
        <v>0.36</v>
      </c>
      <c r="AA198" s="29">
        <v>36.159999999999997</v>
      </c>
      <c r="AN198" s="32" t="s">
        <v>106</v>
      </c>
      <c r="AO198" s="33" t="s">
        <v>486</v>
      </c>
      <c r="AP198" t="s">
        <v>91</v>
      </c>
      <c r="AQ198" t="s">
        <v>198</v>
      </c>
      <c r="AR198" s="8">
        <v>44593</v>
      </c>
      <c r="AS198" s="33" t="s">
        <v>110</v>
      </c>
      <c r="AT198" s="33" t="s">
        <v>485</v>
      </c>
      <c r="AU198" s="33" t="s">
        <v>484</v>
      </c>
      <c r="AV198" s="33" t="s">
        <v>484</v>
      </c>
      <c r="AW198" s="33" t="s">
        <v>295</v>
      </c>
      <c r="AX198" s="33" t="s">
        <v>295</v>
      </c>
      <c r="AY198" s="33" t="s">
        <v>216</v>
      </c>
    </row>
    <row r="199" spans="1:51" x14ac:dyDescent="0.25">
      <c r="A199" s="33" t="s">
        <v>492</v>
      </c>
      <c r="B199" s="8">
        <v>44593</v>
      </c>
      <c r="C199" s="29">
        <v>806.31</v>
      </c>
      <c r="D199" t="s">
        <v>75</v>
      </c>
      <c r="E199" t="s">
        <v>76</v>
      </c>
      <c r="F199" t="s">
        <v>313</v>
      </c>
      <c r="G199" t="s">
        <v>76</v>
      </c>
      <c r="H199" t="s">
        <v>314</v>
      </c>
      <c r="K199" t="s">
        <v>78</v>
      </c>
      <c r="L199" s="8"/>
      <c r="X199" t="s">
        <v>90</v>
      </c>
      <c r="AA199" s="29">
        <v>392.57</v>
      </c>
      <c r="AN199" s="32" t="s">
        <v>106</v>
      </c>
      <c r="AO199" s="33" t="s">
        <v>486</v>
      </c>
      <c r="AP199" t="s">
        <v>91</v>
      </c>
      <c r="AQ199" t="s">
        <v>92</v>
      </c>
      <c r="AR199" s="8">
        <v>44593</v>
      </c>
      <c r="AS199" s="33" t="s">
        <v>110</v>
      </c>
      <c r="AT199" s="33" t="s">
        <v>485</v>
      </c>
      <c r="AU199" s="33" t="s">
        <v>484</v>
      </c>
      <c r="AV199" s="33" t="s">
        <v>484</v>
      </c>
      <c r="AW199" s="33" t="s">
        <v>295</v>
      </c>
      <c r="AX199" s="33" t="s">
        <v>295</v>
      </c>
      <c r="AY199" s="33" t="s">
        <v>216</v>
      </c>
    </row>
    <row r="200" spans="1:51" x14ac:dyDescent="0.25">
      <c r="A200" t="s">
        <v>317</v>
      </c>
      <c r="B200" s="8">
        <v>44602</v>
      </c>
      <c r="C200" s="30">
        <v>2037.75</v>
      </c>
      <c r="D200" t="s">
        <v>209</v>
      </c>
      <c r="E200" t="s">
        <v>76</v>
      </c>
      <c r="F200" t="s">
        <v>96</v>
      </c>
      <c r="G200" t="s">
        <v>318</v>
      </c>
      <c r="H200" t="s">
        <v>319</v>
      </c>
      <c r="K200" t="s">
        <v>78</v>
      </c>
      <c r="L200" s="8"/>
      <c r="X200" t="s">
        <v>70</v>
      </c>
      <c r="Y200" s="29">
        <v>1860</v>
      </c>
      <c r="AA200" s="30">
        <v>2037.75</v>
      </c>
      <c r="AN200" t="s">
        <v>106</v>
      </c>
      <c r="AO200" t="s">
        <v>320</v>
      </c>
      <c r="AP200" t="s">
        <v>70</v>
      </c>
      <c r="AQ200" t="s">
        <v>133</v>
      </c>
      <c r="AR200" s="8">
        <v>44598</v>
      </c>
      <c r="AS200" t="s">
        <v>110</v>
      </c>
      <c r="AU200" t="s">
        <v>321</v>
      </c>
      <c r="AV200" t="s">
        <v>321</v>
      </c>
      <c r="AW200" t="s">
        <v>214</v>
      </c>
      <c r="AX200" t="s">
        <v>215</v>
      </c>
      <c r="AY200" t="s">
        <v>216</v>
      </c>
    </row>
    <row r="201" spans="1:51" x14ac:dyDescent="0.25">
      <c r="A201" t="s">
        <v>322</v>
      </c>
      <c r="B201" s="8">
        <v>44612</v>
      </c>
      <c r="C201" s="29">
        <v>103.97</v>
      </c>
      <c r="D201" t="s">
        <v>209</v>
      </c>
      <c r="E201" t="s">
        <v>76</v>
      </c>
      <c r="F201" t="s">
        <v>96</v>
      </c>
      <c r="G201" t="s">
        <v>323</v>
      </c>
      <c r="H201" t="s">
        <v>324</v>
      </c>
      <c r="K201" t="s">
        <v>78</v>
      </c>
      <c r="L201" s="8"/>
      <c r="X201" t="s">
        <v>70</v>
      </c>
      <c r="Y201" s="29">
        <v>16</v>
      </c>
      <c r="AA201" s="29">
        <v>103.97</v>
      </c>
      <c r="AN201" t="s">
        <v>106</v>
      </c>
      <c r="AO201" t="s">
        <v>325</v>
      </c>
      <c r="AP201" t="s">
        <v>70</v>
      </c>
      <c r="AQ201" t="s">
        <v>133</v>
      </c>
      <c r="AR201" s="8">
        <v>44593</v>
      </c>
      <c r="AS201" t="s">
        <v>110</v>
      </c>
      <c r="AU201" t="s">
        <v>326</v>
      </c>
      <c r="AV201" t="s">
        <v>326</v>
      </c>
      <c r="AW201" t="s">
        <v>214</v>
      </c>
      <c r="AX201" t="s">
        <v>215</v>
      </c>
      <c r="AY201" t="s">
        <v>216</v>
      </c>
    </row>
    <row r="202" spans="1:51" x14ac:dyDescent="0.25">
      <c r="A202" t="s">
        <v>327</v>
      </c>
      <c r="B202" s="8">
        <v>44613</v>
      </c>
      <c r="C202" s="29">
        <v>244.29</v>
      </c>
      <c r="D202" t="s">
        <v>94</v>
      </c>
      <c r="E202" t="s">
        <v>95</v>
      </c>
      <c r="F202" t="s">
        <v>96</v>
      </c>
      <c r="G202" t="s">
        <v>175</v>
      </c>
      <c r="H202" t="s">
        <v>328</v>
      </c>
      <c r="I202" s="8">
        <v>44571</v>
      </c>
      <c r="J202" s="8">
        <v>44599</v>
      </c>
      <c r="K202" t="s">
        <v>78</v>
      </c>
      <c r="L202" s="8">
        <v>44593</v>
      </c>
      <c r="N202" s="29">
        <v>36.619999999999997</v>
      </c>
      <c r="O202" s="29">
        <v>18</v>
      </c>
      <c r="Q202" s="29">
        <v>1.51</v>
      </c>
      <c r="R202" s="29">
        <v>18</v>
      </c>
      <c r="T202" s="29">
        <v>18</v>
      </c>
      <c r="U202" s="29">
        <v>7.13</v>
      </c>
      <c r="V202" t="s">
        <v>99</v>
      </c>
      <c r="W202" t="s">
        <v>100</v>
      </c>
      <c r="X202" t="s">
        <v>193</v>
      </c>
      <c r="Y202" s="29">
        <v>216.92</v>
      </c>
      <c r="Z202" s="29">
        <v>0.37452000000000002</v>
      </c>
      <c r="AA202" s="29">
        <v>81.239999999999995</v>
      </c>
      <c r="AC202" t="s">
        <v>194</v>
      </c>
      <c r="AD202" t="s">
        <v>195</v>
      </c>
      <c r="AE202" t="s">
        <v>196</v>
      </c>
      <c r="AN202" t="s">
        <v>106</v>
      </c>
      <c r="AO202" t="s">
        <v>329</v>
      </c>
      <c r="AP202" t="s">
        <v>91</v>
      </c>
      <c r="AQ202" t="s">
        <v>198</v>
      </c>
      <c r="AR202" s="8">
        <v>44599</v>
      </c>
      <c r="AS202" t="s">
        <v>110</v>
      </c>
      <c r="AT202" t="s">
        <v>330</v>
      </c>
      <c r="AU202" t="s">
        <v>331</v>
      </c>
      <c r="AV202" t="s">
        <v>332</v>
      </c>
      <c r="AW202" t="s">
        <v>202</v>
      </c>
      <c r="AX202" t="s">
        <v>203</v>
      </c>
      <c r="AY202" t="s">
        <v>115</v>
      </c>
    </row>
    <row r="203" spans="1:51" x14ac:dyDescent="0.25">
      <c r="A203" t="s">
        <v>327</v>
      </c>
      <c r="B203" s="8">
        <v>44613</v>
      </c>
      <c r="C203" s="29">
        <v>244.29</v>
      </c>
      <c r="D203" t="s">
        <v>94</v>
      </c>
      <c r="E203" t="s">
        <v>95</v>
      </c>
      <c r="F203" t="s">
        <v>96</v>
      </c>
      <c r="G203" t="s">
        <v>175</v>
      </c>
      <c r="H203" t="s">
        <v>328</v>
      </c>
      <c r="I203" s="8">
        <v>44571</v>
      </c>
      <c r="J203" s="8">
        <v>44599</v>
      </c>
      <c r="K203" t="s">
        <v>78</v>
      </c>
      <c r="L203" s="8">
        <v>44593</v>
      </c>
      <c r="N203" s="29">
        <v>36.619999999999997</v>
      </c>
      <c r="O203" s="29">
        <v>18</v>
      </c>
      <c r="Q203" s="29">
        <v>1.51</v>
      </c>
      <c r="R203" s="29">
        <v>18</v>
      </c>
      <c r="T203" s="29">
        <v>18</v>
      </c>
      <c r="U203" s="29">
        <v>7.13</v>
      </c>
      <c r="V203" t="s">
        <v>99</v>
      </c>
      <c r="W203" t="s">
        <v>100</v>
      </c>
      <c r="X203" t="s">
        <v>204</v>
      </c>
      <c r="Y203" s="29">
        <v>216.92</v>
      </c>
      <c r="Z203" s="29">
        <v>0.35044999999999998</v>
      </c>
      <c r="AA203" s="29">
        <v>76.02</v>
      </c>
      <c r="AC203" t="s">
        <v>194</v>
      </c>
      <c r="AD203" t="s">
        <v>195</v>
      </c>
      <c r="AE203" t="s">
        <v>196</v>
      </c>
      <c r="AN203" t="s">
        <v>106</v>
      </c>
      <c r="AO203" t="s">
        <v>329</v>
      </c>
      <c r="AP203" t="s">
        <v>70</v>
      </c>
      <c r="AQ203" t="s">
        <v>80</v>
      </c>
      <c r="AR203" s="8">
        <v>44599</v>
      </c>
      <c r="AS203" t="s">
        <v>110</v>
      </c>
      <c r="AT203" t="s">
        <v>330</v>
      </c>
      <c r="AU203" t="s">
        <v>331</v>
      </c>
      <c r="AV203" t="s">
        <v>332</v>
      </c>
      <c r="AW203" t="s">
        <v>202</v>
      </c>
      <c r="AX203" t="s">
        <v>203</v>
      </c>
      <c r="AY203" t="s">
        <v>115</v>
      </c>
    </row>
    <row r="204" spans="1:51" x14ac:dyDescent="0.25">
      <c r="A204" t="s">
        <v>327</v>
      </c>
      <c r="B204" s="8">
        <v>44613</v>
      </c>
      <c r="C204" s="29">
        <v>244.29</v>
      </c>
      <c r="D204" t="s">
        <v>94</v>
      </c>
      <c r="E204" t="s">
        <v>95</v>
      </c>
      <c r="F204" t="s">
        <v>96</v>
      </c>
      <c r="G204" t="s">
        <v>175</v>
      </c>
      <c r="H204" t="s">
        <v>328</v>
      </c>
      <c r="I204" s="8">
        <v>44571</v>
      </c>
      <c r="J204" s="8">
        <v>44599</v>
      </c>
      <c r="K204" t="s">
        <v>78</v>
      </c>
      <c r="L204" s="8">
        <v>44593</v>
      </c>
      <c r="N204" s="29">
        <v>36.619999999999997</v>
      </c>
      <c r="O204" s="29">
        <v>18</v>
      </c>
      <c r="Q204" s="29">
        <v>1.51</v>
      </c>
      <c r="R204" s="29">
        <v>18</v>
      </c>
      <c r="T204" s="29">
        <v>18</v>
      </c>
      <c r="U204" s="29">
        <v>7.13</v>
      </c>
      <c r="V204" t="s">
        <v>99</v>
      </c>
      <c r="W204" t="s">
        <v>100</v>
      </c>
      <c r="X204" t="s">
        <v>205</v>
      </c>
      <c r="Y204" s="29">
        <v>0</v>
      </c>
      <c r="Z204" s="29">
        <v>0</v>
      </c>
      <c r="AA204" s="29">
        <v>37.57</v>
      </c>
      <c r="AC204" t="s">
        <v>194</v>
      </c>
      <c r="AD204" t="s">
        <v>195</v>
      </c>
      <c r="AE204" t="s">
        <v>196</v>
      </c>
      <c r="AN204" t="s">
        <v>106</v>
      </c>
      <c r="AO204" t="s">
        <v>329</v>
      </c>
      <c r="AP204" t="s">
        <v>84</v>
      </c>
      <c r="AQ204" t="s">
        <v>206</v>
      </c>
      <c r="AR204" s="8">
        <v>44599</v>
      </c>
      <c r="AS204" t="s">
        <v>110</v>
      </c>
      <c r="AT204" t="s">
        <v>330</v>
      </c>
      <c r="AU204" t="s">
        <v>331</v>
      </c>
      <c r="AV204" t="s">
        <v>332</v>
      </c>
      <c r="AW204" t="s">
        <v>202</v>
      </c>
      <c r="AX204" t="s">
        <v>203</v>
      </c>
      <c r="AY204" t="s">
        <v>115</v>
      </c>
    </row>
    <row r="205" spans="1:51" x14ac:dyDescent="0.25">
      <c r="A205" t="s">
        <v>327</v>
      </c>
      <c r="B205" s="8">
        <v>44613</v>
      </c>
      <c r="C205" s="29">
        <v>244.29</v>
      </c>
      <c r="D205" t="s">
        <v>94</v>
      </c>
      <c r="E205" t="s">
        <v>95</v>
      </c>
      <c r="F205" t="s">
        <v>96</v>
      </c>
      <c r="G205" t="s">
        <v>175</v>
      </c>
      <c r="H205" t="s">
        <v>328</v>
      </c>
      <c r="I205" s="8">
        <v>44571</v>
      </c>
      <c r="J205" s="8">
        <v>44599</v>
      </c>
      <c r="K205" t="s">
        <v>78</v>
      </c>
      <c r="L205" s="8">
        <v>44593</v>
      </c>
      <c r="N205" s="29">
        <v>36.619999999999997</v>
      </c>
      <c r="O205" s="29">
        <v>18</v>
      </c>
      <c r="Q205" s="29">
        <v>1.51</v>
      </c>
      <c r="R205" s="29">
        <v>18</v>
      </c>
      <c r="T205" s="29">
        <v>18</v>
      </c>
      <c r="U205" s="29">
        <v>7.13</v>
      </c>
      <c r="V205" t="s">
        <v>99</v>
      </c>
      <c r="W205" t="s">
        <v>100</v>
      </c>
      <c r="X205" t="s">
        <v>171</v>
      </c>
      <c r="AA205" s="29">
        <v>1.51</v>
      </c>
      <c r="AC205" t="s">
        <v>194</v>
      </c>
      <c r="AD205" t="s">
        <v>195</v>
      </c>
      <c r="AE205" t="s">
        <v>196</v>
      </c>
      <c r="AN205" t="s">
        <v>106</v>
      </c>
      <c r="AO205" t="s">
        <v>329</v>
      </c>
      <c r="AR205" s="8">
        <v>44599</v>
      </c>
      <c r="AS205" t="s">
        <v>110</v>
      </c>
      <c r="AT205" t="s">
        <v>330</v>
      </c>
      <c r="AU205" t="s">
        <v>331</v>
      </c>
      <c r="AV205" t="s">
        <v>332</v>
      </c>
      <c r="AW205" t="s">
        <v>202</v>
      </c>
      <c r="AX205" t="s">
        <v>203</v>
      </c>
      <c r="AY205" t="s">
        <v>115</v>
      </c>
    </row>
    <row r="206" spans="1:51" x14ac:dyDescent="0.25">
      <c r="A206" t="s">
        <v>327</v>
      </c>
      <c r="B206" s="8">
        <v>44613</v>
      </c>
      <c r="C206" s="29">
        <v>244.29</v>
      </c>
      <c r="D206" t="s">
        <v>94</v>
      </c>
      <c r="E206" t="s">
        <v>95</v>
      </c>
      <c r="F206" t="s">
        <v>96</v>
      </c>
      <c r="G206" t="s">
        <v>175</v>
      </c>
      <c r="H206" t="s">
        <v>328</v>
      </c>
      <c r="I206" s="8">
        <v>44571</v>
      </c>
      <c r="J206" s="8">
        <v>44599</v>
      </c>
      <c r="K206" t="s">
        <v>78</v>
      </c>
      <c r="L206" s="8">
        <v>44593</v>
      </c>
      <c r="N206" s="29">
        <v>36.619999999999997</v>
      </c>
      <c r="O206" s="29">
        <v>18</v>
      </c>
      <c r="Q206" s="29">
        <v>1.51</v>
      </c>
      <c r="R206" s="29">
        <v>18</v>
      </c>
      <c r="T206" s="29">
        <v>18</v>
      </c>
      <c r="U206" s="29">
        <v>7.13</v>
      </c>
      <c r="V206" t="s">
        <v>99</v>
      </c>
      <c r="W206" t="s">
        <v>100</v>
      </c>
      <c r="X206" t="s">
        <v>172</v>
      </c>
      <c r="AA206" s="29">
        <v>7.13</v>
      </c>
      <c r="AC206" t="s">
        <v>194</v>
      </c>
      <c r="AD206" t="s">
        <v>195</v>
      </c>
      <c r="AE206" t="s">
        <v>196</v>
      </c>
      <c r="AN206" t="s">
        <v>106</v>
      </c>
      <c r="AO206" t="s">
        <v>329</v>
      </c>
      <c r="AR206" s="8">
        <v>44599</v>
      </c>
      <c r="AS206" t="s">
        <v>110</v>
      </c>
      <c r="AT206" t="s">
        <v>330</v>
      </c>
      <c r="AU206" t="s">
        <v>331</v>
      </c>
      <c r="AV206" t="s">
        <v>332</v>
      </c>
      <c r="AW206" t="s">
        <v>202</v>
      </c>
      <c r="AX206" t="s">
        <v>203</v>
      </c>
      <c r="AY206" t="s">
        <v>115</v>
      </c>
    </row>
    <row r="207" spans="1:51" x14ac:dyDescent="0.25">
      <c r="A207" t="s">
        <v>327</v>
      </c>
      <c r="B207" s="8">
        <v>44613</v>
      </c>
      <c r="C207" s="29">
        <v>244.29</v>
      </c>
      <c r="D207" t="s">
        <v>94</v>
      </c>
      <c r="E207" t="s">
        <v>95</v>
      </c>
      <c r="F207" t="s">
        <v>96</v>
      </c>
      <c r="G207" t="s">
        <v>175</v>
      </c>
      <c r="H207" t="s">
        <v>328</v>
      </c>
      <c r="I207" s="8">
        <v>44571</v>
      </c>
      <c r="J207" s="8">
        <v>44599</v>
      </c>
      <c r="K207" t="s">
        <v>78</v>
      </c>
      <c r="L207" s="8">
        <v>44593</v>
      </c>
      <c r="N207" s="29">
        <v>36.619999999999997</v>
      </c>
      <c r="O207" s="29">
        <v>18</v>
      </c>
      <c r="Q207" s="29">
        <v>1.51</v>
      </c>
      <c r="R207" s="29">
        <v>18</v>
      </c>
      <c r="T207" s="29">
        <v>18</v>
      </c>
      <c r="U207" s="29">
        <v>7.13</v>
      </c>
      <c r="V207" t="s">
        <v>99</v>
      </c>
      <c r="W207" t="s">
        <v>100</v>
      </c>
      <c r="X207" t="s">
        <v>173</v>
      </c>
      <c r="AA207" s="29">
        <v>40.82</v>
      </c>
      <c r="AC207" t="s">
        <v>194</v>
      </c>
      <c r="AD207" t="s">
        <v>195</v>
      </c>
      <c r="AE207" t="s">
        <v>196</v>
      </c>
      <c r="AN207" t="s">
        <v>106</v>
      </c>
      <c r="AO207" t="s">
        <v>329</v>
      </c>
      <c r="AP207" t="s">
        <v>91</v>
      </c>
      <c r="AQ207" t="s">
        <v>92</v>
      </c>
      <c r="AR207" s="8">
        <v>44599</v>
      </c>
      <c r="AS207" t="s">
        <v>110</v>
      </c>
      <c r="AT207" t="s">
        <v>330</v>
      </c>
      <c r="AU207" t="s">
        <v>331</v>
      </c>
      <c r="AV207" t="s">
        <v>332</v>
      </c>
      <c r="AW207" t="s">
        <v>202</v>
      </c>
      <c r="AX207" t="s">
        <v>203</v>
      </c>
      <c r="AY207" t="s">
        <v>115</v>
      </c>
    </row>
    <row r="208" spans="1:51" x14ac:dyDescent="0.25">
      <c r="A208" t="s">
        <v>333</v>
      </c>
      <c r="B208" s="8">
        <v>44609</v>
      </c>
      <c r="C208" s="29">
        <v>273.29000000000002</v>
      </c>
      <c r="D208" t="s">
        <v>94</v>
      </c>
      <c r="E208" t="s">
        <v>95</v>
      </c>
      <c r="F208" t="s">
        <v>96</v>
      </c>
      <c r="G208" t="s">
        <v>334</v>
      </c>
      <c r="H208" t="s">
        <v>335</v>
      </c>
      <c r="I208" s="8">
        <v>44571</v>
      </c>
      <c r="J208" s="8">
        <v>44599</v>
      </c>
      <c r="K208" t="s">
        <v>78</v>
      </c>
      <c r="L208" s="8">
        <v>44593</v>
      </c>
      <c r="N208" s="29">
        <v>155.53</v>
      </c>
      <c r="O208" s="29">
        <v>18</v>
      </c>
      <c r="Q208" s="29">
        <v>6.55</v>
      </c>
      <c r="R208" s="29">
        <v>18</v>
      </c>
      <c r="T208" s="29">
        <v>18</v>
      </c>
      <c r="U208" s="29">
        <v>30.39</v>
      </c>
      <c r="V208" t="s">
        <v>99</v>
      </c>
      <c r="W208" t="s">
        <v>100</v>
      </c>
      <c r="X208" t="s">
        <v>193</v>
      </c>
      <c r="Y208" s="30">
        <v>1720</v>
      </c>
      <c r="Z208" s="29">
        <v>0.37452000000000002</v>
      </c>
      <c r="AA208" s="29">
        <v>644.17999999999995</v>
      </c>
      <c r="AC208" t="s">
        <v>194</v>
      </c>
      <c r="AD208" t="s">
        <v>195</v>
      </c>
      <c r="AE208" t="s">
        <v>196</v>
      </c>
      <c r="AN208" t="s">
        <v>106</v>
      </c>
      <c r="AO208" t="s">
        <v>336</v>
      </c>
      <c r="AP208" t="s">
        <v>91</v>
      </c>
      <c r="AQ208" t="s">
        <v>198</v>
      </c>
      <c r="AR208" s="8">
        <v>44599</v>
      </c>
      <c r="AS208" t="s">
        <v>110</v>
      </c>
      <c r="AT208" t="s">
        <v>337</v>
      </c>
      <c r="AU208" t="s">
        <v>338</v>
      </c>
      <c r="AV208" t="s">
        <v>338</v>
      </c>
      <c r="AW208" t="s">
        <v>114</v>
      </c>
      <c r="AX208" t="s">
        <v>114</v>
      </c>
      <c r="AY208" t="s">
        <v>115</v>
      </c>
    </row>
    <row r="209" spans="1:51" x14ac:dyDescent="0.25">
      <c r="A209" t="s">
        <v>333</v>
      </c>
      <c r="B209" s="8">
        <v>44609</v>
      </c>
      <c r="C209" s="29">
        <v>273.29000000000002</v>
      </c>
      <c r="D209" t="s">
        <v>94</v>
      </c>
      <c r="E209" t="s">
        <v>95</v>
      </c>
      <c r="F209" t="s">
        <v>96</v>
      </c>
      <c r="G209" t="s">
        <v>334</v>
      </c>
      <c r="H209" t="s">
        <v>335</v>
      </c>
      <c r="I209" s="8">
        <v>44571</v>
      </c>
      <c r="J209" s="8">
        <v>44599</v>
      </c>
      <c r="K209" t="s">
        <v>78</v>
      </c>
      <c r="L209" s="8">
        <v>44593</v>
      </c>
      <c r="N209" s="29">
        <v>155.53</v>
      </c>
      <c r="O209" s="29">
        <v>18</v>
      </c>
      <c r="Q209" s="29">
        <v>6.55</v>
      </c>
      <c r="R209" s="29">
        <v>18</v>
      </c>
      <c r="T209" s="29">
        <v>18</v>
      </c>
      <c r="U209" s="29">
        <v>30.39</v>
      </c>
      <c r="V209" t="s">
        <v>99</v>
      </c>
      <c r="W209" t="s">
        <v>100</v>
      </c>
      <c r="X209" t="s">
        <v>204</v>
      </c>
      <c r="Y209" s="30">
        <v>1720</v>
      </c>
      <c r="Z209" s="29">
        <v>0.35047</v>
      </c>
      <c r="AA209" s="29">
        <v>602.79999999999995</v>
      </c>
      <c r="AC209" t="s">
        <v>194</v>
      </c>
      <c r="AD209" t="s">
        <v>195</v>
      </c>
      <c r="AE209" t="s">
        <v>196</v>
      </c>
      <c r="AN209" t="s">
        <v>106</v>
      </c>
      <c r="AO209" t="s">
        <v>336</v>
      </c>
      <c r="AP209" t="s">
        <v>70</v>
      </c>
      <c r="AQ209" t="s">
        <v>80</v>
      </c>
      <c r="AR209" s="8">
        <v>44599</v>
      </c>
      <c r="AS209" t="s">
        <v>110</v>
      </c>
      <c r="AT209" t="s">
        <v>337</v>
      </c>
      <c r="AU209" t="s">
        <v>338</v>
      </c>
      <c r="AV209" t="s">
        <v>338</v>
      </c>
      <c r="AW209" t="s">
        <v>114</v>
      </c>
      <c r="AX209" t="s">
        <v>114</v>
      </c>
      <c r="AY209" t="s">
        <v>115</v>
      </c>
    </row>
    <row r="210" spans="1:51" x14ac:dyDescent="0.25">
      <c r="A210" t="s">
        <v>333</v>
      </c>
      <c r="B210" s="8">
        <v>44609</v>
      </c>
      <c r="C210" s="29">
        <v>273.29000000000002</v>
      </c>
      <c r="D210" t="s">
        <v>94</v>
      </c>
      <c r="E210" t="s">
        <v>95</v>
      </c>
      <c r="F210" t="s">
        <v>96</v>
      </c>
      <c r="G210" t="s">
        <v>334</v>
      </c>
      <c r="H210" t="s">
        <v>335</v>
      </c>
      <c r="I210" s="8">
        <v>44571</v>
      </c>
      <c r="J210" s="8">
        <v>44599</v>
      </c>
      <c r="K210" t="s">
        <v>78</v>
      </c>
      <c r="L210" s="8">
        <v>44593</v>
      </c>
      <c r="N210" s="29">
        <v>155.53</v>
      </c>
      <c r="O210" s="29">
        <v>18</v>
      </c>
      <c r="Q210" s="29">
        <v>6.55</v>
      </c>
      <c r="R210" s="29">
        <v>18</v>
      </c>
      <c r="T210" s="29">
        <v>18</v>
      </c>
      <c r="U210" s="29">
        <v>30.39</v>
      </c>
      <c r="V210" t="s">
        <v>99</v>
      </c>
      <c r="W210" t="s">
        <v>100</v>
      </c>
      <c r="X210" t="s">
        <v>339</v>
      </c>
      <c r="Y210" s="30">
        <v>1620</v>
      </c>
      <c r="Z210" s="29">
        <v>0.30710999999999999</v>
      </c>
      <c r="AA210" s="29">
        <v>-497.51</v>
      </c>
      <c r="AC210" t="s">
        <v>194</v>
      </c>
      <c r="AD210" t="s">
        <v>195</v>
      </c>
      <c r="AE210" t="s">
        <v>196</v>
      </c>
      <c r="AN210" t="s">
        <v>106</v>
      </c>
      <c r="AO210" t="s">
        <v>336</v>
      </c>
      <c r="AP210" t="s">
        <v>87</v>
      </c>
      <c r="AQ210" t="s">
        <v>340</v>
      </c>
      <c r="AR210" s="8">
        <v>44599</v>
      </c>
      <c r="AS210" t="s">
        <v>110</v>
      </c>
      <c r="AT210" t="s">
        <v>337</v>
      </c>
      <c r="AU210" t="s">
        <v>338</v>
      </c>
      <c r="AV210" t="s">
        <v>338</v>
      </c>
      <c r="AW210" t="s">
        <v>114</v>
      </c>
      <c r="AX210" t="s">
        <v>114</v>
      </c>
      <c r="AY210" t="s">
        <v>115</v>
      </c>
    </row>
    <row r="211" spans="1:51" x14ac:dyDescent="0.25">
      <c r="A211" t="s">
        <v>333</v>
      </c>
      <c r="B211" s="8">
        <v>44609</v>
      </c>
      <c r="C211" s="29">
        <v>273.29000000000002</v>
      </c>
      <c r="D211" t="s">
        <v>94</v>
      </c>
      <c r="E211" t="s">
        <v>95</v>
      </c>
      <c r="F211" t="s">
        <v>96</v>
      </c>
      <c r="G211" t="s">
        <v>334</v>
      </c>
      <c r="H211" t="s">
        <v>335</v>
      </c>
      <c r="I211" s="8">
        <v>44571</v>
      </c>
      <c r="J211" s="8">
        <v>44599</v>
      </c>
      <c r="K211" t="s">
        <v>78</v>
      </c>
      <c r="L211" s="8">
        <v>44593</v>
      </c>
      <c r="N211" s="29">
        <v>155.53</v>
      </c>
      <c r="O211" s="29">
        <v>18</v>
      </c>
      <c r="Q211" s="29">
        <v>6.55</v>
      </c>
      <c r="R211" s="29">
        <v>18</v>
      </c>
      <c r="T211" s="29">
        <v>18</v>
      </c>
      <c r="U211" s="29">
        <v>30.39</v>
      </c>
      <c r="V211" t="s">
        <v>99</v>
      </c>
      <c r="W211" t="s">
        <v>100</v>
      </c>
      <c r="X211" t="s">
        <v>341</v>
      </c>
      <c r="Y211" s="30">
        <v>1247.4000000000001</v>
      </c>
      <c r="Z211" s="29">
        <v>0.35047</v>
      </c>
      <c r="AA211" s="29">
        <v>-437.17</v>
      </c>
      <c r="AC211" t="s">
        <v>194</v>
      </c>
      <c r="AD211" t="s">
        <v>195</v>
      </c>
      <c r="AE211" t="s">
        <v>196</v>
      </c>
      <c r="AN211" t="s">
        <v>106</v>
      </c>
      <c r="AO211" t="s">
        <v>336</v>
      </c>
      <c r="AP211" t="s">
        <v>87</v>
      </c>
      <c r="AQ211" t="s">
        <v>340</v>
      </c>
      <c r="AR211" s="8">
        <v>44599</v>
      </c>
      <c r="AS211" t="s">
        <v>110</v>
      </c>
      <c r="AT211" t="s">
        <v>337</v>
      </c>
      <c r="AU211" t="s">
        <v>338</v>
      </c>
      <c r="AV211" t="s">
        <v>338</v>
      </c>
      <c r="AW211" t="s">
        <v>114</v>
      </c>
      <c r="AX211" t="s">
        <v>114</v>
      </c>
      <c r="AY211" t="s">
        <v>115</v>
      </c>
    </row>
    <row r="212" spans="1:51" x14ac:dyDescent="0.25">
      <c r="A212" t="s">
        <v>333</v>
      </c>
      <c r="B212" s="8">
        <v>44609</v>
      </c>
      <c r="C212" s="29">
        <v>273.29000000000002</v>
      </c>
      <c r="D212" t="s">
        <v>94</v>
      </c>
      <c r="E212" t="s">
        <v>95</v>
      </c>
      <c r="F212" t="s">
        <v>96</v>
      </c>
      <c r="G212" t="s">
        <v>334</v>
      </c>
      <c r="H212" t="s">
        <v>335</v>
      </c>
      <c r="I212" s="8">
        <v>44571</v>
      </c>
      <c r="J212" s="8">
        <v>44599</v>
      </c>
      <c r="K212" t="s">
        <v>78</v>
      </c>
      <c r="L212" s="8">
        <v>44593</v>
      </c>
      <c r="N212" s="29">
        <v>155.53</v>
      </c>
      <c r="O212" s="29">
        <v>18</v>
      </c>
      <c r="Q212" s="29">
        <v>6.55</v>
      </c>
      <c r="R212" s="29">
        <v>18</v>
      </c>
      <c r="T212" s="29">
        <v>18</v>
      </c>
      <c r="U212" s="29">
        <v>30.39</v>
      </c>
      <c r="V212" t="s">
        <v>99</v>
      </c>
      <c r="W212" t="s">
        <v>100</v>
      </c>
      <c r="X212" t="s">
        <v>342</v>
      </c>
      <c r="Y212" s="29">
        <v>372.6</v>
      </c>
      <c r="Z212" s="29">
        <v>0.28738000000000002</v>
      </c>
      <c r="AA212" s="29">
        <v>-107.07</v>
      </c>
      <c r="AC212" t="s">
        <v>194</v>
      </c>
      <c r="AD212" t="s">
        <v>195</v>
      </c>
      <c r="AE212" t="s">
        <v>196</v>
      </c>
      <c r="AN212" t="s">
        <v>106</v>
      </c>
      <c r="AO212" t="s">
        <v>336</v>
      </c>
      <c r="AP212" t="s">
        <v>117</v>
      </c>
      <c r="AQ212" t="s">
        <v>198</v>
      </c>
      <c r="AR212" s="8">
        <v>44599</v>
      </c>
      <c r="AS212" t="s">
        <v>110</v>
      </c>
      <c r="AT212" t="s">
        <v>337</v>
      </c>
      <c r="AU212" t="s">
        <v>338</v>
      </c>
      <c r="AV212" t="s">
        <v>338</v>
      </c>
      <c r="AW212" t="s">
        <v>114</v>
      </c>
      <c r="AX212" t="s">
        <v>114</v>
      </c>
      <c r="AY212" t="s">
        <v>115</v>
      </c>
    </row>
    <row r="213" spans="1:51" x14ac:dyDescent="0.25">
      <c r="A213" t="s">
        <v>333</v>
      </c>
      <c r="B213" s="8">
        <v>44609</v>
      </c>
      <c r="C213" s="29">
        <v>273.29000000000002</v>
      </c>
      <c r="D213" t="s">
        <v>94</v>
      </c>
      <c r="E213" t="s">
        <v>95</v>
      </c>
      <c r="F213" t="s">
        <v>96</v>
      </c>
      <c r="G213" t="s">
        <v>334</v>
      </c>
      <c r="H213" t="s">
        <v>335</v>
      </c>
      <c r="I213" s="8">
        <v>44571</v>
      </c>
      <c r="J213" s="8">
        <v>44599</v>
      </c>
      <c r="K213" t="s">
        <v>78</v>
      </c>
      <c r="L213" s="8">
        <v>44593</v>
      </c>
      <c r="N213" s="29">
        <v>155.53</v>
      </c>
      <c r="O213" s="29">
        <v>18</v>
      </c>
      <c r="Q213" s="29">
        <v>6.55</v>
      </c>
      <c r="R213" s="29">
        <v>18</v>
      </c>
      <c r="T213" s="29">
        <v>18</v>
      </c>
      <c r="U213" s="29">
        <v>30.39</v>
      </c>
      <c r="V213" t="s">
        <v>99</v>
      </c>
      <c r="W213" t="s">
        <v>100</v>
      </c>
      <c r="X213" t="s">
        <v>205</v>
      </c>
      <c r="Y213" s="29">
        <v>0</v>
      </c>
      <c r="Z213" s="29">
        <v>0</v>
      </c>
      <c r="AA213" s="29">
        <v>17.32</v>
      </c>
      <c r="AC213" t="s">
        <v>194</v>
      </c>
      <c r="AD213" t="s">
        <v>195</v>
      </c>
      <c r="AE213" t="s">
        <v>196</v>
      </c>
      <c r="AN213" t="s">
        <v>106</v>
      </c>
      <c r="AO213" t="s">
        <v>336</v>
      </c>
      <c r="AP213" t="s">
        <v>84</v>
      </c>
      <c r="AQ213" t="s">
        <v>206</v>
      </c>
      <c r="AR213" s="8">
        <v>44599</v>
      </c>
      <c r="AS213" t="s">
        <v>110</v>
      </c>
      <c r="AT213" t="s">
        <v>337</v>
      </c>
      <c r="AU213" t="s">
        <v>338</v>
      </c>
      <c r="AV213" t="s">
        <v>338</v>
      </c>
      <c r="AW213" t="s">
        <v>114</v>
      </c>
      <c r="AX213" t="s">
        <v>114</v>
      </c>
      <c r="AY213" t="s">
        <v>115</v>
      </c>
    </row>
    <row r="214" spans="1:51" x14ac:dyDescent="0.25">
      <c r="A214" t="s">
        <v>333</v>
      </c>
      <c r="B214" s="8">
        <v>44609</v>
      </c>
      <c r="C214" s="29">
        <v>273.29000000000002</v>
      </c>
      <c r="D214" t="s">
        <v>94</v>
      </c>
      <c r="E214" t="s">
        <v>95</v>
      </c>
      <c r="F214" t="s">
        <v>96</v>
      </c>
      <c r="G214" t="s">
        <v>334</v>
      </c>
      <c r="H214" t="s">
        <v>335</v>
      </c>
      <c r="I214" s="8">
        <v>44571</v>
      </c>
      <c r="J214" s="8">
        <v>44599</v>
      </c>
      <c r="K214" t="s">
        <v>78</v>
      </c>
      <c r="L214" s="8">
        <v>44593</v>
      </c>
      <c r="N214" s="29">
        <v>155.53</v>
      </c>
      <c r="O214" s="29">
        <v>18</v>
      </c>
      <c r="Q214" s="29">
        <v>6.55</v>
      </c>
      <c r="R214" s="29">
        <v>18</v>
      </c>
      <c r="T214" s="29">
        <v>18</v>
      </c>
      <c r="U214" s="29">
        <v>30.39</v>
      </c>
      <c r="V214" t="s">
        <v>99</v>
      </c>
      <c r="W214" t="s">
        <v>100</v>
      </c>
      <c r="X214" t="s">
        <v>171</v>
      </c>
      <c r="AA214" s="29">
        <v>6.55</v>
      </c>
      <c r="AC214" t="s">
        <v>194</v>
      </c>
      <c r="AD214" t="s">
        <v>195</v>
      </c>
      <c r="AE214" t="s">
        <v>196</v>
      </c>
      <c r="AN214" t="s">
        <v>106</v>
      </c>
      <c r="AO214" t="s">
        <v>336</v>
      </c>
      <c r="AR214" s="8">
        <v>44599</v>
      </c>
      <c r="AS214" t="s">
        <v>110</v>
      </c>
      <c r="AT214" t="s">
        <v>337</v>
      </c>
      <c r="AU214" t="s">
        <v>338</v>
      </c>
      <c r="AV214" t="s">
        <v>338</v>
      </c>
      <c r="AW214" t="s">
        <v>114</v>
      </c>
      <c r="AX214" t="s">
        <v>114</v>
      </c>
      <c r="AY214" t="s">
        <v>115</v>
      </c>
    </row>
    <row r="215" spans="1:51" x14ac:dyDescent="0.25">
      <c r="A215" t="s">
        <v>333</v>
      </c>
      <c r="B215" s="8">
        <v>44609</v>
      </c>
      <c r="C215" s="29">
        <v>273.29000000000002</v>
      </c>
      <c r="D215" t="s">
        <v>94</v>
      </c>
      <c r="E215" t="s">
        <v>95</v>
      </c>
      <c r="F215" t="s">
        <v>96</v>
      </c>
      <c r="G215" t="s">
        <v>334</v>
      </c>
      <c r="H215" t="s">
        <v>335</v>
      </c>
      <c r="I215" s="8">
        <v>44571</v>
      </c>
      <c r="J215" s="8">
        <v>44599</v>
      </c>
      <c r="K215" t="s">
        <v>78</v>
      </c>
      <c r="L215" s="8">
        <v>44593</v>
      </c>
      <c r="N215" s="29">
        <v>155.53</v>
      </c>
      <c r="O215" s="29">
        <v>18</v>
      </c>
      <c r="Q215" s="29">
        <v>6.55</v>
      </c>
      <c r="R215" s="29">
        <v>18</v>
      </c>
      <c r="T215" s="29">
        <v>18</v>
      </c>
      <c r="U215" s="29">
        <v>30.39</v>
      </c>
      <c r="V215" t="s">
        <v>99</v>
      </c>
      <c r="W215" t="s">
        <v>100</v>
      </c>
      <c r="X215" t="s">
        <v>171</v>
      </c>
      <c r="AA215" s="29">
        <v>-4.8</v>
      </c>
      <c r="AC215" t="s">
        <v>194</v>
      </c>
      <c r="AD215" t="s">
        <v>195</v>
      </c>
      <c r="AE215" t="s">
        <v>196</v>
      </c>
      <c r="AN215" t="s">
        <v>106</v>
      </c>
      <c r="AO215" t="s">
        <v>336</v>
      </c>
      <c r="AR215" s="8">
        <v>44599</v>
      </c>
      <c r="AS215" t="s">
        <v>110</v>
      </c>
      <c r="AT215" t="s">
        <v>337</v>
      </c>
      <c r="AU215" t="s">
        <v>338</v>
      </c>
      <c r="AV215" t="s">
        <v>338</v>
      </c>
      <c r="AW215" t="s">
        <v>114</v>
      </c>
      <c r="AX215" t="s">
        <v>114</v>
      </c>
      <c r="AY215" t="s">
        <v>115</v>
      </c>
    </row>
    <row r="216" spans="1:51" x14ac:dyDescent="0.25">
      <c r="A216" t="s">
        <v>333</v>
      </c>
      <c r="B216" s="8">
        <v>44609</v>
      </c>
      <c r="C216" s="29">
        <v>273.29000000000002</v>
      </c>
      <c r="D216" t="s">
        <v>94</v>
      </c>
      <c r="E216" t="s">
        <v>95</v>
      </c>
      <c r="F216" t="s">
        <v>96</v>
      </c>
      <c r="G216" t="s">
        <v>334</v>
      </c>
      <c r="H216" t="s">
        <v>335</v>
      </c>
      <c r="I216" s="8">
        <v>44571</v>
      </c>
      <c r="J216" s="8">
        <v>44599</v>
      </c>
      <c r="K216" t="s">
        <v>78</v>
      </c>
      <c r="L216" s="8">
        <v>44593</v>
      </c>
      <c r="N216" s="29">
        <v>155.53</v>
      </c>
      <c r="O216" s="29">
        <v>18</v>
      </c>
      <c r="Q216" s="29">
        <v>6.55</v>
      </c>
      <c r="R216" s="29">
        <v>18</v>
      </c>
      <c r="T216" s="29">
        <v>18</v>
      </c>
      <c r="U216" s="29">
        <v>30.39</v>
      </c>
      <c r="V216" t="s">
        <v>99</v>
      </c>
      <c r="W216" t="s">
        <v>100</v>
      </c>
      <c r="X216" t="s">
        <v>172</v>
      </c>
      <c r="AA216" s="29">
        <v>30.39</v>
      </c>
      <c r="AC216" t="s">
        <v>194</v>
      </c>
      <c r="AD216" t="s">
        <v>195</v>
      </c>
      <c r="AE216" t="s">
        <v>196</v>
      </c>
      <c r="AN216" t="s">
        <v>106</v>
      </c>
      <c r="AO216" t="s">
        <v>336</v>
      </c>
      <c r="AR216" s="8">
        <v>44599</v>
      </c>
      <c r="AS216" t="s">
        <v>110</v>
      </c>
      <c r="AT216" t="s">
        <v>337</v>
      </c>
      <c r="AU216" t="s">
        <v>338</v>
      </c>
      <c r="AV216" t="s">
        <v>338</v>
      </c>
      <c r="AW216" t="s">
        <v>114</v>
      </c>
      <c r="AX216" t="s">
        <v>114</v>
      </c>
      <c r="AY216" t="s">
        <v>115</v>
      </c>
    </row>
    <row r="217" spans="1:51" x14ac:dyDescent="0.25">
      <c r="A217" t="s">
        <v>333</v>
      </c>
      <c r="B217" s="8">
        <v>44609</v>
      </c>
      <c r="C217" s="29">
        <v>273.29000000000002</v>
      </c>
      <c r="D217" t="s">
        <v>94</v>
      </c>
      <c r="E217" t="s">
        <v>95</v>
      </c>
      <c r="F217" t="s">
        <v>96</v>
      </c>
      <c r="G217" t="s">
        <v>334</v>
      </c>
      <c r="H217" t="s">
        <v>335</v>
      </c>
      <c r="I217" s="8">
        <v>44571</v>
      </c>
      <c r="J217" s="8">
        <v>44599</v>
      </c>
      <c r="K217" t="s">
        <v>78</v>
      </c>
      <c r="L217" s="8">
        <v>44593</v>
      </c>
      <c r="N217" s="29">
        <v>155.53</v>
      </c>
      <c r="O217" s="29">
        <v>18</v>
      </c>
      <c r="Q217" s="29">
        <v>6.55</v>
      </c>
      <c r="R217" s="29">
        <v>18</v>
      </c>
      <c r="T217" s="29">
        <v>18</v>
      </c>
      <c r="U217" s="29">
        <v>30.39</v>
      </c>
      <c r="V217" t="s">
        <v>99</v>
      </c>
      <c r="W217" t="s">
        <v>100</v>
      </c>
      <c r="X217" t="s">
        <v>172</v>
      </c>
      <c r="AA217" s="29">
        <v>-22.22</v>
      </c>
      <c r="AC217" t="s">
        <v>194</v>
      </c>
      <c r="AD217" t="s">
        <v>195</v>
      </c>
      <c r="AE217" t="s">
        <v>196</v>
      </c>
      <c r="AN217" t="s">
        <v>106</v>
      </c>
      <c r="AO217" t="s">
        <v>336</v>
      </c>
      <c r="AR217" s="8">
        <v>44599</v>
      </c>
      <c r="AS217" t="s">
        <v>110</v>
      </c>
      <c r="AT217" t="s">
        <v>337</v>
      </c>
      <c r="AU217" t="s">
        <v>338</v>
      </c>
      <c r="AV217" t="s">
        <v>338</v>
      </c>
      <c r="AW217" t="s">
        <v>114</v>
      </c>
      <c r="AX217" t="s">
        <v>114</v>
      </c>
      <c r="AY217" t="s">
        <v>115</v>
      </c>
    </row>
    <row r="218" spans="1:51" x14ac:dyDescent="0.25">
      <c r="A218" t="s">
        <v>333</v>
      </c>
      <c r="B218" s="8">
        <v>44609</v>
      </c>
      <c r="C218" s="29">
        <v>273.29000000000002</v>
      </c>
      <c r="D218" t="s">
        <v>94</v>
      </c>
      <c r="E218" t="s">
        <v>95</v>
      </c>
      <c r="F218" t="s">
        <v>96</v>
      </c>
      <c r="G218" t="s">
        <v>334</v>
      </c>
      <c r="H218" t="s">
        <v>335</v>
      </c>
      <c r="I218" s="8">
        <v>44571</v>
      </c>
      <c r="J218" s="8">
        <v>44599</v>
      </c>
      <c r="K218" t="s">
        <v>78</v>
      </c>
      <c r="L218" s="8">
        <v>44593</v>
      </c>
      <c r="N218" s="29">
        <v>155.53</v>
      </c>
      <c r="O218" s="29">
        <v>18</v>
      </c>
      <c r="Q218" s="29">
        <v>6.55</v>
      </c>
      <c r="R218" s="29">
        <v>18</v>
      </c>
      <c r="T218" s="29">
        <v>18</v>
      </c>
      <c r="U218" s="29">
        <v>30.39</v>
      </c>
      <c r="V218" t="s">
        <v>99</v>
      </c>
      <c r="W218" t="s">
        <v>100</v>
      </c>
      <c r="X218" t="s">
        <v>173</v>
      </c>
      <c r="AA218" s="29">
        <v>40.82</v>
      </c>
      <c r="AC218" t="s">
        <v>194</v>
      </c>
      <c r="AD218" t="s">
        <v>195</v>
      </c>
      <c r="AE218" t="s">
        <v>196</v>
      </c>
      <c r="AN218" t="s">
        <v>106</v>
      </c>
      <c r="AO218" t="s">
        <v>336</v>
      </c>
      <c r="AP218" t="s">
        <v>91</v>
      </c>
      <c r="AQ218" t="s">
        <v>92</v>
      </c>
      <c r="AR218" s="8">
        <v>44599</v>
      </c>
      <c r="AS218" t="s">
        <v>110</v>
      </c>
      <c r="AT218" t="s">
        <v>337</v>
      </c>
      <c r="AU218" t="s">
        <v>338</v>
      </c>
      <c r="AV218" t="s">
        <v>338</v>
      </c>
      <c r="AW218" t="s">
        <v>114</v>
      </c>
      <c r="AX218" t="s">
        <v>114</v>
      </c>
      <c r="AY218" t="s">
        <v>115</v>
      </c>
    </row>
    <row r="219" spans="1:51" x14ac:dyDescent="0.25">
      <c r="A219" t="s">
        <v>343</v>
      </c>
      <c r="B219" s="8">
        <v>44638</v>
      </c>
      <c r="C219" s="30">
        <v>3353.58</v>
      </c>
      <c r="D219" t="s">
        <v>94</v>
      </c>
      <c r="E219" t="s">
        <v>95</v>
      </c>
      <c r="F219" t="s">
        <v>96</v>
      </c>
      <c r="G219" t="s">
        <v>344</v>
      </c>
      <c r="H219" t="s">
        <v>345</v>
      </c>
      <c r="I219" s="8">
        <v>44581</v>
      </c>
      <c r="J219" s="8">
        <v>44609</v>
      </c>
      <c r="K219" t="s">
        <v>78</v>
      </c>
      <c r="L219" s="8">
        <v>44593</v>
      </c>
      <c r="N219" s="29">
        <v>596.28</v>
      </c>
      <c r="O219" s="29">
        <v>18</v>
      </c>
      <c r="Q219" s="29">
        <v>25.14</v>
      </c>
      <c r="R219" s="29">
        <v>18</v>
      </c>
      <c r="T219" s="29">
        <v>18</v>
      </c>
      <c r="U219" s="29">
        <v>116.59</v>
      </c>
      <c r="V219" t="s">
        <v>99</v>
      </c>
      <c r="W219" t="s">
        <v>232</v>
      </c>
      <c r="X219" t="s">
        <v>193</v>
      </c>
      <c r="Y219" s="30">
        <v>3530.59</v>
      </c>
      <c r="Z219" s="29">
        <v>0.37452999999999997</v>
      </c>
      <c r="AA219" s="30">
        <v>1322.3</v>
      </c>
      <c r="AC219" t="s">
        <v>194</v>
      </c>
      <c r="AD219" t="s">
        <v>195</v>
      </c>
      <c r="AE219" t="s">
        <v>196</v>
      </c>
      <c r="AN219" t="s">
        <v>106</v>
      </c>
      <c r="AO219" t="s">
        <v>346</v>
      </c>
      <c r="AP219" t="s">
        <v>91</v>
      </c>
      <c r="AQ219" t="s">
        <v>198</v>
      </c>
      <c r="AR219" s="8">
        <v>44609</v>
      </c>
      <c r="AS219" t="s">
        <v>110</v>
      </c>
      <c r="AT219" t="s">
        <v>347</v>
      </c>
      <c r="AU219" t="s">
        <v>348</v>
      </c>
      <c r="AV219" t="s">
        <v>348</v>
      </c>
      <c r="AW219" t="s">
        <v>114</v>
      </c>
      <c r="AX219" t="s">
        <v>114</v>
      </c>
      <c r="AY219" t="s">
        <v>115</v>
      </c>
    </row>
    <row r="220" spans="1:51" x14ac:dyDescent="0.25">
      <c r="A220" t="s">
        <v>343</v>
      </c>
      <c r="B220" s="8">
        <v>44638</v>
      </c>
      <c r="C220" s="30">
        <v>3353.58</v>
      </c>
      <c r="D220" t="s">
        <v>94</v>
      </c>
      <c r="E220" t="s">
        <v>95</v>
      </c>
      <c r="F220" t="s">
        <v>96</v>
      </c>
      <c r="G220" t="s">
        <v>344</v>
      </c>
      <c r="H220" t="s">
        <v>345</v>
      </c>
      <c r="I220" s="8">
        <v>44581</v>
      </c>
      <c r="J220" s="8">
        <v>44609</v>
      </c>
      <c r="K220" t="s">
        <v>78</v>
      </c>
      <c r="L220" s="8">
        <v>44593</v>
      </c>
      <c r="N220" s="29">
        <v>596.28</v>
      </c>
      <c r="O220" s="29">
        <v>18</v>
      </c>
      <c r="Q220" s="29">
        <v>25.14</v>
      </c>
      <c r="R220" s="29">
        <v>18</v>
      </c>
      <c r="T220" s="29">
        <v>18</v>
      </c>
      <c r="U220" s="29">
        <v>116.59</v>
      </c>
      <c r="V220" t="s">
        <v>99</v>
      </c>
      <c r="W220" t="s">
        <v>232</v>
      </c>
      <c r="X220" t="s">
        <v>204</v>
      </c>
      <c r="Y220" s="30">
        <v>3530.59</v>
      </c>
      <c r="Z220" s="29">
        <v>0.35045999999999999</v>
      </c>
      <c r="AA220" s="30">
        <v>1237.3399999999999</v>
      </c>
      <c r="AC220" t="s">
        <v>194</v>
      </c>
      <c r="AD220" t="s">
        <v>195</v>
      </c>
      <c r="AE220" t="s">
        <v>196</v>
      </c>
      <c r="AN220" t="s">
        <v>106</v>
      </c>
      <c r="AO220" t="s">
        <v>346</v>
      </c>
      <c r="AP220" t="s">
        <v>70</v>
      </c>
      <c r="AQ220" t="s">
        <v>80</v>
      </c>
      <c r="AR220" s="8">
        <v>44609</v>
      </c>
      <c r="AS220" t="s">
        <v>110</v>
      </c>
      <c r="AT220" t="s">
        <v>347</v>
      </c>
      <c r="AU220" t="s">
        <v>348</v>
      </c>
      <c r="AV220" t="s">
        <v>348</v>
      </c>
      <c r="AW220" t="s">
        <v>114</v>
      </c>
      <c r="AX220" t="s">
        <v>114</v>
      </c>
      <c r="AY220" t="s">
        <v>115</v>
      </c>
    </row>
    <row r="221" spans="1:51" x14ac:dyDescent="0.25">
      <c r="A221" t="s">
        <v>343</v>
      </c>
      <c r="B221" s="8">
        <v>44638</v>
      </c>
      <c r="C221" s="30">
        <v>3353.58</v>
      </c>
      <c r="D221" t="s">
        <v>94</v>
      </c>
      <c r="E221" t="s">
        <v>95</v>
      </c>
      <c r="F221" t="s">
        <v>96</v>
      </c>
      <c r="G221" t="s">
        <v>344</v>
      </c>
      <c r="H221" t="s">
        <v>345</v>
      </c>
      <c r="I221" s="8">
        <v>44581</v>
      </c>
      <c r="J221" s="8">
        <v>44609</v>
      </c>
      <c r="K221" t="s">
        <v>78</v>
      </c>
      <c r="L221" s="8">
        <v>44593</v>
      </c>
      <c r="N221" s="29">
        <v>596.28</v>
      </c>
      <c r="O221" s="29">
        <v>18</v>
      </c>
      <c r="Q221" s="29">
        <v>25.14</v>
      </c>
      <c r="R221" s="29">
        <v>18</v>
      </c>
      <c r="T221" s="29">
        <v>18</v>
      </c>
      <c r="U221" s="29">
        <v>116.59</v>
      </c>
      <c r="V221" t="s">
        <v>99</v>
      </c>
      <c r="W221" t="s">
        <v>232</v>
      </c>
      <c r="X221" t="s">
        <v>205</v>
      </c>
      <c r="Y221" s="29">
        <v>0</v>
      </c>
      <c r="Z221" s="29">
        <v>0</v>
      </c>
      <c r="AA221" s="29">
        <v>611.39</v>
      </c>
      <c r="AC221" t="s">
        <v>194</v>
      </c>
      <c r="AD221" t="s">
        <v>195</v>
      </c>
      <c r="AE221" t="s">
        <v>196</v>
      </c>
      <c r="AN221" t="s">
        <v>106</v>
      </c>
      <c r="AO221" t="s">
        <v>346</v>
      </c>
      <c r="AP221" t="s">
        <v>84</v>
      </c>
      <c r="AQ221" t="s">
        <v>206</v>
      </c>
      <c r="AR221" s="8">
        <v>44609</v>
      </c>
      <c r="AS221" t="s">
        <v>110</v>
      </c>
      <c r="AT221" t="s">
        <v>347</v>
      </c>
      <c r="AU221" t="s">
        <v>348</v>
      </c>
      <c r="AV221" t="s">
        <v>348</v>
      </c>
      <c r="AW221" t="s">
        <v>114</v>
      </c>
      <c r="AX221" t="s">
        <v>114</v>
      </c>
      <c r="AY221" t="s">
        <v>115</v>
      </c>
    </row>
    <row r="222" spans="1:51" x14ac:dyDescent="0.25">
      <c r="A222" t="s">
        <v>343</v>
      </c>
      <c r="B222" s="8">
        <v>44638</v>
      </c>
      <c r="C222" s="30">
        <v>3353.58</v>
      </c>
      <c r="D222" t="s">
        <v>94</v>
      </c>
      <c r="E222" t="s">
        <v>95</v>
      </c>
      <c r="F222" t="s">
        <v>96</v>
      </c>
      <c r="G222" t="s">
        <v>344</v>
      </c>
      <c r="H222" t="s">
        <v>345</v>
      </c>
      <c r="I222" s="8">
        <v>44581</v>
      </c>
      <c r="J222" s="8">
        <v>44609</v>
      </c>
      <c r="K222" t="s">
        <v>78</v>
      </c>
      <c r="L222" s="8">
        <v>44593</v>
      </c>
      <c r="N222" s="29">
        <v>596.28</v>
      </c>
      <c r="O222" s="29">
        <v>18</v>
      </c>
      <c r="Q222" s="29">
        <v>25.14</v>
      </c>
      <c r="R222" s="29">
        <v>18</v>
      </c>
      <c r="T222" s="29">
        <v>18</v>
      </c>
      <c r="U222" s="29">
        <v>116.59</v>
      </c>
      <c r="V222" t="s">
        <v>99</v>
      </c>
      <c r="W222" t="s">
        <v>232</v>
      </c>
      <c r="X222" t="s">
        <v>171</v>
      </c>
      <c r="AA222" s="29">
        <v>25.14</v>
      </c>
      <c r="AC222" t="s">
        <v>194</v>
      </c>
      <c r="AD222" t="s">
        <v>195</v>
      </c>
      <c r="AE222" t="s">
        <v>196</v>
      </c>
      <c r="AN222" t="s">
        <v>106</v>
      </c>
      <c r="AO222" t="s">
        <v>346</v>
      </c>
      <c r="AR222" s="8">
        <v>44609</v>
      </c>
      <c r="AS222" t="s">
        <v>110</v>
      </c>
      <c r="AT222" t="s">
        <v>347</v>
      </c>
      <c r="AU222" t="s">
        <v>348</v>
      </c>
      <c r="AV222" t="s">
        <v>348</v>
      </c>
      <c r="AW222" t="s">
        <v>114</v>
      </c>
      <c r="AX222" t="s">
        <v>114</v>
      </c>
      <c r="AY222" t="s">
        <v>115</v>
      </c>
    </row>
    <row r="223" spans="1:51" x14ac:dyDescent="0.25">
      <c r="A223" t="s">
        <v>343</v>
      </c>
      <c r="B223" s="8">
        <v>44638</v>
      </c>
      <c r="C223" s="30">
        <v>3353.58</v>
      </c>
      <c r="D223" t="s">
        <v>94</v>
      </c>
      <c r="E223" t="s">
        <v>95</v>
      </c>
      <c r="F223" t="s">
        <v>96</v>
      </c>
      <c r="G223" t="s">
        <v>344</v>
      </c>
      <c r="H223" t="s">
        <v>345</v>
      </c>
      <c r="I223" s="8">
        <v>44581</v>
      </c>
      <c r="J223" s="8">
        <v>44609</v>
      </c>
      <c r="K223" t="s">
        <v>78</v>
      </c>
      <c r="L223" s="8">
        <v>44593</v>
      </c>
      <c r="N223" s="29">
        <v>596.28</v>
      </c>
      <c r="O223" s="29">
        <v>18</v>
      </c>
      <c r="Q223" s="29">
        <v>25.14</v>
      </c>
      <c r="R223" s="29">
        <v>18</v>
      </c>
      <c r="T223" s="29">
        <v>18</v>
      </c>
      <c r="U223" s="29">
        <v>116.59</v>
      </c>
      <c r="V223" t="s">
        <v>99</v>
      </c>
      <c r="W223" t="s">
        <v>232</v>
      </c>
      <c r="X223" t="s">
        <v>172</v>
      </c>
      <c r="AA223" s="29">
        <v>116.59</v>
      </c>
      <c r="AC223" t="s">
        <v>194</v>
      </c>
      <c r="AD223" t="s">
        <v>195</v>
      </c>
      <c r="AE223" t="s">
        <v>196</v>
      </c>
      <c r="AN223" t="s">
        <v>106</v>
      </c>
      <c r="AO223" t="s">
        <v>346</v>
      </c>
      <c r="AR223" s="8">
        <v>44609</v>
      </c>
      <c r="AS223" t="s">
        <v>110</v>
      </c>
      <c r="AT223" t="s">
        <v>347</v>
      </c>
      <c r="AU223" t="s">
        <v>348</v>
      </c>
      <c r="AV223" t="s">
        <v>348</v>
      </c>
      <c r="AW223" t="s">
        <v>114</v>
      </c>
      <c r="AX223" t="s">
        <v>114</v>
      </c>
      <c r="AY223" t="s">
        <v>115</v>
      </c>
    </row>
    <row r="224" spans="1:51" x14ac:dyDescent="0.25">
      <c r="A224" t="s">
        <v>343</v>
      </c>
      <c r="B224" s="8">
        <v>44638</v>
      </c>
      <c r="C224" s="30">
        <v>3353.58</v>
      </c>
      <c r="D224" t="s">
        <v>94</v>
      </c>
      <c r="E224" t="s">
        <v>95</v>
      </c>
      <c r="F224" t="s">
        <v>96</v>
      </c>
      <c r="G224" t="s">
        <v>344</v>
      </c>
      <c r="H224" t="s">
        <v>345</v>
      </c>
      <c r="I224" s="8">
        <v>44581</v>
      </c>
      <c r="J224" s="8">
        <v>44609</v>
      </c>
      <c r="K224" t="s">
        <v>78</v>
      </c>
      <c r="L224" s="8">
        <v>44593</v>
      </c>
      <c r="N224" s="29">
        <v>596.28</v>
      </c>
      <c r="O224" s="29">
        <v>18</v>
      </c>
      <c r="Q224" s="29">
        <v>25.14</v>
      </c>
      <c r="R224" s="29">
        <v>18</v>
      </c>
      <c r="T224" s="29">
        <v>18</v>
      </c>
      <c r="U224" s="29">
        <v>116.59</v>
      </c>
      <c r="V224" t="s">
        <v>99</v>
      </c>
      <c r="W224" t="s">
        <v>232</v>
      </c>
      <c r="X224" t="s">
        <v>173</v>
      </c>
      <c r="AA224" s="29">
        <v>40.82</v>
      </c>
      <c r="AC224" t="s">
        <v>194</v>
      </c>
      <c r="AD224" t="s">
        <v>195</v>
      </c>
      <c r="AE224" t="s">
        <v>196</v>
      </c>
      <c r="AN224" t="s">
        <v>106</v>
      </c>
      <c r="AO224" t="s">
        <v>346</v>
      </c>
      <c r="AP224" t="s">
        <v>91</v>
      </c>
      <c r="AQ224" t="s">
        <v>92</v>
      </c>
      <c r="AR224" s="8">
        <v>44609</v>
      </c>
      <c r="AS224" t="s">
        <v>110</v>
      </c>
      <c r="AT224" t="s">
        <v>347</v>
      </c>
      <c r="AU224" t="s">
        <v>348</v>
      </c>
      <c r="AV224" t="s">
        <v>348</v>
      </c>
      <c r="AW224" t="s">
        <v>114</v>
      </c>
      <c r="AX224" t="s">
        <v>114</v>
      </c>
      <c r="AY224" t="s">
        <v>115</v>
      </c>
    </row>
    <row r="225" spans="1:51" x14ac:dyDescent="0.25">
      <c r="A225" t="s">
        <v>349</v>
      </c>
      <c r="B225" s="8">
        <v>44613</v>
      </c>
      <c r="C225" s="30">
        <v>18151.04</v>
      </c>
      <c r="D225" t="s">
        <v>94</v>
      </c>
      <c r="E225" t="s">
        <v>95</v>
      </c>
      <c r="F225" t="s">
        <v>96</v>
      </c>
      <c r="G225" t="s">
        <v>97</v>
      </c>
      <c r="H225" t="s">
        <v>350</v>
      </c>
      <c r="I225" s="8">
        <v>44567</v>
      </c>
      <c r="J225" s="8">
        <v>44596</v>
      </c>
      <c r="K225" t="s">
        <v>78</v>
      </c>
      <c r="L225" s="8">
        <v>44593</v>
      </c>
      <c r="N225" s="30">
        <v>3259.82</v>
      </c>
      <c r="O225" s="29">
        <v>18</v>
      </c>
      <c r="Q225" s="29">
        <v>137.61000000000001</v>
      </c>
      <c r="R225" s="29">
        <v>18</v>
      </c>
      <c r="T225" s="29">
        <v>18</v>
      </c>
      <c r="U225" s="29">
        <v>637.45000000000005</v>
      </c>
      <c r="V225" t="s">
        <v>99</v>
      </c>
      <c r="W225" t="s">
        <v>192</v>
      </c>
      <c r="X225" t="s">
        <v>193</v>
      </c>
      <c r="Y225" s="30">
        <v>19300.8</v>
      </c>
      <c r="Z225" s="29">
        <v>0.37452000000000002</v>
      </c>
      <c r="AA225" s="30">
        <v>7228.61</v>
      </c>
      <c r="AC225" t="s">
        <v>194</v>
      </c>
      <c r="AD225" t="s">
        <v>195</v>
      </c>
      <c r="AE225" t="s">
        <v>196</v>
      </c>
      <c r="AN225" t="s">
        <v>106</v>
      </c>
      <c r="AO225" t="s">
        <v>351</v>
      </c>
      <c r="AP225" t="s">
        <v>91</v>
      </c>
      <c r="AQ225" t="s">
        <v>198</v>
      </c>
      <c r="AR225" s="8">
        <v>44596</v>
      </c>
      <c r="AS225" t="s">
        <v>110</v>
      </c>
      <c r="AT225" t="s">
        <v>352</v>
      </c>
      <c r="AU225" t="s">
        <v>353</v>
      </c>
      <c r="AV225" t="s">
        <v>354</v>
      </c>
      <c r="AW225" t="s">
        <v>202</v>
      </c>
      <c r="AX225" t="s">
        <v>203</v>
      </c>
      <c r="AY225" t="s">
        <v>115</v>
      </c>
    </row>
    <row r="226" spans="1:51" x14ac:dyDescent="0.25">
      <c r="A226" t="s">
        <v>349</v>
      </c>
      <c r="B226" s="8">
        <v>44613</v>
      </c>
      <c r="C226" s="30">
        <v>18151.04</v>
      </c>
      <c r="D226" t="s">
        <v>94</v>
      </c>
      <c r="E226" t="s">
        <v>95</v>
      </c>
      <c r="F226" t="s">
        <v>96</v>
      </c>
      <c r="G226" t="s">
        <v>97</v>
      </c>
      <c r="H226" t="s">
        <v>350</v>
      </c>
      <c r="I226" s="8">
        <v>44567</v>
      </c>
      <c r="J226" s="8">
        <v>44596</v>
      </c>
      <c r="K226" t="s">
        <v>78</v>
      </c>
      <c r="L226" s="8">
        <v>44593</v>
      </c>
      <c r="N226" s="30">
        <v>3259.82</v>
      </c>
      <c r="O226" s="29">
        <v>18</v>
      </c>
      <c r="Q226" s="29">
        <v>137.61000000000001</v>
      </c>
      <c r="R226" s="29">
        <v>18</v>
      </c>
      <c r="T226" s="29">
        <v>18</v>
      </c>
      <c r="U226" s="29">
        <v>637.45000000000005</v>
      </c>
      <c r="V226" t="s">
        <v>99</v>
      </c>
      <c r="W226" t="s">
        <v>192</v>
      </c>
      <c r="X226" t="s">
        <v>204</v>
      </c>
      <c r="Y226" s="30">
        <v>19300.8</v>
      </c>
      <c r="Z226" s="29">
        <v>0.35045999999999999</v>
      </c>
      <c r="AA226" s="30">
        <v>6764.22</v>
      </c>
      <c r="AC226" t="s">
        <v>194</v>
      </c>
      <c r="AD226" t="s">
        <v>195</v>
      </c>
      <c r="AE226" t="s">
        <v>196</v>
      </c>
      <c r="AN226" t="s">
        <v>106</v>
      </c>
      <c r="AO226" t="s">
        <v>351</v>
      </c>
      <c r="AP226" t="s">
        <v>70</v>
      </c>
      <c r="AQ226" t="s">
        <v>80</v>
      </c>
      <c r="AR226" s="8">
        <v>44596</v>
      </c>
      <c r="AS226" t="s">
        <v>110</v>
      </c>
      <c r="AT226" t="s">
        <v>352</v>
      </c>
      <c r="AU226" t="s">
        <v>353</v>
      </c>
      <c r="AV226" t="s">
        <v>354</v>
      </c>
      <c r="AW226" t="s">
        <v>202</v>
      </c>
      <c r="AX226" t="s">
        <v>203</v>
      </c>
      <c r="AY226" t="s">
        <v>115</v>
      </c>
    </row>
    <row r="227" spans="1:51" x14ac:dyDescent="0.25">
      <c r="A227" t="s">
        <v>349</v>
      </c>
      <c r="B227" s="8">
        <v>44613</v>
      </c>
      <c r="C227" s="30">
        <v>18151.04</v>
      </c>
      <c r="D227" t="s">
        <v>94</v>
      </c>
      <c r="E227" t="s">
        <v>95</v>
      </c>
      <c r="F227" t="s">
        <v>96</v>
      </c>
      <c r="G227" t="s">
        <v>97</v>
      </c>
      <c r="H227" t="s">
        <v>350</v>
      </c>
      <c r="I227" s="8">
        <v>44567</v>
      </c>
      <c r="J227" s="8">
        <v>44596</v>
      </c>
      <c r="K227" t="s">
        <v>78</v>
      </c>
      <c r="L227" s="8">
        <v>44593</v>
      </c>
      <c r="N227" s="30">
        <v>3259.82</v>
      </c>
      <c r="O227" s="29">
        <v>18</v>
      </c>
      <c r="Q227" s="29">
        <v>137.61000000000001</v>
      </c>
      <c r="R227" s="29">
        <v>18</v>
      </c>
      <c r="T227" s="29">
        <v>18</v>
      </c>
      <c r="U227" s="29">
        <v>637.45000000000005</v>
      </c>
      <c r="V227" t="s">
        <v>99</v>
      </c>
      <c r="W227" t="s">
        <v>192</v>
      </c>
      <c r="X227" t="s">
        <v>205</v>
      </c>
      <c r="Y227" s="29">
        <v>0</v>
      </c>
      <c r="Z227" s="29">
        <v>0</v>
      </c>
      <c r="AA227" s="30">
        <v>3342.33</v>
      </c>
      <c r="AC227" t="s">
        <v>194</v>
      </c>
      <c r="AD227" t="s">
        <v>195</v>
      </c>
      <c r="AE227" t="s">
        <v>196</v>
      </c>
      <c r="AN227" t="s">
        <v>106</v>
      </c>
      <c r="AO227" t="s">
        <v>351</v>
      </c>
      <c r="AP227" t="s">
        <v>84</v>
      </c>
      <c r="AQ227" t="s">
        <v>206</v>
      </c>
      <c r="AR227" s="8">
        <v>44596</v>
      </c>
      <c r="AS227" t="s">
        <v>110</v>
      </c>
      <c r="AT227" t="s">
        <v>352</v>
      </c>
      <c r="AU227" t="s">
        <v>353</v>
      </c>
      <c r="AV227" t="s">
        <v>354</v>
      </c>
      <c r="AW227" t="s">
        <v>202</v>
      </c>
      <c r="AX227" t="s">
        <v>203</v>
      </c>
      <c r="AY227" t="s">
        <v>115</v>
      </c>
    </row>
    <row r="228" spans="1:51" x14ac:dyDescent="0.25">
      <c r="A228" t="s">
        <v>349</v>
      </c>
      <c r="B228" s="8">
        <v>44613</v>
      </c>
      <c r="C228" s="30">
        <v>18151.04</v>
      </c>
      <c r="D228" t="s">
        <v>94</v>
      </c>
      <c r="E228" t="s">
        <v>95</v>
      </c>
      <c r="F228" t="s">
        <v>96</v>
      </c>
      <c r="G228" t="s">
        <v>97</v>
      </c>
      <c r="H228" t="s">
        <v>350</v>
      </c>
      <c r="I228" s="8">
        <v>44567</v>
      </c>
      <c r="J228" s="8">
        <v>44596</v>
      </c>
      <c r="K228" t="s">
        <v>78</v>
      </c>
      <c r="L228" s="8">
        <v>44593</v>
      </c>
      <c r="N228" s="30">
        <v>3259.82</v>
      </c>
      <c r="O228" s="29">
        <v>18</v>
      </c>
      <c r="Q228" s="29">
        <v>137.61000000000001</v>
      </c>
      <c r="R228" s="29">
        <v>18</v>
      </c>
      <c r="T228" s="29">
        <v>18</v>
      </c>
      <c r="U228" s="29">
        <v>637.45000000000005</v>
      </c>
      <c r="V228" t="s">
        <v>99</v>
      </c>
      <c r="W228" t="s">
        <v>192</v>
      </c>
      <c r="X228" t="s">
        <v>171</v>
      </c>
      <c r="AA228" s="29">
        <v>137.61000000000001</v>
      </c>
      <c r="AC228" t="s">
        <v>194</v>
      </c>
      <c r="AD228" t="s">
        <v>195</v>
      </c>
      <c r="AE228" t="s">
        <v>196</v>
      </c>
      <c r="AN228" t="s">
        <v>106</v>
      </c>
      <c r="AO228" t="s">
        <v>351</v>
      </c>
      <c r="AR228" s="8">
        <v>44596</v>
      </c>
      <c r="AS228" t="s">
        <v>110</v>
      </c>
      <c r="AT228" t="s">
        <v>352</v>
      </c>
      <c r="AU228" t="s">
        <v>353</v>
      </c>
      <c r="AV228" t="s">
        <v>354</v>
      </c>
      <c r="AW228" t="s">
        <v>202</v>
      </c>
      <c r="AX228" t="s">
        <v>203</v>
      </c>
      <c r="AY228" t="s">
        <v>115</v>
      </c>
    </row>
    <row r="229" spans="1:51" x14ac:dyDescent="0.25">
      <c r="A229" t="s">
        <v>349</v>
      </c>
      <c r="B229" s="8">
        <v>44613</v>
      </c>
      <c r="C229" s="30">
        <v>18151.04</v>
      </c>
      <c r="D229" t="s">
        <v>94</v>
      </c>
      <c r="E229" t="s">
        <v>95</v>
      </c>
      <c r="F229" t="s">
        <v>96</v>
      </c>
      <c r="G229" t="s">
        <v>97</v>
      </c>
      <c r="H229" t="s">
        <v>350</v>
      </c>
      <c r="I229" s="8">
        <v>44567</v>
      </c>
      <c r="J229" s="8">
        <v>44596</v>
      </c>
      <c r="K229" t="s">
        <v>78</v>
      </c>
      <c r="L229" s="8">
        <v>44593</v>
      </c>
      <c r="N229" s="30">
        <v>3259.82</v>
      </c>
      <c r="O229" s="29">
        <v>18</v>
      </c>
      <c r="Q229" s="29">
        <v>137.61000000000001</v>
      </c>
      <c r="R229" s="29">
        <v>18</v>
      </c>
      <c r="T229" s="29">
        <v>18</v>
      </c>
      <c r="U229" s="29">
        <v>637.45000000000005</v>
      </c>
      <c r="V229" t="s">
        <v>99</v>
      </c>
      <c r="W229" t="s">
        <v>192</v>
      </c>
      <c r="X229" t="s">
        <v>172</v>
      </c>
      <c r="AA229" s="29">
        <v>637.45000000000005</v>
      </c>
      <c r="AC229" t="s">
        <v>194</v>
      </c>
      <c r="AD229" t="s">
        <v>195</v>
      </c>
      <c r="AE229" t="s">
        <v>196</v>
      </c>
      <c r="AN229" t="s">
        <v>106</v>
      </c>
      <c r="AO229" t="s">
        <v>351</v>
      </c>
      <c r="AR229" s="8">
        <v>44596</v>
      </c>
      <c r="AS229" t="s">
        <v>110</v>
      </c>
      <c r="AT229" t="s">
        <v>352</v>
      </c>
      <c r="AU229" t="s">
        <v>353</v>
      </c>
      <c r="AV229" t="s">
        <v>354</v>
      </c>
      <c r="AW229" t="s">
        <v>202</v>
      </c>
      <c r="AX229" t="s">
        <v>203</v>
      </c>
      <c r="AY229" t="s">
        <v>115</v>
      </c>
    </row>
    <row r="230" spans="1:51" x14ac:dyDescent="0.25">
      <c r="A230" t="s">
        <v>349</v>
      </c>
      <c r="B230" s="8">
        <v>44613</v>
      </c>
      <c r="C230" s="30">
        <v>18151.04</v>
      </c>
      <c r="D230" t="s">
        <v>94</v>
      </c>
      <c r="E230" t="s">
        <v>95</v>
      </c>
      <c r="F230" t="s">
        <v>96</v>
      </c>
      <c r="G230" t="s">
        <v>97</v>
      </c>
      <c r="H230" t="s">
        <v>350</v>
      </c>
      <c r="I230" s="8">
        <v>44567</v>
      </c>
      <c r="J230" s="8">
        <v>44596</v>
      </c>
      <c r="K230" t="s">
        <v>78</v>
      </c>
      <c r="L230" s="8">
        <v>44593</v>
      </c>
      <c r="N230" s="30">
        <v>3259.82</v>
      </c>
      <c r="O230" s="29">
        <v>18</v>
      </c>
      <c r="Q230" s="29">
        <v>137.61000000000001</v>
      </c>
      <c r="R230" s="29">
        <v>18</v>
      </c>
      <c r="T230" s="29">
        <v>18</v>
      </c>
      <c r="U230" s="29">
        <v>637.45000000000005</v>
      </c>
      <c r="V230" t="s">
        <v>99</v>
      </c>
      <c r="W230" t="s">
        <v>192</v>
      </c>
      <c r="X230" t="s">
        <v>173</v>
      </c>
      <c r="AA230" s="29">
        <v>40.82</v>
      </c>
      <c r="AC230" t="s">
        <v>194</v>
      </c>
      <c r="AD230" t="s">
        <v>195</v>
      </c>
      <c r="AE230" t="s">
        <v>196</v>
      </c>
      <c r="AN230" t="s">
        <v>106</v>
      </c>
      <c r="AO230" t="s">
        <v>351</v>
      </c>
      <c r="AP230" t="s">
        <v>91</v>
      </c>
      <c r="AQ230" t="s">
        <v>92</v>
      </c>
      <c r="AR230" s="8">
        <v>44596</v>
      </c>
      <c r="AS230" t="s">
        <v>110</v>
      </c>
      <c r="AT230" t="s">
        <v>352</v>
      </c>
      <c r="AU230" t="s">
        <v>353</v>
      </c>
      <c r="AV230" t="s">
        <v>354</v>
      </c>
      <c r="AW230" t="s">
        <v>202</v>
      </c>
      <c r="AX230" t="s">
        <v>203</v>
      </c>
      <c r="AY230" t="s">
        <v>115</v>
      </c>
    </row>
    <row r="231" spans="1:51" x14ac:dyDescent="0.25">
      <c r="A231" t="s">
        <v>355</v>
      </c>
      <c r="B231" s="8">
        <v>44614</v>
      </c>
      <c r="C231" s="30">
        <v>3059.47</v>
      </c>
      <c r="D231" t="s">
        <v>94</v>
      </c>
      <c r="E231" t="s">
        <v>95</v>
      </c>
      <c r="F231" t="s">
        <v>96</v>
      </c>
      <c r="G231" t="s">
        <v>175</v>
      </c>
      <c r="H231" t="s">
        <v>356</v>
      </c>
      <c r="I231" s="8">
        <v>44567</v>
      </c>
      <c r="J231" s="8">
        <v>44596</v>
      </c>
      <c r="K231" t="s">
        <v>78</v>
      </c>
      <c r="L231" s="8">
        <v>44593</v>
      </c>
      <c r="N231" s="29">
        <v>543.35</v>
      </c>
      <c r="O231" s="29">
        <v>18</v>
      </c>
      <c r="Q231" s="29">
        <v>22.92</v>
      </c>
      <c r="R231" s="29">
        <v>18</v>
      </c>
      <c r="T231" s="29">
        <v>18</v>
      </c>
      <c r="U231" s="29">
        <v>106.22</v>
      </c>
      <c r="V231" t="s">
        <v>99</v>
      </c>
      <c r="W231" t="s">
        <v>100</v>
      </c>
      <c r="X231" t="s">
        <v>193</v>
      </c>
      <c r="Y231" s="30">
        <v>3217.17</v>
      </c>
      <c r="Z231" s="29">
        <v>0.37452000000000002</v>
      </c>
      <c r="AA231" s="30">
        <v>1204.9000000000001</v>
      </c>
      <c r="AC231" t="s">
        <v>194</v>
      </c>
      <c r="AD231" t="s">
        <v>195</v>
      </c>
      <c r="AE231" t="s">
        <v>196</v>
      </c>
      <c r="AN231" t="s">
        <v>106</v>
      </c>
      <c r="AO231" t="s">
        <v>357</v>
      </c>
      <c r="AP231" t="s">
        <v>91</v>
      </c>
      <c r="AQ231" t="s">
        <v>198</v>
      </c>
      <c r="AR231" s="8">
        <v>44596</v>
      </c>
      <c r="AS231" t="s">
        <v>110</v>
      </c>
      <c r="AT231" t="s">
        <v>358</v>
      </c>
      <c r="AU231" t="s">
        <v>235</v>
      </c>
      <c r="AV231" t="s">
        <v>236</v>
      </c>
      <c r="AW231" t="s">
        <v>202</v>
      </c>
      <c r="AX231" t="s">
        <v>203</v>
      </c>
      <c r="AY231" t="s">
        <v>115</v>
      </c>
    </row>
    <row r="232" spans="1:51" x14ac:dyDescent="0.25">
      <c r="A232" t="s">
        <v>355</v>
      </c>
      <c r="B232" s="8">
        <v>44614</v>
      </c>
      <c r="C232" s="30">
        <v>3059.47</v>
      </c>
      <c r="D232" t="s">
        <v>94</v>
      </c>
      <c r="E232" t="s">
        <v>95</v>
      </c>
      <c r="F232" t="s">
        <v>96</v>
      </c>
      <c r="G232" t="s">
        <v>175</v>
      </c>
      <c r="H232" t="s">
        <v>356</v>
      </c>
      <c r="I232" s="8">
        <v>44567</v>
      </c>
      <c r="J232" s="8">
        <v>44596</v>
      </c>
      <c r="K232" t="s">
        <v>78</v>
      </c>
      <c r="L232" s="8">
        <v>44593</v>
      </c>
      <c r="N232" s="29">
        <v>543.35</v>
      </c>
      <c r="O232" s="29">
        <v>18</v>
      </c>
      <c r="Q232" s="29">
        <v>22.92</v>
      </c>
      <c r="R232" s="29">
        <v>18</v>
      </c>
      <c r="T232" s="29">
        <v>18</v>
      </c>
      <c r="U232" s="29">
        <v>106.22</v>
      </c>
      <c r="V232" t="s">
        <v>99</v>
      </c>
      <c r="W232" t="s">
        <v>100</v>
      </c>
      <c r="X232" t="s">
        <v>204</v>
      </c>
      <c r="Y232" s="30">
        <v>3217.17</v>
      </c>
      <c r="Z232" s="29">
        <v>0.35045999999999999</v>
      </c>
      <c r="AA232" s="30">
        <v>1127.49</v>
      </c>
      <c r="AC232" t="s">
        <v>194</v>
      </c>
      <c r="AD232" t="s">
        <v>195</v>
      </c>
      <c r="AE232" t="s">
        <v>196</v>
      </c>
      <c r="AN232" t="s">
        <v>106</v>
      </c>
      <c r="AO232" t="s">
        <v>357</v>
      </c>
      <c r="AP232" t="s">
        <v>70</v>
      </c>
      <c r="AQ232" t="s">
        <v>80</v>
      </c>
      <c r="AR232" s="8">
        <v>44596</v>
      </c>
      <c r="AS232" t="s">
        <v>110</v>
      </c>
      <c r="AT232" t="s">
        <v>358</v>
      </c>
      <c r="AU232" t="s">
        <v>235</v>
      </c>
      <c r="AV232" t="s">
        <v>236</v>
      </c>
      <c r="AW232" t="s">
        <v>202</v>
      </c>
      <c r="AX232" t="s">
        <v>203</v>
      </c>
      <c r="AY232" t="s">
        <v>115</v>
      </c>
    </row>
    <row r="233" spans="1:51" x14ac:dyDescent="0.25">
      <c r="A233" t="s">
        <v>355</v>
      </c>
      <c r="B233" s="8">
        <v>44614</v>
      </c>
      <c r="C233" s="30">
        <v>3059.47</v>
      </c>
      <c r="D233" t="s">
        <v>94</v>
      </c>
      <c r="E233" t="s">
        <v>95</v>
      </c>
      <c r="F233" t="s">
        <v>96</v>
      </c>
      <c r="G233" t="s">
        <v>175</v>
      </c>
      <c r="H233" t="s">
        <v>356</v>
      </c>
      <c r="I233" s="8">
        <v>44567</v>
      </c>
      <c r="J233" s="8">
        <v>44596</v>
      </c>
      <c r="K233" t="s">
        <v>78</v>
      </c>
      <c r="L233" s="8">
        <v>44593</v>
      </c>
      <c r="N233" s="29">
        <v>543.35</v>
      </c>
      <c r="O233" s="29">
        <v>18</v>
      </c>
      <c r="Q233" s="29">
        <v>22.92</v>
      </c>
      <c r="R233" s="29">
        <v>18</v>
      </c>
      <c r="T233" s="29">
        <v>18</v>
      </c>
      <c r="U233" s="29">
        <v>106.22</v>
      </c>
      <c r="V233" t="s">
        <v>99</v>
      </c>
      <c r="W233" t="s">
        <v>100</v>
      </c>
      <c r="X233" t="s">
        <v>205</v>
      </c>
      <c r="Y233" s="29">
        <v>0</v>
      </c>
      <c r="Z233" s="29">
        <v>0</v>
      </c>
      <c r="AA233" s="29">
        <v>557.12</v>
      </c>
      <c r="AC233" t="s">
        <v>194</v>
      </c>
      <c r="AD233" t="s">
        <v>195</v>
      </c>
      <c r="AE233" t="s">
        <v>196</v>
      </c>
      <c r="AN233" t="s">
        <v>106</v>
      </c>
      <c r="AO233" t="s">
        <v>357</v>
      </c>
      <c r="AP233" t="s">
        <v>84</v>
      </c>
      <c r="AQ233" t="s">
        <v>206</v>
      </c>
      <c r="AR233" s="8">
        <v>44596</v>
      </c>
      <c r="AS233" t="s">
        <v>110</v>
      </c>
      <c r="AT233" t="s">
        <v>358</v>
      </c>
      <c r="AU233" t="s">
        <v>235</v>
      </c>
      <c r="AV233" t="s">
        <v>236</v>
      </c>
      <c r="AW233" t="s">
        <v>202</v>
      </c>
      <c r="AX233" t="s">
        <v>203</v>
      </c>
      <c r="AY233" t="s">
        <v>115</v>
      </c>
    </row>
    <row r="234" spans="1:51" x14ac:dyDescent="0.25">
      <c r="A234" t="s">
        <v>355</v>
      </c>
      <c r="B234" s="8">
        <v>44614</v>
      </c>
      <c r="C234" s="30">
        <v>3059.47</v>
      </c>
      <c r="D234" t="s">
        <v>94</v>
      </c>
      <c r="E234" t="s">
        <v>95</v>
      </c>
      <c r="F234" t="s">
        <v>96</v>
      </c>
      <c r="G234" t="s">
        <v>175</v>
      </c>
      <c r="H234" t="s">
        <v>356</v>
      </c>
      <c r="I234" s="8">
        <v>44567</v>
      </c>
      <c r="J234" s="8">
        <v>44596</v>
      </c>
      <c r="K234" t="s">
        <v>78</v>
      </c>
      <c r="L234" s="8">
        <v>44593</v>
      </c>
      <c r="N234" s="29">
        <v>543.35</v>
      </c>
      <c r="O234" s="29">
        <v>18</v>
      </c>
      <c r="Q234" s="29">
        <v>22.92</v>
      </c>
      <c r="R234" s="29">
        <v>18</v>
      </c>
      <c r="T234" s="29">
        <v>18</v>
      </c>
      <c r="U234" s="29">
        <v>106.22</v>
      </c>
      <c r="V234" t="s">
        <v>99</v>
      </c>
      <c r="W234" t="s">
        <v>100</v>
      </c>
      <c r="X234" t="s">
        <v>171</v>
      </c>
      <c r="AA234" s="29">
        <v>22.92</v>
      </c>
      <c r="AC234" t="s">
        <v>194</v>
      </c>
      <c r="AD234" t="s">
        <v>195</v>
      </c>
      <c r="AE234" t="s">
        <v>196</v>
      </c>
      <c r="AN234" t="s">
        <v>106</v>
      </c>
      <c r="AO234" t="s">
        <v>357</v>
      </c>
      <c r="AR234" s="8">
        <v>44596</v>
      </c>
      <c r="AS234" t="s">
        <v>110</v>
      </c>
      <c r="AT234" t="s">
        <v>358</v>
      </c>
      <c r="AU234" t="s">
        <v>235</v>
      </c>
      <c r="AV234" t="s">
        <v>236</v>
      </c>
      <c r="AW234" t="s">
        <v>202</v>
      </c>
      <c r="AX234" t="s">
        <v>203</v>
      </c>
      <c r="AY234" t="s">
        <v>115</v>
      </c>
    </row>
    <row r="235" spans="1:51" x14ac:dyDescent="0.25">
      <c r="A235" t="s">
        <v>355</v>
      </c>
      <c r="B235" s="8">
        <v>44614</v>
      </c>
      <c r="C235" s="30">
        <v>3059.47</v>
      </c>
      <c r="D235" t="s">
        <v>94</v>
      </c>
      <c r="E235" t="s">
        <v>95</v>
      </c>
      <c r="F235" t="s">
        <v>96</v>
      </c>
      <c r="G235" t="s">
        <v>175</v>
      </c>
      <c r="H235" t="s">
        <v>356</v>
      </c>
      <c r="I235" s="8">
        <v>44567</v>
      </c>
      <c r="J235" s="8">
        <v>44596</v>
      </c>
      <c r="K235" t="s">
        <v>78</v>
      </c>
      <c r="L235" s="8">
        <v>44593</v>
      </c>
      <c r="N235" s="29">
        <v>543.35</v>
      </c>
      <c r="O235" s="29">
        <v>18</v>
      </c>
      <c r="Q235" s="29">
        <v>22.92</v>
      </c>
      <c r="R235" s="29">
        <v>18</v>
      </c>
      <c r="T235" s="29">
        <v>18</v>
      </c>
      <c r="U235" s="29">
        <v>106.22</v>
      </c>
      <c r="V235" t="s">
        <v>99</v>
      </c>
      <c r="W235" t="s">
        <v>100</v>
      </c>
      <c r="X235" t="s">
        <v>172</v>
      </c>
      <c r="AA235" s="29">
        <v>106.22</v>
      </c>
      <c r="AC235" t="s">
        <v>194</v>
      </c>
      <c r="AD235" t="s">
        <v>195</v>
      </c>
      <c r="AE235" t="s">
        <v>196</v>
      </c>
      <c r="AN235" t="s">
        <v>106</v>
      </c>
      <c r="AO235" t="s">
        <v>357</v>
      </c>
      <c r="AR235" s="8">
        <v>44596</v>
      </c>
      <c r="AS235" t="s">
        <v>110</v>
      </c>
      <c r="AT235" t="s">
        <v>358</v>
      </c>
      <c r="AU235" t="s">
        <v>235</v>
      </c>
      <c r="AV235" t="s">
        <v>236</v>
      </c>
      <c r="AW235" t="s">
        <v>202</v>
      </c>
      <c r="AX235" t="s">
        <v>203</v>
      </c>
      <c r="AY235" t="s">
        <v>115</v>
      </c>
    </row>
    <row r="236" spans="1:51" x14ac:dyDescent="0.25">
      <c r="A236" t="s">
        <v>355</v>
      </c>
      <c r="B236" s="8">
        <v>44614</v>
      </c>
      <c r="C236" s="30">
        <v>3059.47</v>
      </c>
      <c r="D236" t="s">
        <v>94</v>
      </c>
      <c r="E236" t="s">
        <v>95</v>
      </c>
      <c r="F236" t="s">
        <v>96</v>
      </c>
      <c r="G236" t="s">
        <v>175</v>
      </c>
      <c r="H236" t="s">
        <v>356</v>
      </c>
      <c r="I236" s="8">
        <v>44567</v>
      </c>
      <c r="J236" s="8">
        <v>44596</v>
      </c>
      <c r="K236" t="s">
        <v>78</v>
      </c>
      <c r="L236" s="8">
        <v>44593</v>
      </c>
      <c r="N236" s="29">
        <v>543.35</v>
      </c>
      <c r="O236" s="29">
        <v>18</v>
      </c>
      <c r="Q236" s="29">
        <v>22.92</v>
      </c>
      <c r="R236" s="29">
        <v>18</v>
      </c>
      <c r="T236" s="29">
        <v>18</v>
      </c>
      <c r="U236" s="29">
        <v>106.22</v>
      </c>
      <c r="V236" t="s">
        <v>99</v>
      </c>
      <c r="W236" t="s">
        <v>100</v>
      </c>
      <c r="X236" t="s">
        <v>173</v>
      </c>
      <c r="AA236" s="29">
        <v>40.82</v>
      </c>
      <c r="AC236" t="s">
        <v>194</v>
      </c>
      <c r="AD236" t="s">
        <v>195</v>
      </c>
      <c r="AE236" t="s">
        <v>196</v>
      </c>
      <c r="AN236" t="s">
        <v>106</v>
      </c>
      <c r="AO236" t="s">
        <v>357</v>
      </c>
      <c r="AP236" t="s">
        <v>91</v>
      </c>
      <c r="AQ236" t="s">
        <v>92</v>
      </c>
      <c r="AR236" s="8">
        <v>44596</v>
      </c>
      <c r="AS236" t="s">
        <v>110</v>
      </c>
      <c r="AT236" t="s">
        <v>358</v>
      </c>
      <c r="AU236" t="s">
        <v>235</v>
      </c>
      <c r="AV236" t="s">
        <v>236</v>
      </c>
      <c r="AW236" t="s">
        <v>202</v>
      </c>
      <c r="AX236" t="s">
        <v>203</v>
      </c>
      <c r="AY236" t="s">
        <v>115</v>
      </c>
    </row>
    <row r="237" spans="1:51" x14ac:dyDescent="0.25">
      <c r="A237" t="s">
        <v>359</v>
      </c>
      <c r="B237" s="8">
        <v>44606</v>
      </c>
      <c r="C237" s="30">
        <v>2685.31</v>
      </c>
      <c r="D237" t="s">
        <v>94</v>
      </c>
      <c r="E237" t="s">
        <v>95</v>
      </c>
      <c r="F237" t="s">
        <v>96</v>
      </c>
      <c r="G237" t="s">
        <v>97</v>
      </c>
      <c r="H237" t="s">
        <v>360</v>
      </c>
      <c r="I237" s="8">
        <v>44568</v>
      </c>
      <c r="J237" s="8">
        <v>44597</v>
      </c>
      <c r="K237" t="s">
        <v>78</v>
      </c>
      <c r="L237" s="8">
        <v>44593</v>
      </c>
      <c r="N237" s="29">
        <v>476</v>
      </c>
      <c r="O237" s="29">
        <v>18</v>
      </c>
      <c r="Q237" s="29">
        <v>20.07</v>
      </c>
      <c r="R237" s="29">
        <v>18</v>
      </c>
      <c r="T237" s="29">
        <v>18</v>
      </c>
      <c r="U237" s="29">
        <v>93.04</v>
      </c>
      <c r="V237" t="s">
        <v>99</v>
      </c>
      <c r="W237" t="s">
        <v>100</v>
      </c>
      <c r="X237" t="s">
        <v>193</v>
      </c>
      <c r="Y237" s="30">
        <v>2818.4</v>
      </c>
      <c r="Z237" s="29">
        <v>0.37452999999999997</v>
      </c>
      <c r="AA237" s="30">
        <v>1055.56</v>
      </c>
      <c r="AC237" t="s">
        <v>194</v>
      </c>
      <c r="AD237" t="s">
        <v>195</v>
      </c>
      <c r="AE237" t="s">
        <v>196</v>
      </c>
      <c r="AN237" t="s">
        <v>106</v>
      </c>
      <c r="AO237" t="s">
        <v>361</v>
      </c>
      <c r="AP237" t="s">
        <v>91</v>
      </c>
      <c r="AQ237" t="s">
        <v>198</v>
      </c>
      <c r="AR237" s="8">
        <v>44597</v>
      </c>
      <c r="AS237" t="s">
        <v>110</v>
      </c>
      <c r="AT237" t="s">
        <v>362</v>
      </c>
      <c r="AU237" t="s">
        <v>363</v>
      </c>
      <c r="AV237" t="s">
        <v>363</v>
      </c>
      <c r="AW237" t="s">
        <v>181</v>
      </c>
      <c r="AX237" t="s">
        <v>181</v>
      </c>
      <c r="AY237" t="s">
        <v>115</v>
      </c>
    </row>
    <row r="238" spans="1:51" x14ac:dyDescent="0.25">
      <c r="A238" t="s">
        <v>359</v>
      </c>
      <c r="B238" s="8">
        <v>44606</v>
      </c>
      <c r="C238" s="30">
        <v>2685.31</v>
      </c>
      <c r="D238" t="s">
        <v>94</v>
      </c>
      <c r="E238" t="s">
        <v>95</v>
      </c>
      <c r="F238" t="s">
        <v>96</v>
      </c>
      <c r="G238" t="s">
        <v>97</v>
      </c>
      <c r="H238" t="s">
        <v>360</v>
      </c>
      <c r="I238" s="8">
        <v>44568</v>
      </c>
      <c r="J238" s="8">
        <v>44597</v>
      </c>
      <c r="K238" t="s">
        <v>78</v>
      </c>
      <c r="L238" s="8">
        <v>44593</v>
      </c>
      <c r="N238" s="29">
        <v>476</v>
      </c>
      <c r="O238" s="29">
        <v>18</v>
      </c>
      <c r="Q238" s="29">
        <v>20.07</v>
      </c>
      <c r="R238" s="29">
        <v>18</v>
      </c>
      <c r="T238" s="29">
        <v>18</v>
      </c>
      <c r="U238" s="29">
        <v>93.04</v>
      </c>
      <c r="V238" t="s">
        <v>99</v>
      </c>
      <c r="W238" t="s">
        <v>100</v>
      </c>
      <c r="X238" t="s">
        <v>204</v>
      </c>
      <c r="Y238" s="30">
        <v>2818.4</v>
      </c>
      <c r="Z238" s="29">
        <v>0.35047</v>
      </c>
      <c r="AA238" s="29">
        <v>987.75</v>
      </c>
      <c r="AC238" t="s">
        <v>194</v>
      </c>
      <c r="AD238" t="s">
        <v>195</v>
      </c>
      <c r="AE238" t="s">
        <v>196</v>
      </c>
      <c r="AN238" t="s">
        <v>106</v>
      </c>
      <c r="AO238" t="s">
        <v>361</v>
      </c>
      <c r="AP238" t="s">
        <v>70</v>
      </c>
      <c r="AQ238" t="s">
        <v>80</v>
      </c>
      <c r="AR238" s="8">
        <v>44597</v>
      </c>
      <c r="AS238" t="s">
        <v>110</v>
      </c>
      <c r="AT238" t="s">
        <v>362</v>
      </c>
      <c r="AU238" t="s">
        <v>363</v>
      </c>
      <c r="AV238" t="s">
        <v>363</v>
      </c>
      <c r="AW238" t="s">
        <v>181</v>
      </c>
      <c r="AX238" t="s">
        <v>181</v>
      </c>
      <c r="AY238" t="s">
        <v>115</v>
      </c>
    </row>
    <row r="239" spans="1:51" x14ac:dyDescent="0.25">
      <c r="A239" t="s">
        <v>359</v>
      </c>
      <c r="B239" s="8">
        <v>44606</v>
      </c>
      <c r="C239" s="30">
        <v>2685.31</v>
      </c>
      <c r="D239" t="s">
        <v>94</v>
      </c>
      <c r="E239" t="s">
        <v>95</v>
      </c>
      <c r="F239" t="s">
        <v>96</v>
      </c>
      <c r="G239" t="s">
        <v>97</v>
      </c>
      <c r="H239" t="s">
        <v>360</v>
      </c>
      <c r="I239" s="8">
        <v>44568</v>
      </c>
      <c r="J239" s="8">
        <v>44597</v>
      </c>
      <c r="K239" t="s">
        <v>78</v>
      </c>
      <c r="L239" s="8">
        <v>44593</v>
      </c>
      <c r="N239" s="29">
        <v>476</v>
      </c>
      <c r="O239" s="29">
        <v>18</v>
      </c>
      <c r="Q239" s="29">
        <v>20.07</v>
      </c>
      <c r="R239" s="29">
        <v>18</v>
      </c>
      <c r="T239" s="29">
        <v>18</v>
      </c>
      <c r="U239" s="29">
        <v>93.04</v>
      </c>
      <c r="V239" t="s">
        <v>99</v>
      </c>
      <c r="W239" t="s">
        <v>100</v>
      </c>
      <c r="X239" t="s">
        <v>205</v>
      </c>
      <c r="Y239" s="29">
        <v>0</v>
      </c>
      <c r="Z239" s="29">
        <v>0</v>
      </c>
      <c r="AA239" s="29">
        <v>488.07</v>
      </c>
      <c r="AC239" t="s">
        <v>194</v>
      </c>
      <c r="AD239" t="s">
        <v>195</v>
      </c>
      <c r="AE239" t="s">
        <v>196</v>
      </c>
      <c r="AN239" t="s">
        <v>106</v>
      </c>
      <c r="AO239" t="s">
        <v>361</v>
      </c>
      <c r="AP239" t="s">
        <v>84</v>
      </c>
      <c r="AQ239" t="s">
        <v>206</v>
      </c>
      <c r="AR239" s="8">
        <v>44597</v>
      </c>
      <c r="AS239" t="s">
        <v>110</v>
      </c>
      <c r="AT239" t="s">
        <v>362</v>
      </c>
      <c r="AU239" t="s">
        <v>363</v>
      </c>
      <c r="AV239" t="s">
        <v>363</v>
      </c>
      <c r="AW239" t="s">
        <v>181</v>
      </c>
      <c r="AX239" t="s">
        <v>181</v>
      </c>
      <c r="AY239" t="s">
        <v>115</v>
      </c>
    </row>
    <row r="240" spans="1:51" x14ac:dyDescent="0.25">
      <c r="A240" t="s">
        <v>359</v>
      </c>
      <c r="B240" s="8">
        <v>44606</v>
      </c>
      <c r="C240" s="30">
        <v>2685.31</v>
      </c>
      <c r="D240" t="s">
        <v>94</v>
      </c>
      <c r="E240" t="s">
        <v>95</v>
      </c>
      <c r="F240" t="s">
        <v>96</v>
      </c>
      <c r="G240" t="s">
        <v>97</v>
      </c>
      <c r="H240" t="s">
        <v>360</v>
      </c>
      <c r="I240" s="8">
        <v>44568</v>
      </c>
      <c r="J240" s="8">
        <v>44597</v>
      </c>
      <c r="K240" t="s">
        <v>78</v>
      </c>
      <c r="L240" s="8">
        <v>44593</v>
      </c>
      <c r="N240" s="29">
        <v>476</v>
      </c>
      <c r="O240" s="29">
        <v>18</v>
      </c>
      <c r="Q240" s="29">
        <v>20.07</v>
      </c>
      <c r="R240" s="29">
        <v>18</v>
      </c>
      <c r="T240" s="29">
        <v>18</v>
      </c>
      <c r="U240" s="29">
        <v>93.04</v>
      </c>
      <c r="V240" t="s">
        <v>99</v>
      </c>
      <c r="W240" t="s">
        <v>100</v>
      </c>
      <c r="X240" t="s">
        <v>171</v>
      </c>
      <c r="AA240" s="29">
        <v>20.07</v>
      </c>
      <c r="AC240" t="s">
        <v>194</v>
      </c>
      <c r="AD240" t="s">
        <v>195</v>
      </c>
      <c r="AE240" t="s">
        <v>196</v>
      </c>
      <c r="AN240" t="s">
        <v>106</v>
      </c>
      <c r="AO240" t="s">
        <v>361</v>
      </c>
      <c r="AR240" s="8">
        <v>44597</v>
      </c>
      <c r="AS240" t="s">
        <v>110</v>
      </c>
      <c r="AT240" t="s">
        <v>362</v>
      </c>
      <c r="AU240" t="s">
        <v>363</v>
      </c>
      <c r="AV240" t="s">
        <v>363</v>
      </c>
      <c r="AW240" t="s">
        <v>181</v>
      </c>
      <c r="AX240" t="s">
        <v>181</v>
      </c>
      <c r="AY240" t="s">
        <v>115</v>
      </c>
    </row>
    <row r="241" spans="1:51" x14ac:dyDescent="0.25">
      <c r="A241" t="s">
        <v>359</v>
      </c>
      <c r="B241" s="8">
        <v>44606</v>
      </c>
      <c r="C241" s="30">
        <v>2685.31</v>
      </c>
      <c r="D241" t="s">
        <v>94</v>
      </c>
      <c r="E241" t="s">
        <v>95</v>
      </c>
      <c r="F241" t="s">
        <v>96</v>
      </c>
      <c r="G241" t="s">
        <v>97</v>
      </c>
      <c r="H241" t="s">
        <v>360</v>
      </c>
      <c r="I241" s="8">
        <v>44568</v>
      </c>
      <c r="J241" s="8">
        <v>44597</v>
      </c>
      <c r="K241" t="s">
        <v>78</v>
      </c>
      <c r="L241" s="8">
        <v>44593</v>
      </c>
      <c r="N241" s="29">
        <v>476</v>
      </c>
      <c r="O241" s="29">
        <v>18</v>
      </c>
      <c r="Q241" s="29">
        <v>20.07</v>
      </c>
      <c r="R241" s="29">
        <v>18</v>
      </c>
      <c r="T241" s="29">
        <v>18</v>
      </c>
      <c r="U241" s="29">
        <v>93.04</v>
      </c>
      <c r="V241" t="s">
        <v>99</v>
      </c>
      <c r="W241" t="s">
        <v>100</v>
      </c>
      <c r="X241" t="s">
        <v>172</v>
      </c>
      <c r="AA241" s="29">
        <v>93.04</v>
      </c>
      <c r="AC241" t="s">
        <v>194</v>
      </c>
      <c r="AD241" t="s">
        <v>195</v>
      </c>
      <c r="AE241" t="s">
        <v>196</v>
      </c>
      <c r="AN241" t="s">
        <v>106</v>
      </c>
      <c r="AO241" t="s">
        <v>361</v>
      </c>
      <c r="AR241" s="8">
        <v>44597</v>
      </c>
      <c r="AS241" t="s">
        <v>110</v>
      </c>
      <c r="AT241" t="s">
        <v>362</v>
      </c>
      <c r="AU241" t="s">
        <v>363</v>
      </c>
      <c r="AV241" t="s">
        <v>363</v>
      </c>
      <c r="AW241" t="s">
        <v>181</v>
      </c>
      <c r="AX241" t="s">
        <v>181</v>
      </c>
      <c r="AY241" t="s">
        <v>115</v>
      </c>
    </row>
    <row r="242" spans="1:51" x14ac:dyDescent="0.25">
      <c r="A242" t="s">
        <v>359</v>
      </c>
      <c r="B242" s="8">
        <v>44606</v>
      </c>
      <c r="C242" s="30">
        <v>2685.31</v>
      </c>
      <c r="D242" t="s">
        <v>94</v>
      </c>
      <c r="E242" t="s">
        <v>95</v>
      </c>
      <c r="F242" t="s">
        <v>96</v>
      </c>
      <c r="G242" t="s">
        <v>97</v>
      </c>
      <c r="H242" t="s">
        <v>360</v>
      </c>
      <c r="I242" s="8">
        <v>44568</v>
      </c>
      <c r="J242" s="8">
        <v>44597</v>
      </c>
      <c r="K242" t="s">
        <v>78</v>
      </c>
      <c r="L242" s="8">
        <v>44593</v>
      </c>
      <c r="N242" s="29">
        <v>476</v>
      </c>
      <c r="O242" s="29">
        <v>18</v>
      </c>
      <c r="Q242" s="29">
        <v>20.07</v>
      </c>
      <c r="R242" s="29">
        <v>18</v>
      </c>
      <c r="T242" s="29">
        <v>18</v>
      </c>
      <c r="U242" s="29">
        <v>93.04</v>
      </c>
      <c r="V242" t="s">
        <v>99</v>
      </c>
      <c r="W242" t="s">
        <v>100</v>
      </c>
      <c r="X242" t="s">
        <v>173</v>
      </c>
      <c r="AA242" s="29">
        <v>40.82</v>
      </c>
      <c r="AC242" t="s">
        <v>194</v>
      </c>
      <c r="AD242" t="s">
        <v>195</v>
      </c>
      <c r="AE242" t="s">
        <v>196</v>
      </c>
      <c r="AN242" t="s">
        <v>106</v>
      </c>
      <c r="AO242" t="s">
        <v>361</v>
      </c>
      <c r="AP242" t="s">
        <v>91</v>
      </c>
      <c r="AQ242" t="s">
        <v>92</v>
      </c>
      <c r="AR242" s="8">
        <v>44597</v>
      </c>
      <c r="AS242" t="s">
        <v>110</v>
      </c>
      <c r="AT242" t="s">
        <v>362</v>
      </c>
      <c r="AU242" t="s">
        <v>363</v>
      </c>
      <c r="AV242" t="s">
        <v>363</v>
      </c>
      <c r="AW242" t="s">
        <v>181</v>
      </c>
      <c r="AX242" t="s">
        <v>181</v>
      </c>
      <c r="AY242" t="s">
        <v>115</v>
      </c>
    </row>
    <row r="243" spans="1:51" x14ac:dyDescent="0.25">
      <c r="A243" t="s">
        <v>364</v>
      </c>
      <c r="B243" s="8">
        <v>44610</v>
      </c>
      <c r="C243" s="29">
        <v>727.14</v>
      </c>
      <c r="D243" t="s">
        <v>94</v>
      </c>
      <c r="E243" t="s">
        <v>95</v>
      </c>
      <c r="F243" t="s">
        <v>96</v>
      </c>
      <c r="G243" t="s">
        <v>97</v>
      </c>
      <c r="H243" t="s">
        <v>365</v>
      </c>
      <c r="I243" s="8">
        <v>44565</v>
      </c>
      <c r="J243" s="8">
        <v>44594</v>
      </c>
      <c r="K243" t="s">
        <v>78</v>
      </c>
      <c r="L243" s="8">
        <v>44593</v>
      </c>
      <c r="N243" s="29">
        <v>123.52</v>
      </c>
      <c r="O243" s="29">
        <v>18</v>
      </c>
      <c r="Q243" s="29">
        <v>5.19</v>
      </c>
      <c r="R243" s="29">
        <v>18</v>
      </c>
      <c r="T243" s="29">
        <v>18</v>
      </c>
      <c r="U243" s="29">
        <v>24.13</v>
      </c>
      <c r="V243" t="s">
        <v>99</v>
      </c>
      <c r="W243" t="s">
        <v>192</v>
      </c>
      <c r="X243" t="s">
        <v>193</v>
      </c>
      <c r="Y243" s="29">
        <v>731.52</v>
      </c>
      <c r="Z243" s="29">
        <v>0.37451000000000001</v>
      </c>
      <c r="AA243" s="29">
        <v>273.95999999999998</v>
      </c>
      <c r="AC243" t="s">
        <v>194</v>
      </c>
      <c r="AD243" t="s">
        <v>195</v>
      </c>
      <c r="AE243" t="s">
        <v>196</v>
      </c>
      <c r="AN243" t="s">
        <v>106</v>
      </c>
      <c r="AO243" t="s">
        <v>366</v>
      </c>
      <c r="AP243" t="s">
        <v>91</v>
      </c>
      <c r="AQ243" t="s">
        <v>198</v>
      </c>
      <c r="AR243" s="8">
        <v>44594</v>
      </c>
      <c r="AS243" t="s">
        <v>110</v>
      </c>
      <c r="AT243" t="s">
        <v>367</v>
      </c>
      <c r="AU243" t="s">
        <v>368</v>
      </c>
      <c r="AV243" t="s">
        <v>369</v>
      </c>
      <c r="AW243" t="s">
        <v>202</v>
      </c>
      <c r="AX243" t="s">
        <v>203</v>
      </c>
      <c r="AY243" t="s">
        <v>115</v>
      </c>
    </row>
    <row r="244" spans="1:51" x14ac:dyDescent="0.25">
      <c r="A244" t="s">
        <v>364</v>
      </c>
      <c r="B244" s="8">
        <v>44610</v>
      </c>
      <c r="C244" s="29">
        <v>727.14</v>
      </c>
      <c r="D244" t="s">
        <v>94</v>
      </c>
      <c r="E244" t="s">
        <v>95</v>
      </c>
      <c r="F244" t="s">
        <v>96</v>
      </c>
      <c r="G244" t="s">
        <v>97</v>
      </c>
      <c r="H244" t="s">
        <v>365</v>
      </c>
      <c r="I244" s="8">
        <v>44565</v>
      </c>
      <c r="J244" s="8">
        <v>44594</v>
      </c>
      <c r="K244" t="s">
        <v>78</v>
      </c>
      <c r="L244" s="8">
        <v>44593</v>
      </c>
      <c r="N244" s="29">
        <v>123.52</v>
      </c>
      <c r="O244" s="29">
        <v>18</v>
      </c>
      <c r="Q244" s="29">
        <v>5.19</v>
      </c>
      <c r="R244" s="29">
        <v>18</v>
      </c>
      <c r="T244" s="29">
        <v>18</v>
      </c>
      <c r="U244" s="29">
        <v>24.13</v>
      </c>
      <c r="V244" t="s">
        <v>99</v>
      </c>
      <c r="W244" t="s">
        <v>192</v>
      </c>
      <c r="X244" t="s">
        <v>204</v>
      </c>
      <c r="Y244" s="29">
        <v>731.52</v>
      </c>
      <c r="Z244" s="29">
        <v>0.35045999999999999</v>
      </c>
      <c r="AA244" s="29">
        <v>256.37</v>
      </c>
      <c r="AC244" t="s">
        <v>194</v>
      </c>
      <c r="AD244" t="s">
        <v>195</v>
      </c>
      <c r="AE244" t="s">
        <v>196</v>
      </c>
      <c r="AN244" t="s">
        <v>106</v>
      </c>
      <c r="AO244" t="s">
        <v>366</v>
      </c>
      <c r="AP244" t="s">
        <v>70</v>
      </c>
      <c r="AQ244" t="s">
        <v>80</v>
      </c>
      <c r="AR244" s="8">
        <v>44594</v>
      </c>
      <c r="AS244" t="s">
        <v>110</v>
      </c>
      <c r="AT244" t="s">
        <v>367</v>
      </c>
      <c r="AU244" t="s">
        <v>368</v>
      </c>
      <c r="AV244" t="s">
        <v>369</v>
      </c>
      <c r="AW244" t="s">
        <v>202</v>
      </c>
      <c r="AX244" t="s">
        <v>203</v>
      </c>
      <c r="AY244" t="s">
        <v>115</v>
      </c>
    </row>
    <row r="245" spans="1:51" x14ac:dyDescent="0.25">
      <c r="A245" t="s">
        <v>364</v>
      </c>
      <c r="B245" s="8">
        <v>44610</v>
      </c>
      <c r="C245" s="29">
        <v>727.14</v>
      </c>
      <c r="D245" t="s">
        <v>94</v>
      </c>
      <c r="E245" t="s">
        <v>95</v>
      </c>
      <c r="F245" t="s">
        <v>96</v>
      </c>
      <c r="G245" t="s">
        <v>97</v>
      </c>
      <c r="H245" t="s">
        <v>365</v>
      </c>
      <c r="I245" s="8">
        <v>44565</v>
      </c>
      <c r="J245" s="8">
        <v>44594</v>
      </c>
      <c r="K245" t="s">
        <v>78</v>
      </c>
      <c r="L245" s="8">
        <v>44593</v>
      </c>
      <c r="N245" s="29">
        <v>123.52</v>
      </c>
      <c r="O245" s="29">
        <v>18</v>
      </c>
      <c r="Q245" s="29">
        <v>5.19</v>
      </c>
      <c r="R245" s="29">
        <v>18</v>
      </c>
      <c r="T245" s="29">
        <v>18</v>
      </c>
      <c r="U245" s="29">
        <v>24.13</v>
      </c>
      <c r="V245" t="s">
        <v>99</v>
      </c>
      <c r="W245" t="s">
        <v>192</v>
      </c>
      <c r="X245" t="s">
        <v>205</v>
      </c>
      <c r="Y245" s="29">
        <v>0</v>
      </c>
      <c r="Z245" s="29">
        <v>0</v>
      </c>
      <c r="AA245" s="29">
        <v>126.67</v>
      </c>
      <c r="AC245" t="s">
        <v>194</v>
      </c>
      <c r="AD245" t="s">
        <v>195</v>
      </c>
      <c r="AE245" t="s">
        <v>196</v>
      </c>
      <c r="AN245" t="s">
        <v>106</v>
      </c>
      <c r="AO245" t="s">
        <v>366</v>
      </c>
      <c r="AP245" t="s">
        <v>84</v>
      </c>
      <c r="AQ245" t="s">
        <v>206</v>
      </c>
      <c r="AR245" s="8">
        <v>44594</v>
      </c>
      <c r="AS245" t="s">
        <v>110</v>
      </c>
      <c r="AT245" t="s">
        <v>367</v>
      </c>
      <c r="AU245" t="s">
        <v>368</v>
      </c>
      <c r="AV245" t="s">
        <v>369</v>
      </c>
      <c r="AW245" t="s">
        <v>202</v>
      </c>
      <c r="AX245" t="s">
        <v>203</v>
      </c>
      <c r="AY245" t="s">
        <v>115</v>
      </c>
    </row>
    <row r="246" spans="1:51" x14ac:dyDescent="0.25">
      <c r="A246" t="s">
        <v>364</v>
      </c>
      <c r="B246" s="8">
        <v>44610</v>
      </c>
      <c r="C246" s="29">
        <v>727.14</v>
      </c>
      <c r="D246" t="s">
        <v>94</v>
      </c>
      <c r="E246" t="s">
        <v>95</v>
      </c>
      <c r="F246" t="s">
        <v>96</v>
      </c>
      <c r="G246" t="s">
        <v>97</v>
      </c>
      <c r="H246" t="s">
        <v>365</v>
      </c>
      <c r="I246" s="8">
        <v>44565</v>
      </c>
      <c r="J246" s="8">
        <v>44594</v>
      </c>
      <c r="K246" t="s">
        <v>78</v>
      </c>
      <c r="L246" s="8">
        <v>44593</v>
      </c>
      <c r="N246" s="29">
        <v>123.52</v>
      </c>
      <c r="O246" s="29">
        <v>18</v>
      </c>
      <c r="Q246" s="29">
        <v>5.19</v>
      </c>
      <c r="R246" s="29">
        <v>18</v>
      </c>
      <c r="T246" s="29">
        <v>18</v>
      </c>
      <c r="U246" s="29">
        <v>24.13</v>
      </c>
      <c r="V246" t="s">
        <v>99</v>
      </c>
      <c r="W246" t="s">
        <v>192</v>
      </c>
      <c r="X246" t="s">
        <v>171</v>
      </c>
      <c r="AA246" s="29">
        <v>5.19</v>
      </c>
      <c r="AC246" t="s">
        <v>194</v>
      </c>
      <c r="AD246" t="s">
        <v>195</v>
      </c>
      <c r="AE246" t="s">
        <v>196</v>
      </c>
      <c r="AN246" t="s">
        <v>106</v>
      </c>
      <c r="AO246" t="s">
        <v>366</v>
      </c>
      <c r="AR246" s="8">
        <v>44594</v>
      </c>
      <c r="AS246" t="s">
        <v>110</v>
      </c>
      <c r="AT246" t="s">
        <v>367</v>
      </c>
      <c r="AU246" t="s">
        <v>368</v>
      </c>
      <c r="AV246" t="s">
        <v>369</v>
      </c>
      <c r="AW246" t="s">
        <v>202</v>
      </c>
      <c r="AX246" t="s">
        <v>203</v>
      </c>
      <c r="AY246" t="s">
        <v>115</v>
      </c>
    </row>
    <row r="247" spans="1:51" x14ac:dyDescent="0.25">
      <c r="A247" t="s">
        <v>364</v>
      </c>
      <c r="B247" s="8">
        <v>44610</v>
      </c>
      <c r="C247" s="29">
        <v>727.14</v>
      </c>
      <c r="D247" t="s">
        <v>94</v>
      </c>
      <c r="E247" t="s">
        <v>95</v>
      </c>
      <c r="F247" t="s">
        <v>96</v>
      </c>
      <c r="G247" t="s">
        <v>97</v>
      </c>
      <c r="H247" t="s">
        <v>365</v>
      </c>
      <c r="I247" s="8">
        <v>44565</v>
      </c>
      <c r="J247" s="8">
        <v>44594</v>
      </c>
      <c r="K247" t="s">
        <v>78</v>
      </c>
      <c r="L247" s="8">
        <v>44593</v>
      </c>
      <c r="N247" s="29">
        <v>123.52</v>
      </c>
      <c r="O247" s="29">
        <v>18</v>
      </c>
      <c r="Q247" s="29">
        <v>5.19</v>
      </c>
      <c r="R247" s="29">
        <v>18</v>
      </c>
      <c r="T247" s="29">
        <v>18</v>
      </c>
      <c r="U247" s="29">
        <v>24.13</v>
      </c>
      <c r="V247" t="s">
        <v>99</v>
      </c>
      <c r="W247" t="s">
        <v>192</v>
      </c>
      <c r="X247" t="s">
        <v>172</v>
      </c>
      <c r="AA247" s="29">
        <v>24.13</v>
      </c>
      <c r="AC247" t="s">
        <v>194</v>
      </c>
      <c r="AD247" t="s">
        <v>195</v>
      </c>
      <c r="AE247" t="s">
        <v>196</v>
      </c>
      <c r="AN247" t="s">
        <v>106</v>
      </c>
      <c r="AO247" t="s">
        <v>366</v>
      </c>
      <c r="AR247" s="8">
        <v>44594</v>
      </c>
      <c r="AS247" t="s">
        <v>110</v>
      </c>
      <c r="AT247" t="s">
        <v>367</v>
      </c>
      <c r="AU247" t="s">
        <v>368</v>
      </c>
      <c r="AV247" t="s">
        <v>369</v>
      </c>
      <c r="AW247" t="s">
        <v>202</v>
      </c>
      <c r="AX247" t="s">
        <v>203</v>
      </c>
      <c r="AY247" t="s">
        <v>115</v>
      </c>
    </row>
    <row r="248" spans="1:51" x14ac:dyDescent="0.25">
      <c r="A248" t="s">
        <v>364</v>
      </c>
      <c r="B248" s="8">
        <v>44610</v>
      </c>
      <c r="C248" s="29">
        <v>727.14</v>
      </c>
      <c r="D248" t="s">
        <v>94</v>
      </c>
      <c r="E248" t="s">
        <v>95</v>
      </c>
      <c r="F248" t="s">
        <v>96</v>
      </c>
      <c r="G248" t="s">
        <v>97</v>
      </c>
      <c r="H248" t="s">
        <v>365</v>
      </c>
      <c r="I248" s="8">
        <v>44565</v>
      </c>
      <c r="J248" s="8">
        <v>44594</v>
      </c>
      <c r="K248" t="s">
        <v>78</v>
      </c>
      <c r="L248" s="8">
        <v>44593</v>
      </c>
      <c r="N248" s="29">
        <v>123.52</v>
      </c>
      <c r="O248" s="29">
        <v>18</v>
      </c>
      <c r="Q248" s="29">
        <v>5.19</v>
      </c>
      <c r="R248" s="29">
        <v>18</v>
      </c>
      <c r="T248" s="29">
        <v>18</v>
      </c>
      <c r="U248" s="29">
        <v>24.13</v>
      </c>
      <c r="V248" t="s">
        <v>99</v>
      </c>
      <c r="W248" t="s">
        <v>192</v>
      </c>
      <c r="X248" t="s">
        <v>173</v>
      </c>
      <c r="AA248" s="29">
        <v>40.82</v>
      </c>
      <c r="AC248" t="s">
        <v>194</v>
      </c>
      <c r="AD248" t="s">
        <v>195</v>
      </c>
      <c r="AE248" t="s">
        <v>196</v>
      </c>
      <c r="AN248" t="s">
        <v>106</v>
      </c>
      <c r="AO248" t="s">
        <v>366</v>
      </c>
      <c r="AP248" t="s">
        <v>91</v>
      </c>
      <c r="AQ248" t="s">
        <v>92</v>
      </c>
      <c r="AR248" s="8">
        <v>44594</v>
      </c>
      <c r="AS248" t="s">
        <v>110</v>
      </c>
      <c r="AT248" t="s">
        <v>367</v>
      </c>
      <c r="AU248" t="s">
        <v>368</v>
      </c>
      <c r="AV248" t="s">
        <v>369</v>
      </c>
      <c r="AW248" t="s">
        <v>202</v>
      </c>
      <c r="AX248" t="s">
        <v>203</v>
      </c>
      <c r="AY248" t="s">
        <v>115</v>
      </c>
    </row>
    <row r="249" spans="1:51" x14ac:dyDescent="0.25">
      <c r="A249" t="s">
        <v>370</v>
      </c>
      <c r="B249" s="8">
        <v>44609</v>
      </c>
      <c r="C249" s="30">
        <v>3127.99</v>
      </c>
      <c r="D249" t="s">
        <v>94</v>
      </c>
      <c r="E249" t="s">
        <v>95</v>
      </c>
      <c r="F249" t="s">
        <v>96</v>
      </c>
      <c r="G249" t="s">
        <v>97</v>
      </c>
      <c r="H249" t="s">
        <v>371</v>
      </c>
      <c r="I249" s="8">
        <v>44564</v>
      </c>
      <c r="J249" s="8">
        <v>44594</v>
      </c>
      <c r="K249" t="s">
        <v>78</v>
      </c>
      <c r="L249" s="8">
        <v>44593</v>
      </c>
      <c r="N249" s="29">
        <v>556.53</v>
      </c>
      <c r="O249" s="29">
        <v>18</v>
      </c>
      <c r="Q249" s="29">
        <v>23.46</v>
      </c>
      <c r="R249" s="29">
        <v>18</v>
      </c>
      <c r="T249" s="29">
        <v>18</v>
      </c>
      <c r="U249" s="29">
        <v>108.8</v>
      </c>
      <c r="V249" t="s">
        <v>99</v>
      </c>
      <c r="W249" t="s">
        <v>100</v>
      </c>
      <c r="X249" t="s">
        <v>193</v>
      </c>
      <c r="Y249" s="30">
        <v>3295.2</v>
      </c>
      <c r="Z249" s="29">
        <v>0.37452000000000002</v>
      </c>
      <c r="AA249" s="30">
        <v>1234.1300000000001</v>
      </c>
      <c r="AC249" t="s">
        <v>194</v>
      </c>
      <c r="AD249" t="s">
        <v>195</v>
      </c>
      <c r="AE249" t="s">
        <v>196</v>
      </c>
      <c r="AN249" t="s">
        <v>106</v>
      </c>
      <c r="AO249" t="s">
        <v>372</v>
      </c>
      <c r="AP249" t="s">
        <v>91</v>
      </c>
      <c r="AQ249" t="s">
        <v>198</v>
      </c>
      <c r="AR249" s="8">
        <v>44594</v>
      </c>
      <c r="AS249" t="s">
        <v>110</v>
      </c>
      <c r="AT249" t="s">
        <v>373</v>
      </c>
      <c r="AU249" t="s">
        <v>113</v>
      </c>
      <c r="AV249" t="s">
        <v>113</v>
      </c>
      <c r="AW249" t="s">
        <v>114</v>
      </c>
      <c r="AX249" t="s">
        <v>114</v>
      </c>
      <c r="AY249" t="s">
        <v>115</v>
      </c>
    </row>
    <row r="250" spans="1:51" x14ac:dyDescent="0.25">
      <c r="A250" t="s">
        <v>370</v>
      </c>
      <c r="B250" s="8">
        <v>44609</v>
      </c>
      <c r="C250" s="30">
        <v>3127.99</v>
      </c>
      <c r="D250" t="s">
        <v>94</v>
      </c>
      <c r="E250" t="s">
        <v>95</v>
      </c>
      <c r="F250" t="s">
        <v>96</v>
      </c>
      <c r="G250" t="s">
        <v>97</v>
      </c>
      <c r="H250" t="s">
        <v>371</v>
      </c>
      <c r="I250" s="8">
        <v>44564</v>
      </c>
      <c r="J250" s="8">
        <v>44594</v>
      </c>
      <c r="K250" t="s">
        <v>78</v>
      </c>
      <c r="L250" s="8">
        <v>44593</v>
      </c>
      <c r="N250" s="29">
        <v>556.53</v>
      </c>
      <c r="O250" s="29">
        <v>18</v>
      </c>
      <c r="Q250" s="29">
        <v>23.46</v>
      </c>
      <c r="R250" s="29">
        <v>18</v>
      </c>
      <c r="T250" s="29">
        <v>18</v>
      </c>
      <c r="U250" s="29">
        <v>108.8</v>
      </c>
      <c r="V250" t="s">
        <v>99</v>
      </c>
      <c r="W250" t="s">
        <v>100</v>
      </c>
      <c r="X250" t="s">
        <v>204</v>
      </c>
      <c r="Y250" s="30">
        <v>3295.2</v>
      </c>
      <c r="Z250" s="29">
        <v>0.35045999999999999</v>
      </c>
      <c r="AA250" s="30">
        <v>1154.8499999999999</v>
      </c>
      <c r="AC250" t="s">
        <v>194</v>
      </c>
      <c r="AD250" t="s">
        <v>195</v>
      </c>
      <c r="AE250" t="s">
        <v>196</v>
      </c>
      <c r="AN250" t="s">
        <v>106</v>
      </c>
      <c r="AO250" t="s">
        <v>372</v>
      </c>
      <c r="AP250" t="s">
        <v>70</v>
      </c>
      <c r="AQ250" t="s">
        <v>80</v>
      </c>
      <c r="AR250" s="8">
        <v>44594</v>
      </c>
      <c r="AS250" t="s">
        <v>110</v>
      </c>
      <c r="AT250" t="s">
        <v>373</v>
      </c>
      <c r="AU250" t="s">
        <v>113</v>
      </c>
      <c r="AV250" t="s">
        <v>113</v>
      </c>
      <c r="AW250" t="s">
        <v>114</v>
      </c>
      <c r="AX250" t="s">
        <v>114</v>
      </c>
      <c r="AY250" t="s">
        <v>115</v>
      </c>
    </row>
    <row r="251" spans="1:51" x14ac:dyDescent="0.25">
      <c r="A251" t="s">
        <v>370</v>
      </c>
      <c r="B251" s="8">
        <v>44609</v>
      </c>
      <c r="C251" s="30">
        <v>3127.99</v>
      </c>
      <c r="D251" t="s">
        <v>94</v>
      </c>
      <c r="E251" t="s">
        <v>95</v>
      </c>
      <c r="F251" t="s">
        <v>96</v>
      </c>
      <c r="G251" t="s">
        <v>97</v>
      </c>
      <c r="H251" t="s">
        <v>371</v>
      </c>
      <c r="I251" s="8">
        <v>44564</v>
      </c>
      <c r="J251" s="8">
        <v>44594</v>
      </c>
      <c r="K251" t="s">
        <v>78</v>
      </c>
      <c r="L251" s="8">
        <v>44593</v>
      </c>
      <c r="N251" s="29">
        <v>556.53</v>
      </c>
      <c r="O251" s="29">
        <v>18</v>
      </c>
      <c r="Q251" s="29">
        <v>23.46</v>
      </c>
      <c r="R251" s="29">
        <v>18</v>
      </c>
      <c r="T251" s="29">
        <v>18</v>
      </c>
      <c r="U251" s="29">
        <v>108.8</v>
      </c>
      <c r="V251" t="s">
        <v>99</v>
      </c>
      <c r="W251" t="s">
        <v>100</v>
      </c>
      <c r="X251" t="s">
        <v>205</v>
      </c>
      <c r="Y251" s="29">
        <v>0</v>
      </c>
      <c r="Z251" s="29">
        <v>0</v>
      </c>
      <c r="AA251" s="29">
        <v>570.63</v>
      </c>
      <c r="AC251" t="s">
        <v>194</v>
      </c>
      <c r="AD251" t="s">
        <v>195</v>
      </c>
      <c r="AE251" t="s">
        <v>196</v>
      </c>
      <c r="AN251" t="s">
        <v>106</v>
      </c>
      <c r="AO251" t="s">
        <v>372</v>
      </c>
      <c r="AP251" t="s">
        <v>84</v>
      </c>
      <c r="AQ251" t="s">
        <v>206</v>
      </c>
      <c r="AR251" s="8">
        <v>44594</v>
      </c>
      <c r="AS251" t="s">
        <v>110</v>
      </c>
      <c r="AT251" t="s">
        <v>373</v>
      </c>
      <c r="AU251" t="s">
        <v>113</v>
      </c>
      <c r="AV251" t="s">
        <v>113</v>
      </c>
      <c r="AW251" t="s">
        <v>114</v>
      </c>
      <c r="AX251" t="s">
        <v>114</v>
      </c>
      <c r="AY251" t="s">
        <v>115</v>
      </c>
    </row>
    <row r="252" spans="1:51" x14ac:dyDescent="0.25">
      <c r="A252" t="s">
        <v>370</v>
      </c>
      <c r="B252" s="8">
        <v>44609</v>
      </c>
      <c r="C252" s="30">
        <v>3127.99</v>
      </c>
      <c r="D252" t="s">
        <v>94</v>
      </c>
      <c r="E252" t="s">
        <v>95</v>
      </c>
      <c r="F252" t="s">
        <v>96</v>
      </c>
      <c r="G252" t="s">
        <v>97</v>
      </c>
      <c r="H252" t="s">
        <v>371</v>
      </c>
      <c r="I252" s="8">
        <v>44564</v>
      </c>
      <c r="J252" s="8">
        <v>44594</v>
      </c>
      <c r="K252" t="s">
        <v>78</v>
      </c>
      <c r="L252" s="8">
        <v>44593</v>
      </c>
      <c r="N252" s="29">
        <v>556.53</v>
      </c>
      <c r="O252" s="29">
        <v>18</v>
      </c>
      <c r="Q252" s="29">
        <v>23.46</v>
      </c>
      <c r="R252" s="29">
        <v>18</v>
      </c>
      <c r="T252" s="29">
        <v>18</v>
      </c>
      <c r="U252" s="29">
        <v>108.8</v>
      </c>
      <c r="V252" t="s">
        <v>99</v>
      </c>
      <c r="W252" t="s">
        <v>100</v>
      </c>
      <c r="X252" t="s">
        <v>171</v>
      </c>
      <c r="AA252" s="29">
        <v>23.46</v>
      </c>
      <c r="AC252" t="s">
        <v>194</v>
      </c>
      <c r="AD252" t="s">
        <v>195</v>
      </c>
      <c r="AE252" t="s">
        <v>196</v>
      </c>
      <c r="AN252" t="s">
        <v>106</v>
      </c>
      <c r="AO252" t="s">
        <v>372</v>
      </c>
      <c r="AR252" s="8">
        <v>44594</v>
      </c>
      <c r="AS252" t="s">
        <v>110</v>
      </c>
      <c r="AT252" t="s">
        <v>373</v>
      </c>
      <c r="AU252" t="s">
        <v>113</v>
      </c>
      <c r="AV252" t="s">
        <v>113</v>
      </c>
      <c r="AW252" t="s">
        <v>114</v>
      </c>
      <c r="AX252" t="s">
        <v>114</v>
      </c>
      <c r="AY252" t="s">
        <v>115</v>
      </c>
    </row>
    <row r="253" spans="1:51" x14ac:dyDescent="0.25">
      <c r="A253" t="s">
        <v>370</v>
      </c>
      <c r="B253" s="8">
        <v>44609</v>
      </c>
      <c r="C253" s="30">
        <v>3127.99</v>
      </c>
      <c r="D253" t="s">
        <v>94</v>
      </c>
      <c r="E253" t="s">
        <v>95</v>
      </c>
      <c r="F253" t="s">
        <v>96</v>
      </c>
      <c r="G253" t="s">
        <v>97</v>
      </c>
      <c r="H253" t="s">
        <v>371</v>
      </c>
      <c r="I253" s="8">
        <v>44564</v>
      </c>
      <c r="J253" s="8">
        <v>44594</v>
      </c>
      <c r="K253" t="s">
        <v>78</v>
      </c>
      <c r="L253" s="8">
        <v>44593</v>
      </c>
      <c r="N253" s="29">
        <v>556.53</v>
      </c>
      <c r="O253" s="29">
        <v>18</v>
      </c>
      <c r="Q253" s="29">
        <v>23.46</v>
      </c>
      <c r="R253" s="29">
        <v>18</v>
      </c>
      <c r="T253" s="29">
        <v>18</v>
      </c>
      <c r="U253" s="29">
        <v>108.8</v>
      </c>
      <c r="V253" t="s">
        <v>99</v>
      </c>
      <c r="W253" t="s">
        <v>100</v>
      </c>
      <c r="X253" t="s">
        <v>172</v>
      </c>
      <c r="AA253" s="29">
        <v>108.8</v>
      </c>
      <c r="AC253" t="s">
        <v>194</v>
      </c>
      <c r="AD253" t="s">
        <v>195</v>
      </c>
      <c r="AE253" t="s">
        <v>196</v>
      </c>
      <c r="AN253" t="s">
        <v>106</v>
      </c>
      <c r="AO253" t="s">
        <v>372</v>
      </c>
      <c r="AR253" s="8">
        <v>44594</v>
      </c>
      <c r="AS253" t="s">
        <v>110</v>
      </c>
      <c r="AT253" t="s">
        <v>373</v>
      </c>
      <c r="AU253" t="s">
        <v>113</v>
      </c>
      <c r="AV253" t="s">
        <v>113</v>
      </c>
      <c r="AW253" t="s">
        <v>114</v>
      </c>
      <c r="AX253" t="s">
        <v>114</v>
      </c>
      <c r="AY253" t="s">
        <v>115</v>
      </c>
    </row>
    <row r="254" spans="1:51" x14ac:dyDescent="0.25">
      <c r="A254" t="s">
        <v>370</v>
      </c>
      <c r="B254" s="8">
        <v>44609</v>
      </c>
      <c r="C254" s="30">
        <v>3127.99</v>
      </c>
      <c r="D254" t="s">
        <v>94</v>
      </c>
      <c r="E254" t="s">
        <v>95</v>
      </c>
      <c r="F254" t="s">
        <v>96</v>
      </c>
      <c r="G254" t="s">
        <v>97</v>
      </c>
      <c r="H254" t="s">
        <v>371</v>
      </c>
      <c r="I254" s="8">
        <v>44564</v>
      </c>
      <c r="J254" s="8">
        <v>44594</v>
      </c>
      <c r="K254" t="s">
        <v>78</v>
      </c>
      <c r="L254" s="8">
        <v>44593</v>
      </c>
      <c r="N254" s="29">
        <v>556.53</v>
      </c>
      <c r="O254" s="29">
        <v>18</v>
      </c>
      <c r="Q254" s="29">
        <v>23.46</v>
      </c>
      <c r="R254" s="29">
        <v>18</v>
      </c>
      <c r="T254" s="29">
        <v>18</v>
      </c>
      <c r="U254" s="29">
        <v>108.8</v>
      </c>
      <c r="V254" t="s">
        <v>99</v>
      </c>
      <c r="W254" t="s">
        <v>100</v>
      </c>
      <c r="X254" t="s">
        <v>173</v>
      </c>
      <c r="AA254" s="29">
        <v>40.82</v>
      </c>
      <c r="AC254" t="s">
        <v>194</v>
      </c>
      <c r="AD254" t="s">
        <v>195</v>
      </c>
      <c r="AE254" t="s">
        <v>196</v>
      </c>
      <c r="AN254" t="s">
        <v>106</v>
      </c>
      <c r="AO254" t="s">
        <v>372</v>
      </c>
      <c r="AP254" t="s">
        <v>91</v>
      </c>
      <c r="AQ254" t="s">
        <v>92</v>
      </c>
      <c r="AR254" s="8">
        <v>44594</v>
      </c>
      <c r="AS254" t="s">
        <v>110</v>
      </c>
      <c r="AT254" t="s">
        <v>373</v>
      </c>
      <c r="AU254" t="s">
        <v>113</v>
      </c>
      <c r="AV254" t="s">
        <v>113</v>
      </c>
      <c r="AW254" t="s">
        <v>114</v>
      </c>
      <c r="AX254" t="s">
        <v>114</v>
      </c>
      <c r="AY254" t="s">
        <v>115</v>
      </c>
    </row>
    <row r="255" spans="1:51" x14ac:dyDescent="0.25">
      <c r="A255" t="s">
        <v>370</v>
      </c>
      <c r="B255" s="8">
        <v>44609</v>
      </c>
      <c r="C255" s="30">
        <v>3127.99</v>
      </c>
      <c r="D255" t="s">
        <v>94</v>
      </c>
      <c r="E255" t="s">
        <v>95</v>
      </c>
      <c r="F255" t="s">
        <v>96</v>
      </c>
      <c r="G255" t="s">
        <v>97</v>
      </c>
      <c r="H255" t="s">
        <v>371</v>
      </c>
      <c r="I255" s="8">
        <v>44564</v>
      </c>
      <c r="J255" s="8">
        <v>44594</v>
      </c>
      <c r="K255" t="s">
        <v>78</v>
      </c>
      <c r="L255" s="8">
        <v>44593</v>
      </c>
      <c r="N255" s="29">
        <v>556.53</v>
      </c>
      <c r="O255" s="29">
        <v>18</v>
      </c>
      <c r="Q255" s="29">
        <v>23.46</v>
      </c>
      <c r="R255" s="29">
        <v>18</v>
      </c>
      <c r="T255" s="29">
        <v>18</v>
      </c>
      <c r="U255" s="29">
        <v>108.8</v>
      </c>
      <c r="V255" t="s">
        <v>99</v>
      </c>
      <c r="W255" t="s">
        <v>100</v>
      </c>
      <c r="X255" t="s">
        <v>189</v>
      </c>
      <c r="AA255" s="29">
        <v>-4.7</v>
      </c>
      <c r="AC255" t="s">
        <v>194</v>
      </c>
      <c r="AD255" t="s">
        <v>195</v>
      </c>
      <c r="AE255" t="s">
        <v>196</v>
      </c>
      <c r="AN255" t="s">
        <v>106</v>
      </c>
      <c r="AO255" t="s">
        <v>372</v>
      </c>
      <c r="AR255" s="8">
        <v>44594</v>
      </c>
      <c r="AS255" t="s">
        <v>110</v>
      </c>
      <c r="AT255" t="s">
        <v>373</v>
      </c>
      <c r="AU255" t="s">
        <v>113</v>
      </c>
      <c r="AV255" t="s">
        <v>113</v>
      </c>
      <c r="AW255" t="s">
        <v>114</v>
      </c>
      <c r="AX255" t="s">
        <v>114</v>
      </c>
      <c r="AY255" t="s">
        <v>115</v>
      </c>
    </row>
    <row r="256" spans="1:51" x14ac:dyDescent="0.25">
      <c r="A256" t="s">
        <v>374</v>
      </c>
      <c r="B256" s="8">
        <v>44630</v>
      </c>
      <c r="C256" s="30">
        <v>3674.75</v>
      </c>
      <c r="D256" t="s">
        <v>94</v>
      </c>
      <c r="E256" t="s">
        <v>95</v>
      </c>
      <c r="F256" t="s">
        <v>96</v>
      </c>
      <c r="G256" t="s">
        <v>375</v>
      </c>
      <c r="H256" t="s">
        <v>376</v>
      </c>
      <c r="I256" s="8">
        <v>44565</v>
      </c>
      <c r="J256" s="8">
        <v>44594</v>
      </c>
      <c r="K256" t="s">
        <v>78</v>
      </c>
      <c r="L256" s="8">
        <v>44593</v>
      </c>
      <c r="N256" s="29">
        <v>654.09</v>
      </c>
      <c r="O256" s="29">
        <v>18</v>
      </c>
      <c r="Q256" s="29">
        <v>27.58</v>
      </c>
      <c r="R256" s="29">
        <v>18</v>
      </c>
      <c r="T256" s="29">
        <v>18</v>
      </c>
      <c r="U256" s="29">
        <v>127.87</v>
      </c>
      <c r="V256" t="s">
        <v>99</v>
      </c>
      <c r="W256" t="s">
        <v>100</v>
      </c>
      <c r="X256" t="s">
        <v>193</v>
      </c>
      <c r="Y256" s="30">
        <v>3872.9</v>
      </c>
      <c r="Z256" s="29">
        <v>0.37452000000000002</v>
      </c>
      <c r="AA256" s="30">
        <v>1450.49</v>
      </c>
      <c r="AC256" t="s">
        <v>194</v>
      </c>
      <c r="AD256" t="s">
        <v>195</v>
      </c>
      <c r="AE256" t="s">
        <v>196</v>
      </c>
      <c r="AN256" t="s">
        <v>106</v>
      </c>
      <c r="AO256" t="s">
        <v>377</v>
      </c>
      <c r="AP256" t="s">
        <v>91</v>
      </c>
      <c r="AQ256" t="s">
        <v>198</v>
      </c>
      <c r="AR256" s="8">
        <v>44594</v>
      </c>
      <c r="AS256" t="s">
        <v>110</v>
      </c>
      <c r="AT256" t="s">
        <v>378</v>
      </c>
      <c r="AU256" t="s">
        <v>241</v>
      </c>
      <c r="AV256" t="s">
        <v>241</v>
      </c>
      <c r="AW256" t="s">
        <v>114</v>
      </c>
      <c r="AX256" t="s">
        <v>114</v>
      </c>
      <c r="AY256" t="s">
        <v>115</v>
      </c>
    </row>
    <row r="257" spans="1:51" x14ac:dyDescent="0.25">
      <c r="A257" t="s">
        <v>374</v>
      </c>
      <c r="B257" s="8">
        <v>44630</v>
      </c>
      <c r="C257" s="30">
        <v>3674.75</v>
      </c>
      <c r="D257" t="s">
        <v>94</v>
      </c>
      <c r="E257" t="s">
        <v>95</v>
      </c>
      <c r="F257" t="s">
        <v>96</v>
      </c>
      <c r="G257" t="s">
        <v>375</v>
      </c>
      <c r="H257" t="s">
        <v>376</v>
      </c>
      <c r="I257" s="8">
        <v>44565</v>
      </c>
      <c r="J257" s="8">
        <v>44594</v>
      </c>
      <c r="K257" t="s">
        <v>78</v>
      </c>
      <c r="L257" s="8">
        <v>44593</v>
      </c>
      <c r="N257" s="29">
        <v>654.09</v>
      </c>
      <c r="O257" s="29">
        <v>18</v>
      </c>
      <c r="Q257" s="29">
        <v>27.58</v>
      </c>
      <c r="R257" s="29">
        <v>18</v>
      </c>
      <c r="T257" s="29">
        <v>18</v>
      </c>
      <c r="U257" s="29">
        <v>127.87</v>
      </c>
      <c r="V257" t="s">
        <v>99</v>
      </c>
      <c r="W257" t="s">
        <v>100</v>
      </c>
      <c r="X257" t="s">
        <v>204</v>
      </c>
      <c r="Y257" s="30">
        <v>3872.9</v>
      </c>
      <c r="Z257" s="29">
        <v>0.35045999999999999</v>
      </c>
      <c r="AA257" s="30">
        <v>1357.31</v>
      </c>
      <c r="AC257" t="s">
        <v>194</v>
      </c>
      <c r="AD257" t="s">
        <v>195</v>
      </c>
      <c r="AE257" t="s">
        <v>196</v>
      </c>
      <c r="AN257" t="s">
        <v>106</v>
      </c>
      <c r="AO257" t="s">
        <v>377</v>
      </c>
      <c r="AP257" t="s">
        <v>70</v>
      </c>
      <c r="AQ257" t="s">
        <v>80</v>
      </c>
      <c r="AR257" s="8">
        <v>44594</v>
      </c>
      <c r="AS257" t="s">
        <v>110</v>
      </c>
      <c r="AT257" t="s">
        <v>378</v>
      </c>
      <c r="AU257" t="s">
        <v>241</v>
      </c>
      <c r="AV257" t="s">
        <v>241</v>
      </c>
      <c r="AW257" t="s">
        <v>114</v>
      </c>
      <c r="AX257" t="s">
        <v>114</v>
      </c>
      <c r="AY257" t="s">
        <v>115</v>
      </c>
    </row>
    <row r="258" spans="1:51" x14ac:dyDescent="0.25">
      <c r="A258" t="s">
        <v>374</v>
      </c>
      <c r="B258" s="8">
        <v>44630</v>
      </c>
      <c r="C258" s="30">
        <v>3674.75</v>
      </c>
      <c r="D258" t="s">
        <v>94</v>
      </c>
      <c r="E258" t="s">
        <v>95</v>
      </c>
      <c r="F258" t="s">
        <v>96</v>
      </c>
      <c r="G258" t="s">
        <v>375</v>
      </c>
      <c r="H258" t="s">
        <v>376</v>
      </c>
      <c r="I258" s="8">
        <v>44565</v>
      </c>
      <c r="J258" s="8">
        <v>44594</v>
      </c>
      <c r="K258" t="s">
        <v>78</v>
      </c>
      <c r="L258" s="8">
        <v>44593</v>
      </c>
      <c r="N258" s="29">
        <v>654.09</v>
      </c>
      <c r="O258" s="29">
        <v>18</v>
      </c>
      <c r="Q258" s="29">
        <v>27.58</v>
      </c>
      <c r="R258" s="29">
        <v>18</v>
      </c>
      <c r="T258" s="29">
        <v>18</v>
      </c>
      <c r="U258" s="29">
        <v>127.87</v>
      </c>
      <c r="V258" t="s">
        <v>99</v>
      </c>
      <c r="W258" t="s">
        <v>100</v>
      </c>
      <c r="X258" t="s">
        <v>205</v>
      </c>
      <c r="Y258" s="29">
        <v>0</v>
      </c>
      <c r="Z258" s="29">
        <v>0</v>
      </c>
      <c r="AA258" s="29">
        <v>670.68</v>
      </c>
      <c r="AC258" t="s">
        <v>194</v>
      </c>
      <c r="AD258" t="s">
        <v>195</v>
      </c>
      <c r="AE258" t="s">
        <v>196</v>
      </c>
      <c r="AN258" t="s">
        <v>106</v>
      </c>
      <c r="AO258" t="s">
        <v>377</v>
      </c>
      <c r="AP258" t="s">
        <v>84</v>
      </c>
      <c r="AQ258" t="s">
        <v>206</v>
      </c>
      <c r="AR258" s="8">
        <v>44594</v>
      </c>
      <c r="AS258" t="s">
        <v>110</v>
      </c>
      <c r="AT258" t="s">
        <v>378</v>
      </c>
      <c r="AU258" t="s">
        <v>241</v>
      </c>
      <c r="AV258" t="s">
        <v>241</v>
      </c>
      <c r="AW258" t="s">
        <v>114</v>
      </c>
      <c r="AX258" t="s">
        <v>114</v>
      </c>
      <c r="AY258" t="s">
        <v>115</v>
      </c>
    </row>
    <row r="259" spans="1:51" x14ac:dyDescent="0.25">
      <c r="A259" t="s">
        <v>374</v>
      </c>
      <c r="B259" s="8">
        <v>44630</v>
      </c>
      <c r="C259" s="30">
        <v>3674.75</v>
      </c>
      <c r="D259" t="s">
        <v>94</v>
      </c>
      <c r="E259" t="s">
        <v>95</v>
      </c>
      <c r="F259" t="s">
        <v>96</v>
      </c>
      <c r="G259" t="s">
        <v>375</v>
      </c>
      <c r="H259" t="s">
        <v>376</v>
      </c>
      <c r="I259" s="8">
        <v>44565</v>
      </c>
      <c r="J259" s="8">
        <v>44594</v>
      </c>
      <c r="K259" t="s">
        <v>78</v>
      </c>
      <c r="L259" s="8">
        <v>44593</v>
      </c>
      <c r="N259" s="29">
        <v>654.09</v>
      </c>
      <c r="O259" s="29">
        <v>18</v>
      </c>
      <c r="Q259" s="29">
        <v>27.58</v>
      </c>
      <c r="R259" s="29">
        <v>18</v>
      </c>
      <c r="T259" s="29">
        <v>18</v>
      </c>
      <c r="U259" s="29">
        <v>127.87</v>
      </c>
      <c r="V259" t="s">
        <v>99</v>
      </c>
      <c r="W259" t="s">
        <v>100</v>
      </c>
      <c r="X259" t="s">
        <v>171</v>
      </c>
      <c r="AA259" s="29">
        <v>27.58</v>
      </c>
      <c r="AC259" t="s">
        <v>194</v>
      </c>
      <c r="AD259" t="s">
        <v>195</v>
      </c>
      <c r="AE259" t="s">
        <v>196</v>
      </c>
      <c r="AN259" t="s">
        <v>106</v>
      </c>
      <c r="AO259" t="s">
        <v>377</v>
      </c>
      <c r="AR259" s="8">
        <v>44594</v>
      </c>
      <c r="AS259" t="s">
        <v>110</v>
      </c>
      <c r="AT259" t="s">
        <v>378</v>
      </c>
      <c r="AU259" t="s">
        <v>241</v>
      </c>
      <c r="AV259" t="s">
        <v>241</v>
      </c>
      <c r="AW259" t="s">
        <v>114</v>
      </c>
      <c r="AX259" t="s">
        <v>114</v>
      </c>
      <c r="AY259" t="s">
        <v>115</v>
      </c>
    </row>
    <row r="260" spans="1:51" x14ac:dyDescent="0.25">
      <c r="A260" t="s">
        <v>374</v>
      </c>
      <c r="B260" s="8">
        <v>44630</v>
      </c>
      <c r="C260" s="30">
        <v>3674.75</v>
      </c>
      <c r="D260" t="s">
        <v>94</v>
      </c>
      <c r="E260" t="s">
        <v>95</v>
      </c>
      <c r="F260" t="s">
        <v>96</v>
      </c>
      <c r="G260" t="s">
        <v>375</v>
      </c>
      <c r="H260" t="s">
        <v>376</v>
      </c>
      <c r="I260" s="8">
        <v>44565</v>
      </c>
      <c r="J260" s="8">
        <v>44594</v>
      </c>
      <c r="K260" t="s">
        <v>78</v>
      </c>
      <c r="L260" s="8">
        <v>44593</v>
      </c>
      <c r="N260" s="29">
        <v>654.09</v>
      </c>
      <c r="O260" s="29">
        <v>18</v>
      </c>
      <c r="Q260" s="29">
        <v>27.58</v>
      </c>
      <c r="R260" s="29">
        <v>18</v>
      </c>
      <c r="T260" s="29">
        <v>18</v>
      </c>
      <c r="U260" s="29">
        <v>127.87</v>
      </c>
      <c r="V260" t="s">
        <v>99</v>
      </c>
      <c r="W260" t="s">
        <v>100</v>
      </c>
      <c r="X260" t="s">
        <v>172</v>
      </c>
      <c r="AA260" s="29">
        <v>127.87</v>
      </c>
      <c r="AC260" t="s">
        <v>194</v>
      </c>
      <c r="AD260" t="s">
        <v>195</v>
      </c>
      <c r="AE260" t="s">
        <v>196</v>
      </c>
      <c r="AN260" t="s">
        <v>106</v>
      </c>
      <c r="AO260" t="s">
        <v>377</v>
      </c>
      <c r="AR260" s="8">
        <v>44594</v>
      </c>
      <c r="AS260" t="s">
        <v>110</v>
      </c>
      <c r="AT260" t="s">
        <v>378</v>
      </c>
      <c r="AU260" t="s">
        <v>241</v>
      </c>
      <c r="AV260" t="s">
        <v>241</v>
      </c>
      <c r="AW260" t="s">
        <v>114</v>
      </c>
      <c r="AX260" t="s">
        <v>114</v>
      </c>
      <c r="AY260" t="s">
        <v>115</v>
      </c>
    </row>
    <row r="261" spans="1:51" x14ac:dyDescent="0.25">
      <c r="A261" t="s">
        <v>374</v>
      </c>
      <c r="B261" s="8">
        <v>44630</v>
      </c>
      <c r="C261" s="30">
        <v>3674.75</v>
      </c>
      <c r="D261" t="s">
        <v>94</v>
      </c>
      <c r="E261" t="s">
        <v>95</v>
      </c>
      <c r="F261" t="s">
        <v>96</v>
      </c>
      <c r="G261" t="s">
        <v>375</v>
      </c>
      <c r="H261" t="s">
        <v>376</v>
      </c>
      <c r="I261" s="8">
        <v>44565</v>
      </c>
      <c r="J261" s="8">
        <v>44594</v>
      </c>
      <c r="K261" t="s">
        <v>78</v>
      </c>
      <c r="L261" s="8">
        <v>44593</v>
      </c>
      <c r="N261" s="29">
        <v>654.09</v>
      </c>
      <c r="O261" s="29">
        <v>18</v>
      </c>
      <c r="Q261" s="29">
        <v>27.58</v>
      </c>
      <c r="R261" s="29">
        <v>18</v>
      </c>
      <c r="T261" s="29">
        <v>18</v>
      </c>
      <c r="U261" s="29">
        <v>127.87</v>
      </c>
      <c r="V261" t="s">
        <v>99</v>
      </c>
      <c r="W261" t="s">
        <v>100</v>
      </c>
      <c r="X261" t="s">
        <v>173</v>
      </c>
      <c r="AA261" s="29">
        <v>40.82</v>
      </c>
      <c r="AC261" t="s">
        <v>194</v>
      </c>
      <c r="AD261" t="s">
        <v>195</v>
      </c>
      <c r="AE261" t="s">
        <v>196</v>
      </c>
      <c r="AN261" t="s">
        <v>106</v>
      </c>
      <c r="AO261" t="s">
        <v>377</v>
      </c>
      <c r="AP261" t="s">
        <v>91</v>
      </c>
      <c r="AQ261" t="s">
        <v>92</v>
      </c>
      <c r="AR261" s="8">
        <v>44594</v>
      </c>
      <c r="AS261" t="s">
        <v>110</v>
      </c>
      <c r="AT261" t="s">
        <v>378</v>
      </c>
      <c r="AU261" t="s">
        <v>241</v>
      </c>
      <c r="AV261" t="s">
        <v>241</v>
      </c>
      <c r="AW261" t="s">
        <v>114</v>
      </c>
      <c r="AX261" t="s">
        <v>114</v>
      </c>
      <c r="AY261" t="s">
        <v>115</v>
      </c>
    </row>
    <row r="262" spans="1:51" x14ac:dyDescent="0.25">
      <c r="A262" t="s">
        <v>379</v>
      </c>
      <c r="B262" s="8">
        <v>44642</v>
      </c>
      <c r="C262" s="30">
        <v>2801.55</v>
      </c>
      <c r="D262" t="s">
        <v>94</v>
      </c>
      <c r="E262" t="s">
        <v>95</v>
      </c>
      <c r="F262" t="s">
        <v>96</v>
      </c>
      <c r="G262" t="s">
        <v>97</v>
      </c>
      <c r="H262" t="s">
        <v>380</v>
      </c>
      <c r="I262" s="8">
        <v>44580</v>
      </c>
      <c r="J262" s="8">
        <v>44608</v>
      </c>
      <c r="K262" t="s">
        <v>78</v>
      </c>
      <c r="L262" s="8">
        <v>44593</v>
      </c>
      <c r="N262" s="29">
        <v>494.1</v>
      </c>
      <c r="O262" s="29">
        <v>18</v>
      </c>
      <c r="Q262" s="29">
        <v>20.83</v>
      </c>
      <c r="R262" s="29">
        <v>18</v>
      </c>
      <c r="T262" s="29">
        <v>18</v>
      </c>
      <c r="U262" s="29">
        <v>96.6</v>
      </c>
      <c r="V262" t="s">
        <v>99</v>
      </c>
      <c r="W262" t="s">
        <v>192</v>
      </c>
      <c r="X262" t="s">
        <v>193</v>
      </c>
      <c r="Y262" s="30">
        <v>2925.6</v>
      </c>
      <c r="Z262" s="29">
        <v>0.37452999999999997</v>
      </c>
      <c r="AA262" s="30">
        <v>1095.71</v>
      </c>
      <c r="AC262" t="s">
        <v>194</v>
      </c>
      <c r="AD262" t="s">
        <v>195</v>
      </c>
      <c r="AE262" t="s">
        <v>196</v>
      </c>
      <c r="AN262" t="s">
        <v>106</v>
      </c>
      <c r="AO262" t="s">
        <v>381</v>
      </c>
      <c r="AP262" t="s">
        <v>91</v>
      </c>
      <c r="AQ262" t="s">
        <v>198</v>
      </c>
      <c r="AR262" s="8">
        <v>44608</v>
      </c>
      <c r="AS262" t="s">
        <v>110</v>
      </c>
      <c r="AT262" t="s">
        <v>382</v>
      </c>
      <c r="AU262" t="s">
        <v>383</v>
      </c>
      <c r="AV262" t="s">
        <v>383</v>
      </c>
      <c r="AW262" t="s">
        <v>181</v>
      </c>
      <c r="AX262" t="s">
        <v>181</v>
      </c>
      <c r="AY262" t="s">
        <v>115</v>
      </c>
    </row>
    <row r="263" spans="1:51" x14ac:dyDescent="0.25">
      <c r="A263" t="s">
        <v>379</v>
      </c>
      <c r="B263" s="8">
        <v>44642</v>
      </c>
      <c r="C263" s="30">
        <v>2801.55</v>
      </c>
      <c r="D263" t="s">
        <v>94</v>
      </c>
      <c r="E263" t="s">
        <v>95</v>
      </c>
      <c r="F263" t="s">
        <v>96</v>
      </c>
      <c r="G263" t="s">
        <v>97</v>
      </c>
      <c r="H263" t="s">
        <v>380</v>
      </c>
      <c r="I263" s="8">
        <v>44580</v>
      </c>
      <c r="J263" s="8">
        <v>44608</v>
      </c>
      <c r="K263" t="s">
        <v>78</v>
      </c>
      <c r="L263" s="8">
        <v>44593</v>
      </c>
      <c r="N263" s="29">
        <v>494.1</v>
      </c>
      <c r="O263" s="29">
        <v>18</v>
      </c>
      <c r="Q263" s="29">
        <v>20.83</v>
      </c>
      <c r="R263" s="29">
        <v>18</v>
      </c>
      <c r="T263" s="29">
        <v>18</v>
      </c>
      <c r="U263" s="29">
        <v>96.6</v>
      </c>
      <c r="V263" t="s">
        <v>99</v>
      </c>
      <c r="W263" t="s">
        <v>192</v>
      </c>
      <c r="X263" t="s">
        <v>204</v>
      </c>
      <c r="Y263" s="30">
        <v>2925.6</v>
      </c>
      <c r="Z263" s="29">
        <v>0.35045999999999999</v>
      </c>
      <c r="AA263" s="30">
        <v>1025.31</v>
      </c>
      <c r="AC263" t="s">
        <v>194</v>
      </c>
      <c r="AD263" t="s">
        <v>195</v>
      </c>
      <c r="AE263" t="s">
        <v>196</v>
      </c>
      <c r="AN263" t="s">
        <v>106</v>
      </c>
      <c r="AO263" t="s">
        <v>381</v>
      </c>
      <c r="AP263" t="s">
        <v>70</v>
      </c>
      <c r="AQ263" t="s">
        <v>80</v>
      </c>
      <c r="AR263" s="8">
        <v>44608</v>
      </c>
      <c r="AS263" t="s">
        <v>110</v>
      </c>
      <c r="AT263" t="s">
        <v>382</v>
      </c>
      <c r="AU263" t="s">
        <v>383</v>
      </c>
      <c r="AV263" t="s">
        <v>383</v>
      </c>
      <c r="AW263" t="s">
        <v>181</v>
      </c>
      <c r="AX263" t="s">
        <v>181</v>
      </c>
      <c r="AY263" t="s">
        <v>115</v>
      </c>
    </row>
    <row r="264" spans="1:51" x14ac:dyDescent="0.25">
      <c r="A264" t="s">
        <v>379</v>
      </c>
      <c r="B264" s="8">
        <v>44642</v>
      </c>
      <c r="C264" s="30">
        <v>2801.55</v>
      </c>
      <c r="D264" t="s">
        <v>94</v>
      </c>
      <c r="E264" t="s">
        <v>95</v>
      </c>
      <c r="F264" t="s">
        <v>96</v>
      </c>
      <c r="G264" t="s">
        <v>97</v>
      </c>
      <c r="H264" t="s">
        <v>380</v>
      </c>
      <c r="I264" s="8">
        <v>44580</v>
      </c>
      <c r="J264" s="8">
        <v>44608</v>
      </c>
      <c r="K264" t="s">
        <v>78</v>
      </c>
      <c r="L264" s="8">
        <v>44593</v>
      </c>
      <c r="N264" s="29">
        <v>494.1</v>
      </c>
      <c r="O264" s="29">
        <v>18</v>
      </c>
      <c r="Q264" s="29">
        <v>20.83</v>
      </c>
      <c r="R264" s="29">
        <v>18</v>
      </c>
      <c r="T264" s="29">
        <v>18</v>
      </c>
      <c r="U264" s="29">
        <v>96.6</v>
      </c>
      <c r="V264" t="s">
        <v>99</v>
      </c>
      <c r="W264" t="s">
        <v>192</v>
      </c>
      <c r="X264" t="s">
        <v>205</v>
      </c>
      <c r="Y264" s="29">
        <v>0</v>
      </c>
      <c r="Z264" s="29">
        <v>0</v>
      </c>
      <c r="AA264" s="29">
        <v>506.62</v>
      </c>
      <c r="AC264" t="s">
        <v>194</v>
      </c>
      <c r="AD264" t="s">
        <v>195</v>
      </c>
      <c r="AE264" t="s">
        <v>196</v>
      </c>
      <c r="AN264" t="s">
        <v>106</v>
      </c>
      <c r="AO264" t="s">
        <v>381</v>
      </c>
      <c r="AP264" t="s">
        <v>84</v>
      </c>
      <c r="AQ264" t="s">
        <v>206</v>
      </c>
      <c r="AR264" s="8">
        <v>44608</v>
      </c>
      <c r="AS264" t="s">
        <v>110</v>
      </c>
      <c r="AT264" t="s">
        <v>382</v>
      </c>
      <c r="AU264" t="s">
        <v>383</v>
      </c>
      <c r="AV264" t="s">
        <v>383</v>
      </c>
      <c r="AW264" t="s">
        <v>181</v>
      </c>
      <c r="AX264" t="s">
        <v>181</v>
      </c>
      <c r="AY264" t="s">
        <v>115</v>
      </c>
    </row>
    <row r="265" spans="1:51" x14ac:dyDescent="0.25">
      <c r="A265" t="s">
        <v>379</v>
      </c>
      <c r="B265" s="8">
        <v>44642</v>
      </c>
      <c r="C265" s="30">
        <v>2801.55</v>
      </c>
      <c r="D265" t="s">
        <v>94</v>
      </c>
      <c r="E265" t="s">
        <v>95</v>
      </c>
      <c r="F265" t="s">
        <v>96</v>
      </c>
      <c r="G265" t="s">
        <v>97</v>
      </c>
      <c r="H265" t="s">
        <v>380</v>
      </c>
      <c r="I265" s="8">
        <v>44580</v>
      </c>
      <c r="J265" s="8">
        <v>44608</v>
      </c>
      <c r="K265" t="s">
        <v>78</v>
      </c>
      <c r="L265" s="8">
        <v>44593</v>
      </c>
      <c r="N265" s="29">
        <v>494.1</v>
      </c>
      <c r="O265" s="29">
        <v>18</v>
      </c>
      <c r="Q265" s="29">
        <v>20.83</v>
      </c>
      <c r="R265" s="29">
        <v>18</v>
      </c>
      <c r="T265" s="29">
        <v>18</v>
      </c>
      <c r="U265" s="29">
        <v>96.6</v>
      </c>
      <c r="V265" t="s">
        <v>99</v>
      </c>
      <c r="W265" t="s">
        <v>192</v>
      </c>
      <c r="X265" t="s">
        <v>171</v>
      </c>
      <c r="AA265" s="29">
        <v>20.83</v>
      </c>
      <c r="AC265" t="s">
        <v>194</v>
      </c>
      <c r="AD265" t="s">
        <v>195</v>
      </c>
      <c r="AE265" t="s">
        <v>196</v>
      </c>
      <c r="AN265" t="s">
        <v>106</v>
      </c>
      <c r="AO265" t="s">
        <v>381</v>
      </c>
      <c r="AR265" s="8">
        <v>44608</v>
      </c>
      <c r="AS265" t="s">
        <v>110</v>
      </c>
      <c r="AT265" t="s">
        <v>382</v>
      </c>
      <c r="AU265" t="s">
        <v>383</v>
      </c>
      <c r="AV265" t="s">
        <v>383</v>
      </c>
      <c r="AW265" t="s">
        <v>181</v>
      </c>
      <c r="AX265" t="s">
        <v>181</v>
      </c>
      <c r="AY265" t="s">
        <v>115</v>
      </c>
    </row>
    <row r="266" spans="1:51" x14ac:dyDescent="0.25">
      <c r="A266" t="s">
        <v>379</v>
      </c>
      <c r="B266" s="8">
        <v>44642</v>
      </c>
      <c r="C266" s="30">
        <v>2801.55</v>
      </c>
      <c r="D266" t="s">
        <v>94</v>
      </c>
      <c r="E266" t="s">
        <v>95</v>
      </c>
      <c r="F266" t="s">
        <v>96</v>
      </c>
      <c r="G266" t="s">
        <v>97</v>
      </c>
      <c r="H266" t="s">
        <v>380</v>
      </c>
      <c r="I266" s="8">
        <v>44580</v>
      </c>
      <c r="J266" s="8">
        <v>44608</v>
      </c>
      <c r="K266" t="s">
        <v>78</v>
      </c>
      <c r="L266" s="8">
        <v>44593</v>
      </c>
      <c r="N266" s="29">
        <v>494.1</v>
      </c>
      <c r="O266" s="29">
        <v>18</v>
      </c>
      <c r="Q266" s="29">
        <v>20.83</v>
      </c>
      <c r="R266" s="29">
        <v>18</v>
      </c>
      <c r="T266" s="29">
        <v>18</v>
      </c>
      <c r="U266" s="29">
        <v>96.6</v>
      </c>
      <c r="V266" t="s">
        <v>99</v>
      </c>
      <c r="W266" t="s">
        <v>192</v>
      </c>
      <c r="X266" t="s">
        <v>172</v>
      </c>
      <c r="AA266" s="29">
        <v>96.6</v>
      </c>
      <c r="AC266" t="s">
        <v>194</v>
      </c>
      <c r="AD266" t="s">
        <v>195</v>
      </c>
      <c r="AE266" t="s">
        <v>196</v>
      </c>
      <c r="AN266" t="s">
        <v>106</v>
      </c>
      <c r="AO266" t="s">
        <v>381</v>
      </c>
      <c r="AR266" s="8">
        <v>44608</v>
      </c>
      <c r="AS266" t="s">
        <v>110</v>
      </c>
      <c r="AT266" t="s">
        <v>382</v>
      </c>
      <c r="AU266" t="s">
        <v>383</v>
      </c>
      <c r="AV266" t="s">
        <v>383</v>
      </c>
      <c r="AW266" t="s">
        <v>181</v>
      </c>
      <c r="AX266" t="s">
        <v>181</v>
      </c>
      <c r="AY266" t="s">
        <v>115</v>
      </c>
    </row>
    <row r="267" spans="1:51" x14ac:dyDescent="0.25">
      <c r="A267" t="s">
        <v>379</v>
      </c>
      <c r="B267" s="8">
        <v>44642</v>
      </c>
      <c r="C267" s="30">
        <v>2801.55</v>
      </c>
      <c r="D267" t="s">
        <v>94</v>
      </c>
      <c r="E267" t="s">
        <v>95</v>
      </c>
      <c r="F267" t="s">
        <v>96</v>
      </c>
      <c r="G267" t="s">
        <v>97</v>
      </c>
      <c r="H267" t="s">
        <v>380</v>
      </c>
      <c r="I267" s="8">
        <v>44580</v>
      </c>
      <c r="J267" s="8">
        <v>44608</v>
      </c>
      <c r="K267" t="s">
        <v>78</v>
      </c>
      <c r="L267" s="8">
        <v>44593</v>
      </c>
      <c r="N267" s="29">
        <v>494.1</v>
      </c>
      <c r="O267" s="29">
        <v>18</v>
      </c>
      <c r="Q267" s="29">
        <v>20.83</v>
      </c>
      <c r="R267" s="29">
        <v>18</v>
      </c>
      <c r="T267" s="29">
        <v>18</v>
      </c>
      <c r="U267" s="29">
        <v>96.6</v>
      </c>
      <c r="V267" t="s">
        <v>99</v>
      </c>
      <c r="W267" t="s">
        <v>192</v>
      </c>
      <c r="X267" t="s">
        <v>207</v>
      </c>
      <c r="AA267" s="29">
        <v>56.48</v>
      </c>
      <c r="AC267" t="s">
        <v>194</v>
      </c>
      <c r="AD267" t="s">
        <v>195</v>
      </c>
      <c r="AE267" t="s">
        <v>196</v>
      </c>
      <c r="AN267" t="s">
        <v>106</v>
      </c>
      <c r="AO267" t="s">
        <v>381</v>
      </c>
      <c r="AP267" t="s">
        <v>91</v>
      </c>
      <c r="AQ267" t="s">
        <v>92</v>
      </c>
      <c r="AR267" s="8">
        <v>44608</v>
      </c>
      <c r="AS267" t="s">
        <v>110</v>
      </c>
      <c r="AT267" t="s">
        <v>382</v>
      </c>
      <c r="AU267" t="s">
        <v>383</v>
      </c>
      <c r="AV267" t="s">
        <v>383</v>
      </c>
      <c r="AW267" t="s">
        <v>181</v>
      </c>
      <c r="AX267" t="s">
        <v>181</v>
      </c>
      <c r="AY267" t="s">
        <v>115</v>
      </c>
    </row>
    <row r="268" spans="1:51" x14ac:dyDescent="0.25">
      <c r="A268" t="s">
        <v>384</v>
      </c>
      <c r="B268" s="8">
        <v>44627</v>
      </c>
      <c r="C268" s="29">
        <v>570.05999999999995</v>
      </c>
      <c r="D268" t="s">
        <v>94</v>
      </c>
      <c r="E268" t="s">
        <v>95</v>
      </c>
      <c r="F268" t="s">
        <v>96</v>
      </c>
      <c r="G268" t="s">
        <v>175</v>
      </c>
      <c r="H268" t="s">
        <v>385</v>
      </c>
      <c r="I268" s="8">
        <v>44582</v>
      </c>
      <c r="J268" s="8">
        <v>44610</v>
      </c>
      <c r="K268" t="s">
        <v>78</v>
      </c>
      <c r="L268" s="8">
        <v>44593</v>
      </c>
      <c r="N268" s="29">
        <v>106.71</v>
      </c>
      <c r="O268" s="29">
        <v>18</v>
      </c>
      <c r="Q268" s="29">
        <v>4.4800000000000004</v>
      </c>
      <c r="R268" s="29">
        <v>18</v>
      </c>
      <c r="T268" s="29">
        <v>18</v>
      </c>
      <c r="U268" s="29">
        <v>20.84</v>
      </c>
      <c r="V268" t="s">
        <v>99</v>
      </c>
      <c r="W268" t="s">
        <v>100</v>
      </c>
      <c r="X268" t="s">
        <v>193</v>
      </c>
      <c r="Y268" s="29">
        <v>632</v>
      </c>
      <c r="Z268" s="29">
        <v>0.37452999999999997</v>
      </c>
      <c r="AA268" s="29">
        <v>236.7</v>
      </c>
      <c r="AC268" t="s">
        <v>194</v>
      </c>
      <c r="AD268" t="s">
        <v>195</v>
      </c>
      <c r="AE268" t="s">
        <v>196</v>
      </c>
      <c r="AN268" t="s">
        <v>106</v>
      </c>
      <c r="AO268" t="s">
        <v>386</v>
      </c>
      <c r="AP268" t="s">
        <v>91</v>
      </c>
      <c r="AQ268" t="s">
        <v>198</v>
      </c>
      <c r="AR268" s="8">
        <v>44610</v>
      </c>
      <c r="AS268" t="s">
        <v>110</v>
      </c>
      <c r="AT268" t="s">
        <v>387</v>
      </c>
      <c r="AU268" t="s">
        <v>388</v>
      </c>
      <c r="AV268" t="s">
        <v>389</v>
      </c>
      <c r="AW268" t="s">
        <v>202</v>
      </c>
      <c r="AX268" t="s">
        <v>203</v>
      </c>
      <c r="AY268" t="s">
        <v>115</v>
      </c>
    </row>
    <row r="269" spans="1:51" x14ac:dyDescent="0.25">
      <c r="A269" t="s">
        <v>384</v>
      </c>
      <c r="B269" s="8">
        <v>44627</v>
      </c>
      <c r="C269" s="29">
        <v>570.05999999999995</v>
      </c>
      <c r="D269" t="s">
        <v>94</v>
      </c>
      <c r="E269" t="s">
        <v>95</v>
      </c>
      <c r="F269" t="s">
        <v>96</v>
      </c>
      <c r="G269" t="s">
        <v>175</v>
      </c>
      <c r="H269" t="s">
        <v>385</v>
      </c>
      <c r="I269" s="8">
        <v>44582</v>
      </c>
      <c r="J269" s="8">
        <v>44610</v>
      </c>
      <c r="K269" t="s">
        <v>78</v>
      </c>
      <c r="L269" s="8">
        <v>44593</v>
      </c>
      <c r="N269" s="29">
        <v>106.71</v>
      </c>
      <c r="O269" s="29">
        <v>18</v>
      </c>
      <c r="Q269" s="29">
        <v>4.4800000000000004</v>
      </c>
      <c r="R269" s="29">
        <v>18</v>
      </c>
      <c r="T269" s="29">
        <v>18</v>
      </c>
      <c r="U269" s="29">
        <v>20.84</v>
      </c>
      <c r="V269" t="s">
        <v>99</v>
      </c>
      <c r="W269" t="s">
        <v>100</v>
      </c>
      <c r="X269" t="s">
        <v>204</v>
      </c>
      <c r="Y269" s="29">
        <v>632</v>
      </c>
      <c r="Z269" s="29">
        <v>0.35045999999999999</v>
      </c>
      <c r="AA269" s="29">
        <v>221.49</v>
      </c>
      <c r="AC269" t="s">
        <v>194</v>
      </c>
      <c r="AD269" t="s">
        <v>195</v>
      </c>
      <c r="AE269" t="s">
        <v>196</v>
      </c>
      <c r="AN269" t="s">
        <v>106</v>
      </c>
      <c r="AO269" t="s">
        <v>386</v>
      </c>
      <c r="AP269" t="s">
        <v>70</v>
      </c>
      <c r="AQ269" t="s">
        <v>80</v>
      </c>
      <c r="AR269" s="8">
        <v>44610</v>
      </c>
      <c r="AS269" t="s">
        <v>110</v>
      </c>
      <c r="AT269" t="s">
        <v>387</v>
      </c>
      <c r="AU269" t="s">
        <v>388</v>
      </c>
      <c r="AV269" t="s">
        <v>389</v>
      </c>
      <c r="AW269" t="s">
        <v>202</v>
      </c>
      <c r="AX269" t="s">
        <v>203</v>
      </c>
      <c r="AY269" t="s">
        <v>115</v>
      </c>
    </row>
    <row r="270" spans="1:51" x14ac:dyDescent="0.25">
      <c r="A270" t="s">
        <v>384</v>
      </c>
      <c r="B270" s="8">
        <v>44627</v>
      </c>
      <c r="C270" s="29">
        <v>570.05999999999995</v>
      </c>
      <c r="D270" t="s">
        <v>94</v>
      </c>
      <c r="E270" t="s">
        <v>95</v>
      </c>
      <c r="F270" t="s">
        <v>96</v>
      </c>
      <c r="G270" t="s">
        <v>175</v>
      </c>
      <c r="H270" t="s">
        <v>385</v>
      </c>
      <c r="I270" s="8">
        <v>44582</v>
      </c>
      <c r="J270" s="8">
        <v>44610</v>
      </c>
      <c r="K270" t="s">
        <v>78</v>
      </c>
      <c r="L270" s="8">
        <v>44593</v>
      </c>
      <c r="N270" s="29">
        <v>106.71</v>
      </c>
      <c r="O270" s="29">
        <v>18</v>
      </c>
      <c r="Q270" s="29">
        <v>4.4800000000000004</v>
      </c>
      <c r="R270" s="29">
        <v>18</v>
      </c>
      <c r="T270" s="29">
        <v>18</v>
      </c>
      <c r="U270" s="29">
        <v>20.84</v>
      </c>
      <c r="V270" t="s">
        <v>99</v>
      </c>
      <c r="W270" t="s">
        <v>100</v>
      </c>
      <c r="X270" t="s">
        <v>205</v>
      </c>
      <c r="Y270" s="29">
        <v>0</v>
      </c>
      <c r="Z270" s="29">
        <v>0</v>
      </c>
      <c r="AA270" s="29">
        <v>109.44</v>
      </c>
      <c r="AC270" t="s">
        <v>194</v>
      </c>
      <c r="AD270" t="s">
        <v>195</v>
      </c>
      <c r="AE270" t="s">
        <v>196</v>
      </c>
      <c r="AN270" t="s">
        <v>106</v>
      </c>
      <c r="AO270" t="s">
        <v>386</v>
      </c>
      <c r="AP270" t="s">
        <v>84</v>
      </c>
      <c r="AQ270" t="s">
        <v>206</v>
      </c>
      <c r="AR270" s="8">
        <v>44610</v>
      </c>
      <c r="AS270" t="s">
        <v>110</v>
      </c>
      <c r="AT270" t="s">
        <v>387</v>
      </c>
      <c r="AU270" t="s">
        <v>388</v>
      </c>
      <c r="AV270" t="s">
        <v>389</v>
      </c>
      <c r="AW270" t="s">
        <v>202</v>
      </c>
      <c r="AX270" t="s">
        <v>203</v>
      </c>
      <c r="AY270" t="s">
        <v>115</v>
      </c>
    </row>
    <row r="271" spans="1:51" x14ac:dyDescent="0.25">
      <c r="A271" t="s">
        <v>384</v>
      </c>
      <c r="B271" s="8">
        <v>44627</v>
      </c>
      <c r="C271" s="29">
        <v>570.05999999999995</v>
      </c>
      <c r="D271" t="s">
        <v>94</v>
      </c>
      <c r="E271" t="s">
        <v>95</v>
      </c>
      <c r="F271" t="s">
        <v>96</v>
      </c>
      <c r="G271" t="s">
        <v>175</v>
      </c>
      <c r="H271" t="s">
        <v>385</v>
      </c>
      <c r="I271" s="8">
        <v>44582</v>
      </c>
      <c r="J271" s="8">
        <v>44610</v>
      </c>
      <c r="K271" t="s">
        <v>78</v>
      </c>
      <c r="L271" s="8">
        <v>44593</v>
      </c>
      <c r="N271" s="29">
        <v>106.71</v>
      </c>
      <c r="O271" s="29">
        <v>18</v>
      </c>
      <c r="Q271" s="29">
        <v>4.4800000000000004</v>
      </c>
      <c r="R271" s="29">
        <v>18</v>
      </c>
      <c r="T271" s="29">
        <v>18</v>
      </c>
      <c r="U271" s="29">
        <v>20.84</v>
      </c>
      <c r="V271" t="s">
        <v>99</v>
      </c>
      <c r="W271" t="s">
        <v>100</v>
      </c>
      <c r="X271" t="s">
        <v>171</v>
      </c>
      <c r="AA271" s="29">
        <v>4.4800000000000004</v>
      </c>
      <c r="AC271" t="s">
        <v>194</v>
      </c>
      <c r="AD271" t="s">
        <v>195</v>
      </c>
      <c r="AE271" t="s">
        <v>196</v>
      </c>
      <c r="AN271" t="s">
        <v>106</v>
      </c>
      <c r="AO271" t="s">
        <v>386</v>
      </c>
      <c r="AR271" s="8">
        <v>44610</v>
      </c>
      <c r="AS271" t="s">
        <v>110</v>
      </c>
      <c r="AT271" t="s">
        <v>387</v>
      </c>
      <c r="AU271" t="s">
        <v>388</v>
      </c>
      <c r="AV271" t="s">
        <v>389</v>
      </c>
      <c r="AW271" t="s">
        <v>202</v>
      </c>
      <c r="AX271" t="s">
        <v>203</v>
      </c>
      <c r="AY271" t="s">
        <v>115</v>
      </c>
    </row>
    <row r="272" spans="1:51" x14ac:dyDescent="0.25">
      <c r="A272" t="s">
        <v>384</v>
      </c>
      <c r="B272" s="8">
        <v>44627</v>
      </c>
      <c r="C272" s="29">
        <v>570.05999999999995</v>
      </c>
      <c r="D272" t="s">
        <v>94</v>
      </c>
      <c r="E272" t="s">
        <v>95</v>
      </c>
      <c r="F272" t="s">
        <v>96</v>
      </c>
      <c r="G272" t="s">
        <v>175</v>
      </c>
      <c r="H272" t="s">
        <v>385</v>
      </c>
      <c r="I272" s="8">
        <v>44582</v>
      </c>
      <c r="J272" s="8">
        <v>44610</v>
      </c>
      <c r="K272" t="s">
        <v>78</v>
      </c>
      <c r="L272" s="8">
        <v>44593</v>
      </c>
      <c r="N272" s="29">
        <v>106.71</v>
      </c>
      <c r="O272" s="29">
        <v>18</v>
      </c>
      <c r="Q272" s="29">
        <v>4.4800000000000004</v>
      </c>
      <c r="R272" s="29">
        <v>18</v>
      </c>
      <c r="T272" s="29">
        <v>18</v>
      </c>
      <c r="U272" s="29">
        <v>20.84</v>
      </c>
      <c r="V272" t="s">
        <v>99</v>
      </c>
      <c r="W272" t="s">
        <v>100</v>
      </c>
      <c r="X272" t="s">
        <v>172</v>
      </c>
      <c r="AA272" s="29">
        <v>20.84</v>
      </c>
      <c r="AC272" t="s">
        <v>194</v>
      </c>
      <c r="AD272" t="s">
        <v>195</v>
      </c>
      <c r="AE272" t="s">
        <v>196</v>
      </c>
      <c r="AN272" t="s">
        <v>106</v>
      </c>
      <c r="AO272" t="s">
        <v>386</v>
      </c>
      <c r="AR272" s="8">
        <v>44610</v>
      </c>
      <c r="AS272" t="s">
        <v>110</v>
      </c>
      <c r="AT272" t="s">
        <v>387</v>
      </c>
      <c r="AU272" t="s">
        <v>388</v>
      </c>
      <c r="AV272" t="s">
        <v>389</v>
      </c>
      <c r="AW272" t="s">
        <v>202</v>
      </c>
      <c r="AX272" t="s">
        <v>203</v>
      </c>
      <c r="AY272" t="s">
        <v>115</v>
      </c>
    </row>
    <row r="273" spans="1:51" x14ac:dyDescent="0.25">
      <c r="A273" t="s">
        <v>384</v>
      </c>
      <c r="B273" s="8">
        <v>44627</v>
      </c>
      <c r="C273" s="29">
        <v>570.05999999999995</v>
      </c>
      <c r="D273" t="s">
        <v>94</v>
      </c>
      <c r="E273" t="s">
        <v>95</v>
      </c>
      <c r="F273" t="s">
        <v>96</v>
      </c>
      <c r="G273" t="s">
        <v>175</v>
      </c>
      <c r="H273" t="s">
        <v>385</v>
      </c>
      <c r="I273" s="8">
        <v>44582</v>
      </c>
      <c r="J273" s="8">
        <v>44610</v>
      </c>
      <c r="K273" t="s">
        <v>78</v>
      </c>
      <c r="L273" s="8">
        <v>44593</v>
      </c>
      <c r="N273" s="29">
        <v>106.71</v>
      </c>
      <c r="O273" s="29">
        <v>18</v>
      </c>
      <c r="Q273" s="29">
        <v>4.4800000000000004</v>
      </c>
      <c r="R273" s="29">
        <v>18</v>
      </c>
      <c r="T273" s="29">
        <v>18</v>
      </c>
      <c r="U273" s="29">
        <v>20.84</v>
      </c>
      <c r="V273" t="s">
        <v>99</v>
      </c>
      <c r="W273" t="s">
        <v>100</v>
      </c>
      <c r="X273" t="s">
        <v>390</v>
      </c>
      <c r="AA273" s="29">
        <v>29.32</v>
      </c>
      <c r="AC273" t="s">
        <v>194</v>
      </c>
      <c r="AD273" t="s">
        <v>195</v>
      </c>
      <c r="AE273" t="s">
        <v>196</v>
      </c>
      <c r="AN273" t="s">
        <v>106</v>
      </c>
      <c r="AO273" t="s">
        <v>386</v>
      </c>
      <c r="AR273" s="8">
        <v>44610</v>
      </c>
      <c r="AS273" t="s">
        <v>110</v>
      </c>
      <c r="AT273" t="s">
        <v>387</v>
      </c>
      <c r="AU273" t="s">
        <v>388</v>
      </c>
      <c r="AV273" t="s">
        <v>389</v>
      </c>
      <c r="AW273" t="s">
        <v>202</v>
      </c>
      <c r="AX273" t="s">
        <v>203</v>
      </c>
      <c r="AY273" t="s">
        <v>115</v>
      </c>
    </row>
    <row r="274" spans="1:51" x14ac:dyDescent="0.25">
      <c r="A274" t="s">
        <v>384</v>
      </c>
      <c r="B274" s="8">
        <v>44627</v>
      </c>
      <c r="C274" s="29">
        <v>570.05999999999995</v>
      </c>
      <c r="D274" t="s">
        <v>94</v>
      </c>
      <c r="E274" t="s">
        <v>95</v>
      </c>
      <c r="F274" t="s">
        <v>96</v>
      </c>
      <c r="G274" t="s">
        <v>175</v>
      </c>
      <c r="H274" t="s">
        <v>385</v>
      </c>
      <c r="I274" s="8">
        <v>44582</v>
      </c>
      <c r="J274" s="8">
        <v>44610</v>
      </c>
      <c r="K274" t="s">
        <v>78</v>
      </c>
      <c r="L274" s="8">
        <v>44593</v>
      </c>
      <c r="N274" s="29">
        <v>106.71</v>
      </c>
      <c r="O274" s="29">
        <v>18</v>
      </c>
      <c r="Q274" s="29">
        <v>4.4800000000000004</v>
      </c>
      <c r="R274" s="29">
        <v>18</v>
      </c>
      <c r="T274" s="29">
        <v>18</v>
      </c>
      <c r="U274" s="29">
        <v>20.84</v>
      </c>
      <c r="V274" t="s">
        <v>99</v>
      </c>
      <c r="W274" t="s">
        <v>100</v>
      </c>
      <c r="X274" t="s">
        <v>173</v>
      </c>
      <c r="AA274" s="29">
        <v>40.82</v>
      </c>
      <c r="AC274" t="s">
        <v>194</v>
      </c>
      <c r="AD274" t="s">
        <v>195</v>
      </c>
      <c r="AE274" t="s">
        <v>196</v>
      </c>
      <c r="AN274" t="s">
        <v>106</v>
      </c>
      <c r="AO274" t="s">
        <v>386</v>
      </c>
      <c r="AP274" t="s">
        <v>91</v>
      </c>
      <c r="AQ274" t="s">
        <v>92</v>
      </c>
      <c r="AR274" s="8">
        <v>44610</v>
      </c>
      <c r="AS274" t="s">
        <v>110</v>
      </c>
      <c r="AT274" t="s">
        <v>387</v>
      </c>
      <c r="AU274" t="s">
        <v>388</v>
      </c>
      <c r="AV274" t="s">
        <v>389</v>
      </c>
      <c r="AW274" t="s">
        <v>202</v>
      </c>
      <c r="AX274" t="s">
        <v>203</v>
      </c>
      <c r="AY274" t="s">
        <v>115</v>
      </c>
    </row>
    <row r="275" spans="1:51" x14ac:dyDescent="0.25">
      <c r="A275" t="s">
        <v>384</v>
      </c>
      <c r="B275" s="8">
        <v>44627</v>
      </c>
      <c r="C275" s="29">
        <v>570.05999999999995</v>
      </c>
      <c r="D275" t="s">
        <v>94</v>
      </c>
      <c r="E275" t="s">
        <v>95</v>
      </c>
      <c r="F275" t="s">
        <v>96</v>
      </c>
      <c r="G275" t="s">
        <v>175</v>
      </c>
      <c r="H275" t="s">
        <v>385</v>
      </c>
      <c r="I275" s="8">
        <v>44582</v>
      </c>
      <c r="J275" s="8">
        <v>44610</v>
      </c>
      <c r="K275" t="s">
        <v>78</v>
      </c>
      <c r="L275" s="8">
        <v>44593</v>
      </c>
      <c r="N275" s="29">
        <v>106.71</v>
      </c>
      <c r="O275" s="29">
        <v>18</v>
      </c>
      <c r="Q275" s="29">
        <v>4.4800000000000004</v>
      </c>
      <c r="R275" s="29">
        <v>18</v>
      </c>
      <c r="T275" s="29">
        <v>18</v>
      </c>
      <c r="U275" s="29">
        <v>20.84</v>
      </c>
      <c r="V275" t="s">
        <v>99</v>
      </c>
      <c r="W275" t="s">
        <v>100</v>
      </c>
      <c r="X275" t="s">
        <v>391</v>
      </c>
      <c r="AA275" s="29">
        <v>-93.03</v>
      </c>
      <c r="AC275" t="s">
        <v>194</v>
      </c>
      <c r="AD275" t="s">
        <v>195</v>
      </c>
      <c r="AE275" t="s">
        <v>196</v>
      </c>
      <c r="AN275" t="s">
        <v>106</v>
      </c>
      <c r="AO275" t="s">
        <v>386</v>
      </c>
      <c r="AR275" s="8">
        <v>44610</v>
      </c>
      <c r="AS275" t="s">
        <v>110</v>
      </c>
      <c r="AT275" t="s">
        <v>387</v>
      </c>
      <c r="AU275" t="s">
        <v>388</v>
      </c>
      <c r="AV275" t="s">
        <v>389</v>
      </c>
      <c r="AW275" t="s">
        <v>202</v>
      </c>
      <c r="AX275" t="s">
        <v>203</v>
      </c>
      <c r="AY275" t="s">
        <v>115</v>
      </c>
    </row>
    <row r="276" spans="1:51" x14ac:dyDescent="0.25">
      <c r="A276" t="s">
        <v>392</v>
      </c>
      <c r="B276" s="8">
        <v>44641</v>
      </c>
      <c r="C276" s="30">
        <v>1475.23</v>
      </c>
      <c r="D276" t="s">
        <v>94</v>
      </c>
      <c r="E276" t="s">
        <v>95</v>
      </c>
      <c r="F276" t="s">
        <v>96</v>
      </c>
      <c r="G276" t="s">
        <v>97</v>
      </c>
      <c r="H276" t="s">
        <v>393</v>
      </c>
      <c r="I276" s="8">
        <v>44575</v>
      </c>
      <c r="J276" s="8">
        <v>44603</v>
      </c>
      <c r="K276" t="s">
        <v>78</v>
      </c>
      <c r="L276" s="8">
        <v>44593</v>
      </c>
      <c r="N276" s="29">
        <v>258.18</v>
      </c>
      <c r="O276" s="29">
        <v>18</v>
      </c>
      <c r="Q276" s="29">
        <v>10.86</v>
      </c>
      <c r="R276" s="29">
        <v>18</v>
      </c>
      <c r="T276" s="29">
        <v>18</v>
      </c>
      <c r="U276" s="29">
        <v>50.46</v>
      </c>
      <c r="V276" t="s">
        <v>99</v>
      </c>
      <c r="W276" t="s">
        <v>100</v>
      </c>
      <c r="X276" t="s">
        <v>193</v>
      </c>
      <c r="Y276" s="30">
        <v>1528.8</v>
      </c>
      <c r="Z276" s="29">
        <v>0.37452000000000002</v>
      </c>
      <c r="AA276" s="29">
        <v>572.57000000000005</v>
      </c>
      <c r="AC276" t="s">
        <v>194</v>
      </c>
      <c r="AD276" t="s">
        <v>195</v>
      </c>
      <c r="AE276" t="s">
        <v>196</v>
      </c>
      <c r="AN276" t="s">
        <v>106</v>
      </c>
      <c r="AO276" t="s">
        <v>394</v>
      </c>
      <c r="AP276" t="s">
        <v>91</v>
      </c>
      <c r="AQ276" t="s">
        <v>198</v>
      </c>
      <c r="AR276" s="8">
        <v>44603</v>
      </c>
      <c r="AS276" t="s">
        <v>110</v>
      </c>
      <c r="AT276" t="s">
        <v>395</v>
      </c>
      <c r="AU276" t="s">
        <v>396</v>
      </c>
      <c r="AV276" t="s">
        <v>397</v>
      </c>
      <c r="AW276" t="s">
        <v>202</v>
      </c>
      <c r="AX276" t="s">
        <v>203</v>
      </c>
      <c r="AY276" t="s">
        <v>115</v>
      </c>
    </row>
    <row r="277" spans="1:51" x14ac:dyDescent="0.25">
      <c r="A277" t="s">
        <v>392</v>
      </c>
      <c r="B277" s="8">
        <v>44641</v>
      </c>
      <c r="C277" s="30">
        <v>1475.23</v>
      </c>
      <c r="D277" t="s">
        <v>94</v>
      </c>
      <c r="E277" t="s">
        <v>95</v>
      </c>
      <c r="F277" t="s">
        <v>96</v>
      </c>
      <c r="G277" t="s">
        <v>97</v>
      </c>
      <c r="H277" t="s">
        <v>393</v>
      </c>
      <c r="I277" s="8">
        <v>44575</v>
      </c>
      <c r="J277" s="8">
        <v>44603</v>
      </c>
      <c r="K277" t="s">
        <v>78</v>
      </c>
      <c r="L277" s="8">
        <v>44593</v>
      </c>
      <c r="N277" s="29">
        <v>258.18</v>
      </c>
      <c r="O277" s="29">
        <v>18</v>
      </c>
      <c r="Q277" s="29">
        <v>10.86</v>
      </c>
      <c r="R277" s="29">
        <v>18</v>
      </c>
      <c r="T277" s="29">
        <v>18</v>
      </c>
      <c r="U277" s="29">
        <v>50.46</v>
      </c>
      <c r="V277" t="s">
        <v>99</v>
      </c>
      <c r="W277" t="s">
        <v>100</v>
      </c>
      <c r="X277" t="s">
        <v>204</v>
      </c>
      <c r="Y277" s="30">
        <v>1528.8</v>
      </c>
      <c r="Z277" s="29">
        <v>0.35045999999999999</v>
      </c>
      <c r="AA277" s="29">
        <v>535.78</v>
      </c>
      <c r="AC277" t="s">
        <v>194</v>
      </c>
      <c r="AD277" t="s">
        <v>195</v>
      </c>
      <c r="AE277" t="s">
        <v>196</v>
      </c>
      <c r="AN277" t="s">
        <v>106</v>
      </c>
      <c r="AO277" t="s">
        <v>394</v>
      </c>
      <c r="AP277" t="s">
        <v>70</v>
      </c>
      <c r="AQ277" t="s">
        <v>80</v>
      </c>
      <c r="AR277" s="8">
        <v>44603</v>
      </c>
      <c r="AS277" t="s">
        <v>110</v>
      </c>
      <c r="AT277" t="s">
        <v>395</v>
      </c>
      <c r="AU277" t="s">
        <v>396</v>
      </c>
      <c r="AV277" t="s">
        <v>397</v>
      </c>
      <c r="AW277" t="s">
        <v>202</v>
      </c>
      <c r="AX277" t="s">
        <v>203</v>
      </c>
      <c r="AY277" t="s">
        <v>115</v>
      </c>
    </row>
    <row r="278" spans="1:51" x14ac:dyDescent="0.25">
      <c r="A278" t="s">
        <v>392</v>
      </c>
      <c r="B278" s="8">
        <v>44641</v>
      </c>
      <c r="C278" s="30">
        <v>1475.23</v>
      </c>
      <c r="D278" t="s">
        <v>94</v>
      </c>
      <c r="E278" t="s">
        <v>95</v>
      </c>
      <c r="F278" t="s">
        <v>96</v>
      </c>
      <c r="G278" t="s">
        <v>97</v>
      </c>
      <c r="H278" t="s">
        <v>393</v>
      </c>
      <c r="I278" s="8">
        <v>44575</v>
      </c>
      <c r="J278" s="8">
        <v>44603</v>
      </c>
      <c r="K278" t="s">
        <v>78</v>
      </c>
      <c r="L278" s="8">
        <v>44593</v>
      </c>
      <c r="N278" s="29">
        <v>258.18</v>
      </c>
      <c r="O278" s="29">
        <v>18</v>
      </c>
      <c r="Q278" s="29">
        <v>10.86</v>
      </c>
      <c r="R278" s="29">
        <v>18</v>
      </c>
      <c r="T278" s="29">
        <v>18</v>
      </c>
      <c r="U278" s="29">
        <v>50.46</v>
      </c>
      <c r="V278" t="s">
        <v>99</v>
      </c>
      <c r="W278" t="s">
        <v>100</v>
      </c>
      <c r="X278" t="s">
        <v>205</v>
      </c>
      <c r="Y278" s="29">
        <v>0</v>
      </c>
      <c r="Z278" s="29">
        <v>0</v>
      </c>
      <c r="AA278" s="29">
        <v>264.74</v>
      </c>
      <c r="AC278" t="s">
        <v>194</v>
      </c>
      <c r="AD278" t="s">
        <v>195</v>
      </c>
      <c r="AE278" t="s">
        <v>196</v>
      </c>
      <c r="AN278" t="s">
        <v>106</v>
      </c>
      <c r="AO278" t="s">
        <v>394</v>
      </c>
      <c r="AP278" t="s">
        <v>84</v>
      </c>
      <c r="AQ278" t="s">
        <v>206</v>
      </c>
      <c r="AR278" s="8">
        <v>44603</v>
      </c>
      <c r="AS278" t="s">
        <v>110</v>
      </c>
      <c r="AT278" t="s">
        <v>395</v>
      </c>
      <c r="AU278" t="s">
        <v>396</v>
      </c>
      <c r="AV278" t="s">
        <v>397</v>
      </c>
      <c r="AW278" t="s">
        <v>202</v>
      </c>
      <c r="AX278" t="s">
        <v>203</v>
      </c>
      <c r="AY278" t="s">
        <v>115</v>
      </c>
    </row>
    <row r="279" spans="1:51" x14ac:dyDescent="0.25">
      <c r="A279" t="s">
        <v>392</v>
      </c>
      <c r="B279" s="8">
        <v>44641</v>
      </c>
      <c r="C279" s="30">
        <v>1475.23</v>
      </c>
      <c r="D279" t="s">
        <v>94</v>
      </c>
      <c r="E279" t="s">
        <v>95</v>
      </c>
      <c r="F279" t="s">
        <v>96</v>
      </c>
      <c r="G279" t="s">
        <v>97</v>
      </c>
      <c r="H279" t="s">
        <v>393</v>
      </c>
      <c r="I279" s="8">
        <v>44575</v>
      </c>
      <c r="J279" s="8">
        <v>44603</v>
      </c>
      <c r="K279" t="s">
        <v>78</v>
      </c>
      <c r="L279" s="8">
        <v>44593</v>
      </c>
      <c r="N279" s="29">
        <v>258.18</v>
      </c>
      <c r="O279" s="29">
        <v>18</v>
      </c>
      <c r="Q279" s="29">
        <v>10.86</v>
      </c>
      <c r="R279" s="29">
        <v>18</v>
      </c>
      <c r="T279" s="29">
        <v>18</v>
      </c>
      <c r="U279" s="29">
        <v>50.46</v>
      </c>
      <c r="V279" t="s">
        <v>99</v>
      </c>
      <c r="W279" t="s">
        <v>100</v>
      </c>
      <c r="X279" t="s">
        <v>171</v>
      </c>
      <c r="AA279" s="29">
        <v>10.86</v>
      </c>
      <c r="AC279" t="s">
        <v>194</v>
      </c>
      <c r="AD279" t="s">
        <v>195</v>
      </c>
      <c r="AE279" t="s">
        <v>196</v>
      </c>
      <c r="AN279" t="s">
        <v>106</v>
      </c>
      <c r="AO279" t="s">
        <v>394</v>
      </c>
      <c r="AR279" s="8">
        <v>44603</v>
      </c>
      <c r="AS279" t="s">
        <v>110</v>
      </c>
      <c r="AT279" t="s">
        <v>395</v>
      </c>
      <c r="AU279" t="s">
        <v>396</v>
      </c>
      <c r="AV279" t="s">
        <v>397</v>
      </c>
      <c r="AW279" t="s">
        <v>202</v>
      </c>
      <c r="AX279" t="s">
        <v>203</v>
      </c>
      <c r="AY279" t="s">
        <v>115</v>
      </c>
    </row>
    <row r="280" spans="1:51" x14ac:dyDescent="0.25">
      <c r="A280" t="s">
        <v>392</v>
      </c>
      <c r="B280" s="8">
        <v>44641</v>
      </c>
      <c r="C280" s="30">
        <v>1475.23</v>
      </c>
      <c r="D280" t="s">
        <v>94</v>
      </c>
      <c r="E280" t="s">
        <v>95</v>
      </c>
      <c r="F280" t="s">
        <v>96</v>
      </c>
      <c r="G280" t="s">
        <v>97</v>
      </c>
      <c r="H280" t="s">
        <v>393</v>
      </c>
      <c r="I280" s="8">
        <v>44575</v>
      </c>
      <c r="J280" s="8">
        <v>44603</v>
      </c>
      <c r="K280" t="s">
        <v>78</v>
      </c>
      <c r="L280" s="8">
        <v>44593</v>
      </c>
      <c r="N280" s="29">
        <v>258.18</v>
      </c>
      <c r="O280" s="29">
        <v>18</v>
      </c>
      <c r="Q280" s="29">
        <v>10.86</v>
      </c>
      <c r="R280" s="29">
        <v>18</v>
      </c>
      <c r="T280" s="29">
        <v>18</v>
      </c>
      <c r="U280" s="29">
        <v>50.46</v>
      </c>
      <c r="V280" t="s">
        <v>99</v>
      </c>
      <c r="W280" t="s">
        <v>100</v>
      </c>
      <c r="X280" t="s">
        <v>172</v>
      </c>
      <c r="AA280" s="29">
        <v>50.46</v>
      </c>
      <c r="AC280" t="s">
        <v>194</v>
      </c>
      <c r="AD280" t="s">
        <v>195</v>
      </c>
      <c r="AE280" t="s">
        <v>196</v>
      </c>
      <c r="AN280" t="s">
        <v>106</v>
      </c>
      <c r="AO280" t="s">
        <v>394</v>
      </c>
      <c r="AR280" s="8">
        <v>44603</v>
      </c>
      <c r="AS280" t="s">
        <v>110</v>
      </c>
      <c r="AT280" t="s">
        <v>395</v>
      </c>
      <c r="AU280" t="s">
        <v>396</v>
      </c>
      <c r="AV280" t="s">
        <v>397</v>
      </c>
      <c r="AW280" t="s">
        <v>202</v>
      </c>
      <c r="AX280" t="s">
        <v>203</v>
      </c>
      <c r="AY280" t="s">
        <v>115</v>
      </c>
    </row>
    <row r="281" spans="1:51" x14ac:dyDescent="0.25">
      <c r="A281" t="s">
        <v>392</v>
      </c>
      <c r="B281" s="8">
        <v>44641</v>
      </c>
      <c r="C281" s="30">
        <v>1475.23</v>
      </c>
      <c r="D281" t="s">
        <v>94</v>
      </c>
      <c r="E281" t="s">
        <v>95</v>
      </c>
      <c r="F281" t="s">
        <v>96</v>
      </c>
      <c r="G281" t="s">
        <v>97</v>
      </c>
      <c r="H281" t="s">
        <v>393</v>
      </c>
      <c r="I281" s="8">
        <v>44575</v>
      </c>
      <c r="J281" s="8">
        <v>44603</v>
      </c>
      <c r="K281" t="s">
        <v>78</v>
      </c>
      <c r="L281" s="8">
        <v>44593</v>
      </c>
      <c r="N281" s="29">
        <v>258.18</v>
      </c>
      <c r="O281" s="29">
        <v>18</v>
      </c>
      <c r="Q281" s="29">
        <v>10.86</v>
      </c>
      <c r="R281" s="29">
        <v>18</v>
      </c>
      <c r="T281" s="29">
        <v>18</v>
      </c>
      <c r="U281" s="29">
        <v>50.46</v>
      </c>
      <c r="V281" t="s">
        <v>99</v>
      </c>
      <c r="W281" t="s">
        <v>100</v>
      </c>
      <c r="X281" t="s">
        <v>173</v>
      </c>
      <c r="AA281" s="29">
        <v>40.82</v>
      </c>
      <c r="AC281" t="s">
        <v>194</v>
      </c>
      <c r="AD281" t="s">
        <v>195</v>
      </c>
      <c r="AE281" t="s">
        <v>196</v>
      </c>
      <c r="AN281" t="s">
        <v>106</v>
      </c>
      <c r="AO281" t="s">
        <v>394</v>
      </c>
      <c r="AP281" t="s">
        <v>91</v>
      </c>
      <c r="AQ281" t="s">
        <v>92</v>
      </c>
      <c r="AR281" s="8">
        <v>44603</v>
      </c>
      <c r="AS281" t="s">
        <v>110</v>
      </c>
      <c r="AT281" t="s">
        <v>395</v>
      </c>
      <c r="AU281" t="s">
        <v>396</v>
      </c>
      <c r="AV281" t="s">
        <v>397</v>
      </c>
      <c r="AW281" t="s">
        <v>202</v>
      </c>
      <c r="AX281" t="s">
        <v>203</v>
      </c>
      <c r="AY281" t="s">
        <v>115</v>
      </c>
    </row>
    <row r="282" spans="1:51" x14ac:dyDescent="0.25">
      <c r="A282" t="s">
        <v>398</v>
      </c>
      <c r="B282" s="8">
        <v>44635</v>
      </c>
      <c r="C282" s="29">
        <v>87.23</v>
      </c>
      <c r="D282" t="s">
        <v>94</v>
      </c>
      <c r="E282" t="s">
        <v>95</v>
      </c>
      <c r="F282" t="s">
        <v>96</v>
      </c>
      <c r="G282" t="s">
        <v>97</v>
      </c>
      <c r="H282" t="s">
        <v>399</v>
      </c>
      <c r="I282" s="8">
        <v>44573</v>
      </c>
      <c r="J282" s="8">
        <v>44601</v>
      </c>
      <c r="K282" t="s">
        <v>78</v>
      </c>
      <c r="L282" s="8">
        <v>44593</v>
      </c>
      <c r="N282" s="29">
        <v>8.42</v>
      </c>
      <c r="O282" s="29">
        <v>18</v>
      </c>
      <c r="Q282" s="29">
        <v>0.33</v>
      </c>
      <c r="R282" s="29">
        <v>18</v>
      </c>
      <c r="T282" s="29">
        <v>18</v>
      </c>
      <c r="U282" s="29">
        <v>1.62</v>
      </c>
      <c r="V282" t="s">
        <v>99</v>
      </c>
      <c r="W282" t="s">
        <v>100</v>
      </c>
      <c r="X282" t="s">
        <v>193</v>
      </c>
      <c r="Y282" s="29">
        <v>50</v>
      </c>
      <c r="Z282" s="29">
        <v>0.37440000000000001</v>
      </c>
      <c r="AA282" s="29">
        <v>18.72</v>
      </c>
      <c r="AC282" t="s">
        <v>194</v>
      </c>
      <c r="AD282" t="s">
        <v>195</v>
      </c>
      <c r="AE282" t="s">
        <v>196</v>
      </c>
      <c r="AN282" t="s">
        <v>106</v>
      </c>
      <c r="AO282" t="s">
        <v>400</v>
      </c>
      <c r="AP282" t="s">
        <v>91</v>
      </c>
      <c r="AQ282" t="s">
        <v>198</v>
      </c>
      <c r="AR282" s="8">
        <v>44601</v>
      </c>
      <c r="AS282" t="s">
        <v>110</v>
      </c>
      <c r="AT282" t="s">
        <v>401</v>
      </c>
      <c r="AU282" t="s">
        <v>402</v>
      </c>
      <c r="AV282" t="s">
        <v>403</v>
      </c>
      <c r="AW282" t="s">
        <v>202</v>
      </c>
      <c r="AX282" t="s">
        <v>203</v>
      </c>
      <c r="AY282" t="s">
        <v>115</v>
      </c>
    </row>
    <row r="283" spans="1:51" x14ac:dyDescent="0.25">
      <c r="A283" t="s">
        <v>398</v>
      </c>
      <c r="B283" s="8">
        <v>44635</v>
      </c>
      <c r="C283" s="29">
        <v>87.23</v>
      </c>
      <c r="D283" t="s">
        <v>94</v>
      </c>
      <c r="E283" t="s">
        <v>95</v>
      </c>
      <c r="F283" t="s">
        <v>96</v>
      </c>
      <c r="G283" t="s">
        <v>97</v>
      </c>
      <c r="H283" t="s">
        <v>399</v>
      </c>
      <c r="I283" s="8">
        <v>44573</v>
      </c>
      <c r="J283" s="8">
        <v>44601</v>
      </c>
      <c r="K283" t="s">
        <v>78</v>
      </c>
      <c r="L283" s="8">
        <v>44593</v>
      </c>
      <c r="N283" s="29">
        <v>8.42</v>
      </c>
      <c r="O283" s="29">
        <v>18</v>
      </c>
      <c r="Q283" s="29">
        <v>0.33</v>
      </c>
      <c r="R283" s="29">
        <v>18</v>
      </c>
      <c r="T283" s="29">
        <v>18</v>
      </c>
      <c r="U283" s="29">
        <v>1.62</v>
      </c>
      <c r="V283" t="s">
        <v>99</v>
      </c>
      <c r="W283" t="s">
        <v>100</v>
      </c>
      <c r="X283" t="s">
        <v>204</v>
      </c>
      <c r="Y283" s="29">
        <v>50</v>
      </c>
      <c r="Z283" s="29">
        <v>0.35039999999999999</v>
      </c>
      <c r="AA283" s="29">
        <v>17.52</v>
      </c>
      <c r="AC283" t="s">
        <v>194</v>
      </c>
      <c r="AD283" t="s">
        <v>195</v>
      </c>
      <c r="AE283" t="s">
        <v>196</v>
      </c>
      <c r="AN283" t="s">
        <v>106</v>
      </c>
      <c r="AO283" t="s">
        <v>400</v>
      </c>
      <c r="AP283" t="s">
        <v>70</v>
      </c>
      <c r="AQ283" t="s">
        <v>80</v>
      </c>
      <c r="AR283" s="8">
        <v>44601</v>
      </c>
      <c r="AS283" t="s">
        <v>110</v>
      </c>
      <c r="AT283" t="s">
        <v>401</v>
      </c>
      <c r="AU283" t="s">
        <v>402</v>
      </c>
      <c r="AV283" t="s">
        <v>403</v>
      </c>
      <c r="AW283" t="s">
        <v>202</v>
      </c>
      <c r="AX283" t="s">
        <v>203</v>
      </c>
      <c r="AY283" t="s">
        <v>115</v>
      </c>
    </row>
    <row r="284" spans="1:51" x14ac:dyDescent="0.25">
      <c r="A284" t="s">
        <v>398</v>
      </c>
      <c r="B284" s="8">
        <v>44635</v>
      </c>
      <c r="C284" s="29">
        <v>87.23</v>
      </c>
      <c r="D284" t="s">
        <v>94</v>
      </c>
      <c r="E284" t="s">
        <v>95</v>
      </c>
      <c r="F284" t="s">
        <v>96</v>
      </c>
      <c r="G284" t="s">
        <v>97</v>
      </c>
      <c r="H284" t="s">
        <v>399</v>
      </c>
      <c r="I284" s="8">
        <v>44573</v>
      </c>
      <c r="J284" s="8">
        <v>44601</v>
      </c>
      <c r="K284" t="s">
        <v>78</v>
      </c>
      <c r="L284" s="8">
        <v>44593</v>
      </c>
      <c r="N284" s="29">
        <v>8.42</v>
      </c>
      <c r="O284" s="29">
        <v>18</v>
      </c>
      <c r="Q284" s="29">
        <v>0.33</v>
      </c>
      <c r="R284" s="29">
        <v>18</v>
      </c>
      <c r="T284" s="29">
        <v>18</v>
      </c>
      <c r="U284" s="29">
        <v>1.62</v>
      </c>
      <c r="V284" t="s">
        <v>99</v>
      </c>
      <c r="W284" t="s">
        <v>100</v>
      </c>
      <c r="X284" t="s">
        <v>205</v>
      </c>
      <c r="Y284" s="29">
        <v>0</v>
      </c>
      <c r="Z284" s="29">
        <v>0</v>
      </c>
      <c r="AA284" s="29">
        <v>8.66</v>
      </c>
      <c r="AC284" t="s">
        <v>194</v>
      </c>
      <c r="AD284" t="s">
        <v>195</v>
      </c>
      <c r="AE284" t="s">
        <v>196</v>
      </c>
      <c r="AN284" t="s">
        <v>106</v>
      </c>
      <c r="AO284" t="s">
        <v>400</v>
      </c>
      <c r="AP284" t="s">
        <v>84</v>
      </c>
      <c r="AQ284" t="s">
        <v>206</v>
      </c>
      <c r="AR284" s="8">
        <v>44601</v>
      </c>
      <c r="AS284" t="s">
        <v>110</v>
      </c>
      <c r="AT284" t="s">
        <v>401</v>
      </c>
      <c r="AU284" t="s">
        <v>402</v>
      </c>
      <c r="AV284" t="s">
        <v>403</v>
      </c>
      <c r="AW284" t="s">
        <v>202</v>
      </c>
      <c r="AX284" t="s">
        <v>203</v>
      </c>
      <c r="AY284" t="s">
        <v>115</v>
      </c>
    </row>
    <row r="285" spans="1:51" x14ac:dyDescent="0.25">
      <c r="A285" t="s">
        <v>398</v>
      </c>
      <c r="B285" s="8">
        <v>44635</v>
      </c>
      <c r="C285" s="29">
        <v>87.23</v>
      </c>
      <c r="D285" t="s">
        <v>94</v>
      </c>
      <c r="E285" t="s">
        <v>95</v>
      </c>
      <c r="F285" t="s">
        <v>96</v>
      </c>
      <c r="G285" t="s">
        <v>97</v>
      </c>
      <c r="H285" t="s">
        <v>399</v>
      </c>
      <c r="I285" s="8">
        <v>44573</v>
      </c>
      <c r="J285" s="8">
        <v>44601</v>
      </c>
      <c r="K285" t="s">
        <v>78</v>
      </c>
      <c r="L285" s="8">
        <v>44593</v>
      </c>
      <c r="N285" s="29">
        <v>8.42</v>
      </c>
      <c r="O285" s="29">
        <v>18</v>
      </c>
      <c r="Q285" s="29">
        <v>0.33</v>
      </c>
      <c r="R285" s="29">
        <v>18</v>
      </c>
      <c r="T285" s="29">
        <v>18</v>
      </c>
      <c r="U285" s="29">
        <v>1.62</v>
      </c>
      <c r="V285" t="s">
        <v>99</v>
      </c>
      <c r="W285" t="s">
        <v>100</v>
      </c>
      <c r="X285" t="s">
        <v>171</v>
      </c>
      <c r="AA285" s="29">
        <v>0.33</v>
      </c>
      <c r="AC285" t="s">
        <v>194</v>
      </c>
      <c r="AD285" t="s">
        <v>195</v>
      </c>
      <c r="AE285" t="s">
        <v>196</v>
      </c>
      <c r="AN285" t="s">
        <v>106</v>
      </c>
      <c r="AO285" t="s">
        <v>400</v>
      </c>
      <c r="AR285" s="8">
        <v>44601</v>
      </c>
      <c r="AS285" t="s">
        <v>110</v>
      </c>
      <c r="AT285" t="s">
        <v>401</v>
      </c>
      <c r="AU285" t="s">
        <v>402</v>
      </c>
      <c r="AV285" t="s">
        <v>403</v>
      </c>
      <c r="AW285" t="s">
        <v>202</v>
      </c>
      <c r="AX285" t="s">
        <v>203</v>
      </c>
      <c r="AY285" t="s">
        <v>115</v>
      </c>
    </row>
    <row r="286" spans="1:51" x14ac:dyDescent="0.25">
      <c r="A286" t="s">
        <v>398</v>
      </c>
      <c r="B286" s="8">
        <v>44635</v>
      </c>
      <c r="C286" s="29">
        <v>87.23</v>
      </c>
      <c r="D286" t="s">
        <v>94</v>
      </c>
      <c r="E286" t="s">
        <v>95</v>
      </c>
      <c r="F286" t="s">
        <v>96</v>
      </c>
      <c r="G286" t="s">
        <v>97</v>
      </c>
      <c r="H286" t="s">
        <v>399</v>
      </c>
      <c r="I286" s="8">
        <v>44573</v>
      </c>
      <c r="J286" s="8">
        <v>44601</v>
      </c>
      <c r="K286" t="s">
        <v>78</v>
      </c>
      <c r="L286" s="8">
        <v>44593</v>
      </c>
      <c r="N286" s="29">
        <v>8.42</v>
      </c>
      <c r="O286" s="29">
        <v>18</v>
      </c>
      <c r="Q286" s="29">
        <v>0.33</v>
      </c>
      <c r="R286" s="29">
        <v>18</v>
      </c>
      <c r="T286" s="29">
        <v>18</v>
      </c>
      <c r="U286" s="29">
        <v>1.62</v>
      </c>
      <c r="V286" t="s">
        <v>99</v>
      </c>
      <c r="W286" t="s">
        <v>100</v>
      </c>
      <c r="X286" t="s">
        <v>172</v>
      </c>
      <c r="AA286" s="29">
        <v>1.62</v>
      </c>
      <c r="AC286" t="s">
        <v>194</v>
      </c>
      <c r="AD286" t="s">
        <v>195</v>
      </c>
      <c r="AE286" t="s">
        <v>196</v>
      </c>
      <c r="AN286" t="s">
        <v>106</v>
      </c>
      <c r="AO286" t="s">
        <v>400</v>
      </c>
      <c r="AR286" s="8">
        <v>44601</v>
      </c>
      <c r="AS286" t="s">
        <v>110</v>
      </c>
      <c r="AT286" t="s">
        <v>401</v>
      </c>
      <c r="AU286" t="s">
        <v>402</v>
      </c>
      <c r="AV286" t="s">
        <v>403</v>
      </c>
      <c r="AW286" t="s">
        <v>202</v>
      </c>
      <c r="AX286" t="s">
        <v>203</v>
      </c>
      <c r="AY286" t="s">
        <v>115</v>
      </c>
    </row>
    <row r="287" spans="1:51" x14ac:dyDescent="0.25">
      <c r="A287" t="s">
        <v>398</v>
      </c>
      <c r="B287" s="8">
        <v>44635</v>
      </c>
      <c r="C287" s="29">
        <v>87.23</v>
      </c>
      <c r="D287" t="s">
        <v>94</v>
      </c>
      <c r="E287" t="s">
        <v>95</v>
      </c>
      <c r="F287" t="s">
        <v>96</v>
      </c>
      <c r="G287" t="s">
        <v>97</v>
      </c>
      <c r="H287" t="s">
        <v>399</v>
      </c>
      <c r="I287" s="8">
        <v>44573</v>
      </c>
      <c r="J287" s="8">
        <v>44601</v>
      </c>
      <c r="K287" t="s">
        <v>78</v>
      </c>
      <c r="L287" s="8">
        <v>44593</v>
      </c>
      <c r="N287" s="29">
        <v>8.42</v>
      </c>
      <c r="O287" s="29">
        <v>18</v>
      </c>
      <c r="Q287" s="29">
        <v>0.33</v>
      </c>
      <c r="R287" s="29">
        <v>18</v>
      </c>
      <c r="T287" s="29">
        <v>18</v>
      </c>
      <c r="U287" s="29">
        <v>1.62</v>
      </c>
      <c r="V287" t="s">
        <v>99</v>
      </c>
      <c r="W287" t="s">
        <v>100</v>
      </c>
      <c r="X287" t="s">
        <v>173</v>
      </c>
      <c r="AA287" s="29">
        <v>40.82</v>
      </c>
      <c r="AC287" t="s">
        <v>194</v>
      </c>
      <c r="AD287" t="s">
        <v>195</v>
      </c>
      <c r="AE287" t="s">
        <v>196</v>
      </c>
      <c r="AN287" t="s">
        <v>106</v>
      </c>
      <c r="AO287" t="s">
        <v>400</v>
      </c>
      <c r="AP287" t="s">
        <v>91</v>
      </c>
      <c r="AQ287" t="s">
        <v>92</v>
      </c>
      <c r="AR287" s="8">
        <v>44601</v>
      </c>
      <c r="AS287" t="s">
        <v>110</v>
      </c>
      <c r="AT287" t="s">
        <v>401</v>
      </c>
      <c r="AU287" t="s">
        <v>402</v>
      </c>
      <c r="AV287" t="s">
        <v>403</v>
      </c>
      <c r="AW287" t="s">
        <v>202</v>
      </c>
      <c r="AX287" t="s">
        <v>203</v>
      </c>
      <c r="AY287" t="s">
        <v>115</v>
      </c>
    </row>
    <row r="288" spans="1:51" x14ac:dyDescent="0.25">
      <c r="A288" t="s">
        <v>398</v>
      </c>
      <c r="B288" s="8">
        <v>44635</v>
      </c>
      <c r="C288" s="29">
        <v>87.23</v>
      </c>
      <c r="D288" t="s">
        <v>94</v>
      </c>
      <c r="E288" t="s">
        <v>95</v>
      </c>
      <c r="F288" t="s">
        <v>96</v>
      </c>
      <c r="G288" t="s">
        <v>97</v>
      </c>
      <c r="H288" t="s">
        <v>399</v>
      </c>
      <c r="I288" s="8">
        <v>44573</v>
      </c>
      <c r="J288" s="8">
        <v>44601</v>
      </c>
      <c r="K288" t="s">
        <v>78</v>
      </c>
      <c r="L288" s="8">
        <v>44593</v>
      </c>
      <c r="N288" s="29">
        <v>8.42</v>
      </c>
      <c r="O288" s="29">
        <v>18</v>
      </c>
      <c r="Q288" s="29">
        <v>0.33</v>
      </c>
      <c r="R288" s="29">
        <v>18</v>
      </c>
      <c r="T288" s="29">
        <v>18</v>
      </c>
      <c r="U288" s="29">
        <v>1.62</v>
      </c>
      <c r="V288" t="s">
        <v>99</v>
      </c>
      <c r="W288" t="s">
        <v>100</v>
      </c>
      <c r="X288" t="s">
        <v>189</v>
      </c>
      <c r="AA288" s="29">
        <v>-0.44</v>
      </c>
      <c r="AC288" t="s">
        <v>194</v>
      </c>
      <c r="AD288" t="s">
        <v>195</v>
      </c>
      <c r="AE288" t="s">
        <v>196</v>
      </c>
      <c r="AN288" t="s">
        <v>106</v>
      </c>
      <c r="AO288" t="s">
        <v>400</v>
      </c>
      <c r="AR288" s="8">
        <v>44601</v>
      </c>
      <c r="AS288" t="s">
        <v>110</v>
      </c>
      <c r="AT288" t="s">
        <v>401</v>
      </c>
      <c r="AU288" t="s">
        <v>402</v>
      </c>
      <c r="AV288" t="s">
        <v>403</v>
      </c>
      <c r="AW288" t="s">
        <v>202</v>
      </c>
      <c r="AX288" t="s">
        <v>203</v>
      </c>
      <c r="AY288" t="s">
        <v>115</v>
      </c>
    </row>
    <row r="289" spans="1:51" x14ac:dyDescent="0.25">
      <c r="A289" t="s">
        <v>404</v>
      </c>
      <c r="B289" s="8">
        <v>44635</v>
      </c>
      <c r="C289" s="29">
        <v>562.87</v>
      </c>
      <c r="D289" t="s">
        <v>94</v>
      </c>
      <c r="E289" t="s">
        <v>95</v>
      </c>
      <c r="F289" t="s">
        <v>96</v>
      </c>
      <c r="G289" t="s">
        <v>405</v>
      </c>
      <c r="H289" t="s">
        <v>406</v>
      </c>
      <c r="I289" s="8">
        <v>44573</v>
      </c>
      <c r="J289" s="8">
        <v>44601</v>
      </c>
      <c r="K289" t="s">
        <v>78</v>
      </c>
      <c r="L289" s="8">
        <v>44593</v>
      </c>
      <c r="N289" s="29">
        <v>92.19</v>
      </c>
      <c r="O289" s="29">
        <v>18</v>
      </c>
      <c r="Q289" s="29">
        <v>3.87</v>
      </c>
      <c r="R289" s="29">
        <v>18</v>
      </c>
      <c r="T289" s="29">
        <v>18</v>
      </c>
      <c r="U289" s="29">
        <v>18</v>
      </c>
      <c r="V289" t="s">
        <v>99</v>
      </c>
      <c r="W289" t="s">
        <v>100</v>
      </c>
      <c r="X289" t="s">
        <v>193</v>
      </c>
      <c r="Y289" s="29">
        <v>546</v>
      </c>
      <c r="Z289" s="29">
        <v>0.37452000000000002</v>
      </c>
      <c r="AA289" s="29">
        <v>204.49</v>
      </c>
      <c r="AC289" t="s">
        <v>194</v>
      </c>
      <c r="AD289" t="s">
        <v>195</v>
      </c>
      <c r="AE289" t="s">
        <v>196</v>
      </c>
      <c r="AN289" t="s">
        <v>106</v>
      </c>
      <c r="AO289" t="s">
        <v>407</v>
      </c>
      <c r="AP289" t="s">
        <v>91</v>
      </c>
      <c r="AQ289" t="s">
        <v>198</v>
      </c>
      <c r="AR289" s="8">
        <v>44601</v>
      </c>
      <c r="AS289" t="s">
        <v>110</v>
      </c>
      <c r="AT289" t="s">
        <v>408</v>
      </c>
      <c r="AU289" t="s">
        <v>409</v>
      </c>
      <c r="AV289" t="s">
        <v>410</v>
      </c>
      <c r="AW289" t="s">
        <v>202</v>
      </c>
      <c r="AX289" t="s">
        <v>203</v>
      </c>
      <c r="AY289" t="s">
        <v>115</v>
      </c>
    </row>
    <row r="290" spans="1:51" x14ac:dyDescent="0.25">
      <c r="A290" t="s">
        <v>404</v>
      </c>
      <c r="B290" s="8">
        <v>44635</v>
      </c>
      <c r="C290" s="29">
        <v>562.87</v>
      </c>
      <c r="D290" t="s">
        <v>94</v>
      </c>
      <c r="E290" t="s">
        <v>95</v>
      </c>
      <c r="F290" t="s">
        <v>96</v>
      </c>
      <c r="G290" t="s">
        <v>405</v>
      </c>
      <c r="H290" t="s">
        <v>406</v>
      </c>
      <c r="I290" s="8">
        <v>44573</v>
      </c>
      <c r="J290" s="8">
        <v>44601</v>
      </c>
      <c r="K290" t="s">
        <v>78</v>
      </c>
      <c r="L290" s="8">
        <v>44593</v>
      </c>
      <c r="N290" s="29">
        <v>92.19</v>
      </c>
      <c r="O290" s="29">
        <v>18</v>
      </c>
      <c r="Q290" s="29">
        <v>3.87</v>
      </c>
      <c r="R290" s="29">
        <v>18</v>
      </c>
      <c r="T290" s="29">
        <v>18</v>
      </c>
      <c r="U290" s="29">
        <v>18</v>
      </c>
      <c r="V290" t="s">
        <v>99</v>
      </c>
      <c r="W290" t="s">
        <v>100</v>
      </c>
      <c r="X290" t="s">
        <v>204</v>
      </c>
      <c r="Y290" s="29">
        <v>546</v>
      </c>
      <c r="Z290" s="29">
        <v>0.35043999999999997</v>
      </c>
      <c r="AA290" s="29">
        <v>191.34</v>
      </c>
      <c r="AC290" t="s">
        <v>194</v>
      </c>
      <c r="AD290" t="s">
        <v>195</v>
      </c>
      <c r="AE290" t="s">
        <v>196</v>
      </c>
      <c r="AN290" t="s">
        <v>106</v>
      </c>
      <c r="AO290" t="s">
        <v>407</v>
      </c>
      <c r="AP290" t="s">
        <v>70</v>
      </c>
      <c r="AQ290" t="s">
        <v>80</v>
      </c>
      <c r="AR290" s="8">
        <v>44601</v>
      </c>
      <c r="AS290" t="s">
        <v>110</v>
      </c>
      <c r="AT290" t="s">
        <v>408</v>
      </c>
      <c r="AU290" t="s">
        <v>409</v>
      </c>
      <c r="AV290" t="s">
        <v>410</v>
      </c>
      <c r="AW290" t="s">
        <v>202</v>
      </c>
      <c r="AX290" t="s">
        <v>203</v>
      </c>
      <c r="AY290" t="s">
        <v>115</v>
      </c>
    </row>
    <row r="291" spans="1:51" x14ac:dyDescent="0.25">
      <c r="A291" t="s">
        <v>404</v>
      </c>
      <c r="B291" s="8">
        <v>44635</v>
      </c>
      <c r="C291" s="29">
        <v>562.87</v>
      </c>
      <c r="D291" t="s">
        <v>94</v>
      </c>
      <c r="E291" t="s">
        <v>95</v>
      </c>
      <c r="F291" t="s">
        <v>96</v>
      </c>
      <c r="G291" t="s">
        <v>405</v>
      </c>
      <c r="H291" t="s">
        <v>406</v>
      </c>
      <c r="I291" s="8">
        <v>44573</v>
      </c>
      <c r="J291" s="8">
        <v>44601</v>
      </c>
      <c r="K291" t="s">
        <v>78</v>
      </c>
      <c r="L291" s="8">
        <v>44593</v>
      </c>
      <c r="N291" s="29">
        <v>92.19</v>
      </c>
      <c r="O291" s="29">
        <v>18</v>
      </c>
      <c r="Q291" s="29">
        <v>3.87</v>
      </c>
      <c r="R291" s="29">
        <v>18</v>
      </c>
      <c r="T291" s="29">
        <v>18</v>
      </c>
      <c r="U291" s="29">
        <v>18</v>
      </c>
      <c r="V291" t="s">
        <v>99</v>
      </c>
      <c r="W291" t="s">
        <v>100</v>
      </c>
      <c r="X291" t="s">
        <v>205</v>
      </c>
      <c r="Y291" s="29">
        <v>0</v>
      </c>
      <c r="Z291" s="29">
        <v>0</v>
      </c>
      <c r="AA291" s="29">
        <v>94.55</v>
      </c>
      <c r="AC291" t="s">
        <v>194</v>
      </c>
      <c r="AD291" t="s">
        <v>195</v>
      </c>
      <c r="AE291" t="s">
        <v>196</v>
      </c>
      <c r="AN291" t="s">
        <v>106</v>
      </c>
      <c r="AO291" t="s">
        <v>407</v>
      </c>
      <c r="AP291" t="s">
        <v>84</v>
      </c>
      <c r="AQ291" t="s">
        <v>206</v>
      </c>
      <c r="AR291" s="8">
        <v>44601</v>
      </c>
      <c r="AS291" t="s">
        <v>110</v>
      </c>
      <c r="AT291" t="s">
        <v>408</v>
      </c>
      <c r="AU291" t="s">
        <v>409</v>
      </c>
      <c r="AV291" t="s">
        <v>410</v>
      </c>
      <c r="AW291" t="s">
        <v>202</v>
      </c>
      <c r="AX291" t="s">
        <v>203</v>
      </c>
      <c r="AY291" t="s">
        <v>115</v>
      </c>
    </row>
    <row r="292" spans="1:51" x14ac:dyDescent="0.25">
      <c r="A292" t="s">
        <v>404</v>
      </c>
      <c r="B292" s="8">
        <v>44635</v>
      </c>
      <c r="C292" s="29">
        <v>562.87</v>
      </c>
      <c r="D292" t="s">
        <v>94</v>
      </c>
      <c r="E292" t="s">
        <v>95</v>
      </c>
      <c r="F292" t="s">
        <v>96</v>
      </c>
      <c r="G292" t="s">
        <v>405</v>
      </c>
      <c r="H292" t="s">
        <v>406</v>
      </c>
      <c r="I292" s="8">
        <v>44573</v>
      </c>
      <c r="J292" s="8">
        <v>44601</v>
      </c>
      <c r="K292" t="s">
        <v>78</v>
      </c>
      <c r="L292" s="8">
        <v>44593</v>
      </c>
      <c r="N292" s="29">
        <v>92.19</v>
      </c>
      <c r="O292" s="29">
        <v>18</v>
      </c>
      <c r="Q292" s="29">
        <v>3.87</v>
      </c>
      <c r="R292" s="29">
        <v>18</v>
      </c>
      <c r="T292" s="29">
        <v>18</v>
      </c>
      <c r="U292" s="29">
        <v>18</v>
      </c>
      <c r="V292" t="s">
        <v>99</v>
      </c>
      <c r="W292" t="s">
        <v>100</v>
      </c>
      <c r="X292" t="s">
        <v>171</v>
      </c>
      <c r="AA292" s="29">
        <v>3.87</v>
      </c>
      <c r="AC292" t="s">
        <v>194</v>
      </c>
      <c r="AD292" t="s">
        <v>195</v>
      </c>
      <c r="AE292" t="s">
        <v>196</v>
      </c>
      <c r="AN292" t="s">
        <v>106</v>
      </c>
      <c r="AO292" t="s">
        <v>407</v>
      </c>
      <c r="AR292" s="8">
        <v>44601</v>
      </c>
      <c r="AS292" t="s">
        <v>110</v>
      </c>
      <c r="AT292" t="s">
        <v>408</v>
      </c>
      <c r="AU292" t="s">
        <v>409</v>
      </c>
      <c r="AV292" t="s">
        <v>410</v>
      </c>
      <c r="AW292" t="s">
        <v>202</v>
      </c>
      <c r="AX292" t="s">
        <v>203</v>
      </c>
      <c r="AY292" t="s">
        <v>115</v>
      </c>
    </row>
    <row r="293" spans="1:51" x14ac:dyDescent="0.25">
      <c r="A293" t="s">
        <v>404</v>
      </c>
      <c r="B293" s="8">
        <v>44635</v>
      </c>
      <c r="C293" s="29">
        <v>562.87</v>
      </c>
      <c r="D293" t="s">
        <v>94</v>
      </c>
      <c r="E293" t="s">
        <v>95</v>
      </c>
      <c r="F293" t="s">
        <v>96</v>
      </c>
      <c r="G293" t="s">
        <v>405</v>
      </c>
      <c r="H293" t="s">
        <v>406</v>
      </c>
      <c r="I293" s="8">
        <v>44573</v>
      </c>
      <c r="J293" s="8">
        <v>44601</v>
      </c>
      <c r="K293" t="s">
        <v>78</v>
      </c>
      <c r="L293" s="8">
        <v>44593</v>
      </c>
      <c r="N293" s="29">
        <v>92.19</v>
      </c>
      <c r="O293" s="29">
        <v>18</v>
      </c>
      <c r="Q293" s="29">
        <v>3.87</v>
      </c>
      <c r="R293" s="29">
        <v>18</v>
      </c>
      <c r="T293" s="29">
        <v>18</v>
      </c>
      <c r="U293" s="29">
        <v>18</v>
      </c>
      <c r="V293" t="s">
        <v>99</v>
      </c>
      <c r="W293" t="s">
        <v>100</v>
      </c>
      <c r="X293" t="s">
        <v>172</v>
      </c>
      <c r="AA293" s="29">
        <v>18</v>
      </c>
      <c r="AC293" t="s">
        <v>194</v>
      </c>
      <c r="AD293" t="s">
        <v>195</v>
      </c>
      <c r="AE293" t="s">
        <v>196</v>
      </c>
      <c r="AN293" t="s">
        <v>106</v>
      </c>
      <c r="AO293" t="s">
        <v>407</v>
      </c>
      <c r="AR293" s="8">
        <v>44601</v>
      </c>
      <c r="AS293" t="s">
        <v>110</v>
      </c>
      <c r="AT293" t="s">
        <v>408</v>
      </c>
      <c r="AU293" t="s">
        <v>409</v>
      </c>
      <c r="AV293" t="s">
        <v>410</v>
      </c>
      <c r="AW293" t="s">
        <v>202</v>
      </c>
      <c r="AX293" t="s">
        <v>203</v>
      </c>
      <c r="AY293" t="s">
        <v>115</v>
      </c>
    </row>
    <row r="294" spans="1:51" x14ac:dyDescent="0.25">
      <c r="A294" t="s">
        <v>404</v>
      </c>
      <c r="B294" s="8">
        <v>44635</v>
      </c>
      <c r="C294" s="29">
        <v>562.87</v>
      </c>
      <c r="D294" t="s">
        <v>94</v>
      </c>
      <c r="E294" t="s">
        <v>95</v>
      </c>
      <c r="F294" t="s">
        <v>96</v>
      </c>
      <c r="G294" t="s">
        <v>405</v>
      </c>
      <c r="H294" t="s">
        <v>406</v>
      </c>
      <c r="I294" s="8">
        <v>44573</v>
      </c>
      <c r="J294" s="8">
        <v>44601</v>
      </c>
      <c r="K294" t="s">
        <v>78</v>
      </c>
      <c r="L294" s="8">
        <v>44593</v>
      </c>
      <c r="N294" s="29">
        <v>92.19</v>
      </c>
      <c r="O294" s="29">
        <v>18</v>
      </c>
      <c r="Q294" s="29">
        <v>3.87</v>
      </c>
      <c r="R294" s="29">
        <v>18</v>
      </c>
      <c r="T294" s="29">
        <v>18</v>
      </c>
      <c r="U294" s="29">
        <v>18</v>
      </c>
      <c r="V294" t="s">
        <v>99</v>
      </c>
      <c r="W294" t="s">
        <v>100</v>
      </c>
      <c r="X294" t="s">
        <v>411</v>
      </c>
      <c r="AA294" s="29">
        <v>2.1</v>
      </c>
      <c r="AC294" t="s">
        <v>194</v>
      </c>
      <c r="AD294" t="s">
        <v>195</v>
      </c>
      <c r="AE294" t="s">
        <v>196</v>
      </c>
      <c r="AN294" t="s">
        <v>106</v>
      </c>
      <c r="AO294" t="s">
        <v>407</v>
      </c>
      <c r="AP294" t="s">
        <v>91</v>
      </c>
      <c r="AQ294" t="s">
        <v>198</v>
      </c>
      <c r="AR294" s="8">
        <v>44601</v>
      </c>
      <c r="AS294" t="s">
        <v>110</v>
      </c>
      <c r="AT294" t="s">
        <v>408</v>
      </c>
      <c r="AU294" t="s">
        <v>409</v>
      </c>
      <c r="AV294" t="s">
        <v>410</v>
      </c>
      <c r="AW294" t="s">
        <v>202</v>
      </c>
      <c r="AX294" t="s">
        <v>203</v>
      </c>
      <c r="AY294" t="s">
        <v>115</v>
      </c>
    </row>
    <row r="295" spans="1:51" x14ac:dyDescent="0.25">
      <c r="A295" t="s">
        <v>404</v>
      </c>
      <c r="B295" s="8">
        <v>44635</v>
      </c>
      <c r="C295" s="29">
        <v>562.87</v>
      </c>
      <c r="D295" t="s">
        <v>94</v>
      </c>
      <c r="E295" t="s">
        <v>95</v>
      </c>
      <c r="F295" t="s">
        <v>96</v>
      </c>
      <c r="G295" t="s">
        <v>405</v>
      </c>
      <c r="H295" t="s">
        <v>406</v>
      </c>
      <c r="I295" s="8">
        <v>44573</v>
      </c>
      <c r="J295" s="8">
        <v>44601</v>
      </c>
      <c r="K295" t="s">
        <v>78</v>
      </c>
      <c r="L295" s="8">
        <v>44593</v>
      </c>
      <c r="N295" s="29">
        <v>92.19</v>
      </c>
      <c r="O295" s="29">
        <v>18</v>
      </c>
      <c r="Q295" s="29">
        <v>3.87</v>
      </c>
      <c r="R295" s="29">
        <v>18</v>
      </c>
      <c r="T295" s="29">
        <v>18</v>
      </c>
      <c r="U295" s="29">
        <v>18</v>
      </c>
      <c r="V295" t="s">
        <v>99</v>
      </c>
      <c r="W295" t="s">
        <v>100</v>
      </c>
      <c r="X295" t="s">
        <v>412</v>
      </c>
      <c r="AA295" s="29">
        <v>48.52</v>
      </c>
      <c r="AC295" t="s">
        <v>194</v>
      </c>
      <c r="AD295" t="s">
        <v>195</v>
      </c>
      <c r="AE295" t="s">
        <v>196</v>
      </c>
      <c r="AN295" t="s">
        <v>106</v>
      </c>
      <c r="AO295" t="s">
        <v>407</v>
      </c>
      <c r="AP295" t="s">
        <v>91</v>
      </c>
      <c r="AQ295" t="s">
        <v>92</v>
      </c>
      <c r="AR295" s="8">
        <v>44601</v>
      </c>
      <c r="AS295" t="s">
        <v>110</v>
      </c>
      <c r="AT295" t="s">
        <v>408</v>
      </c>
      <c r="AU295" t="s">
        <v>409</v>
      </c>
      <c r="AV295" t="s">
        <v>410</v>
      </c>
      <c r="AW295" t="s">
        <v>202</v>
      </c>
      <c r="AX295" t="s">
        <v>203</v>
      </c>
      <c r="AY295" t="s">
        <v>115</v>
      </c>
    </row>
    <row r="296" spans="1:51" x14ac:dyDescent="0.25">
      <c r="A296" t="s">
        <v>413</v>
      </c>
      <c r="B296" s="8">
        <v>44610</v>
      </c>
      <c r="C296" s="29">
        <v>573.94000000000005</v>
      </c>
      <c r="D296" t="s">
        <v>94</v>
      </c>
      <c r="E296" t="s">
        <v>95</v>
      </c>
      <c r="F296" t="s">
        <v>96</v>
      </c>
      <c r="G296" t="s">
        <v>97</v>
      </c>
      <c r="H296" t="s">
        <v>414</v>
      </c>
      <c r="I296" s="8">
        <v>44571</v>
      </c>
      <c r="J296" s="8">
        <v>44599</v>
      </c>
      <c r="K296" t="s">
        <v>78</v>
      </c>
      <c r="L296" s="8">
        <v>44593</v>
      </c>
      <c r="N296" s="29">
        <v>468.93</v>
      </c>
      <c r="O296" s="29">
        <v>18</v>
      </c>
      <c r="Q296" s="29">
        <v>19.78</v>
      </c>
      <c r="R296" s="29">
        <v>18</v>
      </c>
      <c r="T296" s="29">
        <v>18</v>
      </c>
      <c r="U296" s="29">
        <v>91.68</v>
      </c>
      <c r="V296" t="s">
        <v>99</v>
      </c>
      <c r="W296" t="s">
        <v>100</v>
      </c>
      <c r="X296" t="s">
        <v>193</v>
      </c>
      <c r="Y296" s="30">
        <v>5320</v>
      </c>
      <c r="Z296" s="29">
        <v>0.37452000000000002</v>
      </c>
      <c r="AA296" s="30">
        <v>1992.47</v>
      </c>
      <c r="AC296" t="s">
        <v>194</v>
      </c>
      <c r="AD296" t="s">
        <v>195</v>
      </c>
      <c r="AE296" t="s">
        <v>196</v>
      </c>
      <c r="AN296" t="s">
        <v>106</v>
      </c>
      <c r="AO296" t="s">
        <v>415</v>
      </c>
      <c r="AP296" t="s">
        <v>91</v>
      </c>
      <c r="AQ296" t="s">
        <v>198</v>
      </c>
      <c r="AR296" s="8">
        <v>44600</v>
      </c>
      <c r="AS296" t="s">
        <v>110</v>
      </c>
      <c r="AT296" t="s">
        <v>416</v>
      </c>
      <c r="AU296" t="s">
        <v>417</v>
      </c>
      <c r="AV296" t="s">
        <v>417</v>
      </c>
      <c r="AW296" t="s">
        <v>114</v>
      </c>
      <c r="AX296" t="s">
        <v>114</v>
      </c>
      <c r="AY296" t="s">
        <v>115</v>
      </c>
    </row>
    <row r="297" spans="1:51" x14ac:dyDescent="0.25">
      <c r="A297" t="s">
        <v>413</v>
      </c>
      <c r="B297" s="8">
        <v>44610</v>
      </c>
      <c r="C297" s="29">
        <v>573.94000000000005</v>
      </c>
      <c r="D297" t="s">
        <v>94</v>
      </c>
      <c r="E297" t="s">
        <v>95</v>
      </c>
      <c r="F297" t="s">
        <v>96</v>
      </c>
      <c r="G297" t="s">
        <v>97</v>
      </c>
      <c r="H297" t="s">
        <v>414</v>
      </c>
      <c r="I297" s="8">
        <v>44571</v>
      </c>
      <c r="J297" s="8">
        <v>44599</v>
      </c>
      <c r="K297" t="s">
        <v>78</v>
      </c>
      <c r="L297" s="8">
        <v>44593</v>
      </c>
      <c r="N297" s="29">
        <v>468.93</v>
      </c>
      <c r="O297" s="29">
        <v>18</v>
      </c>
      <c r="Q297" s="29">
        <v>19.78</v>
      </c>
      <c r="R297" s="29">
        <v>18</v>
      </c>
      <c r="T297" s="29">
        <v>18</v>
      </c>
      <c r="U297" s="29">
        <v>91.68</v>
      </c>
      <c r="V297" t="s">
        <v>99</v>
      </c>
      <c r="W297" t="s">
        <v>100</v>
      </c>
      <c r="X297" t="s">
        <v>204</v>
      </c>
      <c r="Y297" s="30">
        <v>5320</v>
      </c>
      <c r="Z297" s="29">
        <v>0.35045999999999999</v>
      </c>
      <c r="AA297" s="30">
        <v>1864.46</v>
      </c>
      <c r="AC297" t="s">
        <v>194</v>
      </c>
      <c r="AD297" t="s">
        <v>195</v>
      </c>
      <c r="AE297" t="s">
        <v>196</v>
      </c>
      <c r="AN297" t="s">
        <v>106</v>
      </c>
      <c r="AO297" t="s">
        <v>415</v>
      </c>
      <c r="AP297" t="s">
        <v>70</v>
      </c>
      <c r="AQ297" t="s">
        <v>80</v>
      </c>
      <c r="AR297" s="8">
        <v>44600</v>
      </c>
      <c r="AS297" t="s">
        <v>110</v>
      </c>
      <c r="AT297" t="s">
        <v>416</v>
      </c>
      <c r="AU297" t="s">
        <v>417</v>
      </c>
      <c r="AV297" t="s">
        <v>417</v>
      </c>
      <c r="AW297" t="s">
        <v>114</v>
      </c>
      <c r="AX297" t="s">
        <v>114</v>
      </c>
      <c r="AY297" t="s">
        <v>115</v>
      </c>
    </row>
    <row r="298" spans="1:51" x14ac:dyDescent="0.25">
      <c r="A298" t="s">
        <v>413</v>
      </c>
      <c r="B298" s="8">
        <v>44610</v>
      </c>
      <c r="C298" s="29">
        <v>573.94000000000005</v>
      </c>
      <c r="D298" t="s">
        <v>94</v>
      </c>
      <c r="E298" t="s">
        <v>95</v>
      </c>
      <c r="F298" t="s">
        <v>96</v>
      </c>
      <c r="G298" t="s">
        <v>97</v>
      </c>
      <c r="H298" t="s">
        <v>414</v>
      </c>
      <c r="I298" s="8">
        <v>44571</v>
      </c>
      <c r="J298" s="8">
        <v>44599</v>
      </c>
      <c r="K298" t="s">
        <v>78</v>
      </c>
      <c r="L298" s="8">
        <v>44593</v>
      </c>
      <c r="N298" s="29">
        <v>468.93</v>
      </c>
      <c r="O298" s="29">
        <v>18</v>
      </c>
      <c r="Q298" s="29">
        <v>19.78</v>
      </c>
      <c r="R298" s="29">
        <v>18</v>
      </c>
      <c r="T298" s="29">
        <v>18</v>
      </c>
      <c r="U298" s="29">
        <v>91.68</v>
      </c>
      <c r="V298" t="s">
        <v>99</v>
      </c>
      <c r="W298" t="s">
        <v>100</v>
      </c>
      <c r="X298" t="s">
        <v>339</v>
      </c>
      <c r="Y298" s="30">
        <v>5320</v>
      </c>
      <c r="Z298" s="29">
        <v>0.30710999999999999</v>
      </c>
      <c r="AA298" s="30">
        <v>-1633.82</v>
      </c>
      <c r="AC298" t="s">
        <v>194</v>
      </c>
      <c r="AD298" t="s">
        <v>195</v>
      </c>
      <c r="AE298" t="s">
        <v>196</v>
      </c>
      <c r="AN298" t="s">
        <v>106</v>
      </c>
      <c r="AO298" t="s">
        <v>415</v>
      </c>
      <c r="AP298" t="s">
        <v>87</v>
      </c>
      <c r="AQ298" t="s">
        <v>340</v>
      </c>
      <c r="AR298" s="8">
        <v>44600</v>
      </c>
      <c r="AS298" t="s">
        <v>110</v>
      </c>
      <c r="AT298" t="s">
        <v>416</v>
      </c>
      <c r="AU298" t="s">
        <v>417</v>
      </c>
      <c r="AV298" t="s">
        <v>417</v>
      </c>
      <c r="AW298" t="s">
        <v>114</v>
      </c>
      <c r="AX298" t="s">
        <v>114</v>
      </c>
      <c r="AY298" t="s">
        <v>115</v>
      </c>
    </row>
    <row r="299" spans="1:51" x14ac:dyDescent="0.25">
      <c r="A299" t="s">
        <v>413</v>
      </c>
      <c r="B299" s="8">
        <v>44610</v>
      </c>
      <c r="C299" s="29">
        <v>573.94000000000005</v>
      </c>
      <c r="D299" t="s">
        <v>94</v>
      </c>
      <c r="E299" t="s">
        <v>95</v>
      </c>
      <c r="F299" t="s">
        <v>96</v>
      </c>
      <c r="G299" t="s">
        <v>97</v>
      </c>
      <c r="H299" t="s">
        <v>414</v>
      </c>
      <c r="I299" s="8">
        <v>44571</v>
      </c>
      <c r="J299" s="8">
        <v>44599</v>
      </c>
      <c r="K299" t="s">
        <v>78</v>
      </c>
      <c r="L299" s="8">
        <v>44593</v>
      </c>
      <c r="N299" s="29">
        <v>468.93</v>
      </c>
      <c r="O299" s="29">
        <v>18</v>
      </c>
      <c r="Q299" s="29">
        <v>19.78</v>
      </c>
      <c r="R299" s="29">
        <v>18</v>
      </c>
      <c r="T299" s="29">
        <v>18</v>
      </c>
      <c r="U299" s="29">
        <v>91.68</v>
      </c>
      <c r="V299" t="s">
        <v>99</v>
      </c>
      <c r="W299" t="s">
        <v>100</v>
      </c>
      <c r="X299" t="s">
        <v>341</v>
      </c>
      <c r="Y299" s="30">
        <v>4096.3999999999996</v>
      </c>
      <c r="Z299" s="29">
        <v>0.35045999999999999</v>
      </c>
      <c r="AA299" s="30">
        <v>-1435.63</v>
      </c>
      <c r="AC299" t="s">
        <v>194</v>
      </c>
      <c r="AD299" t="s">
        <v>195</v>
      </c>
      <c r="AE299" t="s">
        <v>196</v>
      </c>
      <c r="AN299" t="s">
        <v>106</v>
      </c>
      <c r="AO299" t="s">
        <v>415</v>
      </c>
      <c r="AP299" t="s">
        <v>87</v>
      </c>
      <c r="AQ299" t="s">
        <v>340</v>
      </c>
      <c r="AR299" s="8">
        <v>44600</v>
      </c>
      <c r="AS299" t="s">
        <v>110</v>
      </c>
      <c r="AT299" t="s">
        <v>416</v>
      </c>
      <c r="AU299" t="s">
        <v>417</v>
      </c>
      <c r="AV299" t="s">
        <v>417</v>
      </c>
      <c r="AW299" t="s">
        <v>114</v>
      </c>
      <c r="AX299" t="s">
        <v>114</v>
      </c>
      <c r="AY299" t="s">
        <v>115</v>
      </c>
    </row>
    <row r="300" spans="1:51" x14ac:dyDescent="0.25">
      <c r="A300" t="s">
        <v>413</v>
      </c>
      <c r="B300" s="8">
        <v>44610</v>
      </c>
      <c r="C300" s="29">
        <v>573.94000000000005</v>
      </c>
      <c r="D300" t="s">
        <v>94</v>
      </c>
      <c r="E300" t="s">
        <v>95</v>
      </c>
      <c r="F300" t="s">
        <v>96</v>
      </c>
      <c r="G300" t="s">
        <v>97</v>
      </c>
      <c r="H300" t="s">
        <v>414</v>
      </c>
      <c r="I300" s="8">
        <v>44571</v>
      </c>
      <c r="J300" s="8">
        <v>44599</v>
      </c>
      <c r="K300" t="s">
        <v>78</v>
      </c>
      <c r="L300" s="8">
        <v>44593</v>
      </c>
      <c r="N300" s="29">
        <v>468.93</v>
      </c>
      <c r="O300" s="29">
        <v>18</v>
      </c>
      <c r="Q300" s="29">
        <v>19.78</v>
      </c>
      <c r="R300" s="29">
        <v>18</v>
      </c>
      <c r="T300" s="29">
        <v>18</v>
      </c>
      <c r="U300" s="29">
        <v>91.68</v>
      </c>
      <c r="V300" t="s">
        <v>99</v>
      </c>
      <c r="W300" t="s">
        <v>100</v>
      </c>
      <c r="X300" t="s">
        <v>418</v>
      </c>
      <c r="Y300" s="29">
        <v>100</v>
      </c>
      <c r="Z300" s="29">
        <v>0.72489999999999999</v>
      </c>
      <c r="AA300" s="29">
        <v>72.489999999999995</v>
      </c>
      <c r="AC300" t="s">
        <v>194</v>
      </c>
      <c r="AD300" t="s">
        <v>195</v>
      </c>
      <c r="AE300" t="s">
        <v>196</v>
      </c>
      <c r="AN300" t="s">
        <v>106</v>
      </c>
      <c r="AO300" t="s">
        <v>415</v>
      </c>
      <c r="AP300" t="s">
        <v>91</v>
      </c>
      <c r="AQ300" t="s">
        <v>198</v>
      </c>
      <c r="AR300" s="8">
        <v>44600</v>
      </c>
      <c r="AS300" t="s">
        <v>110</v>
      </c>
      <c r="AT300" t="s">
        <v>416</v>
      </c>
      <c r="AU300" t="s">
        <v>417</v>
      </c>
      <c r="AV300" t="s">
        <v>417</v>
      </c>
      <c r="AW300" t="s">
        <v>114</v>
      </c>
      <c r="AX300" t="s">
        <v>114</v>
      </c>
      <c r="AY300" t="s">
        <v>115</v>
      </c>
    </row>
    <row r="301" spans="1:51" x14ac:dyDescent="0.25">
      <c r="A301" t="s">
        <v>413</v>
      </c>
      <c r="B301" s="8">
        <v>44610</v>
      </c>
      <c r="C301" s="29">
        <v>573.94000000000005</v>
      </c>
      <c r="D301" t="s">
        <v>94</v>
      </c>
      <c r="E301" t="s">
        <v>95</v>
      </c>
      <c r="F301" t="s">
        <v>96</v>
      </c>
      <c r="G301" t="s">
        <v>97</v>
      </c>
      <c r="H301" t="s">
        <v>414</v>
      </c>
      <c r="I301" s="8">
        <v>44571</v>
      </c>
      <c r="J301" s="8">
        <v>44599</v>
      </c>
      <c r="K301" t="s">
        <v>78</v>
      </c>
      <c r="L301" s="8">
        <v>44593</v>
      </c>
      <c r="N301" s="29">
        <v>468.93</v>
      </c>
      <c r="O301" s="29">
        <v>18</v>
      </c>
      <c r="Q301" s="29">
        <v>19.78</v>
      </c>
      <c r="R301" s="29">
        <v>18</v>
      </c>
      <c r="T301" s="29">
        <v>18</v>
      </c>
      <c r="U301" s="29">
        <v>91.68</v>
      </c>
      <c r="V301" t="s">
        <v>99</v>
      </c>
      <c r="W301" t="s">
        <v>100</v>
      </c>
      <c r="X301" t="s">
        <v>342</v>
      </c>
      <c r="Y301" s="30">
        <v>1223.5999999999999</v>
      </c>
      <c r="Z301" s="29">
        <v>0.28738000000000002</v>
      </c>
      <c r="AA301" s="29">
        <v>-351.64</v>
      </c>
      <c r="AC301" t="s">
        <v>194</v>
      </c>
      <c r="AD301" t="s">
        <v>195</v>
      </c>
      <c r="AE301" t="s">
        <v>196</v>
      </c>
      <c r="AN301" t="s">
        <v>106</v>
      </c>
      <c r="AO301" t="s">
        <v>415</v>
      </c>
      <c r="AP301" t="s">
        <v>117</v>
      </c>
      <c r="AQ301" t="s">
        <v>198</v>
      </c>
      <c r="AR301" s="8">
        <v>44600</v>
      </c>
      <c r="AS301" t="s">
        <v>110</v>
      </c>
      <c r="AT301" t="s">
        <v>416</v>
      </c>
      <c r="AU301" t="s">
        <v>417</v>
      </c>
      <c r="AV301" t="s">
        <v>417</v>
      </c>
      <c r="AW301" t="s">
        <v>114</v>
      </c>
      <c r="AX301" t="s">
        <v>114</v>
      </c>
      <c r="AY301" t="s">
        <v>115</v>
      </c>
    </row>
    <row r="302" spans="1:51" x14ac:dyDescent="0.25">
      <c r="A302" t="s">
        <v>413</v>
      </c>
      <c r="B302" s="8">
        <v>44610</v>
      </c>
      <c r="C302" s="29">
        <v>573.94000000000005</v>
      </c>
      <c r="D302" t="s">
        <v>94</v>
      </c>
      <c r="E302" t="s">
        <v>95</v>
      </c>
      <c r="F302" t="s">
        <v>96</v>
      </c>
      <c r="G302" t="s">
        <v>97</v>
      </c>
      <c r="H302" t="s">
        <v>414</v>
      </c>
      <c r="I302" s="8">
        <v>44571</v>
      </c>
      <c r="J302" s="8">
        <v>44599</v>
      </c>
      <c r="K302" t="s">
        <v>78</v>
      </c>
      <c r="L302" s="8">
        <v>44593</v>
      </c>
      <c r="N302" s="29">
        <v>468.93</v>
      </c>
      <c r="O302" s="29">
        <v>18</v>
      </c>
      <c r="Q302" s="29">
        <v>19.78</v>
      </c>
      <c r="R302" s="29">
        <v>18</v>
      </c>
      <c r="T302" s="29">
        <v>18</v>
      </c>
      <c r="U302" s="29">
        <v>91.68</v>
      </c>
      <c r="V302" t="s">
        <v>99</v>
      </c>
      <c r="W302" t="s">
        <v>100</v>
      </c>
      <c r="X302" t="s">
        <v>171</v>
      </c>
      <c r="AA302" s="29">
        <v>19.78</v>
      </c>
      <c r="AC302" t="s">
        <v>194</v>
      </c>
      <c r="AD302" t="s">
        <v>195</v>
      </c>
      <c r="AE302" t="s">
        <v>196</v>
      </c>
      <c r="AN302" t="s">
        <v>106</v>
      </c>
      <c r="AO302" t="s">
        <v>415</v>
      </c>
      <c r="AR302" s="8">
        <v>44600</v>
      </c>
      <c r="AS302" t="s">
        <v>110</v>
      </c>
      <c r="AT302" t="s">
        <v>416</v>
      </c>
      <c r="AU302" t="s">
        <v>417</v>
      </c>
      <c r="AV302" t="s">
        <v>417</v>
      </c>
      <c r="AW302" t="s">
        <v>114</v>
      </c>
      <c r="AX302" t="s">
        <v>114</v>
      </c>
      <c r="AY302" t="s">
        <v>115</v>
      </c>
    </row>
    <row r="303" spans="1:51" x14ac:dyDescent="0.25">
      <c r="A303" t="s">
        <v>413</v>
      </c>
      <c r="B303" s="8">
        <v>44610</v>
      </c>
      <c r="C303" s="29">
        <v>573.94000000000005</v>
      </c>
      <c r="D303" t="s">
        <v>94</v>
      </c>
      <c r="E303" t="s">
        <v>95</v>
      </c>
      <c r="F303" t="s">
        <v>96</v>
      </c>
      <c r="G303" t="s">
        <v>97</v>
      </c>
      <c r="H303" t="s">
        <v>414</v>
      </c>
      <c r="I303" s="8">
        <v>44571</v>
      </c>
      <c r="J303" s="8">
        <v>44599</v>
      </c>
      <c r="K303" t="s">
        <v>78</v>
      </c>
      <c r="L303" s="8">
        <v>44593</v>
      </c>
      <c r="N303" s="29">
        <v>468.93</v>
      </c>
      <c r="O303" s="29">
        <v>18</v>
      </c>
      <c r="Q303" s="29">
        <v>19.78</v>
      </c>
      <c r="R303" s="29">
        <v>18</v>
      </c>
      <c r="T303" s="29">
        <v>18</v>
      </c>
      <c r="U303" s="29">
        <v>91.68</v>
      </c>
      <c r="V303" t="s">
        <v>99</v>
      </c>
      <c r="W303" t="s">
        <v>100</v>
      </c>
      <c r="X303" t="s">
        <v>171</v>
      </c>
      <c r="AA303" s="29">
        <v>-15.76</v>
      </c>
      <c r="AC303" t="s">
        <v>194</v>
      </c>
      <c r="AD303" t="s">
        <v>195</v>
      </c>
      <c r="AE303" t="s">
        <v>196</v>
      </c>
      <c r="AN303" t="s">
        <v>106</v>
      </c>
      <c r="AO303" t="s">
        <v>415</v>
      </c>
      <c r="AR303" s="8">
        <v>44600</v>
      </c>
      <c r="AS303" t="s">
        <v>110</v>
      </c>
      <c r="AT303" t="s">
        <v>416</v>
      </c>
      <c r="AU303" t="s">
        <v>417</v>
      </c>
      <c r="AV303" t="s">
        <v>417</v>
      </c>
      <c r="AW303" t="s">
        <v>114</v>
      </c>
      <c r="AX303" t="s">
        <v>114</v>
      </c>
      <c r="AY303" t="s">
        <v>115</v>
      </c>
    </row>
    <row r="304" spans="1:51" x14ac:dyDescent="0.25">
      <c r="A304" t="s">
        <v>413</v>
      </c>
      <c r="B304" s="8">
        <v>44610</v>
      </c>
      <c r="C304" s="29">
        <v>573.94000000000005</v>
      </c>
      <c r="D304" t="s">
        <v>94</v>
      </c>
      <c r="E304" t="s">
        <v>95</v>
      </c>
      <c r="F304" t="s">
        <v>96</v>
      </c>
      <c r="G304" t="s">
        <v>97</v>
      </c>
      <c r="H304" t="s">
        <v>414</v>
      </c>
      <c r="I304" s="8">
        <v>44571</v>
      </c>
      <c r="J304" s="8">
        <v>44599</v>
      </c>
      <c r="K304" t="s">
        <v>78</v>
      </c>
      <c r="L304" s="8">
        <v>44593</v>
      </c>
      <c r="N304" s="29">
        <v>468.93</v>
      </c>
      <c r="O304" s="29">
        <v>18</v>
      </c>
      <c r="Q304" s="29">
        <v>19.78</v>
      </c>
      <c r="R304" s="29">
        <v>18</v>
      </c>
      <c r="T304" s="29">
        <v>18</v>
      </c>
      <c r="U304" s="29">
        <v>91.68</v>
      </c>
      <c r="V304" t="s">
        <v>99</v>
      </c>
      <c r="W304" t="s">
        <v>100</v>
      </c>
      <c r="X304" t="s">
        <v>172</v>
      </c>
      <c r="AA304" s="29">
        <v>91.68</v>
      </c>
      <c r="AC304" t="s">
        <v>194</v>
      </c>
      <c r="AD304" t="s">
        <v>195</v>
      </c>
      <c r="AE304" t="s">
        <v>196</v>
      </c>
      <c r="AN304" t="s">
        <v>106</v>
      </c>
      <c r="AO304" t="s">
        <v>415</v>
      </c>
      <c r="AR304" s="8">
        <v>44600</v>
      </c>
      <c r="AS304" t="s">
        <v>110</v>
      </c>
      <c r="AT304" t="s">
        <v>416</v>
      </c>
      <c r="AU304" t="s">
        <v>417</v>
      </c>
      <c r="AV304" t="s">
        <v>417</v>
      </c>
      <c r="AW304" t="s">
        <v>114</v>
      </c>
      <c r="AX304" t="s">
        <v>114</v>
      </c>
      <c r="AY304" t="s">
        <v>115</v>
      </c>
    </row>
    <row r="305" spans="1:51" x14ac:dyDescent="0.25">
      <c r="A305" t="s">
        <v>413</v>
      </c>
      <c r="B305" s="8">
        <v>44610</v>
      </c>
      <c r="C305" s="29">
        <v>573.94000000000005</v>
      </c>
      <c r="D305" t="s">
        <v>94</v>
      </c>
      <c r="E305" t="s">
        <v>95</v>
      </c>
      <c r="F305" t="s">
        <v>96</v>
      </c>
      <c r="G305" t="s">
        <v>97</v>
      </c>
      <c r="H305" t="s">
        <v>414</v>
      </c>
      <c r="I305" s="8">
        <v>44571</v>
      </c>
      <c r="J305" s="8">
        <v>44599</v>
      </c>
      <c r="K305" t="s">
        <v>78</v>
      </c>
      <c r="L305" s="8">
        <v>44593</v>
      </c>
      <c r="N305" s="29">
        <v>468.93</v>
      </c>
      <c r="O305" s="29">
        <v>18</v>
      </c>
      <c r="Q305" s="29">
        <v>19.78</v>
      </c>
      <c r="R305" s="29">
        <v>18</v>
      </c>
      <c r="T305" s="29">
        <v>18</v>
      </c>
      <c r="U305" s="29">
        <v>91.68</v>
      </c>
      <c r="V305" t="s">
        <v>99</v>
      </c>
      <c r="W305" t="s">
        <v>100</v>
      </c>
      <c r="X305" t="s">
        <v>172</v>
      </c>
      <c r="AA305" s="29">
        <v>-73.010000000000005</v>
      </c>
      <c r="AC305" t="s">
        <v>194</v>
      </c>
      <c r="AD305" t="s">
        <v>195</v>
      </c>
      <c r="AE305" t="s">
        <v>196</v>
      </c>
      <c r="AN305" t="s">
        <v>106</v>
      </c>
      <c r="AO305" t="s">
        <v>415</v>
      </c>
      <c r="AR305" s="8">
        <v>44600</v>
      </c>
      <c r="AS305" t="s">
        <v>110</v>
      </c>
      <c r="AT305" t="s">
        <v>416</v>
      </c>
      <c r="AU305" t="s">
        <v>417</v>
      </c>
      <c r="AV305" t="s">
        <v>417</v>
      </c>
      <c r="AW305" t="s">
        <v>114</v>
      </c>
      <c r="AX305" t="s">
        <v>114</v>
      </c>
      <c r="AY305" t="s">
        <v>115</v>
      </c>
    </row>
    <row r="306" spans="1:51" x14ac:dyDescent="0.25">
      <c r="A306" t="s">
        <v>413</v>
      </c>
      <c r="B306" s="8">
        <v>44610</v>
      </c>
      <c r="C306" s="29">
        <v>573.94000000000005</v>
      </c>
      <c r="D306" t="s">
        <v>94</v>
      </c>
      <c r="E306" t="s">
        <v>95</v>
      </c>
      <c r="F306" t="s">
        <v>96</v>
      </c>
      <c r="G306" t="s">
        <v>97</v>
      </c>
      <c r="H306" t="s">
        <v>414</v>
      </c>
      <c r="I306" s="8">
        <v>44571</v>
      </c>
      <c r="J306" s="8">
        <v>44599</v>
      </c>
      <c r="K306" t="s">
        <v>78</v>
      </c>
      <c r="L306" s="8">
        <v>44593</v>
      </c>
      <c r="N306" s="29">
        <v>468.93</v>
      </c>
      <c r="O306" s="29">
        <v>18</v>
      </c>
      <c r="Q306" s="29">
        <v>19.78</v>
      </c>
      <c r="R306" s="29">
        <v>18</v>
      </c>
      <c r="T306" s="29">
        <v>18</v>
      </c>
      <c r="U306" s="29">
        <v>91.68</v>
      </c>
      <c r="V306" t="s">
        <v>99</v>
      </c>
      <c r="W306" t="s">
        <v>100</v>
      </c>
      <c r="X306" t="s">
        <v>411</v>
      </c>
      <c r="AA306" s="29">
        <v>2.1</v>
      </c>
      <c r="AC306" t="s">
        <v>194</v>
      </c>
      <c r="AD306" t="s">
        <v>195</v>
      </c>
      <c r="AE306" t="s">
        <v>196</v>
      </c>
      <c r="AN306" t="s">
        <v>106</v>
      </c>
      <c r="AO306" t="s">
        <v>415</v>
      </c>
      <c r="AP306" t="s">
        <v>91</v>
      </c>
      <c r="AQ306" t="s">
        <v>198</v>
      </c>
      <c r="AR306" s="8">
        <v>44600</v>
      </c>
      <c r="AS306" t="s">
        <v>110</v>
      </c>
      <c r="AT306" t="s">
        <v>416</v>
      </c>
      <c r="AU306" t="s">
        <v>417</v>
      </c>
      <c r="AV306" t="s">
        <v>417</v>
      </c>
      <c r="AW306" t="s">
        <v>114</v>
      </c>
      <c r="AX306" t="s">
        <v>114</v>
      </c>
      <c r="AY306" t="s">
        <v>115</v>
      </c>
    </row>
    <row r="307" spans="1:51" x14ac:dyDescent="0.25">
      <c r="A307" t="s">
        <v>413</v>
      </c>
      <c r="B307" s="8">
        <v>44610</v>
      </c>
      <c r="C307" s="29">
        <v>573.94000000000005</v>
      </c>
      <c r="D307" t="s">
        <v>94</v>
      </c>
      <c r="E307" t="s">
        <v>95</v>
      </c>
      <c r="F307" t="s">
        <v>96</v>
      </c>
      <c r="G307" t="s">
        <v>97</v>
      </c>
      <c r="H307" t="s">
        <v>414</v>
      </c>
      <c r="I307" s="8">
        <v>44571</v>
      </c>
      <c r="J307" s="8">
        <v>44599</v>
      </c>
      <c r="K307" t="s">
        <v>78</v>
      </c>
      <c r="L307" s="8">
        <v>44593</v>
      </c>
      <c r="N307" s="29">
        <v>468.93</v>
      </c>
      <c r="O307" s="29">
        <v>18</v>
      </c>
      <c r="Q307" s="29">
        <v>19.78</v>
      </c>
      <c r="R307" s="29">
        <v>18</v>
      </c>
      <c r="T307" s="29">
        <v>18</v>
      </c>
      <c r="U307" s="29">
        <v>91.68</v>
      </c>
      <c r="V307" t="s">
        <v>99</v>
      </c>
      <c r="W307" t="s">
        <v>100</v>
      </c>
      <c r="X307" t="s">
        <v>173</v>
      </c>
      <c r="AA307" s="29">
        <v>40.82</v>
      </c>
      <c r="AC307" t="s">
        <v>194</v>
      </c>
      <c r="AD307" t="s">
        <v>195</v>
      </c>
      <c r="AE307" t="s">
        <v>196</v>
      </c>
      <c r="AN307" t="s">
        <v>106</v>
      </c>
      <c r="AO307" t="s">
        <v>415</v>
      </c>
      <c r="AP307" t="s">
        <v>91</v>
      </c>
      <c r="AQ307" t="s">
        <v>92</v>
      </c>
      <c r="AR307" s="8">
        <v>44600</v>
      </c>
      <c r="AS307" t="s">
        <v>110</v>
      </c>
      <c r="AT307" t="s">
        <v>416</v>
      </c>
      <c r="AU307" t="s">
        <v>417</v>
      </c>
      <c r="AV307" t="s">
        <v>417</v>
      </c>
      <c r="AW307" t="s">
        <v>114</v>
      </c>
      <c r="AX307" t="s">
        <v>114</v>
      </c>
      <c r="AY307" t="s">
        <v>115</v>
      </c>
    </row>
    <row r="308" spans="1:51" x14ac:dyDescent="0.25">
      <c r="A308" t="s">
        <v>419</v>
      </c>
      <c r="B308" s="8">
        <v>44627</v>
      </c>
      <c r="C308" s="29">
        <v>511.53</v>
      </c>
      <c r="D308" t="s">
        <v>94</v>
      </c>
      <c r="E308" t="s">
        <v>95</v>
      </c>
      <c r="F308" t="s">
        <v>96</v>
      </c>
      <c r="G308" t="s">
        <v>420</v>
      </c>
      <c r="H308" t="s">
        <v>421</v>
      </c>
      <c r="I308" s="8">
        <v>44579</v>
      </c>
      <c r="J308" s="8">
        <v>44607</v>
      </c>
      <c r="K308" t="s">
        <v>78</v>
      </c>
      <c r="L308" s="8">
        <v>44593</v>
      </c>
      <c r="N308" s="29">
        <v>5.04</v>
      </c>
      <c r="O308" s="29">
        <v>18</v>
      </c>
      <c r="Q308" s="29">
        <v>0.18</v>
      </c>
      <c r="R308" s="29">
        <v>18</v>
      </c>
      <c r="T308" s="29">
        <v>18</v>
      </c>
      <c r="U308" s="29">
        <v>0.95</v>
      </c>
      <c r="V308" t="s">
        <v>99</v>
      </c>
      <c r="W308" t="s">
        <v>232</v>
      </c>
      <c r="X308" t="s">
        <v>193</v>
      </c>
      <c r="Y308" s="29">
        <v>30</v>
      </c>
      <c r="Z308" s="29">
        <v>0.37433</v>
      </c>
      <c r="AA308" s="29">
        <v>11.23</v>
      </c>
      <c r="AC308" t="s">
        <v>194</v>
      </c>
      <c r="AD308" t="s">
        <v>195</v>
      </c>
      <c r="AE308" t="s">
        <v>196</v>
      </c>
      <c r="AN308" t="s">
        <v>106</v>
      </c>
      <c r="AO308" t="s">
        <v>422</v>
      </c>
      <c r="AP308" t="s">
        <v>91</v>
      </c>
      <c r="AQ308" t="s">
        <v>198</v>
      </c>
      <c r="AR308" s="8">
        <v>44610</v>
      </c>
      <c r="AS308" t="s">
        <v>110</v>
      </c>
      <c r="AT308" t="s">
        <v>423</v>
      </c>
      <c r="AU308" t="s">
        <v>247</v>
      </c>
      <c r="AV308" t="s">
        <v>424</v>
      </c>
      <c r="AW308" t="s">
        <v>202</v>
      </c>
      <c r="AX308" t="s">
        <v>203</v>
      </c>
      <c r="AY308" t="s">
        <v>115</v>
      </c>
    </row>
    <row r="309" spans="1:51" x14ac:dyDescent="0.25">
      <c r="A309" t="s">
        <v>419</v>
      </c>
      <c r="B309" s="8">
        <v>44627</v>
      </c>
      <c r="C309" s="29">
        <v>511.53</v>
      </c>
      <c r="D309" t="s">
        <v>94</v>
      </c>
      <c r="E309" t="s">
        <v>95</v>
      </c>
      <c r="F309" t="s">
        <v>96</v>
      </c>
      <c r="G309" t="s">
        <v>420</v>
      </c>
      <c r="H309" t="s">
        <v>421</v>
      </c>
      <c r="I309" s="8">
        <v>44579</v>
      </c>
      <c r="J309" s="8">
        <v>44607</v>
      </c>
      <c r="K309" t="s">
        <v>78</v>
      </c>
      <c r="L309" s="8">
        <v>44593</v>
      </c>
      <c r="N309" s="29">
        <v>5.04</v>
      </c>
      <c r="O309" s="29">
        <v>18</v>
      </c>
      <c r="Q309" s="29">
        <v>0.18</v>
      </c>
      <c r="R309" s="29">
        <v>18</v>
      </c>
      <c r="T309" s="29">
        <v>18</v>
      </c>
      <c r="U309" s="29">
        <v>0.95</v>
      </c>
      <c r="V309" t="s">
        <v>99</v>
      </c>
      <c r="W309" t="s">
        <v>232</v>
      </c>
      <c r="X309" t="s">
        <v>204</v>
      </c>
      <c r="Y309" s="29">
        <v>30</v>
      </c>
      <c r="Z309" s="29">
        <v>0.35066999999999998</v>
      </c>
      <c r="AA309" s="29">
        <v>10.52</v>
      </c>
      <c r="AC309" t="s">
        <v>194</v>
      </c>
      <c r="AD309" t="s">
        <v>195</v>
      </c>
      <c r="AE309" t="s">
        <v>196</v>
      </c>
      <c r="AN309" t="s">
        <v>106</v>
      </c>
      <c r="AO309" t="s">
        <v>422</v>
      </c>
      <c r="AP309" t="s">
        <v>70</v>
      </c>
      <c r="AQ309" t="s">
        <v>80</v>
      </c>
      <c r="AR309" s="8">
        <v>44610</v>
      </c>
      <c r="AS309" t="s">
        <v>110</v>
      </c>
      <c r="AT309" t="s">
        <v>423</v>
      </c>
      <c r="AU309" t="s">
        <v>247</v>
      </c>
      <c r="AV309" t="s">
        <v>424</v>
      </c>
      <c r="AW309" t="s">
        <v>202</v>
      </c>
      <c r="AX309" t="s">
        <v>203</v>
      </c>
      <c r="AY309" t="s">
        <v>115</v>
      </c>
    </row>
    <row r="310" spans="1:51" x14ac:dyDescent="0.25">
      <c r="A310" t="s">
        <v>419</v>
      </c>
      <c r="B310" s="8">
        <v>44627</v>
      </c>
      <c r="C310" s="29">
        <v>511.53</v>
      </c>
      <c r="D310" t="s">
        <v>94</v>
      </c>
      <c r="E310" t="s">
        <v>95</v>
      </c>
      <c r="F310" t="s">
        <v>96</v>
      </c>
      <c r="G310" t="s">
        <v>420</v>
      </c>
      <c r="H310" t="s">
        <v>421</v>
      </c>
      <c r="I310" s="8">
        <v>44579</v>
      </c>
      <c r="J310" s="8">
        <v>44607</v>
      </c>
      <c r="K310" t="s">
        <v>78</v>
      </c>
      <c r="L310" s="8">
        <v>44593</v>
      </c>
      <c r="N310" s="29">
        <v>5.04</v>
      </c>
      <c r="O310" s="29">
        <v>18</v>
      </c>
      <c r="Q310" s="29">
        <v>0.18</v>
      </c>
      <c r="R310" s="29">
        <v>18</v>
      </c>
      <c r="T310" s="29">
        <v>18</v>
      </c>
      <c r="U310" s="29">
        <v>0.95</v>
      </c>
      <c r="V310" t="s">
        <v>99</v>
      </c>
      <c r="W310" t="s">
        <v>232</v>
      </c>
      <c r="X310" t="s">
        <v>205</v>
      </c>
      <c r="Y310" s="29">
        <v>0</v>
      </c>
      <c r="Z310" s="29">
        <v>0</v>
      </c>
      <c r="AA310" s="29">
        <v>5.2</v>
      </c>
      <c r="AC310" t="s">
        <v>194</v>
      </c>
      <c r="AD310" t="s">
        <v>195</v>
      </c>
      <c r="AE310" t="s">
        <v>196</v>
      </c>
      <c r="AN310" t="s">
        <v>106</v>
      </c>
      <c r="AO310" t="s">
        <v>422</v>
      </c>
      <c r="AP310" t="s">
        <v>84</v>
      </c>
      <c r="AQ310" t="s">
        <v>206</v>
      </c>
      <c r="AR310" s="8">
        <v>44610</v>
      </c>
      <c r="AS310" t="s">
        <v>110</v>
      </c>
      <c r="AT310" t="s">
        <v>423</v>
      </c>
      <c r="AU310" t="s">
        <v>247</v>
      </c>
      <c r="AV310" t="s">
        <v>424</v>
      </c>
      <c r="AW310" t="s">
        <v>202</v>
      </c>
      <c r="AX310" t="s">
        <v>203</v>
      </c>
      <c r="AY310" t="s">
        <v>115</v>
      </c>
    </row>
    <row r="311" spans="1:51" x14ac:dyDescent="0.25">
      <c r="A311" t="s">
        <v>419</v>
      </c>
      <c r="B311" s="8">
        <v>44627</v>
      </c>
      <c r="C311" s="29">
        <v>511.53</v>
      </c>
      <c r="D311" t="s">
        <v>94</v>
      </c>
      <c r="E311" t="s">
        <v>95</v>
      </c>
      <c r="F311" t="s">
        <v>96</v>
      </c>
      <c r="G311" t="s">
        <v>420</v>
      </c>
      <c r="H311" t="s">
        <v>421</v>
      </c>
      <c r="I311" s="8">
        <v>44579</v>
      </c>
      <c r="J311" s="8">
        <v>44607</v>
      </c>
      <c r="K311" t="s">
        <v>78</v>
      </c>
      <c r="L311" s="8">
        <v>44593</v>
      </c>
      <c r="N311" s="29">
        <v>5.04</v>
      </c>
      <c r="O311" s="29">
        <v>18</v>
      </c>
      <c r="Q311" s="29">
        <v>0.18</v>
      </c>
      <c r="R311" s="29">
        <v>18</v>
      </c>
      <c r="T311" s="29">
        <v>18</v>
      </c>
      <c r="U311" s="29">
        <v>0.95</v>
      </c>
      <c r="V311" t="s">
        <v>99</v>
      </c>
      <c r="W311" t="s">
        <v>232</v>
      </c>
      <c r="X311" t="s">
        <v>171</v>
      </c>
      <c r="AA311" s="29">
        <v>0.18</v>
      </c>
      <c r="AC311" t="s">
        <v>194</v>
      </c>
      <c r="AD311" t="s">
        <v>195</v>
      </c>
      <c r="AE311" t="s">
        <v>196</v>
      </c>
      <c r="AN311" t="s">
        <v>106</v>
      </c>
      <c r="AO311" t="s">
        <v>422</v>
      </c>
      <c r="AR311" s="8">
        <v>44610</v>
      </c>
      <c r="AS311" t="s">
        <v>110</v>
      </c>
      <c r="AT311" t="s">
        <v>423</v>
      </c>
      <c r="AU311" t="s">
        <v>247</v>
      </c>
      <c r="AV311" t="s">
        <v>424</v>
      </c>
      <c r="AW311" t="s">
        <v>202</v>
      </c>
      <c r="AX311" t="s">
        <v>203</v>
      </c>
      <c r="AY311" t="s">
        <v>115</v>
      </c>
    </row>
    <row r="312" spans="1:51" x14ac:dyDescent="0.25">
      <c r="A312" t="s">
        <v>419</v>
      </c>
      <c r="B312" s="8">
        <v>44627</v>
      </c>
      <c r="C312" s="29">
        <v>511.53</v>
      </c>
      <c r="D312" t="s">
        <v>94</v>
      </c>
      <c r="E312" t="s">
        <v>95</v>
      </c>
      <c r="F312" t="s">
        <v>96</v>
      </c>
      <c r="G312" t="s">
        <v>420</v>
      </c>
      <c r="H312" t="s">
        <v>421</v>
      </c>
      <c r="I312" s="8">
        <v>44579</v>
      </c>
      <c r="J312" s="8">
        <v>44607</v>
      </c>
      <c r="K312" t="s">
        <v>78</v>
      </c>
      <c r="L312" s="8">
        <v>44593</v>
      </c>
      <c r="N312" s="29">
        <v>5.04</v>
      </c>
      <c r="O312" s="29">
        <v>18</v>
      </c>
      <c r="Q312" s="29">
        <v>0.18</v>
      </c>
      <c r="R312" s="29">
        <v>18</v>
      </c>
      <c r="T312" s="29">
        <v>18</v>
      </c>
      <c r="U312" s="29">
        <v>0.95</v>
      </c>
      <c r="V312" t="s">
        <v>99</v>
      </c>
      <c r="W312" t="s">
        <v>232</v>
      </c>
      <c r="X312" t="s">
        <v>172</v>
      </c>
      <c r="AA312" s="29">
        <v>0.95</v>
      </c>
      <c r="AC312" t="s">
        <v>194</v>
      </c>
      <c r="AD312" t="s">
        <v>195</v>
      </c>
      <c r="AE312" t="s">
        <v>196</v>
      </c>
      <c r="AN312" t="s">
        <v>106</v>
      </c>
      <c r="AO312" t="s">
        <v>422</v>
      </c>
      <c r="AR312" s="8">
        <v>44610</v>
      </c>
      <c r="AS312" t="s">
        <v>110</v>
      </c>
      <c r="AT312" t="s">
        <v>423</v>
      </c>
      <c r="AU312" t="s">
        <v>247</v>
      </c>
      <c r="AV312" t="s">
        <v>424</v>
      </c>
      <c r="AW312" t="s">
        <v>202</v>
      </c>
      <c r="AX312" t="s">
        <v>203</v>
      </c>
      <c r="AY312" t="s">
        <v>115</v>
      </c>
    </row>
    <row r="313" spans="1:51" x14ac:dyDescent="0.25">
      <c r="A313" t="s">
        <v>419</v>
      </c>
      <c r="B313" s="8">
        <v>44627</v>
      </c>
      <c r="C313" s="29">
        <v>511.53</v>
      </c>
      <c r="D313" t="s">
        <v>94</v>
      </c>
      <c r="E313" t="s">
        <v>95</v>
      </c>
      <c r="F313" t="s">
        <v>96</v>
      </c>
      <c r="G313" t="s">
        <v>420</v>
      </c>
      <c r="H313" t="s">
        <v>421</v>
      </c>
      <c r="I313" s="8">
        <v>44579</v>
      </c>
      <c r="J313" s="8">
        <v>44607</v>
      </c>
      <c r="K313" t="s">
        <v>78</v>
      </c>
      <c r="L313" s="8">
        <v>44593</v>
      </c>
      <c r="N313" s="29">
        <v>5.04</v>
      </c>
      <c r="O313" s="29">
        <v>18</v>
      </c>
      <c r="Q313" s="29">
        <v>0.18</v>
      </c>
      <c r="R313" s="29">
        <v>18</v>
      </c>
      <c r="T313" s="29">
        <v>18</v>
      </c>
      <c r="U313" s="29">
        <v>0.95</v>
      </c>
      <c r="V313" t="s">
        <v>99</v>
      </c>
      <c r="W313" t="s">
        <v>232</v>
      </c>
      <c r="X313" t="s">
        <v>425</v>
      </c>
      <c r="AA313" s="29">
        <v>530.64</v>
      </c>
      <c r="AC313" t="s">
        <v>194</v>
      </c>
      <c r="AD313" t="s">
        <v>195</v>
      </c>
      <c r="AE313" t="s">
        <v>196</v>
      </c>
      <c r="AN313" t="s">
        <v>106</v>
      </c>
      <c r="AO313" t="s">
        <v>422</v>
      </c>
      <c r="AR313" s="8">
        <v>44610</v>
      </c>
      <c r="AS313" t="s">
        <v>110</v>
      </c>
      <c r="AT313" t="s">
        <v>423</v>
      </c>
      <c r="AU313" t="s">
        <v>247</v>
      </c>
      <c r="AV313" t="s">
        <v>424</v>
      </c>
      <c r="AW313" t="s">
        <v>202</v>
      </c>
      <c r="AX313" t="s">
        <v>203</v>
      </c>
      <c r="AY313" t="s">
        <v>115</v>
      </c>
    </row>
    <row r="314" spans="1:51" x14ac:dyDescent="0.25">
      <c r="A314" t="s">
        <v>419</v>
      </c>
      <c r="B314" s="8">
        <v>44627</v>
      </c>
      <c r="C314" s="29">
        <v>511.53</v>
      </c>
      <c r="D314" t="s">
        <v>94</v>
      </c>
      <c r="E314" t="s">
        <v>95</v>
      </c>
      <c r="F314" t="s">
        <v>96</v>
      </c>
      <c r="G314" t="s">
        <v>420</v>
      </c>
      <c r="H314" t="s">
        <v>421</v>
      </c>
      <c r="I314" s="8">
        <v>44579</v>
      </c>
      <c r="J314" s="8">
        <v>44607</v>
      </c>
      <c r="K314" t="s">
        <v>78</v>
      </c>
      <c r="L314" s="8">
        <v>44593</v>
      </c>
      <c r="N314" s="29">
        <v>5.04</v>
      </c>
      <c r="O314" s="29">
        <v>18</v>
      </c>
      <c r="Q314" s="29">
        <v>0.18</v>
      </c>
      <c r="R314" s="29">
        <v>18</v>
      </c>
      <c r="T314" s="29">
        <v>18</v>
      </c>
      <c r="U314" s="29">
        <v>0.95</v>
      </c>
      <c r="V314" t="s">
        <v>99</v>
      </c>
      <c r="W314" t="s">
        <v>232</v>
      </c>
      <c r="X314" t="s">
        <v>173</v>
      </c>
      <c r="AA314" s="29">
        <v>40.82</v>
      </c>
      <c r="AC314" t="s">
        <v>194</v>
      </c>
      <c r="AD314" t="s">
        <v>195</v>
      </c>
      <c r="AE314" t="s">
        <v>196</v>
      </c>
      <c r="AN314" t="s">
        <v>106</v>
      </c>
      <c r="AO314" t="s">
        <v>422</v>
      </c>
      <c r="AP314" t="s">
        <v>91</v>
      </c>
      <c r="AQ314" t="s">
        <v>92</v>
      </c>
      <c r="AR314" s="8">
        <v>44610</v>
      </c>
      <c r="AS314" t="s">
        <v>110</v>
      </c>
      <c r="AT314" t="s">
        <v>423</v>
      </c>
      <c r="AU314" t="s">
        <v>247</v>
      </c>
      <c r="AV314" t="s">
        <v>424</v>
      </c>
      <c r="AW314" t="s">
        <v>202</v>
      </c>
      <c r="AX314" t="s">
        <v>203</v>
      </c>
      <c r="AY314" t="s">
        <v>115</v>
      </c>
    </row>
    <row r="315" spans="1:51" x14ac:dyDescent="0.25">
      <c r="A315" t="s">
        <v>419</v>
      </c>
      <c r="B315" s="8">
        <v>44627</v>
      </c>
      <c r="C315" s="29">
        <v>511.53</v>
      </c>
      <c r="D315" t="s">
        <v>94</v>
      </c>
      <c r="E315" t="s">
        <v>95</v>
      </c>
      <c r="F315" t="s">
        <v>96</v>
      </c>
      <c r="G315" t="s">
        <v>420</v>
      </c>
      <c r="H315" t="s">
        <v>421</v>
      </c>
      <c r="I315" s="8">
        <v>44579</v>
      </c>
      <c r="J315" s="8">
        <v>44607</v>
      </c>
      <c r="K315" t="s">
        <v>78</v>
      </c>
      <c r="L315" s="8">
        <v>44593</v>
      </c>
      <c r="N315" s="29">
        <v>5.04</v>
      </c>
      <c r="O315" s="29">
        <v>18</v>
      </c>
      <c r="Q315" s="29">
        <v>0.18</v>
      </c>
      <c r="R315" s="29">
        <v>18</v>
      </c>
      <c r="T315" s="29">
        <v>18</v>
      </c>
      <c r="U315" s="29">
        <v>0.95</v>
      </c>
      <c r="V315" t="s">
        <v>99</v>
      </c>
      <c r="W315" t="s">
        <v>232</v>
      </c>
      <c r="X315" t="s">
        <v>426</v>
      </c>
      <c r="AA315" s="29">
        <v>-88.01</v>
      </c>
      <c r="AC315" t="s">
        <v>194</v>
      </c>
      <c r="AD315" t="s">
        <v>195</v>
      </c>
      <c r="AE315" t="s">
        <v>196</v>
      </c>
      <c r="AN315" t="s">
        <v>106</v>
      </c>
      <c r="AO315" t="s">
        <v>422</v>
      </c>
      <c r="AP315" t="s">
        <v>249</v>
      </c>
      <c r="AQ315" t="s">
        <v>198</v>
      </c>
      <c r="AR315" s="8">
        <v>44610</v>
      </c>
      <c r="AS315" t="s">
        <v>110</v>
      </c>
      <c r="AT315" t="s">
        <v>423</v>
      </c>
      <c r="AU315" t="s">
        <v>247</v>
      </c>
      <c r="AV315" t="s">
        <v>424</v>
      </c>
      <c r="AW315" t="s">
        <v>202</v>
      </c>
      <c r="AX315" t="s">
        <v>203</v>
      </c>
      <c r="AY315" t="s">
        <v>115</v>
      </c>
    </row>
    <row r="316" spans="1:51" x14ac:dyDescent="0.25">
      <c r="A316" t="s">
        <v>427</v>
      </c>
      <c r="B316" s="8">
        <v>44615</v>
      </c>
      <c r="C316" s="30">
        <v>5313.8</v>
      </c>
      <c r="D316" t="s">
        <v>94</v>
      </c>
      <c r="E316" t="s">
        <v>95</v>
      </c>
      <c r="F316" t="s">
        <v>96</v>
      </c>
      <c r="G316" t="s">
        <v>97</v>
      </c>
      <c r="H316" t="s">
        <v>428</v>
      </c>
      <c r="I316" s="8">
        <v>44568</v>
      </c>
      <c r="J316" s="8">
        <v>44597</v>
      </c>
      <c r="K316" t="s">
        <v>78</v>
      </c>
      <c r="L316" s="8">
        <v>44593</v>
      </c>
      <c r="N316" s="29">
        <v>953.1</v>
      </c>
      <c r="O316" s="29">
        <v>18</v>
      </c>
      <c r="Q316" s="29">
        <v>40.22</v>
      </c>
      <c r="R316" s="29">
        <v>18</v>
      </c>
      <c r="T316" s="29">
        <v>18</v>
      </c>
      <c r="U316" s="29">
        <v>186.34</v>
      </c>
      <c r="V316" t="s">
        <v>99</v>
      </c>
      <c r="W316" t="s">
        <v>100</v>
      </c>
      <c r="X316" t="s">
        <v>193</v>
      </c>
      <c r="Y316" s="30">
        <v>5643.2</v>
      </c>
      <c r="Z316" s="29">
        <v>0.37452999999999997</v>
      </c>
      <c r="AA316" s="30">
        <v>2113.52</v>
      </c>
      <c r="AC316" t="s">
        <v>194</v>
      </c>
      <c r="AD316" t="s">
        <v>195</v>
      </c>
      <c r="AE316" t="s">
        <v>196</v>
      </c>
      <c r="AN316" t="s">
        <v>106</v>
      </c>
      <c r="AO316" t="s">
        <v>429</v>
      </c>
      <c r="AP316" t="s">
        <v>91</v>
      </c>
      <c r="AQ316" t="s">
        <v>198</v>
      </c>
      <c r="AR316" s="8">
        <v>44597</v>
      </c>
      <c r="AS316" t="s">
        <v>110</v>
      </c>
      <c r="AT316" t="s">
        <v>430</v>
      </c>
      <c r="AU316" t="s">
        <v>431</v>
      </c>
      <c r="AV316" t="s">
        <v>431</v>
      </c>
      <c r="AW316" t="s">
        <v>114</v>
      </c>
      <c r="AX316" t="s">
        <v>114</v>
      </c>
      <c r="AY316" t="s">
        <v>115</v>
      </c>
    </row>
    <row r="317" spans="1:51" x14ac:dyDescent="0.25">
      <c r="A317" t="s">
        <v>427</v>
      </c>
      <c r="B317" s="8">
        <v>44615</v>
      </c>
      <c r="C317" s="30">
        <v>5313.8</v>
      </c>
      <c r="D317" t="s">
        <v>94</v>
      </c>
      <c r="E317" t="s">
        <v>95</v>
      </c>
      <c r="F317" t="s">
        <v>96</v>
      </c>
      <c r="G317" t="s">
        <v>97</v>
      </c>
      <c r="H317" t="s">
        <v>428</v>
      </c>
      <c r="I317" s="8">
        <v>44568</v>
      </c>
      <c r="J317" s="8">
        <v>44597</v>
      </c>
      <c r="K317" t="s">
        <v>78</v>
      </c>
      <c r="L317" s="8">
        <v>44593</v>
      </c>
      <c r="N317" s="29">
        <v>953.1</v>
      </c>
      <c r="O317" s="29">
        <v>18</v>
      </c>
      <c r="Q317" s="29">
        <v>40.22</v>
      </c>
      <c r="R317" s="29">
        <v>18</v>
      </c>
      <c r="T317" s="29">
        <v>18</v>
      </c>
      <c r="U317" s="29">
        <v>186.34</v>
      </c>
      <c r="V317" t="s">
        <v>99</v>
      </c>
      <c r="W317" t="s">
        <v>100</v>
      </c>
      <c r="X317" t="s">
        <v>204</v>
      </c>
      <c r="Y317" s="30">
        <v>5643.2</v>
      </c>
      <c r="Z317" s="29">
        <v>0.35045999999999999</v>
      </c>
      <c r="AA317" s="30">
        <v>1977.74</v>
      </c>
      <c r="AC317" t="s">
        <v>194</v>
      </c>
      <c r="AD317" t="s">
        <v>195</v>
      </c>
      <c r="AE317" t="s">
        <v>196</v>
      </c>
      <c r="AN317" t="s">
        <v>106</v>
      </c>
      <c r="AO317" t="s">
        <v>429</v>
      </c>
      <c r="AP317" t="s">
        <v>70</v>
      </c>
      <c r="AQ317" t="s">
        <v>80</v>
      </c>
      <c r="AR317" s="8">
        <v>44597</v>
      </c>
      <c r="AS317" t="s">
        <v>110</v>
      </c>
      <c r="AT317" t="s">
        <v>430</v>
      </c>
      <c r="AU317" t="s">
        <v>431</v>
      </c>
      <c r="AV317" t="s">
        <v>431</v>
      </c>
      <c r="AW317" t="s">
        <v>114</v>
      </c>
      <c r="AX317" t="s">
        <v>114</v>
      </c>
      <c r="AY317" t="s">
        <v>115</v>
      </c>
    </row>
    <row r="318" spans="1:51" x14ac:dyDescent="0.25">
      <c r="A318" t="s">
        <v>427</v>
      </c>
      <c r="B318" s="8">
        <v>44615</v>
      </c>
      <c r="C318" s="30">
        <v>5313.8</v>
      </c>
      <c r="D318" t="s">
        <v>94</v>
      </c>
      <c r="E318" t="s">
        <v>95</v>
      </c>
      <c r="F318" t="s">
        <v>96</v>
      </c>
      <c r="G318" t="s">
        <v>97</v>
      </c>
      <c r="H318" t="s">
        <v>428</v>
      </c>
      <c r="I318" s="8">
        <v>44568</v>
      </c>
      <c r="J318" s="8">
        <v>44597</v>
      </c>
      <c r="K318" t="s">
        <v>78</v>
      </c>
      <c r="L318" s="8">
        <v>44593</v>
      </c>
      <c r="N318" s="29">
        <v>953.1</v>
      </c>
      <c r="O318" s="29">
        <v>18</v>
      </c>
      <c r="Q318" s="29">
        <v>40.22</v>
      </c>
      <c r="R318" s="29">
        <v>18</v>
      </c>
      <c r="T318" s="29">
        <v>18</v>
      </c>
      <c r="U318" s="29">
        <v>186.34</v>
      </c>
      <c r="V318" t="s">
        <v>99</v>
      </c>
      <c r="W318" t="s">
        <v>100</v>
      </c>
      <c r="X318" t="s">
        <v>205</v>
      </c>
      <c r="Y318" s="29">
        <v>0</v>
      </c>
      <c r="Z318" s="29">
        <v>0</v>
      </c>
      <c r="AA318" s="29">
        <v>977.24</v>
      </c>
      <c r="AC318" t="s">
        <v>194</v>
      </c>
      <c r="AD318" t="s">
        <v>195</v>
      </c>
      <c r="AE318" t="s">
        <v>196</v>
      </c>
      <c r="AN318" t="s">
        <v>106</v>
      </c>
      <c r="AO318" t="s">
        <v>429</v>
      </c>
      <c r="AP318" t="s">
        <v>84</v>
      </c>
      <c r="AQ318" t="s">
        <v>206</v>
      </c>
      <c r="AR318" s="8">
        <v>44597</v>
      </c>
      <c r="AS318" t="s">
        <v>110</v>
      </c>
      <c r="AT318" t="s">
        <v>430</v>
      </c>
      <c r="AU318" t="s">
        <v>431</v>
      </c>
      <c r="AV318" t="s">
        <v>431</v>
      </c>
      <c r="AW318" t="s">
        <v>114</v>
      </c>
      <c r="AX318" t="s">
        <v>114</v>
      </c>
      <c r="AY318" t="s">
        <v>115</v>
      </c>
    </row>
    <row r="319" spans="1:51" x14ac:dyDescent="0.25">
      <c r="A319" t="s">
        <v>427</v>
      </c>
      <c r="B319" s="8">
        <v>44615</v>
      </c>
      <c r="C319" s="30">
        <v>5313.8</v>
      </c>
      <c r="D319" t="s">
        <v>94</v>
      </c>
      <c r="E319" t="s">
        <v>95</v>
      </c>
      <c r="F319" t="s">
        <v>96</v>
      </c>
      <c r="G319" t="s">
        <v>97</v>
      </c>
      <c r="H319" t="s">
        <v>428</v>
      </c>
      <c r="I319" s="8">
        <v>44568</v>
      </c>
      <c r="J319" s="8">
        <v>44597</v>
      </c>
      <c r="K319" t="s">
        <v>78</v>
      </c>
      <c r="L319" s="8">
        <v>44593</v>
      </c>
      <c r="N319" s="29">
        <v>953.1</v>
      </c>
      <c r="O319" s="29">
        <v>18</v>
      </c>
      <c r="Q319" s="29">
        <v>40.22</v>
      </c>
      <c r="R319" s="29">
        <v>18</v>
      </c>
      <c r="T319" s="29">
        <v>18</v>
      </c>
      <c r="U319" s="29">
        <v>186.34</v>
      </c>
      <c r="V319" t="s">
        <v>99</v>
      </c>
      <c r="W319" t="s">
        <v>100</v>
      </c>
      <c r="X319" t="s">
        <v>171</v>
      </c>
      <c r="AA319" s="29">
        <v>40.22</v>
      </c>
      <c r="AC319" t="s">
        <v>194</v>
      </c>
      <c r="AD319" t="s">
        <v>195</v>
      </c>
      <c r="AE319" t="s">
        <v>196</v>
      </c>
      <c r="AN319" t="s">
        <v>106</v>
      </c>
      <c r="AO319" t="s">
        <v>429</v>
      </c>
      <c r="AR319" s="8">
        <v>44597</v>
      </c>
      <c r="AS319" t="s">
        <v>110</v>
      </c>
      <c r="AT319" t="s">
        <v>430</v>
      </c>
      <c r="AU319" t="s">
        <v>431</v>
      </c>
      <c r="AV319" t="s">
        <v>431</v>
      </c>
      <c r="AW319" t="s">
        <v>114</v>
      </c>
      <c r="AX319" t="s">
        <v>114</v>
      </c>
      <c r="AY319" t="s">
        <v>115</v>
      </c>
    </row>
    <row r="320" spans="1:51" x14ac:dyDescent="0.25">
      <c r="A320" t="s">
        <v>427</v>
      </c>
      <c r="B320" s="8">
        <v>44615</v>
      </c>
      <c r="C320" s="30">
        <v>5313.8</v>
      </c>
      <c r="D320" t="s">
        <v>94</v>
      </c>
      <c r="E320" t="s">
        <v>95</v>
      </c>
      <c r="F320" t="s">
        <v>96</v>
      </c>
      <c r="G320" t="s">
        <v>97</v>
      </c>
      <c r="H320" t="s">
        <v>428</v>
      </c>
      <c r="I320" s="8">
        <v>44568</v>
      </c>
      <c r="J320" s="8">
        <v>44597</v>
      </c>
      <c r="K320" t="s">
        <v>78</v>
      </c>
      <c r="L320" s="8">
        <v>44593</v>
      </c>
      <c r="N320" s="29">
        <v>953.1</v>
      </c>
      <c r="O320" s="29">
        <v>18</v>
      </c>
      <c r="Q320" s="29">
        <v>40.22</v>
      </c>
      <c r="R320" s="29">
        <v>18</v>
      </c>
      <c r="T320" s="29">
        <v>18</v>
      </c>
      <c r="U320" s="29">
        <v>186.34</v>
      </c>
      <c r="V320" t="s">
        <v>99</v>
      </c>
      <c r="W320" t="s">
        <v>100</v>
      </c>
      <c r="X320" t="s">
        <v>172</v>
      </c>
      <c r="AA320" s="29">
        <v>186.34</v>
      </c>
      <c r="AC320" t="s">
        <v>194</v>
      </c>
      <c r="AD320" t="s">
        <v>195</v>
      </c>
      <c r="AE320" t="s">
        <v>196</v>
      </c>
      <c r="AN320" t="s">
        <v>106</v>
      </c>
      <c r="AO320" t="s">
        <v>429</v>
      </c>
      <c r="AR320" s="8">
        <v>44597</v>
      </c>
      <c r="AS320" t="s">
        <v>110</v>
      </c>
      <c r="AT320" t="s">
        <v>430</v>
      </c>
      <c r="AU320" t="s">
        <v>431</v>
      </c>
      <c r="AV320" t="s">
        <v>431</v>
      </c>
      <c r="AW320" t="s">
        <v>114</v>
      </c>
      <c r="AX320" t="s">
        <v>114</v>
      </c>
      <c r="AY320" t="s">
        <v>115</v>
      </c>
    </row>
    <row r="321" spans="1:51" x14ac:dyDescent="0.25">
      <c r="A321" t="s">
        <v>427</v>
      </c>
      <c r="B321" s="8">
        <v>44615</v>
      </c>
      <c r="C321" s="30">
        <v>5313.8</v>
      </c>
      <c r="D321" t="s">
        <v>94</v>
      </c>
      <c r="E321" t="s">
        <v>95</v>
      </c>
      <c r="F321" t="s">
        <v>96</v>
      </c>
      <c r="G321" t="s">
        <v>97</v>
      </c>
      <c r="H321" t="s">
        <v>428</v>
      </c>
      <c r="I321" s="8">
        <v>44568</v>
      </c>
      <c r="J321" s="8">
        <v>44597</v>
      </c>
      <c r="K321" t="s">
        <v>78</v>
      </c>
      <c r="L321" s="8">
        <v>44593</v>
      </c>
      <c r="N321" s="29">
        <v>953.1</v>
      </c>
      <c r="O321" s="29">
        <v>18</v>
      </c>
      <c r="Q321" s="29">
        <v>40.22</v>
      </c>
      <c r="R321" s="29">
        <v>18</v>
      </c>
      <c r="T321" s="29">
        <v>18</v>
      </c>
      <c r="U321" s="29">
        <v>186.34</v>
      </c>
      <c r="V321" t="s">
        <v>99</v>
      </c>
      <c r="W321" t="s">
        <v>100</v>
      </c>
      <c r="X321" t="s">
        <v>173</v>
      </c>
      <c r="AA321" s="29">
        <v>40.82</v>
      </c>
      <c r="AC321" t="s">
        <v>194</v>
      </c>
      <c r="AD321" t="s">
        <v>195</v>
      </c>
      <c r="AE321" t="s">
        <v>196</v>
      </c>
      <c r="AN321" t="s">
        <v>106</v>
      </c>
      <c r="AO321" t="s">
        <v>429</v>
      </c>
      <c r="AP321" t="s">
        <v>91</v>
      </c>
      <c r="AQ321" t="s">
        <v>92</v>
      </c>
      <c r="AR321" s="8">
        <v>44597</v>
      </c>
      <c r="AS321" t="s">
        <v>110</v>
      </c>
      <c r="AT321" t="s">
        <v>430</v>
      </c>
      <c r="AU321" t="s">
        <v>431</v>
      </c>
      <c r="AV321" t="s">
        <v>431</v>
      </c>
      <c r="AW321" t="s">
        <v>114</v>
      </c>
      <c r="AX321" t="s">
        <v>114</v>
      </c>
      <c r="AY321" t="s">
        <v>115</v>
      </c>
    </row>
    <row r="322" spans="1:51" x14ac:dyDescent="0.25">
      <c r="A322" t="s">
        <v>427</v>
      </c>
      <c r="B322" s="8">
        <v>44615</v>
      </c>
      <c r="C322" s="30">
        <v>5313.8</v>
      </c>
      <c r="D322" t="s">
        <v>94</v>
      </c>
      <c r="E322" t="s">
        <v>95</v>
      </c>
      <c r="F322" t="s">
        <v>96</v>
      </c>
      <c r="G322" t="s">
        <v>97</v>
      </c>
      <c r="H322" t="s">
        <v>428</v>
      </c>
      <c r="I322" s="8">
        <v>44568</v>
      </c>
      <c r="J322" s="8">
        <v>44597</v>
      </c>
      <c r="K322" t="s">
        <v>78</v>
      </c>
      <c r="L322" s="8">
        <v>44593</v>
      </c>
      <c r="N322" s="29">
        <v>953.1</v>
      </c>
      <c r="O322" s="29">
        <v>18</v>
      </c>
      <c r="Q322" s="29">
        <v>40.22</v>
      </c>
      <c r="R322" s="29">
        <v>18</v>
      </c>
      <c r="T322" s="29">
        <v>18</v>
      </c>
      <c r="U322" s="29">
        <v>186.34</v>
      </c>
      <c r="V322" t="s">
        <v>99</v>
      </c>
      <c r="W322" t="s">
        <v>100</v>
      </c>
      <c r="X322" t="s">
        <v>189</v>
      </c>
      <c r="AA322" s="29">
        <v>-22.08</v>
      </c>
      <c r="AC322" t="s">
        <v>194</v>
      </c>
      <c r="AD322" t="s">
        <v>195</v>
      </c>
      <c r="AE322" t="s">
        <v>196</v>
      </c>
      <c r="AN322" t="s">
        <v>106</v>
      </c>
      <c r="AO322" t="s">
        <v>429</v>
      </c>
      <c r="AR322" s="8">
        <v>44597</v>
      </c>
      <c r="AS322" t="s">
        <v>110</v>
      </c>
      <c r="AT322" t="s">
        <v>430</v>
      </c>
      <c r="AU322" t="s">
        <v>431</v>
      </c>
      <c r="AV322" t="s">
        <v>431</v>
      </c>
      <c r="AW322" t="s">
        <v>114</v>
      </c>
      <c r="AX322" t="s">
        <v>114</v>
      </c>
      <c r="AY322" t="s">
        <v>115</v>
      </c>
    </row>
    <row r="323" spans="1:51" x14ac:dyDescent="0.25">
      <c r="A323" t="s">
        <v>432</v>
      </c>
      <c r="B323" s="8">
        <v>44644</v>
      </c>
      <c r="C323" s="30">
        <v>4544.68</v>
      </c>
      <c r="D323" t="s">
        <v>94</v>
      </c>
      <c r="E323" t="s">
        <v>95</v>
      </c>
      <c r="F323" t="s">
        <v>96</v>
      </c>
      <c r="G323" t="s">
        <v>433</v>
      </c>
      <c r="H323" t="s">
        <v>434</v>
      </c>
      <c r="I323" s="8">
        <v>44585</v>
      </c>
      <c r="J323" s="8">
        <v>44614</v>
      </c>
      <c r="K323" t="s">
        <v>78</v>
      </c>
      <c r="L323" s="8">
        <v>44593</v>
      </c>
      <c r="N323" s="29">
        <v>810.68</v>
      </c>
      <c r="O323" s="29">
        <v>18</v>
      </c>
      <c r="Q323" s="29">
        <v>34.200000000000003</v>
      </c>
      <c r="R323" s="29">
        <v>18</v>
      </c>
      <c r="T323" s="29">
        <v>18</v>
      </c>
      <c r="U323" s="29">
        <v>158.5</v>
      </c>
      <c r="V323" t="s">
        <v>99</v>
      </c>
      <c r="W323" t="s">
        <v>100</v>
      </c>
      <c r="X323" t="s">
        <v>193</v>
      </c>
      <c r="Y323" s="30">
        <v>4800</v>
      </c>
      <c r="Z323" s="29">
        <v>0.37452999999999997</v>
      </c>
      <c r="AA323" s="30">
        <v>1797.72</v>
      </c>
      <c r="AC323" t="s">
        <v>194</v>
      </c>
      <c r="AD323" t="s">
        <v>195</v>
      </c>
      <c r="AE323" t="s">
        <v>196</v>
      </c>
      <c r="AN323" t="s">
        <v>106</v>
      </c>
      <c r="AO323" t="s">
        <v>435</v>
      </c>
      <c r="AP323" t="s">
        <v>91</v>
      </c>
      <c r="AQ323" t="s">
        <v>198</v>
      </c>
      <c r="AR323" s="8">
        <v>44614</v>
      </c>
      <c r="AS323" t="s">
        <v>110</v>
      </c>
      <c r="AT323" t="s">
        <v>436</v>
      </c>
      <c r="AU323" t="s">
        <v>437</v>
      </c>
      <c r="AV323" t="s">
        <v>437</v>
      </c>
      <c r="AW323" t="s">
        <v>114</v>
      </c>
      <c r="AX323" t="s">
        <v>114</v>
      </c>
      <c r="AY323" t="s">
        <v>115</v>
      </c>
    </row>
    <row r="324" spans="1:51" x14ac:dyDescent="0.25">
      <c r="A324" t="s">
        <v>432</v>
      </c>
      <c r="B324" s="8">
        <v>44644</v>
      </c>
      <c r="C324" s="30">
        <v>4544.68</v>
      </c>
      <c r="D324" t="s">
        <v>94</v>
      </c>
      <c r="E324" t="s">
        <v>95</v>
      </c>
      <c r="F324" t="s">
        <v>96</v>
      </c>
      <c r="G324" t="s">
        <v>433</v>
      </c>
      <c r="H324" t="s">
        <v>434</v>
      </c>
      <c r="I324" s="8">
        <v>44585</v>
      </c>
      <c r="J324" s="8">
        <v>44614</v>
      </c>
      <c r="K324" t="s">
        <v>78</v>
      </c>
      <c r="L324" s="8">
        <v>44593</v>
      </c>
      <c r="N324" s="29">
        <v>810.68</v>
      </c>
      <c r="O324" s="29">
        <v>18</v>
      </c>
      <c r="Q324" s="29">
        <v>34.200000000000003</v>
      </c>
      <c r="R324" s="29">
        <v>18</v>
      </c>
      <c r="T324" s="29">
        <v>18</v>
      </c>
      <c r="U324" s="29">
        <v>158.5</v>
      </c>
      <c r="V324" t="s">
        <v>99</v>
      </c>
      <c r="W324" t="s">
        <v>100</v>
      </c>
      <c r="X324" t="s">
        <v>204</v>
      </c>
      <c r="Y324" s="30">
        <v>4800</v>
      </c>
      <c r="Z324" s="29">
        <v>0.35045999999999999</v>
      </c>
      <c r="AA324" s="30">
        <v>1682.22</v>
      </c>
      <c r="AC324" t="s">
        <v>194</v>
      </c>
      <c r="AD324" t="s">
        <v>195</v>
      </c>
      <c r="AE324" t="s">
        <v>196</v>
      </c>
      <c r="AN324" t="s">
        <v>106</v>
      </c>
      <c r="AO324" t="s">
        <v>435</v>
      </c>
      <c r="AP324" t="s">
        <v>70</v>
      </c>
      <c r="AQ324" t="s">
        <v>80</v>
      </c>
      <c r="AR324" s="8">
        <v>44614</v>
      </c>
      <c r="AS324" t="s">
        <v>110</v>
      </c>
      <c r="AT324" t="s">
        <v>436</v>
      </c>
      <c r="AU324" t="s">
        <v>437</v>
      </c>
      <c r="AV324" t="s">
        <v>437</v>
      </c>
      <c r="AW324" t="s">
        <v>114</v>
      </c>
      <c r="AX324" t="s">
        <v>114</v>
      </c>
      <c r="AY324" t="s">
        <v>115</v>
      </c>
    </row>
    <row r="325" spans="1:51" x14ac:dyDescent="0.25">
      <c r="A325" t="s">
        <v>432</v>
      </c>
      <c r="B325" s="8">
        <v>44644</v>
      </c>
      <c r="C325" s="30">
        <v>4544.68</v>
      </c>
      <c r="D325" t="s">
        <v>94</v>
      </c>
      <c r="E325" t="s">
        <v>95</v>
      </c>
      <c r="F325" t="s">
        <v>96</v>
      </c>
      <c r="G325" t="s">
        <v>433</v>
      </c>
      <c r="H325" t="s">
        <v>434</v>
      </c>
      <c r="I325" s="8">
        <v>44585</v>
      </c>
      <c r="J325" s="8">
        <v>44614</v>
      </c>
      <c r="K325" t="s">
        <v>78</v>
      </c>
      <c r="L325" s="8">
        <v>44593</v>
      </c>
      <c r="N325" s="29">
        <v>810.68</v>
      </c>
      <c r="O325" s="29">
        <v>18</v>
      </c>
      <c r="Q325" s="29">
        <v>34.200000000000003</v>
      </c>
      <c r="R325" s="29">
        <v>18</v>
      </c>
      <c r="T325" s="29">
        <v>18</v>
      </c>
      <c r="U325" s="29">
        <v>158.5</v>
      </c>
      <c r="V325" t="s">
        <v>99</v>
      </c>
      <c r="W325" t="s">
        <v>100</v>
      </c>
      <c r="X325" t="s">
        <v>205</v>
      </c>
      <c r="Y325" s="29">
        <v>0</v>
      </c>
      <c r="Z325" s="29">
        <v>0</v>
      </c>
      <c r="AA325" s="29">
        <v>831.22</v>
      </c>
      <c r="AC325" t="s">
        <v>194</v>
      </c>
      <c r="AD325" t="s">
        <v>195</v>
      </c>
      <c r="AE325" t="s">
        <v>196</v>
      </c>
      <c r="AN325" t="s">
        <v>106</v>
      </c>
      <c r="AO325" t="s">
        <v>435</v>
      </c>
      <c r="AP325" t="s">
        <v>84</v>
      </c>
      <c r="AQ325" t="s">
        <v>206</v>
      </c>
      <c r="AR325" s="8">
        <v>44614</v>
      </c>
      <c r="AS325" t="s">
        <v>110</v>
      </c>
      <c r="AT325" t="s">
        <v>436</v>
      </c>
      <c r="AU325" t="s">
        <v>437</v>
      </c>
      <c r="AV325" t="s">
        <v>437</v>
      </c>
      <c r="AW325" t="s">
        <v>114</v>
      </c>
      <c r="AX325" t="s">
        <v>114</v>
      </c>
      <c r="AY325" t="s">
        <v>115</v>
      </c>
    </row>
    <row r="326" spans="1:51" x14ac:dyDescent="0.25">
      <c r="A326" t="s">
        <v>432</v>
      </c>
      <c r="B326" s="8">
        <v>44644</v>
      </c>
      <c r="C326" s="30">
        <v>4544.68</v>
      </c>
      <c r="D326" t="s">
        <v>94</v>
      </c>
      <c r="E326" t="s">
        <v>95</v>
      </c>
      <c r="F326" t="s">
        <v>96</v>
      </c>
      <c r="G326" t="s">
        <v>433</v>
      </c>
      <c r="H326" t="s">
        <v>434</v>
      </c>
      <c r="I326" s="8">
        <v>44585</v>
      </c>
      <c r="J326" s="8">
        <v>44614</v>
      </c>
      <c r="K326" t="s">
        <v>78</v>
      </c>
      <c r="L326" s="8">
        <v>44593</v>
      </c>
      <c r="N326" s="29">
        <v>810.68</v>
      </c>
      <c r="O326" s="29">
        <v>18</v>
      </c>
      <c r="Q326" s="29">
        <v>34.200000000000003</v>
      </c>
      <c r="R326" s="29">
        <v>18</v>
      </c>
      <c r="T326" s="29">
        <v>18</v>
      </c>
      <c r="U326" s="29">
        <v>158.5</v>
      </c>
      <c r="V326" t="s">
        <v>99</v>
      </c>
      <c r="W326" t="s">
        <v>100</v>
      </c>
      <c r="X326" t="s">
        <v>171</v>
      </c>
      <c r="AA326" s="29">
        <v>34.200000000000003</v>
      </c>
      <c r="AC326" t="s">
        <v>194</v>
      </c>
      <c r="AD326" t="s">
        <v>195</v>
      </c>
      <c r="AE326" t="s">
        <v>196</v>
      </c>
      <c r="AN326" t="s">
        <v>106</v>
      </c>
      <c r="AO326" t="s">
        <v>435</v>
      </c>
      <c r="AR326" s="8">
        <v>44614</v>
      </c>
      <c r="AS326" t="s">
        <v>110</v>
      </c>
      <c r="AT326" t="s">
        <v>436</v>
      </c>
      <c r="AU326" t="s">
        <v>437</v>
      </c>
      <c r="AV326" t="s">
        <v>437</v>
      </c>
      <c r="AW326" t="s">
        <v>114</v>
      </c>
      <c r="AX326" t="s">
        <v>114</v>
      </c>
      <c r="AY326" t="s">
        <v>115</v>
      </c>
    </row>
    <row r="327" spans="1:51" x14ac:dyDescent="0.25">
      <c r="A327" t="s">
        <v>432</v>
      </c>
      <c r="B327" s="8">
        <v>44644</v>
      </c>
      <c r="C327" s="30">
        <v>4544.68</v>
      </c>
      <c r="D327" t="s">
        <v>94</v>
      </c>
      <c r="E327" t="s">
        <v>95</v>
      </c>
      <c r="F327" t="s">
        <v>96</v>
      </c>
      <c r="G327" t="s">
        <v>433</v>
      </c>
      <c r="H327" t="s">
        <v>434</v>
      </c>
      <c r="I327" s="8">
        <v>44585</v>
      </c>
      <c r="J327" s="8">
        <v>44614</v>
      </c>
      <c r="K327" t="s">
        <v>78</v>
      </c>
      <c r="L327" s="8">
        <v>44593</v>
      </c>
      <c r="N327" s="29">
        <v>810.68</v>
      </c>
      <c r="O327" s="29">
        <v>18</v>
      </c>
      <c r="Q327" s="29">
        <v>34.200000000000003</v>
      </c>
      <c r="R327" s="29">
        <v>18</v>
      </c>
      <c r="T327" s="29">
        <v>18</v>
      </c>
      <c r="U327" s="29">
        <v>158.5</v>
      </c>
      <c r="V327" t="s">
        <v>99</v>
      </c>
      <c r="W327" t="s">
        <v>100</v>
      </c>
      <c r="X327" t="s">
        <v>172</v>
      </c>
      <c r="AA327" s="29">
        <v>158.5</v>
      </c>
      <c r="AC327" t="s">
        <v>194</v>
      </c>
      <c r="AD327" t="s">
        <v>195</v>
      </c>
      <c r="AE327" t="s">
        <v>196</v>
      </c>
      <c r="AN327" t="s">
        <v>106</v>
      </c>
      <c r="AO327" t="s">
        <v>435</v>
      </c>
      <c r="AR327" s="8">
        <v>44614</v>
      </c>
      <c r="AS327" t="s">
        <v>110</v>
      </c>
      <c r="AT327" t="s">
        <v>436</v>
      </c>
      <c r="AU327" t="s">
        <v>437</v>
      </c>
      <c r="AV327" t="s">
        <v>437</v>
      </c>
      <c r="AW327" t="s">
        <v>114</v>
      </c>
      <c r="AX327" t="s">
        <v>114</v>
      </c>
      <c r="AY327" t="s">
        <v>115</v>
      </c>
    </row>
    <row r="328" spans="1:51" x14ac:dyDescent="0.25">
      <c r="A328" t="s">
        <v>432</v>
      </c>
      <c r="B328" s="8">
        <v>44644</v>
      </c>
      <c r="C328" s="30">
        <v>4544.68</v>
      </c>
      <c r="D328" t="s">
        <v>94</v>
      </c>
      <c r="E328" t="s">
        <v>95</v>
      </c>
      <c r="F328" t="s">
        <v>96</v>
      </c>
      <c r="G328" t="s">
        <v>433</v>
      </c>
      <c r="H328" t="s">
        <v>434</v>
      </c>
      <c r="I328" s="8">
        <v>44585</v>
      </c>
      <c r="J328" s="8">
        <v>44614</v>
      </c>
      <c r="K328" t="s">
        <v>78</v>
      </c>
      <c r="L328" s="8">
        <v>44593</v>
      </c>
      <c r="N328" s="29">
        <v>810.68</v>
      </c>
      <c r="O328" s="29">
        <v>18</v>
      </c>
      <c r="Q328" s="29">
        <v>34.200000000000003</v>
      </c>
      <c r="R328" s="29">
        <v>18</v>
      </c>
      <c r="T328" s="29">
        <v>18</v>
      </c>
      <c r="U328" s="29">
        <v>158.5</v>
      </c>
      <c r="V328" t="s">
        <v>99</v>
      </c>
      <c r="W328" t="s">
        <v>100</v>
      </c>
      <c r="X328" t="s">
        <v>173</v>
      </c>
      <c r="AA328" s="29">
        <v>40.82</v>
      </c>
      <c r="AC328" t="s">
        <v>194</v>
      </c>
      <c r="AD328" t="s">
        <v>195</v>
      </c>
      <c r="AE328" t="s">
        <v>196</v>
      </c>
      <c r="AN328" t="s">
        <v>106</v>
      </c>
      <c r="AO328" t="s">
        <v>435</v>
      </c>
      <c r="AP328" t="s">
        <v>91</v>
      </c>
      <c r="AQ328" t="s">
        <v>92</v>
      </c>
      <c r="AR328" s="8">
        <v>44614</v>
      </c>
      <c r="AS328" t="s">
        <v>110</v>
      </c>
      <c r="AT328" t="s">
        <v>436</v>
      </c>
      <c r="AU328" t="s">
        <v>437</v>
      </c>
      <c r="AV328" t="s">
        <v>437</v>
      </c>
      <c r="AW328" t="s">
        <v>114</v>
      </c>
      <c r="AX328" t="s">
        <v>114</v>
      </c>
      <c r="AY328" t="s">
        <v>115</v>
      </c>
    </row>
    <row r="329" spans="1:51" x14ac:dyDescent="0.25">
      <c r="A329" t="s">
        <v>438</v>
      </c>
      <c r="B329" s="8">
        <v>44613</v>
      </c>
      <c r="C329" s="30">
        <v>1239.3699999999999</v>
      </c>
      <c r="D329" t="s">
        <v>94</v>
      </c>
      <c r="E329" t="s">
        <v>95</v>
      </c>
      <c r="F329" t="s">
        <v>96</v>
      </c>
      <c r="G329" t="s">
        <v>97</v>
      </c>
      <c r="H329" t="s">
        <v>439</v>
      </c>
      <c r="I329" s="8">
        <v>44566</v>
      </c>
      <c r="J329" s="8">
        <v>44595</v>
      </c>
      <c r="K329" t="s">
        <v>78</v>
      </c>
      <c r="L329" s="8">
        <v>44593</v>
      </c>
      <c r="N329" s="29">
        <v>218.01</v>
      </c>
      <c r="O329" s="29">
        <v>18</v>
      </c>
      <c r="Q329" s="29">
        <v>9.16</v>
      </c>
      <c r="R329" s="29">
        <v>18</v>
      </c>
      <c r="T329" s="29">
        <v>18</v>
      </c>
      <c r="U329" s="29">
        <v>42.6</v>
      </c>
      <c r="V329" t="s">
        <v>99</v>
      </c>
      <c r="W329" t="s">
        <v>100</v>
      </c>
      <c r="X329" t="s">
        <v>193</v>
      </c>
      <c r="Y329" s="30">
        <v>1291</v>
      </c>
      <c r="Z329" s="29">
        <v>0.37452000000000002</v>
      </c>
      <c r="AA329" s="29">
        <v>483.51</v>
      </c>
      <c r="AC329" t="s">
        <v>194</v>
      </c>
      <c r="AD329" t="s">
        <v>195</v>
      </c>
      <c r="AE329" t="s">
        <v>196</v>
      </c>
      <c r="AN329" t="s">
        <v>106</v>
      </c>
      <c r="AO329" t="s">
        <v>440</v>
      </c>
      <c r="AP329" t="s">
        <v>91</v>
      </c>
      <c r="AQ329" t="s">
        <v>198</v>
      </c>
      <c r="AR329" s="8">
        <v>44595</v>
      </c>
      <c r="AS329" t="s">
        <v>110</v>
      </c>
      <c r="AT329" t="s">
        <v>441</v>
      </c>
      <c r="AU329" t="s">
        <v>442</v>
      </c>
      <c r="AV329" t="s">
        <v>443</v>
      </c>
      <c r="AW329" t="s">
        <v>444</v>
      </c>
      <c r="AX329" t="s">
        <v>445</v>
      </c>
      <c r="AY329" t="s">
        <v>115</v>
      </c>
    </row>
    <row r="330" spans="1:51" x14ac:dyDescent="0.25">
      <c r="A330" t="s">
        <v>438</v>
      </c>
      <c r="B330" s="8">
        <v>44613</v>
      </c>
      <c r="C330" s="30">
        <v>1239.3699999999999</v>
      </c>
      <c r="D330" t="s">
        <v>94</v>
      </c>
      <c r="E330" t="s">
        <v>95</v>
      </c>
      <c r="F330" t="s">
        <v>96</v>
      </c>
      <c r="G330" t="s">
        <v>97</v>
      </c>
      <c r="H330" t="s">
        <v>439</v>
      </c>
      <c r="I330" s="8">
        <v>44566</v>
      </c>
      <c r="J330" s="8">
        <v>44595</v>
      </c>
      <c r="K330" t="s">
        <v>78</v>
      </c>
      <c r="L330" s="8">
        <v>44593</v>
      </c>
      <c r="N330" s="29">
        <v>218.01</v>
      </c>
      <c r="O330" s="29">
        <v>18</v>
      </c>
      <c r="Q330" s="29">
        <v>9.16</v>
      </c>
      <c r="R330" s="29">
        <v>18</v>
      </c>
      <c r="T330" s="29">
        <v>18</v>
      </c>
      <c r="U330" s="29">
        <v>42.6</v>
      </c>
      <c r="V330" t="s">
        <v>99</v>
      </c>
      <c r="W330" t="s">
        <v>100</v>
      </c>
      <c r="X330" t="s">
        <v>204</v>
      </c>
      <c r="Y330" s="30">
        <v>1291</v>
      </c>
      <c r="Z330" s="29">
        <v>0.35045999999999999</v>
      </c>
      <c r="AA330" s="29">
        <v>452.44</v>
      </c>
      <c r="AC330" t="s">
        <v>194</v>
      </c>
      <c r="AD330" t="s">
        <v>195</v>
      </c>
      <c r="AE330" t="s">
        <v>196</v>
      </c>
      <c r="AN330" t="s">
        <v>106</v>
      </c>
      <c r="AO330" t="s">
        <v>440</v>
      </c>
      <c r="AP330" t="s">
        <v>70</v>
      </c>
      <c r="AQ330" t="s">
        <v>80</v>
      </c>
      <c r="AR330" s="8">
        <v>44595</v>
      </c>
      <c r="AS330" t="s">
        <v>110</v>
      </c>
      <c r="AT330" t="s">
        <v>441</v>
      </c>
      <c r="AU330" t="s">
        <v>442</v>
      </c>
      <c r="AV330" t="s">
        <v>443</v>
      </c>
      <c r="AW330" t="s">
        <v>444</v>
      </c>
      <c r="AX330" t="s">
        <v>445</v>
      </c>
      <c r="AY330" t="s">
        <v>115</v>
      </c>
    </row>
    <row r="331" spans="1:51" x14ac:dyDescent="0.25">
      <c r="A331" t="s">
        <v>438</v>
      </c>
      <c r="B331" s="8">
        <v>44613</v>
      </c>
      <c r="C331" s="30">
        <v>1239.3699999999999</v>
      </c>
      <c r="D331" t="s">
        <v>94</v>
      </c>
      <c r="E331" t="s">
        <v>95</v>
      </c>
      <c r="F331" t="s">
        <v>96</v>
      </c>
      <c r="G331" t="s">
        <v>97</v>
      </c>
      <c r="H331" t="s">
        <v>439</v>
      </c>
      <c r="I331" s="8">
        <v>44566</v>
      </c>
      <c r="J331" s="8">
        <v>44595</v>
      </c>
      <c r="K331" t="s">
        <v>78</v>
      </c>
      <c r="L331" s="8">
        <v>44593</v>
      </c>
      <c r="N331" s="29">
        <v>218.01</v>
      </c>
      <c r="O331" s="29">
        <v>18</v>
      </c>
      <c r="Q331" s="29">
        <v>9.16</v>
      </c>
      <c r="R331" s="29">
        <v>18</v>
      </c>
      <c r="T331" s="29">
        <v>18</v>
      </c>
      <c r="U331" s="29">
        <v>42.6</v>
      </c>
      <c r="V331" t="s">
        <v>99</v>
      </c>
      <c r="W331" t="s">
        <v>100</v>
      </c>
      <c r="X331" t="s">
        <v>205</v>
      </c>
      <c r="Y331" s="29">
        <v>0</v>
      </c>
      <c r="Z331" s="29">
        <v>0</v>
      </c>
      <c r="AA331" s="29">
        <v>223.57</v>
      </c>
      <c r="AC331" t="s">
        <v>194</v>
      </c>
      <c r="AD331" t="s">
        <v>195</v>
      </c>
      <c r="AE331" t="s">
        <v>196</v>
      </c>
      <c r="AN331" t="s">
        <v>106</v>
      </c>
      <c r="AO331" t="s">
        <v>440</v>
      </c>
      <c r="AP331" t="s">
        <v>84</v>
      </c>
      <c r="AQ331" t="s">
        <v>206</v>
      </c>
      <c r="AR331" s="8">
        <v>44595</v>
      </c>
      <c r="AS331" t="s">
        <v>110</v>
      </c>
      <c r="AT331" t="s">
        <v>441</v>
      </c>
      <c r="AU331" t="s">
        <v>442</v>
      </c>
      <c r="AV331" t="s">
        <v>443</v>
      </c>
      <c r="AW331" t="s">
        <v>444</v>
      </c>
      <c r="AX331" t="s">
        <v>445</v>
      </c>
      <c r="AY331" t="s">
        <v>115</v>
      </c>
    </row>
    <row r="332" spans="1:51" x14ac:dyDescent="0.25">
      <c r="A332" t="s">
        <v>438</v>
      </c>
      <c r="B332" s="8">
        <v>44613</v>
      </c>
      <c r="C332" s="30">
        <v>1239.3699999999999</v>
      </c>
      <c r="D332" t="s">
        <v>94</v>
      </c>
      <c r="E332" t="s">
        <v>95</v>
      </c>
      <c r="F332" t="s">
        <v>96</v>
      </c>
      <c r="G332" t="s">
        <v>97</v>
      </c>
      <c r="H332" t="s">
        <v>439</v>
      </c>
      <c r="I332" s="8">
        <v>44566</v>
      </c>
      <c r="J332" s="8">
        <v>44595</v>
      </c>
      <c r="K332" t="s">
        <v>78</v>
      </c>
      <c r="L332" s="8">
        <v>44593</v>
      </c>
      <c r="N332" s="29">
        <v>218.01</v>
      </c>
      <c r="O332" s="29">
        <v>18</v>
      </c>
      <c r="Q332" s="29">
        <v>9.16</v>
      </c>
      <c r="R332" s="29">
        <v>18</v>
      </c>
      <c r="T332" s="29">
        <v>18</v>
      </c>
      <c r="U332" s="29">
        <v>42.6</v>
      </c>
      <c r="V332" t="s">
        <v>99</v>
      </c>
      <c r="W332" t="s">
        <v>100</v>
      </c>
      <c r="X332" t="s">
        <v>171</v>
      </c>
      <c r="AA332" s="29">
        <v>9.16</v>
      </c>
      <c r="AC332" t="s">
        <v>194</v>
      </c>
      <c r="AD332" t="s">
        <v>195</v>
      </c>
      <c r="AE332" t="s">
        <v>196</v>
      </c>
      <c r="AN332" t="s">
        <v>106</v>
      </c>
      <c r="AO332" t="s">
        <v>440</v>
      </c>
      <c r="AR332" s="8">
        <v>44595</v>
      </c>
      <c r="AS332" t="s">
        <v>110</v>
      </c>
      <c r="AT332" t="s">
        <v>441</v>
      </c>
      <c r="AU332" t="s">
        <v>442</v>
      </c>
      <c r="AV332" t="s">
        <v>443</v>
      </c>
      <c r="AW332" t="s">
        <v>444</v>
      </c>
      <c r="AX332" t="s">
        <v>445</v>
      </c>
      <c r="AY332" t="s">
        <v>115</v>
      </c>
    </row>
    <row r="333" spans="1:51" x14ac:dyDescent="0.25">
      <c r="A333" t="s">
        <v>438</v>
      </c>
      <c r="B333" s="8">
        <v>44613</v>
      </c>
      <c r="C333" s="30">
        <v>1239.3699999999999</v>
      </c>
      <c r="D333" t="s">
        <v>94</v>
      </c>
      <c r="E333" t="s">
        <v>95</v>
      </c>
      <c r="F333" t="s">
        <v>96</v>
      </c>
      <c r="G333" t="s">
        <v>97</v>
      </c>
      <c r="H333" t="s">
        <v>439</v>
      </c>
      <c r="I333" s="8">
        <v>44566</v>
      </c>
      <c r="J333" s="8">
        <v>44595</v>
      </c>
      <c r="K333" t="s">
        <v>78</v>
      </c>
      <c r="L333" s="8">
        <v>44593</v>
      </c>
      <c r="N333" s="29">
        <v>218.01</v>
      </c>
      <c r="O333" s="29">
        <v>18</v>
      </c>
      <c r="Q333" s="29">
        <v>9.16</v>
      </c>
      <c r="R333" s="29">
        <v>18</v>
      </c>
      <c r="T333" s="29">
        <v>18</v>
      </c>
      <c r="U333" s="29">
        <v>42.6</v>
      </c>
      <c r="V333" t="s">
        <v>99</v>
      </c>
      <c r="W333" t="s">
        <v>100</v>
      </c>
      <c r="X333" t="s">
        <v>172</v>
      </c>
      <c r="AA333" s="29">
        <v>42.6</v>
      </c>
      <c r="AC333" t="s">
        <v>194</v>
      </c>
      <c r="AD333" t="s">
        <v>195</v>
      </c>
      <c r="AE333" t="s">
        <v>196</v>
      </c>
      <c r="AN333" t="s">
        <v>106</v>
      </c>
      <c r="AO333" t="s">
        <v>440</v>
      </c>
      <c r="AR333" s="8">
        <v>44595</v>
      </c>
      <c r="AS333" t="s">
        <v>110</v>
      </c>
      <c r="AT333" t="s">
        <v>441</v>
      </c>
      <c r="AU333" t="s">
        <v>442</v>
      </c>
      <c r="AV333" t="s">
        <v>443</v>
      </c>
      <c r="AW333" t="s">
        <v>444</v>
      </c>
      <c r="AX333" t="s">
        <v>445</v>
      </c>
      <c r="AY333" t="s">
        <v>115</v>
      </c>
    </row>
    <row r="334" spans="1:51" x14ac:dyDescent="0.25">
      <c r="A334" t="s">
        <v>438</v>
      </c>
      <c r="B334" s="8">
        <v>44613</v>
      </c>
      <c r="C334" s="30">
        <v>1239.3699999999999</v>
      </c>
      <c r="D334" t="s">
        <v>94</v>
      </c>
      <c r="E334" t="s">
        <v>95</v>
      </c>
      <c r="F334" t="s">
        <v>96</v>
      </c>
      <c r="G334" t="s">
        <v>97</v>
      </c>
      <c r="H334" t="s">
        <v>439</v>
      </c>
      <c r="I334" s="8">
        <v>44566</v>
      </c>
      <c r="J334" s="8">
        <v>44595</v>
      </c>
      <c r="K334" t="s">
        <v>78</v>
      </c>
      <c r="L334" s="8">
        <v>44593</v>
      </c>
      <c r="N334" s="29">
        <v>218.01</v>
      </c>
      <c r="O334" s="29">
        <v>18</v>
      </c>
      <c r="Q334" s="29">
        <v>9.16</v>
      </c>
      <c r="R334" s="29">
        <v>18</v>
      </c>
      <c r="T334" s="29">
        <v>18</v>
      </c>
      <c r="U334" s="29">
        <v>42.6</v>
      </c>
      <c r="V334" t="s">
        <v>99</v>
      </c>
      <c r="W334" t="s">
        <v>100</v>
      </c>
      <c r="X334" t="s">
        <v>446</v>
      </c>
      <c r="AA334" s="29">
        <v>28.09</v>
      </c>
      <c r="AC334" t="s">
        <v>194</v>
      </c>
      <c r="AD334" t="s">
        <v>195</v>
      </c>
      <c r="AE334" t="s">
        <v>196</v>
      </c>
      <c r="AN334" t="s">
        <v>106</v>
      </c>
      <c r="AO334" t="s">
        <v>440</v>
      </c>
      <c r="AP334" t="s">
        <v>91</v>
      </c>
      <c r="AQ334" t="s">
        <v>92</v>
      </c>
      <c r="AR334" s="8">
        <v>44595</v>
      </c>
      <c r="AS334" t="s">
        <v>110</v>
      </c>
      <c r="AT334" t="s">
        <v>441</v>
      </c>
      <c r="AU334" t="s">
        <v>442</v>
      </c>
      <c r="AV334" t="s">
        <v>443</v>
      </c>
      <c r="AW334" t="s">
        <v>444</v>
      </c>
      <c r="AX334" t="s">
        <v>445</v>
      </c>
      <c r="AY334" t="s">
        <v>115</v>
      </c>
    </row>
    <row r="335" spans="1:51" x14ac:dyDescent="0.25">
      <c r="A335" t="s">
        <v>447</v>
      </c>
      <c r="B335" s="8">
        <v>44608</v>
      </c>
      <c r="C335" s="29">
        <v>478.94</v>
      </c>
      <c r="D335" t="s">
        <v>94</v>
      </c>
      <c r="E335" t="s">
        <v>95</v>
      </c>
      <c r="F335" t="s">
        <v>96</v>
      </c>
      <c r="G335" t="s">
        <v>175</v>
      </c>
      <c r="H335" t="s">
        <v>448</v>
      </c>
      <c r="I335" s="8">
        <v>44567</v>
      </c>
      <c r="J335" s="8">
        <v>44596</v>
      </c>
      <c r="K335" t="s">
        <v>78</v>
      </c>
      <c r="L335" s="8">
        <v>44593</v>
      </c>
      <c r="N335" s="29">
        <v>78.849999999999994</v>
      </c>
      <c r="O335" s="29">
        <v>18</v>
      </c>
      <c r="Q335" s="29">
        <v>3.29</v>
      </c>
      <c r="R335" s="29">
        <v>18</v>
      </c>
      <c r="T335" s="29">
        <v>18</v>
      </c>
      <c r="U335" s="29">
        <v>15.39</v>
      </c>
      <c r="V335" t="s">
        <v>99</v>
      </c>
      <c r="W335" t="s">
        <v>192</v>
      </c>
      <c r="X335" t="s">
        <v>193</v>
      </c>
      <c r="Y335" s="29">
        <v>467</v>
      </c>
      <c r="Z335" s="29">
        <v>0.37453999999999998</v>
      </c>
      <c r="AA335" s="29">
        <v>174.91</v>
      </c>
      <c r="AC335" t="s">
        <v>194</v>
      </c>
      <c r="AD335" t="s">
        <v>195</v>
      </c>
      <c r="AE335" t="s">
        <v>196</v>
      </c>
      <c r="AN335" t="s">
        <v>106</v>
      </c>
      <c r="AO335" t="s">
        <v>449</v>
      </c>
      <c r="AP335" t="s">
        <v>91</v>
      </c>
      <c r="AQ335" t="s">
        <v>198</v>
      </c>
      <c r="AR335" s="8">
        <v>44596</v>
      </c>
      <c r="AS335" t="s">
        <v>110</v>
      </c>
      <c r="AT335" t="s">
        <v>450</v>
      </c>
      <c r="AU335" t="s">
        <v>451</v>
      </c>
      <c r="AV335" t="s">
        <v>255</v>
      </c>
      <c r="AW335" t="s">
        <v>202</v>
      </c>
      <c r="AX335" t="s">
        <v>203</v>
      </c>
      <c r="AY335" t="s">
        <v>115</v>
      </c>
    </row>
    <row r="336" spans="1:51" x14ac:dyDescent="0.25">
      <c r="A336" t="s">
        <v>447</v>
      </c>
      <c r="B336" s="8">
        <v>44608</v>
      </c>
      <c r="C336" s="29">
        <v>478.94</v>
      </c>
      <c r="D336" t="s">
        <v>94</v>
      </c>
      <c r="E336" t="s">
        <v>95</v>
      </c>
      <c r="F336" t="s">
        <v>96</v>
      </c>
      <c r="G336" t="s">
        <v>175</v>
      </c>
      <c r="H336" t="s">
        <v>448</v>
      </c>
      <c r="I336" s="8">
        <v>44567</v>
      </c>
      <c r="J336" s="8">
        <v>44596</v>
      </c>
      <c r="K336" t="s">
        <v>78</v>
      </c>
      <c r="L336" s="8">
        <v>44593</v>
      </c>
      <c r="N336" s="29">
        <v>78.849999999999994</v>
      </c>
      <c r="O336" s="29">
        <v>18</v>
      </c>
      <c r="Q336" s="29">
        <v>3.29</v>
      </c>
      <c r="R336" s="29">
        <v>18</v>
      </c>
      <c r="T336" s="29">
        <v>18</v>
      </c>
      <c r="U336" s="29">
        <v>15.39</v>
      </c>
      <c r="V336" t="s">
        <v>99</v>
      </c>
      <c r="W336" t="s">
        <v>192</v>
      </c>
      <c r="X336" t="s">
        <v>204</v>
      </c>
      <c r="Y336" s="29">
        <v>467</v>
      </c>
      <c r="Z336" s="29">
        <v>0.35044999999999998</v>
      </c>
      <c r="AA336" s="29">
        <v>163.66</v>
      </c>
      <c r="AC336" t="s">
        <v>194</v>
      </c>
      <c r="AD336" t="s">
        <v>195</v>
      </c>
      <c r="AE336" t="s">
        <v>196</v>
      </c>
      <c r="AN336" t="s">
        <v>106</v>
      </c>
      <c r="AO336" t="s">
        <v>449</v>
      </c>
      <c r="AP336" t="s">
        <v>70</v>
      </c>
      <c r="AQ336" t="s">
        <v>80</v>
      </c>
      <c r="AR336" s="8">
        <v>44596</v>
      </c>
      <c r="AS336" t="s">
        <v>110</v>
      </c>
      <c r="AT336" t="s">
        <v>450</v>
      </c>
      <c r="AU336" t="s">
        <v>451</v>
      </c>
      <c r="AV336" t="s">
        <v>255</v>
      </c>
      <c r="AW336" t="s">
        <v>202</v>
      </c>
      <c r="AX336" t="s">
        <v>203</v>
      </c>
      <c r="AY336" t="s">
        <v>115</v>
      </c>
    </row>
    <row r="337" spans="1:51" x14ac:dyDescent="0.25">
      <c r="A337" t="s">
        <v>447</v>
      </c>
      <c r="B337" s="8">
        <v>44608</v>
      </c>
      <c r="C337" s="29">
        <v>478.94</v>
      </c>
      <c r="D337" t="s">
        <v>94</v>
      </c>
      <c r="E337" t="s">
        <v>95</v>
      </c>
      <c r="F337" t="s">
        <v>96</v>
      </c>
      <c r="G337" t="s">
        <v>175</v>
      </c>
      <c r="H337" t="s">
        <v>448</v>
      </c>
      <c r="I337" s="8">
        <v>44567</v>
      </c>
      <c r="J337" s="8">
        <v>44596</v>
      </c>
      <c r="K337" t="s">
        <v>78</v>
      </c>
      <c r="L337" s="8">
        <v>44593</v>
      </c>
      <c r="N337" s="29">
        <v>78.849999999999994</v>
      </c>
      <c r="O337" s="29">
        <v>18</v>
      </c>
      <c r="Q337" s="29">
        <v>3.29</v>
      </c>
      <c r="R337" s="29">
        <v>18</v>
      </c>
      <c r="T337" s="29">
        <v>18</v>
      </c>
      <c r="U337" s="29">
        <v>15.39</v>
      </c>
      <c r="V337" t="s">
        <v>99</v>
      </c>
      <c r="W337" t="s">
        <v>192</v>
      </c>
      <c r="X337" t="s">
        <v>205</v>
      </c>
      <c r="Y337" s="29">
        <v>0</v>
      </c>
      <c r="Z337" s="29">
        <v>0</v>
      </c>
      <c r="AA337" s="29">
        <v>80.87</v>
      </c>
      <c r="AC337" t="s">
        <v>194</v>
      </c>
      <c r="AD337" t="s">
        <v>195</v>
      </c>
      <c r="AE337" t="s">
        <v>196</v>
      </c>
      <c r="AN337" t="s">
        <v>106</v>
      </c>
      <c r="AO337" t="s">
        <v>449</v>
      </c>
      <c r="AP337" t="s">
        <v>84</v>
      </c>
      <c r="AQ337" t="s">
        <v>206</v>
      </c>
      <c r="AR337" s="8">
        <v>44596</v>
      </c>
      <c r="AS337" t="s">
        <v>110</v>
      </c>
      <c r="AT337" t="s">
        <v>450</v>
      </c>
      <c r="AU337" t="s">
        <v>451</v>
      </c>
      <c r="AV337" t="s">
        <v>255</v>
      </c>
      <c r="AW337" t="s">
        <v>202</v>
      </c>
      <c r="AX337" t="s">
        <v>203</v>
      </c>
      <c r="AY337" t="s">
        <v>115</v>
      </c>
    </row>
    <row r="338" spans="1:51" x14ac:dyDescent="0.25">
      <c r="A338" t="s">
        <v>447</v>
      </c>
      <c r="B338" s="8">
        <v>44608</v>
      </c>
      <c r="C338" s="29">
        <v>478.94</v>
      </c>
      <c r="D338" t="s">
        <v>94</v>
      </c>
      <c r="E338" t="s">
        <v>95</v>
      </c>
      <c r="F338" t="s">
        <v>96</v>
      </c>
      <c r="G338" t="s">
        <v>175</v>
      </c>
      <c r="H338" t="s">
        <v>448</v>
      </c>
      <c r="I338" s="8">
        <v>44567</v>
      </c>
      <c r="J338" s="8">
        <v>44596</v>
      </c>
      <c r="K338" t="s">
        <v>78</v>
      </c>
      <c r="L338" s="8">
        <v>44593</v>
      </c>
      <c r="N338" s="29">
        <v>78.849999999999994</v>
      </c>
      <c r="O338" s="29">
        <v>18</v>
      </c>
      <c r="Q338" s="29">
        <v>3.29</v>
      </c>
      <c r="R338" s="29">
        <v>18</v>
      </c>
      <c r="T338" s="29">
        <v>18</v>
      </c>
      <c r="U338" s="29">
        <v>15.39</v>
      </c>
      <c r="V338" t="s">
        <v>99</v>
      </c>
      <c r="W338" t="s">
        <v>192</v>
      </c>
      <c r="X338" t="s">
        <v>171</v>
      </c>
      <c r="AA338" s="29">
        <v>3.29</v>
      </c>
      <c r="AC338" t="s">
        <v>194</v>
      </c>
      <c r="AD338" t="s">
        <v>195</v>
      </c>
      <c r="AE338" t="s">
        <v>196</v>
      </c>
      <c r="AN338" t="s">
        <v>106</v>
      </c>
      <c r="AO338" t="s">
        <v>449</v>
      </c>
      <c r="AR338" s="8">
        <v>44596</v>
      </c>
      <c r="AS338" t="s">
        <v>110</v>
      </c>
      <c r="AT338" t="s">
        <v>450</v>
      </c>
      <c r="AU338" t="s">
        <v>451</v>
      </c>
      <c r="AV338" t="s">
        <v>255</v>
      </c>
      <c r="AW338" t="s">
        <v>202</v>
      </c>
      <c r="AX338" t="s">
        <v>203</v>
      </c>
      <c r="AY338" t="s">
        <v>115</v>
      </c>
    </row>
    <row r="339" spans="1:51" x14ac:dyDescent="0.25">
      <c r="A339" t="s">
        <v>447</v>
      </c>
      <c r="B339" s="8">
        <v>44608</v>
      </c>
      <c r="C339" s="29">
        <v>478.94</v>
      </c>
      <c r="D339" t="s">
        <v>94</v>
      </c>
      <c r="E339" t="s">
        <v>95</v>
      </c>
      <c r="F339" t="s">
        <v>96</v>
      </c>
      <c r="G339" t="s">
        <v>175</v>
      </c>
      <c r="H339" t="s">
        <v>448</v>
      </c>
      <c r="I339" s="8">
        <v>44567</v>
      </c>
      <c r="J339" s="8">
        <v>44596</v>
      </c>
      <c r="K339" t="s">
        <v>78</v>
      </c>
      <c r="L339" s="8">
        <v>44593</v>
      </c>
      <c r="N339" s="29">
        <v>78.849999999999994</v>
      </c>
      <c r="O339" s="29">
        <v>18</v>
      </c>
      <c r="Q339" s="29">
        <v>3.29</v>
      </c>
      <c r="R339" s="29">
        <v>18</v>
      </c>
      <c r="T339" s="29">
        <v>18</v>
      </c>
      <c r="U339" s="29">
        <v>15.39</v>
      </c>
      <c r="V339" t="s">
        <v>99</v>
      </c>
      <c r="W339" t="s">
        <v>192</v>
      </c>
      <c r="X339" t="s">
        <v>172</v>
      </c>
      <c r="AA339" s="29">
        <v>15.39</v>
      </c>
      <c r="AC339" t="s">
        <v>194</v>
      </c>
      <c r="AD339" t="s">
        <v>195</v>
      </c>
      <c r="AE339" t="s">
        <v>196</v>
      </c>
      <c r="AN339" t="s">
        <v>106</v>
      </c>
      <c r="AO339" t="s">
        <v>449</v>
      </c>
      <c r="AR339" s="8">
        <v>44596</v>
      </c>
      <c r="AS339" t="s">
        <v>110</v>
      </c>
      <c r="AT339" t="s">
        <v>450</v>
      </c>
      <c r="AU339" t="s">
        <v>451</v>
      </c>
      <c r="AV339" t="s">
        <v>255</v>
      </c>
      <c r="AW339" t="s">
        <v>202</v>
      </c>
      <c r="AX339" t="s">
        <v>203</v>
      </c>
      <c r="AY339" t="s">
        <v>115</v>
      </c>
    </row>
    <row r="340" spans="1:51" x14ac:dyDescent="0.25">
      <c r="A340" t="s">
        <v>447</v>
      </c>
      <c r="B340" s="8">
        <v>44608</v>
      </c>
      <c r="C340" s="29">
        <v>478.94</v>
      </c>
      <c r="D340" t="s">
        <v>94</v>
      </c>
      <c r="E340" t="s">
        <v>95</v>
      </c>
      <c r="F340" t="s">
        <v>96</v>
      </c>
      <c r="G340" t="s">
        <v>175</v>
      </c>
      <c r="H340" t="s">
        <v>448</v>
      </c>
      <c r="I340" s="8">
        <v>44567</v>
      </c>
      <c r="J340" s="8">
        <v>44596</v>
      </c>
      <c r="K340" t="s">
        <v>78</v>
      </c>
      <c r="L340" s="8">
        <v>44593</v>
      </c>
      <c r="N340" s="29">
        <v>78.849999999999994</v>
      </c>
      <c r="O340" s="29">
        <v>18</v>
      </c>
      <c r="Q340" s="29">
        <v>3.29</v>
      </c>
      <c r="R340" s="29">
        <v>18</v>
      </c>
      <c r="T340" s="29">
        <v>18</v>
      </c>
      <c r="U340" s="29">
        <v>15.39</v>
      </c>
      <c r="V340" t="s">
        <v>99</v>
      </c>
      <c r="W340" t="s">
        <v>192</v>
      </c>
      <c r="X340" t="s">
        <v>173</v>
      </c>
      <c r="AA340" s="29">
        <v>40.82</v>
      </c>
      <c r="AC340" t="s">
        <v>194</v>
      </c>
      <c r="AD340" t="s">
        <v>195</v>
      </c>
      <c r="AE340" t="s">
        <v>196</v>
      </c>
      <c r="AN340" t="s">
        <v>106</v>
      </c>
      <c r="AO340" t="s">
        <v>449</v>
      </c>
      <c r="AP340" t="s">
        <v>91</v>
      </c>
      <c r="AQ340" t="s">
        <v>92</v>
      </c>
      <c r="AR340" s="8">
        <v>44596</v>
      </c>
      <c r="AS340" t="s">
        <v>110</v>
      </c>
      <c r="AT340" t="s">
        <v>450</v>
      </c>
      <c r="AU340" t="s">
        <v>451</v>
      </c>
      <c r="AV340" t="s">
        <v>255</v>
      </c>
      <c r="AW340" t="s">
        <v>202</v>
      </c>
      <c r="AX340" t="s">
        <v>203</v>
      </c>
      <c r="AY340" t="s">
        <v>115</v>
      </c>
    </row>
    <row r="341" spans="1:51" x14ac:dyDescent="0.25">
      <c r="A341" t="s">
        <v>452</v>
      </c>
      <c r="B341" s="8">
        <v>44635</v>
      </c>
      <c r="C341" s="29">
        <v>826.68</v>
      </c>
      <c r="D341" t="s">
        <v>94</v>
      </c>
      <c r="E341" t="s">
        <v>95</v>
      </c>
      <c r="F341" t="s">
        <v>96</v>
      </c>
      <c r="G341" t="s">
        <v>97</v>
      </c>
      <c r="H341" t="s">
        <v>453</v>
      </c>
      <c r="I341" s="8">
        <v>44575</v>
      </c>
      <c r="J341" s="8">
        <v>44603</v>
      </c>
      <c r="K341" t="s">
        <v>78</v>
      </c>
      <c r="L341" s="8">
        <v>44593</v>
      </c>
      <c r="N341" s="29">
        <v>144.72</v>
      </c>
      <c r="O341" s="29">
        <v>18</v>
      </c>
      <c r="Q341" s="29">
        <v>6.07</v>
      </c>
      <c r="R341" s="29">
        <v>18</v>
      </c>
      <c r="T341" s="29">
        <v>18</v>
      </c>
      <c r="U341" s="29">
        <v>28.27</v>
      </c>
      <c r="V341" t="s">
        <v>99</v>
      </c>
      <c r="W341" t="s">
        <v>100</v>
      </c>
      <c r="X341" t="s">
        <v>193</v>
      </c>
      <c r="Y341" s="29">
        <v>857</v>
      </c>
      <c r="Z341" s="29">
        <v>0.37452999999999997</v>
      </c>
      <c r="AA341" s="29">
        <v>320.97000000000003</v>
      </c>
      <c r="AC341" t="s">
        <v>194</v>
      </c>
      <c r="AD341" t="s">
        <v>195</v>
      </c>
      <c r="AE341" t="s">
        <v>196</v>
      </c>
      <c r="AN341" t="s">
        <v>106</v>
      </c>
      <c r="AO341" t="s">
        <v>454</v>
      </c>
      <c r="AP341" t="s">
        <v>91</v>
      </c>
      <c r="AQ341" t="s">
        <v>198</v>
      </c>
      <c r="AR341" s="8">
        <v>44603</v>
      </c>
      <c r="AS341" t="s">
        <v>110</v>
      </c>
      <c r="AT341" t="s">
        <v>455</v>
      </c>
      <c r="AU341" t="s">
        <v>456</v>
      </c>
      <c r="AV341" t="s">
        <v>457</v>
      </c>
      <c r="AW341" t="s">
        <v>202</v>
      </c>
      <c r="AX341" t="s">
        <v>203</v>
      </c>
      <c r="AY341" t="s">
        <v>115</v>
      </c>
    </row>
    <row r="342" spans="1:51" x14ac:dyDescent="0.25">
      <c r="A342" t="s">
        <v>452</v>
      </c>
      <c r="B342" s="8">
        <v>44635</v>
      </c>
      <c r="C342" s="29">
        <v>826.68</v>
      </c>
      <c r="D342" t="s">
        <v>94</v>
      </c>
      <c r="E342" t="s">
        <v>95</v>
      </c>
      <c r="F342" t="s">
        <v>96</v>
      </c>
      <c r="G342" t="s">
        <v>97</v>
      </c>
      <c r="H342" t="s">
        <v>453</v>
      </c>
      <c r="I342" s="8">
        <v>44575</v>
      </c>
      <c r="J342" s="8">
        <v>44603</v>
      </c>
      <c r="K342" t="s">
        <v>78</v>
      </c>
      <c r="L342" s="8">
        <v>44593</v>
      </c>
      <c r="N342" s="29">
        <v>144.72</v>
      </c>
      <c r="O342" s="29">
        <v>18</v>
      </c>
      <c r="Q342" s="29">
        <v>6.07</v>
      </c>
      <c r="R342" s="29">
        <v>18</v>
      </c>
      <c r="T342" s="29">
        <v>18</v>
      </c>
      <c r="U342" s="29">
        <v>28.27</v>
      </c>
      <c r="V342" t="s">
        <v>99</v>
      </c>
      <c r="W342" t="s">
        <v>100</v>
      </c>
      <c r="X342" t="s">
        <v>204</v>
      </c>
      <c r="Y342" s="29">
        <v>857</v>
      </c>
      <c r="Z342" s="29">
        <v>0.35047</v>
      </c>
      <c r="AA342" s="29">
        <v>300.35000000000002</v>
      </c>
      <c r="AC342" t="s">
        <v>194</v>
      </c>
      <c r="AD342" t="s">
        <v>195</v>
      </c>
      <c r="AE342" t="s">
        <v>196</v>
      </c>
      <c r="AN342" t="s">
        <v>106</v>
      </c>
      <c r="AO342" t="s">
        <v>454</v>
      </c>
      <c r="AP342" t="s">
        <v>70</v>
      </c>
      <c r="AQ342" t="s">
        <v>80</v>
      </c>
      <c r="AR342" s="8">
        <v>44603</v>
      </c>
      <c r="AS342" t="s">
        <v>110</v>
      </c>
      <c r="AT342" t="s">
        <v>455</v>
      </c>
      <c r="AU342" t="s">
        <v>456</v>
      </c>
      <c r="AV342" t="s">
        <v>457</v>
      </c>
      <c r="AW342" t="s">
        <v>202</v>
      </c>
      <c r="AX342" t="s">
        <v>203</v>
      </c>
      <c r="AY342" t="s">
        <v>115</v>
      </c>
    </row>
    <row r="343" spans="1:51" x14ac:dyDescent="0.25">
      <c r="A343" t="s">
        <v>452</v>
      </c>
      <c r="B343" s="8">
        <v>44635</v>
      </c>
      <c r="C343" s="29">
        <v>826.68</v>
      </c>
      <c r="D343" t="s">
        <v>94</v>
      </c>
      <c r="E343" t="s">
        <v>95</v>
      </c>
      <c r="F343" t="s">
        <v>96</v>
      </c>
      <c r="G343" t="s">
        <v>97</v>
      </c>
      <c r="H343" t="s">
        <v>453</v>
      </c>
      <c r="I343" s="8">
        <v>44575</v>
      </c>
      <c r="J343" s="8">
        <v>44603</v>
      </c>
      <c r="K343" t="s">
        <v>78</v>
      </c>
      <c r="L343" s="8">
        <v>44593</v>
      </c>
      <c r="N343" s="29">
        <v>144.72</v>
      </c>
      <c r="O343" s="29">
        <v>18</v>
      </c>
      <c r="Q343" s="29">
        <v>6.07</v>
      </c>
      <c r="R343" s="29">
        <v>18</v>
      </c>
      <c r="T343" s="29">
        <v>18</v>
      </c>
      <c r="U343" s="29">
        <v>28.27</v>
      </c>
      <c r="V343" t="s">
        <v>99</v>
      </c>
      <c r="W343" t="s">
        <v>100</v>
      </c>
      <c r="X343" t="s">
        <v>205</v>
      </c>
      <c r="Y343" s="29">
        <v>0</v>
      </c>
      <c r="Z343" s="29">
        <v>0</v>
      </c>
      <c r="AA343" s="29">
        <v>148.4</v>
      </c>
      <c r="AC343" t="s">
        <v>194</v>
      </c>
      <c r="AD343" t="s">
        <v>195</v>
      </c>
      <c r="AE343" t="s">
        <v>196</v>
      </c>
      <c r="AN343" t="s">
        <v>106</v>
      </c>
      <c r="AO343" t="s">
        <v>454</v>
      </c>
      <c r="AP343" t="s">
        <v>84</v>
      </c>
      <c r="AQ343" t="s">
        <v>206</v>
      </c>
      <c r="AR343" s="8">
        <v>44603</v>
      </c>
      <c r="AS343" t="s">
        <v>110</v>
      </c>
      <c r="AT343" t="s">
        <v>455</v>
      </c>
      <c r="AU343" t="s">
        <v>456</v>
      </c>
      <c r="AV343" t="s">
        <v>457</v>
      </c>
      <c r="AW343" t="s">
        <v>202</v>
      </c>
      <c r="AX343" t="s">
        <v>203</v>
      </c>
      <c r="AY343" t="s">
        <v>115</v>
      </c>
    </row>
    <row r="344" spans="1:51" x14ac:dyDescent="0.25">
      <c r="A344" t="s">
        <v>452</v>
      </c>
      <c r="B344" s="8">
        <v>44635</v>
      </c>
      <c r="C344" s="29">
        <v>826.68</v>
      </c>
      <c r="D344" t="s">
        <v>94</v>
      </c>
      <c r="E344" t="s">
        <v>95</v>
      </c>
      <c r="F344" t="s">
        <v>96</v>
      </c>
      <c r="G344" t="s">
        <v>97</v>
      </c>
      <c r="H344" t="s">
        <v>453</v>
      </c>
      <c r="I344" s="8">
        <v>44575</v>
      </c>
      <c r="J344" s="8">
        <v>44603</v>
      </c>
      <c r="K344" t="s">
        <v>78</v>
      </c>
      <c r="L344" s="8">
        <v>44593</v>
      </c>
      <c r="N344" s="29">
        <v>144.72</v>
      </c>
      <c r="O344" s="29">
        <v>18</v>
      </c>
      <c r="Q344" s="29">
        <v>6.07</v>
      </c>
      <c r="R344" s="29">
        <v>18</v>
      </c>
      <c r="T344" s="29">
        <v>18</v>
      </c>
      <c r="U344" s="29">
        <v>28.27</v>
      </c>
      <c r="V344" t="s">
        <v>99</v>
      </c>
      <c r="W344" t="s">
        <v>100</v>
      </c>
      <c r="X344" t="s">
        <v>171</v>
      </c>
      <c r="AA344" s="29">
        <v>6.07</v>
      </c>
      <c r="AC344" t="s">
        <v>194</v>
      </c>
      <c r="AD344" t="s">
        <v>195</v>
      </c>
      <c r="AE344" t="s">
        <v>196</v>
      </c>
      <c r="AN344" t="s">
        <v>106</v>
      </c>
      <c r="AO344" t="s">
        <v>454</v>
      </c>
      <c r="AR344" s="8">
        <v>44603</v>
      </c>
      <c r="AS344" t="s">
        <v>110</v>
      </c>
      <c r="AT344" t="s">
        <v>455</v>
      </c>
      <c r="AU344" t="s">
        <v>456</v>
      </c>
      <c r="AV344" t="s">
        <v>457</v>
      </c>
      <c r="AW344" t="s">
        <v>202</v>
      </c>
      <c r="AX344" t="s">
        <v>203</v>
      </c>
      <c r="AY344" t="s">
        <v>115</v>
      </c>
    </row>
    <row r="345" spans="1:51" x14ac:dyDescent="0.25">
      <c r="A345" t="s">
        <v>452</v>
      </c>
      <c r="B345" s="8">
        <v>44635</v>
      </c>
      <c r="C345" s="29">
        <v>826.68</v>
      </c>
      <c r="D345" t="s">
        <v>94</v>
      </c>
      <c r="E345" t="s">
        <v>95</v>
      </c>
      <c r="F345" t="s">
        <v>96</v>
      </c>
      <c r="G345" t="s">
        <v>97</v>
      </c>
      <c r="H345" t="s">
        <v>453</v>
      </c>
      <c r="I345" s="8">
        <v>44575</v>
      </c>
      <c r="J345" s="8">
        <v>44603</v>
      </c>
      <c r="K345" t="s">
        <v>78</v>
      </c>
      <c r="L345" s="8">
        <v>44593</v>
      </c>
      <c r="N345" s="29">
        <v>144.72</v>
      </c>
      <c r="O345" s="29">
        <v>18</v>
      </c>
      <c r="Q345" s="29">
        <v>6.07</v>
      </c>
      <c r="R345" s="29">
        <v>18</v>
      </c>
      <c r="T345" s="29">
        <v>18</v>
      </c>
      <c r="U345" s="29">
        <v>28.27</v>
      </c>
      <c r="V345" t="s">
        <v>99</v>
      </c>
      <c r="W345" t="s">
        <v>100</v>
      </c>
      <c r="X345" t="s">
        <v>172</v>
      </c>
      <c r="AA345" s="29">
        <v>28.27</v>
      </c>
      <c r="AC345" t="s">
        <v>194</v>
      </c>
      <c r="AD345" t="s">
        <v>195</v>
      </c>
      <c r="AE345" t="s">
        <v>196</v>
      </c>
      <c r="AN345" t="s">
        <v>106</v>
      </c>
      <c r="AO345" t="s">
        <v>454</v>
      </c>
      <c r="AR345" s="8">
        <v>44603</v>
      </c>
      <c r="AS345" t="s">
        <v>110</v>
      </c>
      <c r="AT345" t="s">
        <v>455</v>
      </c>
      <c r="AU345" t="s">
        <v>456</v>
      </c>
      <c r="AV345" t="s">
        <v>457</v>
      </c>
      <c r="AW345" t="s">
        <v>202</v>
      </c>
      <c r="AX345" t="s">
        <v>203</v>
      </c>
      <c r="AY345" t="s">
        <v>115</v>
      </c>
    </row>
    <row r="346" spans="1:51" x14ac:dyDescent="0.25">
      <c r="A346" t="s">
        <v>452</v>
      </c>
      <c r="B346" s="8">
        <v>44635</v>
      </c>
      <c r="C346" s="29">
        <v>826.68</v>
      </c>
      <c r="D346" t="s">
        <v>94</v>
      </c>
      <c r="E346" t="s">
        <v>95</v>
      </c>
      <c r="F346" t="s">
        <v>96</v>
      </c>
      <c r="G346" t="s">
        <v>97</v>
      </c>
      <c r="H346" t="s">
        <v>453</v>
      </c>
      <c r="I346" s="8">
        <v>44575</v>
      </c>
      <c r="J346" s="8">
        <v>44603</v>
      </c>
      <c r="K346" t="s">
        <v>78</v>
      </c>
      <c r="L346" s="8">
        <v>44593</v>
      </c>
      <c r="N346" s="29">
        <v>144.72</v>
      </c>
      <c r="O346" s="29">
        <v>18</v>
      </c>
      <c r="Q346" s="29">
        <v>6.07</v>
      </c>
      <c r="R346" s="29">
        <v>18</v>
      </c>
      <c r="T346" s="29">
        <v>18</v>
      </c>
      <c r="U346" s="29">
        <v>28.27</v>
      </c>
      <c r="V346" t="s">
        <v>99</v>
      </c>
      <c r="W346" t="s">
        <v>100</v>
      </c>
      <c r="X346" t="s">
        <v>458</v>
      </c>
      <c r="AA346" s="29">
        <v>22.62</v>
      </c>
      <c r="AC346" t="s">
        <v>194</v>
      </c>
      <c r="AD346" t="s">
        <v>195</v>
      </c>
      <c r="AE346" t="s">
        <v>196</v>
      </c>
      <c r="AN346" t="s">
        <v>106</v>
      </c>
      <c r="AO346" t="s">
        <v>454</v>
      </c>
      <c r="AP346" t="s">
        <v>91</v>
      </c>
      <c r="AQ346" t="s">
        <v>92</v>
      </c>
      <c r="AR346" s="8">
        <v>44603</v>
      </c>
      <c r="AS346" t="s">
        <v>110</v>
      </c>
      <c r="AT346" t="s">
        <v>455</v>
      </c>
      <c r="AU346" t="s">
        <v>456</v>
      </c>
      <c r="AV346" t="s">
        <v>457</v>
      </c>
      <c r="AW346" t="s">
        <v>202</v>
      </c>
      <c r="AX346" t="s">
        <v>203</v>
      </c>
      <c r="AY346" t="s">
        <v>115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1"/>
  <sheetViews>
    <sheetView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1" width="16.7109375" style="7" bestFit="1" customWidth="1"/>
    <col min="2" max="2" width="13.85546875" style="7" bestFit="1" customWidth="1"/>
    <col min="3" max="3" width="14.140625" style="8" bestFit="1" customWidth="1"/>
    <col min="4" max="4" width="12.5703125" style="9" bestFit="1" customWidth="1"/>
    <col min="5" max="5" width="49" style="7" bestFit="1" customWidth="1"/>
    <col min="6" max="6" width="18.42578125" style="7" bestFit="1" customWidth="1"/>
    <col min="7" max="7" width="39.42578125" style="7" bestFit="1" customWidth="1"/>
    <col min="8" max="8" width="15.140625" style="7" bestFit="1" customWidth="1"/>
    <col min="9" max="9" width="87.85546875" style="7" bestFit="1" customWidth="1"/>
    <col min="10" max="10" width="22" style="9" bestFit="1" customWidth="1"/>
    <col min="11" max="11" width="21.42578125" style="8" bestFit="1" customWidth="1"/>
    <col min="12" max="12" width="18.140625" style="7" bestFit="1" customWidth="1"/>
    <col min="13" max="13" width="16.85546875" style="7" bestFit="1" customWidth="1"/>
    <col min="14" max="14" width="16" style="7" bestFit="1" customWidth="1"/>
    <col min="15" max="15" width="18.5703125" style="8" bestFit="1" customWidth="1"/>
    <col min="16" max="16" width="13" style="9" bestFit="1" customWidth="1"/>
    <col min="17" max="17" width="23" style="9" bestFit="1" customWidth="1"/>
    <col min="18" max="18" width="17" style="9" bestFit="1" customWidth="1"/>
    <col min="19" max="19" width="14" style="9" bestFit="1" customWidth="1"/>
    <col min="20" max="20" width="24.140625" style="9" bestFit="1" customWidth="1"/>
    <col min="21" max="21" width="18" style="9" bestFit="1" customWidth="1"/>
    <col min="22" max="22" width="15" style="9" bestFit="1" customWidth="1"/>
    <col min="23" max="24" width="50.5703125" style="7" bestFit="1" customWidth="1"/>
    <col min="25" max="25" width="41.5703125" style="7" bestFit="1" customWidth="1"/>
    <col min="26" max="26" width="20.140625" style="9" bestFit="1" customWidth="1"/>
    <col min="27" max="27" width="17.7109375" style="9" bestFit="1" customWidth="1"/>
    <col min="28" max="28" width="20.42578125" style="9" bestFit="1" customWidth="1"/>
    <col min="29" max="29" width="21.7109375" style="7" bestFit="1" customWidth="1"/>
    <col min="30" max="30" width="15.42578125" style="7" bestFit="1" customWidth="1"/>
    <col min="31" max="31" width="18.28515625" style="7" bestFit="1" customWidth="1"/>
    <col min="32" max="32" width="17.7109375" style="7" bestFit="1" customWidth="1"/>
    <col min="33" max="33" width="19.7109375" style="7" bestFit="1" customWidth="1"/>
    <col min="34" max="34" width="16.7109375" style="7" bestFit="1" customWidth="1"/>
    <col min="35" max="35" width="28" style="7" bestFit="1" customWidth="1"/>
    <col min="36" max="36" width="27" style="7" bestFit="1" customWidth="1"/>
    <col min="37" max="37" width="32.140625" style="7" bestFit="1" customWidth="1"/>
    <col min="38" max="38" width="31.140625" style="7" bestFit="1" customWidth="1"/>
    <col min="39" max="39" width="17.28515625" style="7" bestFit="1" customWidth="1"/>
    <col min="40" max="40" width="21.42578125" style="7" bestFit="1" customWidth="1"/>
    <col min="41" max="41" width="20.28515625" style="7" bestFit="1" customWidth="1"/>
    <col min="42" max="42" width="11.7109375" style="7" bestFit="1" customWidth="1"/>
    <col min="43" max="43" width="9.140625" style="7" customWidth="1"/>
    <col min="44" max="44" width="10.7109375" style="8" bestFit="1" customWidth="1"/>
    <col min="45" max="45" width="39.28515625" style="7" bestFit="1" customWidth="1"/>
    <col min="46" max="46" width="8.7109375" style="7" bestFit="1" customWidth="1"/>
    <col min="47" max="47" width="39.28515625" style="7" bestFit="1" customWidth="1"/>
    <col min="48" max="48" width="7.140625" style="7" bestFit="1" customWidth="1"/>
    <col min="49" max="49" width="12" style="7" customWidth="1"/>
    <col min="50" max="50" width="9.140625" style="7" customWidth="1"/>
    <col min="51" max="16384" width="9.140625" style="7"/>
  </cols>
  <sheetData>
    <row r="1" spans="1:48" x14ac:dyDescent="0.25">
      <c r="A1" s="12" t="s">
        <v>39</v>
      </c>
      <c r="B1" s="12" t="s">
        <v>0</v>
      </c>
      <c r="C1" s="14" t="s">
        <v>1</v>
      </c>
      <c r="D1" s="13" t="s">
        <v>2</v>
      </c>
      <c r="E1" s="12" t="s">
        <v>3</v>
      </c>
      <c r="F1" s="12" t="s">
        <v>4</v>
      </c>
      <c r="G1" s="12" t="s">
        <v>459</v>
      </c>
      <c r="H1" s="12" t="s">
        <v>6</v>
      </c>
      <c r="I1" s="12" t="s">
        <v>7</v>
      </c>
      <c r="J1" s="13" t="s">
        <v>8</v>
      </c>
      <c r="K1" s="14" t="s">
        <v>9</v>
      </c>
      <c r="L1" s="12" t="s">
        <v>10</v>
      </c>
      <c r="M1" s="12" t="s">
        <v>11</v>
      </c>
      <c r="N1" s="12" t="s">
        <v>12</v>
      </c>
      <c r="O1" s="14" t="s">
        <v>13</v>
      </c>
      <c r="P1" s="13" t="s">
        <v>14</v>
      </c>
      <c r="Q1" s="13" t="s">
        <v>460</v>
      </c>
      <c r="R1" s="13" t="s">
        <v>461</v>
      </c>
      <c r="S1" s="13" t="s">
        <v>462</v>
      </c>
      <c r="T1" s="13" t="s">
        <v>18</v>
      </c>
      <c r="U1" s="13" t="s">
        <v>19</v>
      </c>
      <c r="V1" s="13" t="s">
        <v>20</v>
      </c>
      <c r="W1" s="12" t="s">
        <v>21</v>
      </c>
      <c r="X1" s="12" t="s">
        <v>22</v>
      </c>
      <c r="Y1" s="12" t="s">
        <v>23</v>
      </c>
      <c r="Z1" s="13" t="s">
        <v>463</v>
      </c>
      <c r="AA1" s="13" t="s">
        <v>26</v>
      </c>
      <c r="AB1" s="13" t="s">
        <v>25</v>
      </c>
      <c r="AC1" s="12" t="s">
        <v>28</v>
      </c>
      <c r="AD1" s="12" t="s">
        <v>29</v>
      </c>
      <c r="AE1" s="12" t="s">
        <v>30</v>
      </c>
      <c r="AF1" s="12" t="s">
        <v>464</v>
      </c>
      <c r="AG1" s="12" t="s">
        <v>32</v>
      </c>
      <c r="AH1" s="12" t="s">
        <v>33</v>
      </c>
      <c r="AI1" s="12" t="s">
        <v>465</v>
      </c>
      <c r="AJ1" s="12" t="s">
        <v>466</v>
      </c>
      <c r="AK1" s="12" t="s">
        <v>467</v>
      </c>
      <c r="AL1" s="12" t="s">
        <v>468</v>
      </c>
      <c r="AM1" s="12" t="s">
        <v>469</v>
      </c>
      <c r="AN1" s="12" t="s">
        <v>470</v>
      </c>
      <c r="AO1" s="10" t="s">
        <v>40</v>
      </c>
      <c r="AP1" s="10" t="s">
        <v>41</v>
      </c>
      <c r="AQ1" s="10" t="s">
        <v>42</v>
      </c>
      <c r="AR1" s="11" t="s">
        <v>43</v>
      </c>
      <c r="AS1" s="10" t="s">
        <v>44</v>
      </c>
      <c r="AT1" s="10" t="s">
        <v>45</v>
      </c>
      <c r="AU1" s="10" t="s">
        <v>46</v>
      </c>
      <c r="AV1" s="10" t="s">
        <v>471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FFFF00"/>
    <outlinePr summaryBelow="0" summaryRight="0"/>
  </sheetPr>
  <dimension ref="A1:AP1"/>
  <sheetViews>
    <sheetView workbookViewId="0">
      <pane ySplit="1" topLeftCell="A2" activePane="bottomLeft" state="frozen"/>
      <selection pane="bottomLeft" activeCell="C34" sqref="C34"/>
    </sheetView>
  </sheetViews>
  <sheetFormatPr defaultColWidth="14.42578125" defaultRowHeight="15" customHeight="1" x14ac:dyDescent="0.2"/>
  <cols>
    <col min="1" max="1" width="12.85546875" customWidth="1"/>
    <col min="2" max="2" width="11.5703125" customWidth="1"/>
    <col min="3" max="3" width="10.28515625" customWidth="1"/>
    <col min="4" max="4" width="55.7109375" customWidth="1"/>
    <col min="5" max="5" width="29.85546875" customWidth="1"/>
    <col min="6" max="6" width="48" customWidth="1"/>
    <col min="7" max="7" width="18.5703125" customWidth="1"/>
    <col min="8" max="8" width="114.5703125" customWidth="1"/>
    <col min="9" max="9" width="19.42578125" customWidth="1"/>
    <col min="10" max="10" width="18.85546875" customWidth="1"/>
    <col min="11" max="11" width="15.5703125" customWidth="1"/>
    <col min="12" max="12" width="14.140625" customWidth="1"/>
    <col min="13" max="13" width="13.5703125" customWidth="1"/>
    <col min="14" max="14" width="16.28515625" customWidth="1"/>
    <col min="15" max="15" width="10.7109375" customWidth="1"/>
    <col min="16" max="16" width="23.85546875" customWidth="1"/>
    <col min="17" max="17" width="18" customWidth="1"/>
    <col min="18" max="18" width="15.140625" customWidth="1"/>
    <col min="19" max="19" width="21.28515625" customWidth="1"/>
    <col min="20" max="20" width="51" customWidth="1"/>
    <col min="21" max="21" width="12.5703125" customWidth="1"/>
    <col min="22" max="23" width="69.28515625" customWidth="1"/>
    <col min="24" max="24" width="48.140625" customWidth="1"/>
    <col min="25" max="25" width="11.42578125" customWidth="1"/>
    <col min="26" max="26" width="17.7109375" customWidth="1"/>
    <col min="27" max="27" width="15.140625" customWidth="1"/>
    <col min="28" max="28" width="10.7109375" customWidth="1"/>
    <col min="29" max="29" width="39.5703125" customWidth="1"/>
    <col min="30" max="30" width="13" customWidth="1"/>
    <col min="31" max="31" width="15.85546875" customWidth="1"/>
    <col min="32" max="32" width="14.7109375" customWidth="1"/>
    <col min="33" max="33" width="17.140625" customWidth="1"/>
    <col min="34" max="34" width="18.28515625" customWidth="1"/>
    <col min="35" max="35" width="16.140625" customWidth="1"/>
    <col min="36" max="36" width="20.42578125" customWidth="1"/>
    <col min="37" max="37" width="23.7109375" customWidth="1"/>
    <col min="38" max="38" width="24.7109375" customWidth="1"/>
    <col min="39" max="39" width="24.140625" customWidth="1"/>
    <col min="40" max="40" width="16.7109375" customWidth="1"/>
    <col min="41" max="41" width="22.28515625" customWidth="1"/>
    <col min="42" max="42" width="12.5703125" customWidth="1"/>
  </cols>
  <sheetData>
    <row r="1" spans="1:42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30</v>
      </c>
      <c r="AD1" s="1" t="s">
        <v>28</v>
      </c>
      <c r="AE1" s="1" t="s">
        <v>32</v>
      </c>
      <c r="AF1" s="1" t="s">
        <v>33</v>
      </c>
      <c r="AG1" s="1" t="s">
        <v>29</v>
      </c>
      <c r="AH1" s="1" t="s">
        <v>31</v>
      </c>
      <c r="AI1" s="2" t="s">
        <v>49</v>
      </c>
      <c r="AJ1" s="2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48</v>
      </c>
    </row>
  </sheetData>
  <autoFilter ref="A1:AP140" xr:uid="{00000000-0009-0000-0000-000005000000}">
    <filterColumn colId="0">
      <filters>
        <filter val="116502452"/>
        <filter val="2020675089"/>
        <filter val="203139407"/>
        <filter val="203139408"/>
        <filter val="3005307496"/>
        <filter val="3012558772"/>
        <filter val="3013299918"/>
        <filter val="410454273"/>
        <filter val="410707223"/>
        <filter val="411043009"/>
        <filter val="411223341"/>
        <filter val="411824143"/>
        <filter val="412013674"/>
        <filter val="413154210"/>
        <filter val="413193659"/>
        <filter val="413466956"/>
        <filter val="430202963"/>
        <filter val="43143458"/>
        <filter val="48947393"/>
        <filter val="50785877"/>
        <filter val="55021301"/>
        <filter val="68465734"/>
        <filter val="69950962"/>
        <filter val="70036284"/>
        <filter val="73095818"/>
        <filter val="76924041"/>
        <filter val="78104441"/>
        <filter val="9081070"/>
      </filters>
    </filterColumn>
  </autoFilter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"/>
  <sheetViews>
    <sheetView topLeftCell="AD1" workbookViewId="0">
      <selection activeCell="AJ2" sqref="AJ2"/>
    </sheetView>
  </sheetViews>
  <sheetFormatPr defaultRowHeight="15" x14ac:dyDescent="0.25"/>
  <cols>
    <col min="1" max="1" width="17.5703125" style="3" bestFit="1" customWidth="1"/>
    <col min="2" max="2" width="21.85546875" style="3" bestFit="1" customWidth="1"/>
    <col min="3" max="3" width="14.7109375" style="3" bestFit="1" customWidth="1"/>
    <col min="4" max="4" width="11.42578125" style="3" customWidth="1"/>
    <col min="5" max="5" width="38.140625" style="3" bestFit="1" customWidth="1"/>
    <col min="6" max="6" width="31" style="3" bestFit="1" customWidth="1"/>
    <col min="7" max="7" width="24.28515625" style="3" bestFit="1" customWidth="1"/>
    <col min="8" max="8" width="38.42578125" style="3" bestFit="1" customWidth="1"/>
    <col min="9" max="9" width="16.28515625" style="3" bestFit="1" customWidth="1"/>
    <col min="10" max="10" width="18.28515625" style="3" bestFit="1" customWidth="1"/>
    <col min="11" max="11" width="15.42578125" style="3" bestFit="1" customWidth="1"/>
    <col min="12" max="12" width="18.140625" style="3" bestFit="1" customWidth="1"/>
    <col min="13" max="13" width="16.28515625" style="3" bestFit="1" customWidth="1"/>
    <col min="14" max="14" width="21.42578125" style="3" bestFit="1" customWidth="1"/>
    <col min="15" max="15" width="17.7109375" style="3" bestFit="1" customWidth="1"/>
    <col min="16" max="16" width="13.42578125" style="3" bestFit="1" customWidth="1"/>
    <col min="17" max="17" width="18.42578125" style="3" bestFit="1" customWidth="1"/>
    <col min="18" max="18" width="14.7109375" style="3" bestFit="1" customWidth="1"/>
    <col min="19" max="19" width="11.140625" style="3" bestFit="1" customWidth="1"/>
    <col min="20" max="20" width="33.85546875" style="3" bestFit="1" customWidth="1"/>
    <col min="21" max="21" width="16.42578125" style="3" bestFit="1" customWidth="1"/>
    <col min="22" max="22" width="19.7109375" style="3" bestFit="1" customWidth="1"/>
    <col min="23" max="23" width="23.140625" style="3" bestFit="1" customWidth="1"/>
    <col min="24" max="24" width="18.42578125" style="3" bestFit="1" customWidth="1"/>
    <col min="25" max="25" width="11.28515625" style="3" bestFit="1" customWidth="1"/>
    <col min="26" max="26" width="15.28515625" style="3" bestFit="1" customWidth="1"/>
    <col min="27" max="27" width="18.140625" style="3" bestFit="1" customWidth="1"/>
    <col min="28" max="28" width="11.7109375" style="3" bestFit="1" customWidth="1"/>
    <col min="29" max="29" width="13.85546875" style="3" bestFit="1" customWidth="1"/>
    <col min="30" max="30" width="51.140625" style="3" bestFit="1" customWidth="1"/>
    <col min="31" max="31" width="41.28515625" style="3" bestFit="1" customWidth="1"/>
    <col min="32" max="33" width="38" style="3" bestFit="1" customWidth="1"/>
    <col min="34" max="34" width="32" style="3" bestFit="1" customWidth="1"/>
    <col min="35" max="35" width="23.7109375" style="3" bestFit="1" customWidth="1"/>
    <col min="36" max="36" width="9.140625" style="3" customWidth="1"/>
    <col min="37" max="16384" width="9.140625" style="3"/>
  </cols>
  <sheetData>
    <row r="1" spans="1:39" ht="15.75" customHeight="1" thickBot="1" x14ac:dyDescent="0.3">
      <c r="A1" s="3" t="s">
        <v>472</v>
      </c>
      <c r="B1" s="3" t="s">
        <v>473</v>
      </c>
      <c r="C1" s="3" t="s">
        <v>474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10</v>
      </c>
      <c r="K1" s="5" t="s">
        <v>9</v>
      </c>
      <c r="L1" s="5" t="s">
        <v>13</v>
      </c>
      <c r="M1" s="5" t="s">
        <v>11</v>
      </c>
      <c r="N1" s="5" t="s">
        <v>12</v>
      </c>
      <c r="O1" s="5" t="s">
        <v>16</v>
      </c>
      <c r="P1" s="5" t="s">
        <v>19</v>
      </c>
      <c r="Q1" s="5" t="s">
        <v>14</v>
      </c>
      <c r="R1" s="5" t="s">
        <v>17</v>
      </c>
      <c r="S1" s="5" t="s">
        <v>20</v>
      </c>
      <c r="T1" s="5" t="s">
        <v>21</v>
      </c>
      <c r="U1" s="5" t="s">
        <v>22</v>
      </c>
      <c r="V1" s="5" t="s">
        <v>29</v>
      </c>
      <c r="W1" s="5" t="s">
        <v>30</v>
      </c>
      <c r="X1" s="5" t="s">
        <v>28</v>
      </c>
      <c r="Y1" s="5" t="s">
        <v>31</v>
      </c>
      <c r="Z1" s="3" t="s">
        <v>475</v>
      </c>
      <c r="AA1" s="6" t="s">
        <v>476</v>
      </c>
      <c r="AB1" s="6" t="s">
        <v>477</v>
      </c>
      <c r="AC1" s="6" t="s">
        <v>54</v>
      </c>
      <c r="AD1" s="5" t="s">
        <v>478</v>
      </c>
      <c r="AE1" s="5" t="s">
        <v>7</v>
      </c>
      <c r="AF1" s="5" t="s">
        <v>23</v>
      </c>
      <c r="AG1" s="5" t="s">
        <v>24</v>
      </c>
      <c r="AH1" s="5" t="s">
        <v>25</v>
      </c>
      <c r="AI1" s="5" t="s">
        <v>26</v>
      </c>
      <c r="AJ1" s="4" t="s">
        <v>479</v>
      </c>
      <c r="AK1" s="4" t="s">
        <v>41</v>
      </c>
      <c r="AL1" s="4" t="s">
        <v>42</v>
      </c>
      <c r="AM1" s="3" t="s">
        <v>480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riachuelo</vt:lpstr>
      <vt:lpstr>puc</vt:lpstr>
      <vt:lpstr>pague_menos</vt:lpstr>
      <vt:lpstr>Planilha1</vt:lpstr>
      <vt:lpstr>Worksheet</vt:lpstr>
      <vt:lpstr>fleury</vt:lpstr>
      <vt:lpstr>daki</vt:lpstr>
      <vt:lpstr>dpsp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 Magal</cp:lastModifiedBy>
  <dcterms:created xsi:type="dcterms:W3CDTF">2022-03-09T12:36:59Z</dcterms:created>
  <dcterms:modified xsi:type="dcterms:W3CDTF">2022-03-09T18:44:18Z</dcterms:modified>
</cp:coreProperties>
</file>