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Cplex\AMC-PTUT\VRPSTW_V3\"/>
    </mc:Choice>
  </mc:AlternateContent>
  <xr:revisionPtr revIDLastSave="0" documentId="13_ncr:1_{827223D1-F75E-4162-80EA-EE1373B09DA1}" xr6:coauthVersionLast="47" xr6:coauthVersionMax="47" xr10:uidLastSave="{00000000-0000-0000-0000-000000000000}"/>
  <bookViews>
    <workbookView xWindow="-108" yWindow="-108" windowWidth="23256" windowHeight="12576" xr2:uid="{F81AD2C3-4396-455F-913F-7950EA394CA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<sst xmlns="http://schemas.openxmlformats.org/spreadsheetml/2006/main" count="74" uniqueCount="39">
  <si>
    <t>id</t>
  </si>
  <si>
    <t>nom</t>
  </si>
  <si>
    <t>travail_cumule</t>
  </si>
  <si>
    <t>localisation</t>
  </si>
  <si>
    <t>heure_debut_travail</t>
  </si>
  <si>
    <t>heure_fin_matin</t>
  </si>
  <si>
    <t>heure_debut_apres_midi</t>
  </si>
  <si>
    <t>heure_fin_travail</t>
  </si>
  <si>
    <t>heure_dispo</t>
  </si>
  <si>
    <t>COCHELARD Jonathan</t>
  </si>
  <si>
    <t>00:00:00.0000000</t>
  </si>
  <si>
    <t>07:00:00.0000000</t>
  </si>
  <si>
    <t>BRANCARDIER01 Utilisateur</t>
  </si>
  <si>
    <t>BRANCARDIER02 Utilisateur</t>
  </si>
  <si>
    <t>GRANDFILS Celine</t>
  </si>
  <si>
    <t>DA SILVA Yohan</t>
  </si>
  <si>
    <t>MOUCHERON Aurelien</t>
  </si>
  <si>
    <t>07:30:00.0000000</t>
  </si>
  <si>
    <t>PATYNA Guy-Christian</t>
  </si>
  <si>
    <t>TAOUTAOU Alain</t>
  </si>
  <si>
    <t>CAULLERY Fabrice</t>
  </si>
  <si>
    <t>HULEUX Dominique</t>
  </si>
  <si>
    <t>TERKI Tamine</t>
  </si>
  <si>
    <t>08:00:00.0000000</t>
  </si>
  <si>
    <t>MOUCHART Cyrille</t>
  </si>
  <si>
    <t>VAN NIEUWENHOVE Ludivine</t>
  </si>
  <si>
    <t>RADENNE Gilles</t>
  </si>
  <si>
    <t>DOUILLY Alexandre</t>
  </si>
  <si>
    <t>DUPONT Laurent</t>
  </si>
  <si>
    <t>08:30:00.0000000</t>
  </si>
  <si>
    <t>FONTENELLE Theo</t>
  </si>
  <si>
    <t>DA SILVA VILAR Benoit</t>
  </si>
  <si>
    <t>LEGRAND Arnaud</t>
  </si>
  <si>
    <t>LARIVIERE Coralie</t>
  </si>
  <si>
    <t>debut_mat_sec</t>
  </si>
  <si>
    <t>fin_mat_sec</t>
  </si>
  <si>
    <t>debut_apm_sec</t>
  </si>
  <si>
    <t>tps_tra_max</t>
  </si>
  <si>
    <t>heure_fin_travail_sec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</si>
</sst>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82A9-1B55-4AAC-BC0F-CF00320B1023}">
  <dimension ref="A1:N26"/>
  <sheetViews>
    <sheetView tabSelected="1" topLeftCell="C1" zoomScaleNormal="100" workbookViewId="0">
      <selection activeCell="N2" sqref="N2:N21"/>
    </sheetView>
  </sheetViews>
  <sheetFormatPr baseColWidth="10" defaultRowHeight="14.4" x14ac:dyDescent="0.3"/>
  <cols>
    <col min="1" max="1" width="3" bestFit="1" customWidth="1"/>
    <col min="2" max="2" width="25.33203125" bestFit="1" customWidth="1"/>
    <col min="3" max="3" width="15.6640625" bestFit="1" customWidth="1"/>
    <col min="4" max="4" width="10.33203125" bestFit="1" customWidth="1"/>
    <col min="5" max="5" width="17.5546875" bestFit="1" customWidth="1"/>
    <col min="6" max="6" width="17.5546875" customWidth="1"/>
    <col min="7" max="7" width="15.6640625" bestFit="1" customWidth="1"/>
    <col min="8" max="8" width="15.6640625" customWidth="1"/>
    <col min="9" max="9" width="21.44140625" bestFit="1" customWidth="1"/>
    <col min="10" max="10" width="21.44140625" customWidth="1"/>
    <col min="11" max="11" width="15.6640625" bestFit="1" customWidth="1"/>
    <col min="12" max="12" width="18.6640625" bestFit="1" customWidth="1"/>
    <col min="13" max="13" width="15.6640625" bestFit="1" customWidth="1"/>
  </cols>
  <sheetData>
    <row r="1" spans="1:14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34</v>
      </c>
      <c r="G1" s="3" t="s">
        <v>5</v>
      </c>
      <c r="H1" s="4" t="s">
        <v>35</v>
      </c>
      <c r="I1" s="3" t="s">
        <v>6</v>
      </c>
      <c r="J1" s="4" t="s">
        <v>36</v>
      </c>
      <c r="K1" s="3" t="s">
        <v>7</v>
      </c>
      <c r="L1" s="4" t="s">
        <v>38</v>
      </c>
      <c r="M1" s="3" t="s">
        <v>8</v>
      </c>
      <c r="N1" s="4" t="s">
        <v>37</v>
      </c>
    </row>
    <row r="2" spans="1:14" x14ac:dyDescent="0.3">
      <c r="A2">
        <v>1</v>
      </c>
      <c r="B2" t="s">
        <v>9</v>
      </c>
      <c r="C2" t="s">
        <v>10</v>
      </c>
      <c r="D2">
        <v>33</v>
      </c>
      <c r="E2" s="1">
        <v>0.29166666666666669</v>
      </c>
      <c r="F2" s="2">
        <f>SUM(HOUR(E2)*60*60,MINUTE(E2)*60,SECOND(E2))</f>
        <v>25200</v>
      </c>
      <c r="G2" s="1">
        <v>0.45833333333333331</v>
      </c>
      <c r="H2" s="2">
        <f>SUM(HOUR(G2)*60*60,MINUTE(G2)*60,SECOND(G2))</f>
        <v>39600</v>
      </c>
      <c r="I2" s="1">
        <f>G2+TIME(0,30,0)</f>
        <v>0.47916666666666663</v>
      </c>
      <c r="J2" s="2">
        <f>SUM(HOUR(I2)*60*60,MINUTE(I2)*60,SECOND(I2))</f>
        <v>41400</v>
      </c>
      <c r="K2" s="1">
        <v>0.75</v>
      </c>
      <c r="L2" s="2">
        <f>SUM(HOUR(K2)*60*60,MINUTE(K2)*60,SECOND(K2))</f>
        <v>64800</v>
      </c>
      <c r="M2" t="s">
        <v>11</v>
      </c>
      <c r="N2" s="2">
        <v>25200</v>
      </c>
    </row>
    <row r="3" spans="1:14" x14ac:dyDescent="0.3">
      <c r="A3">
        <v>2</v>
      </c>
      <c r="B3" t="s">
        <v>12</v>
      </c>
      <c r="C3" t="s">
        <v>10</v>
      </c>
      <c r="D3">
        <v>33</v>
      </c>
      <c r="E3" s="1">
        <v>0.29166666666666669</v>
      </c>
      <c r="F3" s="2">
        <f t="shared" ref="F3:F21" si="0">SUM(HOUR(E3)*60*60,MINUTE(E3)*60,SECOND(E3))</f>
        <v>25200</v>
      </c>
      <c r="G3" s="1">
        <f>G2</f>
        <v>0.45833333333333331</v>
      </c>
      <c r="H3" s="2">
        <f t="shared" ref="H3:H21" si="1">SUM(HOUR(G3)*60*60,MINUTE(G3)*60,SECOND(G3))</f>
        <v>39600</v>
      </c>
      <c r="I3" s="1">
        <f t="shared" ref="I3:I21" si="2">G3+TIME(0,30,0)</f>
        <v>0.47916666666666663</v>
      </c>
      <c r="J3" s="2">
        <f t="shared" ref="J3:J21" si="3">SUM(HOUR(I3)*60*60,MINUTE(I3)*60,SECOND(I3))</f>
        <v>41400</v>
      </c>
      <c r="K3" s="1">
        <v>0.75</v>
      </c>
      <c r="L3" s="2">
        <f t="shared" ref="L3:L21" si="4">SUM(HOUR(K3)*60*60,MINUTE(K3)*60,SECOND(K3))</f>
        <v>64800</v>
      </c>
      <c r="M3" t="s">
        <v>11</v>
      </c>
      <c r="N3" s="2">
        <v>25200</v>
      </c>
    </row>
    <row r="4" spans="1:14" x14ac:dyDescent="0.3">
      <c r="A4">
        <v>3</v>
      </c>
      <c r="B4" t="s">
        <v>13</v>
      </c>
      <c r="C4" t="s">
        <v>10</v>
      </c>
      <c r="D4">
        <v>33</v>
      </c>
      <c r="E4" s="1">
        <v>0.29166666666666669</v>
      </c>
      <c r="F4" s="2">
        <f t="shared" si="0"/>
        <v>25200</v>
      </c>
      <c r="G4" s="1">
        <f t="shared" ref="G4:G9" si="5">G3</f>
        <v>0.45833333333333331</v>
      </c>
      <c r="H4" s="2">
        <f t="shared" si="1"/>
        <v>39600</v>
      </c>
      <c r="I4" s="1">
        <f t="shared" si="2"/>
        <v>0.47916666666666663</v>
      </c>
      <c r="J4" s="2">
        <f t="shared" si="3"/>
        <v>41400</v>
      </c>
      <c r="K4" s="1">
        <v>0.75</v>
      </c>
      <c r="L4" s="2">
        <f t="shared" si="4"/>
        <v>64800</v>
      </c>
      <c r="M4" t="s">
        <v>11</v>
      </c>
      <c r="N4" s="2">
        <v>25200</v>
      </c>
    </row>
    <row r="5" spans="1:14" x14ac:dyDescent="0.3">
      <c r="A5">
        <v>4</v>
      </c>
      <c r="B5" t="s">
        <v>14</v>
      </c>
      <c r="C5" t="s">
        <v>10</v>
      </c>
      <c r="D5">
        <v>33</v>
      </c>
      <c r="E5" s="1">
        <v>0.29166666666666669</v>
      </c>
      <c r="F5" s="2">
        <f t="shared" si="0"/>
        <v>25200</v>
      </c>
      <c r="G5" s="1">
        <f t="shared" si="5"/>
        <v>0.45833333333333331</v>
      </c>
      <c r="H5" s="2">
        <f t="shared" si="1"/>
        <v>39600</v>
      </c>
      <c r="I5" s="1">
        <f t="shared" si="2"/>
        <v>0.47916666666666663</v>
      </c>
      <c r="J5" s="2">
        <f t="shared" si="3"/>
        <v>41400</v>
      </c>
      <c r="K5" s="1">
        <v>0.75</v>
      </c>
      <c r="L5" s="2">
        <f t="shared" si="4"/>
        <v>64800</v>
      </c>
      <c r="M5" t="s">
        <v>11</v>
      </c>
      <c r="N5" s="2">
        <v>25200</v>
      </c>
    </row>
    <row r="6" spans="1:14" x14ac:dyDescent="0.3">
      <c r="A6">
        <v>5</v>
      </c>
      <c r="B6" t="s">
        <v>15</v>
      </c>
      <c r="C6" t="s">
        <v>10</v>
      </c>
      <c r="D6">
        <v>33</v>
      </c>
      <c r="E6" s="1">
        <v>0.29166666666666669</v>
      </c>
      <c r="F6" s="2">
        <f t="shared" si="0"/>
        <v>25200</v>
      </c>
      <c r="G6" s="1">
        <f t="shared" si="5"/>
        <v>0.45833333333333331</v>
      </c>
      <c r="H6" s="2">
        <f t="shared" si="1"/>
        <v>39600</v>
      </c>
      <c r="I6" s="1">
        <f t="shared" si="2"/>
        <v>0.47916666666666663</v>
      </c>
      <c r="J6" s="2">
        <f t="shared" si="3"/>
        <v>41400</v>
      </c>
      <c r="K6" s="1">
        <v>0.75</v>
      </c>
      <c r="L6" s="2">
        <f t="shared" si="4"/>
        <v>64800</v>
      </c>
      <c r="M6" t="s">
        <v>11</v>
      </c>
      <c r="N6" s="2">
        <v>25200</v>
      </c>
    </row>
    <row r="7" spans="1:14" x14ac:dyDescent="0.3">
      <c r="A7">
        <v>6</v>
      </c>
      <c r="B7" t="s">
        <v>16</v>
      </c>
      <c r="C7" t="s">
        <v>10</v>
      </c>
      <c r="D7">
        <v>33</v>
      </c>
      <c r="E7" s="1">
        <v>0.3125</v>
      </c>
      <c r="F7" s="2">
        <f t="shared" si="0"/>
        <v>27000</v>
      </c>
      <c r="G7" s="1">
        <f t="shared" si="5"/>
        <v>0.45833333333333331</v>
      </c>
      <c r="H7" s="2">
        <f t="shared" si="1"/>
        <v>39600</v>
      </c>
      <c r="I7" s="1">
        <f t="shared" si="2"/>
        <v>0.47916666666666663</v>
      </c>
      <c r="J7" s="2">
        <f t="shared" si="3"/>
        <v>41400</v>
      </c>
      <c r="K7" s="1">
        <v>0.75</v>
      </c>
      <c r="L7" s="2">
        <f t="shared" si="4"/>
        <v>64800</v>
      </c>
      <c r="M7" t="s">
        <v>17</v>
      </c>
      <c r="N7" s="2">
        <v>25200</v>
      </c>
    </row>
    <row r="8" spans="1:14" x14ac:dyDescent="0.3">
      <c r="A8">
        <v>7</v>
      </c>
      <c r="B8" t="s">
        <v>18</v>
      </c>
      <c r="C8" t="s">
        <v>10</v>
      </c>
      <c r="D8">
        <v>33</v>
      </c>
      <c r="E8" s="1">
        <v>0.3125</v>
      </c>
      <c r="F8" s="2">
        <f t="shared" si="0"/>
        <v>27000</v>
      </c>
      <c r="G8" s="1">
        <f t="shared" si="5"/>
        <v>0.45833333333333331</v>
      </c>
      <c r="H8" s="2">
        <f t="shared" si="1"/>
        <v>39600</v>
      </c>
      <c r="I8" s="1">
        <f t="shared" si="2"/>
        <v>0.47916666666666663</v>
      </c>
      <c r="J8" s="2">
        <f t="shared" si="3"/>
        <v>41400</v>
      </c>
      <c r="K8" s="1">
        <v>0.75</v>
      </c>
      <c r="L8" s="2">
        <f t="shared" si="4"/>
        <v>64800</v>
      </c>
      <c r="M8" t="s">
        <v>17</v>
      </c>
      <c r="N8" s="2">
        <v>25200</v>
      </c>
    </row>
    <row r="9" spans="1:14" x14ac:dyDescent="0.3">
      <c r="A9">
        <v>8</v>
      </c>
      <c r="B9" t="s">
        <v>19</v>
      </c>
      <c r="C9" t="s">
        <v>10</v>
      </c>
      <c r="D9">
        <v>33</v>
      </c>
      <c r="E9" s="1">
        <v>0.3125</v>
      </c>
      <c r="F9" s="2">
        <f t="shared" si="0"/>
        <v>27000</v>
      </c>
      <c r="G9" s="1">
        <f t="shared" si="5"/>
        <v>0.45833333333333331</v>
      </c>
      <c r="H9" s="2">
        <f t="shared" si="1"/>
        <v>39600</v>
      </c>
      <c r="I9" s="1">
        <f t="shared" si="2"/>
        <v>0.47916666666666663</v>
      </c>
      <c r="J9" s="2">
        <f t="shared" si="3"/>
        <v>41400</v>
      </c>
      <c r="K9" s="1">
        <v>0.75</v>
      </c>
      <c r="L9" s="2">
        <f t="shared" si="4"/>
        <v>64800</v>
      </c>
      <c r="M9" t="s">
        <v>17</v>
      </c>
      <c r="N9" s="2">
        <v>25200</v>
      </c>
    </row>
    <row r="10" spans="1:14" x14ac:dyDescent="0.3">
      <c r="A10">
        <v>9</v>
      </c>
      <c r="B10" t="s">
        <v>20</v>
      </c>
      <c r="C10" t="s">
        <v>10</v>
      </c>
      <c r="D10">
        <v>33</v>
      </c>
      <c r="E10" s="1">
        <v>0.3125</v>
      </c>
      <c r="F10" s="2">
        <f t="shared" si="0"/>
        <v>27000</v>
      </c>
      <c r="G10" s="1">
        <v>0.47916666666666669</v>
      </c>
      <c r="H10" s="2">
        <f t="shared" si="1"/>
        <v>41400</v>
      </c>
      <c r="I10" s="1">
        <f t="shared" si="2"/>
        <v>0.5</v>
      </c>
      <c r="J10" s="2">
        <f t="shared" si="3"/>
        <v>43200</v>
      </c>
      <c r="K10" s="1">
        <v>0.75</v>
      </c>
      <c r="L10" s="2">
        <f t="shared" si="4"/>
        <v>64800</v>
      </c>
      <c r="M10" t="s">
        <v>17</v>
      </c>
      <c r="N10" s="2">
        <v>25200</v>
      </c>
    </row>
    <row r="11" spans="1:14" x14ac:dyDescent="0.3">
      <c r="A11">
        <v>10</v>
      </c>
      <c r="B11" t="s">
        <v>21</v>
      </c>
      <c r="C11" t="s">
        <v>10</v>
      </c>
      <c r="D11">
        <v>33</v>
      </c>
      <c r="E11" s="1">
        <v>0.3125</v>
      </c>
      <c r="F11" s="2">
        <f t="shared" si="0"/>
        <v>27000</v>
      </c>
      <c r="G11" s="1">
        <v>0.47916666666666669</v>
      </c>
      <c r="H11" s="2">
        <f t="shared" si="1"/>
        <v>41400</v>
      </c>
      <c r="I11" s="1">
        <f t="shared" si="2"/>
        <v>0.5</v>
      </c>
      <c r="J11" s="2">
        <f t="shared" si="3"/>
        <v>43200</v>
      </c>
      <c r="K11" s="1">
        <v>0.75</v>
      </c>
      <c r="L11" s="2">
        <f t="shared" si="4"/>
        <v>64800</v>
      </c>
      <c r="M11" t="s">
        <v>17</v>
      </c>
      <c r="N11" s="2">
        <v>25200</v>
      </c>
    </row>
    <row r="12" spans="1:14" x14ac:dyDescent="0.3">
      <c r="A12">
        <v>11</v>
      </c>
      <c r="B12" t="s">
        <v>22</v>
      </c>
      <c r="C12" t="s">
        <v>10</v>
      </c>
      <c r="D12">
        <v>33</v>
      </c>
      <c r="E12" s="1">
        <v>0.33333333333333331</v>
      </c>
      <c r="F12" s="2">
        <f t="shared" si="0"/>
        <v>28800</v>
      </c>
      <c r="G12" s="1">
        <v>0.5</v>
      </c>
      <c r="H12" s="2">
        <f t="shared" si="1"/>
        <v>43200</v>
      </c>
      <c r="I12" s="1">
        <f t="shared" si="2"/>
        <v>0.52083333333333337</v>
      </c>
      <c r="J12" s="2">
        <f t="shared" si="3"/>
        <v>45000</v>
      </c>
      <c r="K12" s="1">
        <v>0.75</v>
      </c>
      <c r="L12" s="2">
        <f t="shared" si="4"/>
        <v>64800</v>
      </c>
      <c r="M12" t="s">
        <v>23</v>
      </c>
      <c r="N12" s="2">
        <v>25200</v>
      </c>
    </row>
    <row r="13" spans="1:14" x14ac:dyDescent="0.3">
      <c r="A13">
        <v>12</v>
      </c>
      <c r="B13" t="s">
        <v>24</v>
      </c>
      <c r="C13" t="s">
        <v>10</v>
      </c>
      <c r="D13">
        <v>33</v>
      </c>
      <c r="E13" s="1">
        <v>0.33333333333333331</v>
      </c>
      <c r="F13" s="2">
        <f t="shared" si="0"/>
        <v>28800</v>
      </c>
      <c r="G13" s="1">
        <v>0.5</v>
      </c>
      <c r="H13" s="2">
        <f t="shared" si="1"/>
        <v>43200</v>
      </c>
      <c r="I13" s="1">
        <f t="shared" si="2"/>
        <v>0.52083333333333337</v>
      </c>
      <c r="J13" s="2">
        <f t="shared" si="3"/>
        <v>45000</v>
      </c>
      <c r="K13" s="1">
        <v>0.75</v>
      </c>
      <c r="L13" s="2">
        <f t="shared" si="4"/>
        <v>64800</v>
      </c>
      <c r="M13" t="s">
        <v>23</v>
      </c>
      <c r="N13" s="2">
        <v>25200</v>
      </c>
    </row>
    <row r="14" spans="1:14" x14ac:dyDescent="0.3">
      <c r="A14">
        <v>13</v>
      </c>
      <c r="B14" t="s">
        <v>25</v>
      </c>
      <c r="C14" t="s">
        <v>10</v>
      </c>
      <c r="D14">
        <v>33</v>
      </c>
      <c r="E14" s="1">
        <v>0.33333333333333331</v>
      </c>
      <c r="F14" s="2">
        <f t="shared" si="0"/>
        <v>28800</v>
      </c>
      <c r="G14" s="1">
        <v>0.5</v>
      </c>
      <c r="H14" s="2">
        <f t="shared" si="1"/>
        <v>43200</v>
      </c>
      <c r="I14" s="1">
        <f t="shared" si="2"/>
        <v>0.52083333333333337</v>
      </c>
      <c r="J14" s="2">
        <f t="shared" si="3"/>
        <v>45000</v>
      </c>
      <c r="K14" s="1">
        <v>0.75</v>
      </c>
      <c r="L14" s="2">
        <f t="shared" si="4"/>
        <v>64800</v>
      </c>
      <c r="M14" t="s">
        <v>23</v>
      </c>
      <c r="N14" s="2">
        <v>25200</v>
      </c>
    </row>
    <row r="15" spans="1:14" x14ac:dyDescent="0.3">
      <c r="A15">
        <v>14</v>
      </c>
      <c r="B15" t="s">
        <v>26</v>
      </c>
      <c r="C15" t="s">
        <v>10</v>
      </c>
      <c r="D15">
        <v>33</v>
      </c>
      <c r="E15" s="1">
        <v>0.33333333333333331</v>
      </c>
      <c r="F15" s="2">
        <f t="shared" si="0"/>
        <v>28800</v>
      </c>
      <c r="G15" s="1">
        <v>0.5</v>
      </c>
      <c r="H15" s="2">
        <f t="shared" si="1"/>
        <v>43200</v>
      </c>
      <c r="I15" s="1">
        <f t="shared" si="2"/>
        <v>0.52083333333333337</v>
      </c>
      <c r="J15" s="2">
        <f t="shared" si="3"/>
        <v>45000</v>
      </c>
      <c r="K15" s="1">
        <v>0.75</v>
      </c>
      <c r="L15" s="2">
        <f t="shared" si="4"/>
        <v>64800</v>
      </c>
      <c r="M15" t="s">
        <v>23</v>
      </c>
      <c r="N15" s="2">
        <v>25200</v>
      </c>
    </row>
    <row r="16" spans="1:14" x14ac:dyDescent="0.3">
      <c r="A16">
        <v>15</v>
      </c>
      <c r="B16" t="s">
        <v>27</v>
      </c>
      <c r="C16" t="s">
        <v>10</v>
      </c>
      <c r="D16">
        <v>33</v>
      </c>
      <c r="E16" s="1">
        <v>0.33333333333333331</v>
      </c>
      <c r="F16" s="2">
        <f t="shared" si="0"/>
        <v>28800</v>
      </c>
      <c r="G16" s="1">
        <v>0.5</v>
      </c>
      <c r="H16" s="2">
        <f t="shared" si="1"/>
        <v>43200</v>
      </c>
      <c r="I16" s="1">
        <f t="shared" si="2"/>
        <v>0.52083333333333337</v>
      </c>
      <c r="J16" s="2">
        <f t="shared" si="3"/>
        <v>45000</v>
      </c>
      <c r="K16" s="1">
        <v>0.75</v>
      </c>
      <c r="L16" s="2">
        <f t="shared" si="4"/>
        <v>64800</v>
      </c>
      <c r="M16" t="s">
        <v>23</v>
      </c>
      <c r="N16" s="2">
        <v>25200</v>
      </c>
    </row>
    <row r="17" spans="1:14" x14ac:dyDescent="0.3">
      <c r="A17">
        <v>16</v>
      </c>
      <c r="B17" t="s">
        <v>28</v>
      </c>
      <c r="C17" t="s">
        <v>10</v>
      </c>
      <c r="D17">
        <v>33</v>
      </c>
      <c r="E17" s="1">
        <v>0.35416666666666669</v>
      </c>
      <c r="F17" s="2">
        <f t="shared" si="0"/>
        <v>30600</v>
      </c>
      <c r="G17" s="1">
        <v>0.52083333333333337</v>
      </c>
      <c r="H17" s="2">
        <f t="shared" si="1"/>
        <v>45000</v>
      </c>
      <c r="I17" s="1">
        <f t="shared" si="2"/>
        <v>0.54166666666666674</v>
      </c>
      <c r="J17" s="2">
        <f t="shared" si="3"/>
        <v>46800</v>
      </c>
      <c r="K17" s="1">
        <v>0.75</v>
      </c>
      <c r="L17" s="2">
        <f t="shared" si="4"/>
        <v>64800</v>
      </c>
      <c r="M17" t="s">
        <v>29</v>
      </c>
      <c r="N17" s="2">
        <v>25200</v>
      </c>
    </row>
    <row r="18" spans="1:14" x14ac:dyDescent="0.3">
      <c r="A18">
        <v>17</v>
      </c>
      <c r="B18" t="s">
        <v>30</v>
      </c>
      <c r="C18" t="s">
        <v>10</v>
      </c>
      <c r="D18">
        <v>33</v>
      </c>
      <c r="E18" s="1">
        <v>0.35416666666666669</v>
      </c>
      <c r="F18" s="2">
        <f t="shared" si="0"/>
        <v>30600</v>
      </c>
      <c r="G18" s="1">
        <v>0.52083333333333337</v>
      </c>
      <c r="H18" s="2">
        <f t="shared" si="1"/>
        <v>45000</v>
      </c>
      <c r="I18" s="1">
        <f t="shared" si="2"/>
        <v>0.54166666666666674</v>
      </c>
      <c r="J18" s="2">
        <f t="shared" si="3"/>
        <v>46800</v>
      </c>
      <c r="K18" s="1">
        <v>0.75</v>
      </c>
      <c r="L18" s="2">
        <f t="shared" si="4"/>
        <v>64800</v>
      </c>
      <c r="M18" t="s">
        <v>29</v>
      </c>
      <c r="N18" s="2">
        <v>25200</v>
      </c>
    </row>
    <row r="19" spans="1:14" x14ac:dyDescent="0.3">
      <c r="A19">
        <v>18</v>
      </c>
      <c r="B19" t="s">
        <v>31</v>
      </c>
      <c r="C19" t="s">
        <v>10</v>
      </c>
      <c r="D19">
        <v>33</v>
      </c>
      <c r="E19" s="1">
        <v>0.35416666666666669</v>
      </c>
      <c r="F19" s="2">
        <f t="shared" si="0"/>
        <v>30600</v>
      </c>
      <c r="G19" s="1">
        <v>0.52083333333333337</v>
      </c>
      <c r="H19" s="2">
        <f t="shared" si="1"/>
        <v>45000</v>
      </c>
      <c r="I19" s="1">
        <f t="shared" si="2"/>
        <v>0.54166666666666674</v>
      </c>
      <c r="J19" s="2">
        <f t="shared" si="3"/>
        <v>46800</v>
      </c>
      <c r="K19" s="1">
        <v>0.75</v>
      </c>
      <c r="L19" s="2">
        <f t="shared" si="4"/>
        <v>64800</v>
      </c>
      <c r="M19" t="s">
        <v>29</v>
      </c>
      <c r="N19" s="2">
        <v>25200</v>
      </c>
    </row>
    <row r="20" spans="1:14" x14ac:dyDescent="0.3">
      <c r="A20">
        <v>19</v>
      </c>
      <c r="B20" t="s">
        <v>32</v>
      </c>
      <c r="C20" t="s">
        <v>10</v>
      </c>
      <c r="D20">
        <v>33</v>
      </c>
      <c r="E20" s="1">
        <v>0.35416666666666669</v>
      </c>
      <c r="F20" s="2">
        <f t="shared" si="0"/>
        <v>30600</v>
      </c>
      <c r="G20" s="1">
        <v>0.52083333333333337</v>
      </c>
      <c r="H20" s="2">
        <f t="shared" si="1"/>
        <v>45000</v>
      </c>
      <c r="I20" s="1">
        <f t="shared" si="2"/>
        <v>0.54166666666666674</v>
      </c>
      <c r="J20" s="2">
        <f t="shared" si="3"/>
        <v>46800</v>
      </c>
      <c r="K20" s="1">
        <v>0.75</v>
      </c>
      <c r="L20" s="2">
        <f t="shared" si="4"/>
        <v>64800</v>
      </c>
      <c r="M20" t="s">
        <v>29</v>
      </c>
      <c r="N20" s="2">
        <v>25200</v>
      </c>
    </row>
    <row r="21" spans="1:14" x14ac:dyDescent="0.3">
      <c r="A21">
        <v>20</v>
      </c>
      <c r="B21" t="s">
        <v>33</v>
      </c>
      <c r="C21" t="s">
        <v>10</v>
      </c>
      <c r="D21">
        <v>33</v>
      </c>
      <c r="E21" s="1">
        <v>0.35416666666666669</v>
      </c>
      <c r="F21" s="2">
        <f t="shared" si="0"/>
        <v>30600</v>
      </c>
      <c r="G21" s="1">
        <v>0.52083333333333337</v>
      </c>
      <c r="H21" s="2">
        <f t="shared" si="1"/>
        <v>45000</v>
      </c>
      <c r="I21" s="1">
        <f t="shared" si="2"/>
        <v>0.54166666666666674</v>
      </c>
      <c r="J21" s="2">
        <f t="shared" si="3"/>
        <v>46800</v>
      </c>
      <c r="K21" s="1">
        <v>0.75</v>
      </c>
      <c r="L21" s="2">
        <f t="shared" si="4"/>
        <v>64800</v>
      </c>
      <c r="M21" t="s">
        <v>29</v>
      </c>
      <c r="N21" s="2">
        <v>25200</v>
      </c>
    </row>
    <row r="26" spans="1:14" x14ac:dyDescent="0.3">
      <c r="H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ROGERS</dc:creator>
  <cp:lastModifiedBy>Victor Maintenant</cp:lastModifiedBy>
  <dcterms:created xsi:type="dcterms:W3CDTF">2022-07-27T12:01:59Z</dcterms:created>
  <dcterms:modified xsi:type="dcterms:W3CDTF">2022-10-28T07:41:13Z</dcterms:modified>
</cp:coreProperties>
</file>